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showInkAnnotation="0" codeName="ThisWorkbook"/>
  <mc:AlternateContent xmlns:mc="http://schemas.openxmlformats.org/markup-compatibility/2006">
    <mc:Choice Requires="x15">
      <x15ac:absPath xmlns:x15ac="http://schemas.microsoft.com/office/spreadsheetml/2010/11/ac" url="https://nngroup.sharepoint.com/teams/GRP-ManagementReporting/Shared Documents/General/2021/12 2021/23.Financial Supplement/Sent/"/>
    </mc:Choice>
  </mc:AlternateContent>
  <xr:revisionPtr revIDLastSave="148" documentId="8_{F05F7148-9BD5-4648-85D9-9A6E49FC1BE6}" xr6:coauthVersionLast="47" xr6:coauthVersionMax="47" xr10:uidLastSave="{4FFB428D-9782-4772-9028-1406B562C2CB}"/>
  <bookViews>
    <workbookView xWindow="-108" yWindow="-108" windowWidth="23256" windowHeight="12576" tabRatio="901" activeTab="1" xr2:uid="{00000000-000D-0000-FFFF-FFFF00000000}"/>
  </bookViews>
  <sheets>
    <sheet name="Frontpage" sheetId="468" r:id="rId1"/>
    <sheet name="Table of Contents" sheetId="305" r:id="rId2"/>
    <sheet name="1.1 NN Group BS" sheetId="434" r:id="rId3"/>
    <sheet name="1.2 NN Group Equity" sheetId="378" r:id="rId4"/>
    <sheet name="1.3 NN Group Sharehold. Equity" sheetId="469" r:id="rId5"/>
    <sheet name="1.4 NN Group Capital base" sheetId="414" r:id="rId6"/>
    <sheet name="1.5 OCG" sheetId="521" r:id="rId7"/>
    <sheet name="1.6 NN Group Cash Cap. Position" sheetId="460" r:id="rId8"/>
    <sheet name="1.7 NN Group Investments" sheetId="502" r:id="rId9"/>
    <sheet name="1.8 EPS" sheetId="506" r:id="rId10"/>
    <sheet name="1.9 New business" sheetId="517" r:id="rId11"/>
    <sheet name="2.1 NN Group Results" sheetId="438" r:id="rId12"/>
    <sheet name="2.1 NN Group Results CFX" sheetId="485" r:id="rId13"/>
    <sheet name="2.2.1 Netherlands Life Results" sheetId="439" r:id="rId14"/>
    <sheet name="2.2.2 NL Life Provisions" sheetId="491" r:id="rId15"/>
    <sheet name="2.3.1 Netherlands Non-life Res." sheetId="440" r:id="rId16"/>
    <sheet name="2.3.2 NL Non-life key figures " sheetId="492" r:id="rId17"/>
    <sheet name="2.4.1 Insurance Europe Res." sheetId="441" r:id="rId18"/>
    <sheet name="2.4.1 Insurance Europe Res. CFX" sheetId="486" r:id="rId19"/>
    <sheet name="2.4.2 Insurance Europe ctry" sheetId="494" r:id="rId20"/>
    <sheet name="2.4.2 Insurance Europe ctry CFX" sheetId="478" r:id="rId21"/>
    <sheet name="2.4.3 Ins Eur Life provisions" sheetId="493" r:id="rId22"/>
    <sheet name="2.5.1 Japan Life Results" sheetId="442" r:id="rId23"/>
    <sheet name="2.5.1 Japan Life Results CFX" sheetId="487" r:id="rId24"/>
    <sheet name="2.5.2 Japan Life provisions" sheetId="495" r:id="rId25"/>
    <sheet name="2.6.1 Asset Mgt Results" sheetId="443" r:id="rId26"/>
    <sheet name="2.6.2 Asset Mgt AuM &amp; AuA" sheetId="496" r:id="rId27"/>
    <sheet name="2.7.1 Banking Results" sheetId="445" r:id="rId28"/>
    <sheet name="2.7.2 Bank Savings &amp; Mortgages" sheetId="497" r:id="rId29"/>
    <sheet name="2.8 Other Results" sheetId="444" r:id="rId30"/>
    <sheet name="Notes" sheetId="504" r:id="rId31"/>
    <sheet name="Disclaimer" sheetId="150"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A" localSheetId="6">#REF!</definedName>
    <definedName name="\A" localSheetId="9">#REF!</definedName>
    <definedName name="\A" localSheetId="10">#REF!</definedName>
    <definedName name="\A" localSheetId="12">#REF!</definedName>
    <definedName name="\A" localSheetId="14">#REF!</definedName>
    <definedName name="\A" localSheetId="18">#REF!</definedName>
    <definedName name="\A" localSheetId="19">#REF!</definedName>
    <definedName name="\A" localSheetId="20">#REF!</definedName>
    <definedName name="\A" localSheetId="21">#REF!</definedName>
    <definedName name="\A" localSheetId="23">#REF!</definedName>
    <definedName name="\A" localSheetId="24">#REF!</definedName>
    <definedName name="\A" localSheetId="30">#REF!</definedName>
    <definedName name="\A">#REF!</definedName>
    <definedName name="\B" localSheetId="6">#REF!</definedName>
    <definedName name="\B" localSheetId="9">#REF!</definedName>
    <definedName name="\B" localSheetId="10">#REF!</definedName>
    <definedName name="\B" localSheetId="12">#REF!</definedName>
    <definedName name="\B" localSheetId="18">#REF!</definedName>
    <definedName name="\B" localSheetId="19">#REF!</definedName>
    <definedName name="\B" localSheetId="20">#REF!</definedName>
    <definedName name="\B" localSheetId="23">#REF!</definedName>
    <definedName name="\B" localSheetId="24">#REF!</definedName>
    <definedName name="\B" localSheetId="30">#REF!</definedName>
    <definedName name="\B">#REF!</definedName>
    <definedName name="\C" localSheetId="6">#REF!</definedName>
    <definedName name="\C" localSheetId="9">#REF!</definedName>
    <definedName name="\C" localSheetId="10">#REF!</definedName>
    <definedName name="\C" localSheetId="12">#REF!</definedName>
    <definedName name="\C" localSheetId="18">#REF!</definedName>
    <definedName name="\C" localSheetId="19">#REF!</definedName>
    <definedName name="\C" localSheetId="20">#REF!</definedName>
    <definedName name="\C" localSheetId="23">#REF!</definedName>
    <definedName name="\C" localSheetId="24">#REF!</definedName>
    <definedName name="\C" localSheetId="30">#REF!</definedName>
    <definedName name="\C">#REF!</definedName>
    <definedName name="\D" localSheetId="6">#REF!</definedName>
    <definedName name="\D" localSheetId="9">#REF!</definedName>
    <definedName name="\D" localSheetId="10">#REF!</definedName>
    <definedName name="\D" localSheetId="12">#REF!</definedName>
    <definedName name="\D" localSheetId="18">#REF!</definedName>
    <definedName name="\D" localSheetId="19">#REF!</definedName>
    <definedName name="\D" localSheetId="20">#REF!</definedName>
    <definedName name="\D" localSheetId="23">#REF!</definedName>
    <definedName name="\D" localSheetId="30">#REF!</definedName>
    <definedName name="\D">#REF!</definedName>
    <definedName name="\E" localSheetId="6">#REF!</definedName>
    <definedName name="\E" localSheetId="9">#REF!</definedName>
    <definedName name="\E" localSheetId="10">#REF!</definedName>
    <definedName name="\E" localSheetId="12">#REF!</definedName>
    <definedName name="\E" localSheetId="18">#REF!</definedName>
    <definedName name="\E" localSheetId="19">#REF!</definedName>
    <definedName name="\E" localSheetId="20">#REF!</definedName>
    <definedName name="\E" localSheetId="23">#REF!</definedName>
    <definedName name="\E" localSheetId="30">#REF!</definedName>
    <definedName name="\E">#REF!</definedName>
    <definedName name="\F" localSheetId="6">#REF!</definedName>
    <definedName name="\F" localSheetId="9">#REF!</definedName>
    <definedName name="\F" localSheetId="10">#REF!</definedName>
    <definedName name="\F" localSheetId="12">#REF!</definedName>
    <definedName name="\F" localSheetId="18">#REF!</definedName>
    <definedName name="\F" localSheetId="19">#REF!</definedName>
    <definedName name="\F" localSheetId="20">#REF!</definedName>
    <definedName name="\F" localSheetId="23">#REF!</definedName>
    <definedName name="\F" localSheetId="30">#REF!</definedName>
    <definedName name="\F">#REF!</definedName>
    <definedName name="\x" localSheetId="6">#REF!</definedName>
    <definedName name="\x" localSheetId="7">#REF!</definedName>
    <definedName name="\x" localSheetId="9">#REF!</definedName>
    <definedName name="\x" localSheetId="10">#REF!</definedName>
    <definedName name="\x" localSheetId="12">#REF!</definedName>
    <definedName name="\x" localSheetId="18">#REF!</definedName>
    <definedName name="\x" localSheetId="19">#REF!</definedName>
    <definedName name="\x" localSheetId="20">#REF!</definedName>
    <definedName name="\x" localSheetId="22">#REF!</definedName>
    <definedName name="\x" localSheetId="23">#REF!</definedName>
    <definedName name="\x" localSheetId="24">#REF!</definedName>
    <definedName name="\x" localSheetId="27">#REF!</definedName>
    <definedName name="\x" localSheetId="28">#REF!</definedName>
    <definedName name="\x" localSheetId="30">#REF!</definedName>
    <definedName name="\x">#REF!</definedName>
    <definedName name="___060_Uitvoertabel_totaal_gesplitst" localSheetId="6">#REF!</definedName>
    <definedName name="___060_Uitvoertabel_totaal_gesplitst" localSheetId="9">#REF!</definedName>
    <definedName name="___060_Uitvoertabel_totaal_gesplitst" localSheetId="10">#REF!</definedName>
    <definedName name="___060_Uitvoertabel_totaal_gesplitst" localSheetId="12">#REF!</definedName>
    <definedName name="___060_Uitvoertabel_totaal_gesplitst" localSheetId="18">#REF!</definedName>
    <definedName name="___060_Uitvoertabel_totaal_gesplitst" localSheetId="19">#REF!</definedName>
    <definedName name="___060_Uitvoertabel_totaal_gesplitst" localSheetId="20">#REF!</definedName>
    <definedName name="___060_Uitvoertabel_totaal_gesplitst" localSheetId="23">#REF!</definedName>
    <definedName name="___060_Uitvoertabel_totaal_gesplitst" localSheetId="30">#REF!</definedName>
    <definedName name="___060_Uitvoertabel_totaal_gesplitst">#REF!</definedName>
    <definedName name="___8c_tbl_uitspl_clus" localSheetId="6">#REF!</definedName>
    <definedName name="___8c_tbl_uitspl_clus" localSheetId="9">#REF!</definedName>
    <definedName name="___8c_tbl_uitspl_clus" localSheetId="10">#REF!</definedName>
    <definedName name="___8c_tbl_uitspl_clus" localSheetId="12">#REF!</definedName>
    <definedName name="___8c_tbl_uitspl_clus" localSheetId="18">#REF!</definedName>
    <definedName name="___8c_tbl_uitspl_clus" localSheetId="19">#REF!</definedName>
    <definedName name="___8c_tbl_uitspl_clus" localSheetId="20">#REF!</definedName>
    <definedName name="___8c_tbl_uitspl_clus" localSheetId="23">#REF!</definedName>
    <definedName name="___8c_tbl_uitspl_clus" localSheetId="30">#REF!</definedName>
    <definedName name="___8c_tbl_uitspl_clus">#REF!</definedName>
    <definedName name="___8d_tbl_tot" localSheetId="6">#REF!</definedName>
    <definedName name="___8d_tbl_tot" localSheetId="9">#REF!</definedName>
    <definedName name="___8d_tbl_tot" localSheetId="10">#REF!</definedName>
    <definedName name="___8d_tbl_tot" localSheetId="12">#REF!</definedName>
    <definedName name="___8d_tbl_tot" localSheetId="18">#REF!</definedName>
    <definedName name="___8d_tbl_tot" localSheetId="19">#REF!</definedName>
    <definedName name="___8d_tbl_tot" localSheetId="20">#REF!</definedName>
    <definedName name="___8d_tbl_tot" localSheetId="23">#REF!</definedName>
    <definedName name="___8d_tbl_tot" localSheetId="30">#REF!</definedName>
    <definedName name="___8d_tbl_tot">#REF!</definedName>
    <definedName name="___c">'[1]I-financieel'!$E$3</definedName>
    <definedName name="___Qua24" localSheetId="6">#REF!</definedName>
    <definedName name="___Qua24" localSheetId="7">#REF!</definedName>
    <definedName name="___Qua24" localSheetId="9">#REF!</definedName>
    <definedName name="___Qua24" localSheetId="10">#REF!</definedName>
    <definedName name="___Qua24" localSheetId="12">#REF!</definedName>
    <definedName name="___Qua24" localSheetId="18">#REF!</definedName>
    <definedName name="___Qua24" localSheetId="19">#REF!</definedName>
    <definedName name="___Qua24" localSheetId="20">#REF!</definedName>
    <definedName name="___Qua24" localSheetId="22">#REF!</definedName>
    <definedName name="___Qua24" localSheetId="23">#REF!</definedName>
    <definedName name="___Qua24" localSheetId="24">#REF!</definedName>
    <definedName name="___Qua24" localSheetId="27">#REF!</definedName>
    <definedName name="___Qua24" localSheetId="28">#REF!</definedName>
    <definedName name="___Qua24" localSheetId="30">#REF!</definedName>
    <definedName name="___Qua24">#REF!</definedName>
    <definedName name="___Qua6" localSheetId="6">#REF!</definedName>
    <definedName name="___Qua6" localSheetId="7">#REF!</definedName>
    <definedName name="___Qua6" localSheetId="9">#REF!</definedName>
    <definedName name="___Qua6" localSheetId="10">#REF!</definedName>
    <definedName name="___Qua6" localSheetId="12">#REF!</definedName>
    <definedName name="___Qua6" localSheetId="18">#REF!</definedName>
    <definedName name="___Qua6" localSheetId="19">#REF!</definedName>
    <definedName name="___Qua6" localSheetId="20">#REF!</definedName>
    <definedName name="___Qua6" localSheetId="22">#REF!</definedName>
    <definedName name="___Qua6" localSheetId="23">#REF!</definedName>
    <definedName name="___Qua6" localSheetId="24">#REF!</definedName>
    <definedName name="___Qua6" localSheetId="27">#REF!</definedName>
    <definedName name="___Qua6" localSheetId="28">#REF!</definedName>
    <definedName name="___Qua6" localSheetId="30">#REF!</definedName>
    <definedName name="___Qua6">#REF!</definedName>
    <definedName name="__060_Uitvoertabel_totaal_gesplitst" localSheetId="6">#REF!</definedName>
    <definedName name="__060_Uitvoertabel_totaal_gesplitst" localSheetId="9">#REF!</definedName>
    <definedName name="__060_Uitvoertabel_totaal_gesplitst" localSheetId="10">#REF!</definedName>
    <definedName name="__060_Uitvoertabel_totaal_gesplitst" localSheetId="12">#REF!</definedName>
    <definedName name="__060_Uitvoertabel_totaal_gesplitst" localSheetId="18">#REF!</definedName>
    <definedName name="__060_Uitvoertabel_totaal_gesplitst" localSheetId="19">#REF!</definedName>
    <definedName name="__060_Uitvoertabel_totaal_gesplitst" localSheetId="20">#REF!</definedName>
    <definedName name="__060_Uitvoertabel_totaal_gesplitst" localSheetId="23">#REF!</definedName>
    <definedName name="__060_Uitvoertabel_totaal_gesplitst" localSheetId="30">#REF!</definedName>
    <definedName name="__060_Uitvoertabel_totaal_gesplitst">#REF!</definedName>
    <definedName name="__123Graph_A" localSheetId="6" hidden="1">#REF!</definedName>
    <definedName name="__123Graph_A" localSheetId="8" hidden="1">#REF!</definedName>
    <definedName name="__123Graph_A" localSheetId="9" hidden="1">#REF!</definedName>
    <definedName name="__123Graph_A" localSheetId="10" hidden="1">#REF!</definedName>
    <definedName name="__123Graph_A" localSheetId="12" hidden="1">#REF!</definedName>
    <definedName name="__123Graph_A" localSheetId="18" hidden="1">#REF!</definedName>
    <definedName name="__123Graph_A" localSheetId="19" hidden="1">#REF!</definedName>
    <definedName name="__123Graph_A" localSheetId="20" hidden="1">#REF!</definedName>
    <definedName name="__123Graph_A" localSheetId="23" hidden="1">#REF!</definedName>
    <definedName name="__123Graph_A" localSheetId="30" hidden="1">#REF!</definedName>
    <definedName name="__123Graph_A" hidden="1">#REF!</definedName>
    <definedName name="__123Graph_D" localSheetId="6" hidden="1">#REF!</definedName>
    <definedName name="__123Graph_D" localSheetId="8" hidden="1">#REF!</definedName>
    <definedName name="__123Graph_D" localSheetId="9" hidden="1">#REF!</definedName>
    <definedName name="__123Graph_D" localSheetId="10" hidden="1">#REF!</definedName>
    <definedName name="__123Graph_D" localSheetId="12" hidden="1">#REF!</definedName>
    <definedName name="__123Graph_D" localSheetId="18" hidden="1">#REF!</definedName>
    <definedName name="__123Graph_D" localSheetId="19" hidden="1">#REF!</definedName>
    <definedName name="__123Graph_D" localSheetId="20" hidden="1">#REF!</definedName>
    <definedName name="__123Graph_D" localSheetId="23" hidden="1">#REF!</definedName>
    <definedName name="__123Graph_D" localSheetId="30" hidden="1">#REF!</definedName>
    <definedName name="__123Graph_D" hidden="1">#REF!</definedName>
    <definedName name="__8c_tbl_uitspl_clus" localSheetId="6">#REF!</definedName>
    <definedName name="__8c_tbl_uitspl_clus" localSheetId="9">#REF!</definedName>
    <definedName name="__8c_tbl_uitspl_clus" localSheetId="10">#REF!</definedName>
    <definedName name="__8c_tbl_uitspl_clus" localSheetId="12">#REF!</definedName>
    <definedName name="__8c_tbl_uitspl_clus" localSheetId="18">#REF!</definedName>
    <definedName name="__8c_tbl_uitspl_clus" localSheetId="19">#REF!</definedName>
    <definedName name="__8c_tbl_uitspl_clus" localSheetId="20">#REF!</definedName>
    <definedName name="__8c_tbl_uitspl_clus" localSheetId="23">#REF!</definedName>
    <definedName name="__8c_tbl_uitspl_clus" localSheetId="30">#REF!</definedName>
    <definedName name="__8c_tbl_uitspl_clus">#REF!</definedName>
    <definedName name="__8d_tbl_tot" localSheetId="6">#REF!</definedName>
    <definedName name="__8d_tbl_tot" localSheetId="9">#REF!</definedName>
    <definedName name="__8d_tbl_tot" localSheetId="10">#REF!</definedName>
    <definedName name="__8d_tbl_tot" localSheetId="12">#REF!</definedName>
    <definedName name="__8d_tbl_tot" localSheetId="18">#REF!</definedName>
    <definedName name="__8d_tbl_tot" localSheetId="19">#REF!</definedName>
    <definedName name="__8d_tbl_tot" localSheetId="20">#REF!</definedName>
    <definedName name="__8d_tbl_tot" localSheetId="23">#REF!</definedName>
    <definedName name="__8d_tbl_tot" localSheetId="30">#REF!</definedName>
    <definedName name="__8d_tbl_tot">#REF!</definedName>
    <definedName name="__c">'[1]I-financieel'!$E$3</definedName>
    <definedName name="__Qua24" localSheetId="6">#REF!</definedName>
    <definedName name="__Qua24" localSheetId="7">#REF!</definedName>
    <definedName name="__Qua24" localSheetId="9">#REF!</definedName>
    <definedName name="__Qua24" localSheetId="10">#REF!</definedName>
    <definedName name="__Qua24" localSheetId="12">#REF!</definedName>
    <definedName name="__Qua24" localSheetId="18">#REF!</definedName>
    <definedName name="__Qua24" localSheetId="19">#REF!</definedName>
    <definedName name="__Qua24" localSheetId="20">#REF!</definedName>
    <definedName name="__Qua24" localSheetId="22">#REF!</definedName>
    <definedName name="__Qua24" localSheetId="23">#REF!</definedName>
    <definedName name="__Qua24" localSheetId="24">#REF!</definedName>
    <definedName name="__Qua24" localSheetId="27">#REF!</definedName>
    <definedName name="__Qua24" localSheetId="28">#REF!</definedName>
    <definedName name="__Qua24" localSheetId="30">#REF!</definedName>
    <definedName name="__Qua24">#REF!</definedName>
    <definedName name="__Qua6" localSheetId="6">#REF!</definedName>
    <definedName name="__Qua6" localSheetId="7">#REF!</definedName>
    <definedName name="__Qua6" localSheetId="9">#REF!</definedName>
    <definedName name="__Qua6" localSheetId="10">#REF!</definedName>
    <definedName name="__Qua6" localSheetId="12">#REF!</definedName>
    <definedName name="__Qua6" localSheetId="18">#REF!</definedName>
    <definedName name="__Qua6" localSheetId="19">#REF!</definedName>
    <definedName name="__Qua6" localSheetId="20">#REF!</definedName>
    <definedName name="__Qua6" localSheetId="22">#REF!</definedName>
    <definedName name="__Qua6" localSheetId="23">#REF!</definedName>
    <definedName name="__Qua6" localSheetId="24">#REF!</definedName>
    <definedName name="__Qua6" localSheetId="27">#REF!</definedName>
    <definedName name="__Qua6" localSheetId="28">#REF!</definedName>
    <definedName name="__Qua6" localSheetId="30">#REF!</definedName>
    <definedName name="__Qua6">#REF!</definedName>
    <definedName name="_060_Uitvoertabel_totaal_gesplitst" localSheetId="6">#REF!</definedName>
    <definedName name="_060_Uitvoertabel_totaal_gesplitst" localSheetId="9">#REF!</definedName>
    <definedName name="_060_Uitvoertabel_totaal_gesplitst" localSheetId="10">#REF!</definedName>
    <definedName name="_060_Uitvoertabel_totaal_gesplitst" localSheetId="12">#REF!</definedName>
    <definedName name="_060_Uitvoertabel_totaal_gesplitst" localSheetId="18">#REF!</definedName>
    <definedName name="_060_Uitvoertabel_totaal_gesplitst" localSheetId="19">#REF!</definedName>
    <definedName name="_060_Uitvoertabel_totaal_gesplitst" localSheetId="20">#REF!</definedName>
    <definedName name="_060_Uitvoertabel_totaal_gesplitst" localSheetId="23">#REF!</definedName>
    <definedName name="_060_Uitvoertabel_totaal_gesplitst" localSheetId="24">#REF!</definedName>
    <definedName name="_060_Uitvoertabel_totaal_gesplitst" localSheetId="30">#REF!</definedName>
    <definedName name="_060_Uitvoertabel_totaal_gesplitst">#REF!</definedName>
    <definedName name="_10_Uitvoertabel_BS_gesplitst" localSheetId="6">#REF!</definedName>
    <definedName name="_10_Uitvoertabel_BS_gesplitst" localSheetId="9">#REF!</definedName>
    <definedName name="_10_Uitvoertabel_BS_gesplitst" localSheetId="10">#REF!</definedName>
    <definedName name="_10_Uitvoertabel_BS_gesplitst" localSheetId="12">#REF!</definedName>
    <definedName name="_10_Uitvoertabel_BS_gesplitst" localSheetId="18">#REF!</definedName>
    <definedName name="_10_Uitvoertabel_BS_gesplitst" localSheetId="19">#REF!</definedName>
    <definedName name="_10_Uitvoertabel_BS_gesplitst" localSheetId="20">#REF!</definedName>
    <definedName name="_10_Uitvoertabel_BS_gesplitst" localSheetId="23">#REF!</definedName>
    <definedName name="_10_Uitvoertabel_BS_gesplitst" localSheetId="30">#REF!</definedName>
    <definedName name="_10_Uitvoertabel_BS_gesplitst">#REF!</definedName>
    <definedName name="_15_Uitvoertabel_BS_CC_F" localSheetId="6">#REF!</definedName>
    <definedName name="_15_Uitvoertabel_BS_CC_F" localSheetId="9">#REF!</definedName>
    <definedName name="_15_Uitvoertabel_BS_CC_F" localSheetId="10">#REF!</definedName>
    <definedName name="_15_Uitvoertabel_BS_CC_F" localSheetId="12">#REF!</definedName>
    <definedName name="_15_Uitvoertabel_BS_CC_F" localSheetId="18">#REF!</definedName>
    <definedName name="_15_Uitvoertabel_BS_CC_F" localSheetId="19">#REF!</definedName>
    <definedName name="_15_Uitvoertabel_BS_CC_F" localSheetId="20">#REF!</definedName>
    <definedName name="_15_Uitvoertabel_BS_CC_F" localSheetId="23">#REF!</definedName>
    <definedName name="_15_Uitvoertabel_BS_CC_F" localSheetId="30">#REF!</definedName>
    <definedName name="_15_Uitvoertabel_BS_CC_F">#REF!</definedName>
    <definedName name="_2005Q4" localSheetId="6">#REF!</definedName>
    <definedName name="_2005Q4" localSheetId="9">#REF!</definedName>
    <definedName name="_2005Q4" localSheetId="10">#REF!</definedName>
    <definedName name="_2005Q4" localSheetId="12">#REF!</definedName>
    <definedName name="_2005Q4" localSheetId="18">#REF!</definedName>
    <definedName name="_2005Q4" localSheetId="19">#REF!</definedName>
    <definedName name="_2005Q4" localSheetId="20">#REF!</definedName>
    <definedName name="_2005Q4" localSheetId="23">#REF!</definedName>
    <definedName name="_2005Q4" localSheetId="30">#REF!</definedName>
    <definedName name="_2005Q4">#REF!</definedName>
    <definedName name="_8c_tbl_uitspl_clus" localSheetId="6">#REF!</definedName>
    <definedName name="_8c_tbl_uitspl_clus" localSheetId="9">#REF!</definedName>
    <definedName name="_8c_tbl_uitspl_clus" localSheetId="10">#REF!</definedName>
    <definedName name="_8c_tbl_uitspl_clus" localSheetId="12">#REF!</definedName>
    <definedName name="_8c_tbl_uitspl_clus" localSheetId="18">#REF!</definedName>
    <definedName name="_8c_tbl_uitspl_clus" localSheetId="19">#REF!</definedName>
    <definedName name="_8c_tbl_uitspl_clus" localSheetId="20">#REF!</definedName>
    <definedName name="_8c_tbl_uitspl_clus" localSheetId="23">#REF!</definedName>
    <definedName name="_8c_tbl_uitspl_clus" localSheetId="30">#REF!</definedName>
    <definedName name="_8c_tbl_uitspl_clus">#REF!</definedName>
    <definedName name="_8d_tbl_tot" localSheetId="6">#REF!</definedName>
    <definedName name="_8d_tbl_tot" localSheetId="9">#REF!</definedName>
    <definedName name="_8d_tbl_tot" localSheetId="10">#REF!</definedName>
    <definedName name="_8d_tbl_tot" localSheetId="12">#REF!</definedName>
    <definedName name="_8d_tbl_tot" localSheetId="18">#REF!</definedName>
    <definedName name="_8d_tbl_tot" localSheetId="19">#REF!</definedName>
    <definedName name="_8d_tbl_tot" localSheetId="20">#REF!</definedName>
    <definedName name="_8d_tbl_tot" localSheetId="23">#REF!</definedName>
    <definedName name="_8d_tbl_tot" localSheetId="30">#REF!</definedName>
    <definedName name="_8d_tbl_tot">#REF!</definedName>
    <definedName name="_aa1" localSheetId="6" hidden="1">{"test",#N/A,FALSE,"Totaal Overzicht"}</definedName>
    <definedName name="_aa1" localSheetId="8" hidden="1">{"test",#N/A,FALSE,"Totaal Overzicht"}</definedName>
    <definedName name="_aa1" localSheetId="9" hidden="1">{"test",#N/A,FALSE,"Totaal Overzicht"}</definedName>
    <definedName name="_aa1" localSheetId="10" hidden="1">{"test",#N/A,FALSE,"Totaal Overzicht"}</definedName>
    <definedName name="_aa1" localSheetId="14" hidden="1">{"test",#N/A,FALSE,"Totaal Overzicht"}</definedName>
    <definedName name="_aa1" localSheetId="16" hidden="1">{"test",#N/A,FALSE,"Totaal Overzicht"}</definedName>
    <definedName name="_aa1" localSheetId="19" hidden="1">{"test",#N/A,FALSE,"Totaal Overzicht"}</definedName>
    <definedName name="_aa1" localSheetId="21" hidden="1">{"test",#N/A,FALSE,"Totaal Overzicht"}</definedName>
    <definedName name="_aa1" localSheetId="24" hidden="1">{"test",#N/A,FALSE,"Totaal Overzicht"}</definedName>
    <definedName name="_aa1" localSheetId="26" hidden="1">{"test",#N/A,FALSE,"Totaal Overzicht"}</definedName>
    <definedName name="_aa1" localSheetId="28" hidden="1">{"test",#N/A,FALSE,"Totaal Overzicht"}</definedName>
    <definedName name="_aa1" hidden="1">{"test",#N/A,FALSE,"Totaal Overzicht"}</definedName>
    <definedName name="_c">'[1]I-financieel'!$E$3</definedName>
    <definedName name="_cov01">'[2]200101'!$B$18:$BA$69</definedName>
    <definedName name="_cov02">'[2]200102'!$B$18:$BA$69</definedName>
    <definedName name="_cov03">'[2]200103'!$B$18:$BA$69</definedName>
    <definedName name="_cov04">'[2]200104'!$B$18:$BA$69</definedName>
    <definedName name="_cov05">'[2]200105'!$B$18:$BA$69</definedName>
    <definedName name="_cov06">'[2]200106'!$B$18:$BA$69</definedName>
    <definedName name="_cov07">'[2]200107'!$B$18:$BA$69</definedName>
    <definedName name="_cov08">'[2]200108'!$B$18:$BA$69</definedName>
    <definedName name="_cov09">'[2]200109'!$B$18:$BA$69</definedName>
    <definedName name="_cov10">'[2]200110'!$B$18:$BA$69</definedName>
    <definedName name="_cov11">'[2]200111'!$B$18:$BA$69</definedName>
    <definedName name="_cov12">'[2]200112'!$B$18:$BA$69</definedName>
    <definedName name="_d_tbl_tot" localSheetId="6">#REF!</definedName>
    <definedName name="_d_tbl_tot" localSheetId="9">#REF!</definedName>
    <definedName name="_d_tbl_tot" localSheetId="10">#REF!</definedName>
    <definedName name="_d_tbl_tot" localSheetId="12">#REF!</definedName>
    <definedName name="_d_tbl_tot" localSheetId="14">#REF!</definedName>
    <definedName name="_d_tbl_tot" localSheetId="18">#REF!</definedName>
    <definedName name="_d_tbl_tot" localSheetId="19">#REF!</definedName>
    <definedName name="_d_tbl_tot" localSheetId="20">#REF!</definedName>
    <definedName name="_d_tbl_tot" localSheetId="21">#REF!</definedName>
    <definedName name="_d_tbl_tot" localSheetId="23">#REF!</definedName>
    <definedName name="_d_tbl_tot" localSheetId="24">#REF!</definedName>
    <definedName name="_d_tbl_tot" localSheetId="30">#REF!</definedName>
    <definedName name="_d_tbl_tot">#REF!</definedName>
    <definedName name="_EAC1" localSheetId="6">OFFSET([3]!start,0,1,'[4]Business Split'!$B$56,1)</definedName>
    <definedName name="_EAC1" localSheetId="30">OFFSET([3]!start,0,1,'[4]Business Split'!$B$56,1)</definedName>
    <definedName name="_EAC1">OFFSET([3]!start,0,1,'[4]Business Split'!$B$56,1)</definedName>
    <definedName name="_EAC2" localSheetId="6">OFFSET([3]!start,0,2,'[4]Business Split'!$B$56,1)</definedName>
    <definedName name="_EAC2" localSheetId="30">OFFSET([3]!start,0,2,'[4]Business Split'!$B$56,1)</definedName>
    <definedName name="_EAC2">OFFSET([3]!start,0,2,'[4]Business Split'!$B$56,1)</definedName>
    <definedName name="_EFC1" localSheetId="6">OFFSET([3]!startEFC,0,1,'[4]Business Split'!$B$56,1)</definedName>
    <definedName name="_EFC1" localSheetId="30">OFFSET([3]!startEFC,0,1,'[4]Business Split'!$B$56,1)</definedName>
    <definedName name="_EFC1">OFFSET([3]!startEFC,0,1,'[4]Business Split'!$B$56,1)</definedName>
    <definedName name="_EFC2" localSheetId="6">OFFSET([3]!startEFC,0,2,'[4]Business Split'!$B$56,1)</definedName>
    <definedName name="_EFC2" localSheetId="30">OFFSET([3]!startEFC,0,2,'[4]Business Split'!$B$56,1)</definedName>
    <definedName name="_EFC2">OFFSET([3]!startEFC,0,2,'[4]Business Split'!$B$56,1)</definedName>
    <definedName name="_ERC1" localSheetId="6">OFFSET([3]!startERC,0,1,'[4]Business Split'!$B$56,1)</definedName>
    <definedName name="_ERC1" localSheetId="30">OFFSET([3]!startERC,0,1,'[4]Business Split'!$B$56,1)</definedName>
    <definedName name="_ERC1">OFFSET([3]!startERC,0,1,'[4]Business Split'!$B$56,1)</definedName>
    <definedName name="_ERC2" localSheetId="6">OFFSET([3]!startERC,0,2,'[4]Business Split'!$B$56,1)</definedName>
    <definedName name="_ERC2" localSheetId="30">OFFSET([3]!startERC,0,2,'[4]Business Split'!$B$56,1)</definedName>
    <definedName name="_ERC2">OFFSET([3]!startERC,0,2,'[4]Business Split'!$B$56,1)</definedName>
    <definedName name="_Order1" hidden="1">255</definedName>
    <definedName name="_pos01">[2]input!$F$7:$BE$7</definedName>
    <definedName name="_pos02">[2]input!$F$8:$BE$8</definedName>
    <definedName name="_pos03">[2]input!$F$9:$BE$9</definedName>
    <definedName name="_pos04">[2]input!$F$10:$BE$10</definedName>
    <definedName name="_pos05">[2]input!$F$11:$BE$11</definedName>
    <definedName name="_pos06">[2]input!$F$12:$BE$12</definedName>
    <definedName name="_pos07">[2]input!$F$13:$BE$13</definedName>
    <definedName name="_pos08">[2]input!$F$14:$BE$14</definedName>
    <definedName name="_pos09">[2]input!$F$15:$BE$15</definedName>
    <definedName name="_pos10">[2]input!$F$16:$BE$16</definedName>
    <definedName name="_pos11">[2]input!$F$17:$BE$17</definedName>
    <definedName name="_pos12">[2]input!$F$18:$BE$18</definedName>
    <definedName name="_Qua24" localSheetId="6">#REF!</definedName>
    <definedName name="_Qua24" localSheetId="7">#REF!</definedName>
    <definedName name="_Qua24" localSheetId="9">#REF!</definedName>
    <definedName name="_Qua24" localSheetId="10">#REF!</definedName>
    <definedName name="_Qua24" localSheetId="12">#REF!</definedName>
    <definedName name="_Qua24" localSheetId="18">#REF!</definedName>
    <definedName name="_Qua24" localSheetId="19">#REF!</definedName>
    <definedName name="_Qua24" localSheetId="20">#REF!</definedName>
    <definedName name="_Qua24" localSheetId="22">#REF!</definedName>
    <definedName name="_Qua24" localSheetId="23">#REF!</definedName>
    <definedName name="_Qua24" localSheetId="24">#REF!</definedName>
    <definedName name="_Qua24" localSheetId="27">#REF!</definedName>
    <definedName name="_Qua24" localSheetId="28">#REF!</definedName>
    <definedName name="_Qua24" localSheetId="30">#REF!</definedName>
    <definedName name="_Qua24">#REF!</definedName>
    <definedName name="_Qua6" localSheetId="6">#REF!</definedName>
    <definedName name="_Qua6" localSheetId="7">#REF!</definedName>
    <definedName name="_Qua6" localSheetId="9">#REF!</definedName>
    <definedName name="_Qua6" localSheetId="10">#REF!</definedName>
    <definedName name="_Qua6" localSheetId="12">#REF!</definedName>
    <definedName name="_Qua6" localSheetId="18">#REF!</definedName>
    <definedName name="_Qua6" localSheetId="19">#REF!</definedName>
    <definedName name="_Qua6" localSheetId="20">#REF!</definedName>
    <definedName name="_Qua6" localSheetId="22">#REF!</definedName>
    <definedName name="_Qua6" localSheetId="23">#REF!</definedName>
    <definedName name="_Qua6" localSheetId="24">#REF!</definedName>
    <definedName name="_Qua6" localSheetId="27">#REF!</definedName>
    <definedName name="_Qua6" localSheetId="28">#REF!</definedName>
    <definedName name="_Qua6" localSheetId="30">#REF!</definedName>
    <definedName name="_Qua6">#REF!</definedName>
    <definedName name="_Totales" localSheetId="6">#REF!</definedName>
    <definedName name="_Totales" localSheetId="9">#REF!</definedName>
    <definedName name="_Totales" localSheetId="10">#REF!</definedName>
    <definedName name="_Totales" localSheetId="12">#REF!</definedName>
    <definedName name="_Totales" localSheetId="18">#REF!</definedName>
    <definedName name="_Totales" localSheetId="19">#REF!</definedName>
    <definedName name="_Totales" localSheetId="20">#REF!</definedName>
    <definedName name="_Totales" localSheetId="23">#REF!</definedName>
    <definedName name="_Totales" localSheetId="24">#REF!</definedName>
    <definedName name="_Totales" localSheetId="30">#REF!</definedName>
    <definedName name="_Totales">#REF!</definedName>
    <definedName name="a" localSheetId="4">'[1]I-overig'!$E$1</definedName>
    <definedName name="a" localSheetId="6">#REF!</definedName>
    <definedName name="a" localSheetId="7">#REF!</definedName>
    <definedName name="a" localSheetId="8">OFFSET([5]!start,0,1,'[4]Business Split'!$B$56,1)</definedName>
    <definedName name="a" localSheetId="9">#REF!</definedName>
    <definedName name="a" localSheetId="10">#REF!</definedName>
    <definedName name="a" localSheetId="12">#REF!</definedName>
    <definedName name="a" localSheetId="18">#REF!</definedName>
    <definedName name="a" localSheetId="19">#REF!</definedName>
    <definedName name="a" localSheetId="20">#REF!</definedName>
    <definedName name="a" localSheetId="22">#REF!</definedName>
    <definedName name="a" localSheetId="23">#REF!</definedName>
    <definedName name="a" localSheetId="24">#REF!</definedName>
    <definedName name="a" localSheetId="27">#REF!</definedName>
    <definedName name="a" localSheetId="28">#REF!</definedName>
    <definedName name="a" localSheetId="30">#REF!</definedName>
    <definedName name="a">#REF!</definedName>
    <definedName name="aa" localSheetId="2" hidden="1">{"test",#N/A,FALSE,"Totaal Overzicht"}</definedName>
    <definedName name="aa" localSheetId="4" hidden="1">{"test",#N/A,FALSE,"Totaal Overzicht"}</definedName>
    <definedName name="aa" localSheetId="5" hidden="1">{"test",#N/A,FALSE,"Totaal Overzicht"}</definedName>
    <definedName name="aa" localSheetId="6" hidden="1">{"test",#N/A,FALSE,"Totaal Overzicht"}</definedName>
    <definedName name="aa" localSheetId="7" hidden="1">{"test",#N/A,FALSE,"Totaal Overzicht"}</definedName>
    <definedName name="aa" localSheetId="8" hidden="1">{"test",#N/A,FALSE,"Totaal Overzicht"}</definedName>
    <definedName name="aa" localSheetId="9" hidden="1">{"test",#N/A,FALSE,"Totaal Overzicht"}</definedName>
    <definedName name="aa" localSheetId="10" hidden="1">{"test",#N/A,FALSE,"Totaal Overzicht"}</definedName>
    <definedName name="aa" localSheetId="14" hidden="1">{"test",#N/A,FALSE,"Totaal Overzicht"}</definedName>
    <definedName name="aa" localSheetId="16" hidden="1">{"test",#N/A,FALSE,"Totaal Overzicht"}</definedName>
    <definedName name="aa" localSheetId="19" hidden="1">{"test",#N/A,FALSE,"Totaal Overzicht"}</definedName>
    <definedName name="aa" localSheetId="21" hidden="1">{"test",#N/A,FALSE,"Totaal Overzicht"}</definedName>
    <definedName name="aa" localSheetId="24" hidden="1">{"test",#N/A,FALSE,"Totaal Overzicht"}</definedName>
    <definedName name="aa" localSheetId="26" hidden="1">{"test",#N/A,FALSE,"Totaal Overzicht"}</definedName>
    <definedName name="aa" localSheetId="28" hidden="1">{"test",#N/A,FALSE,"Totaal Overzicht"}</definedName>
    <definedName name="aa" localSheetId="1" hidden="1">{"test",#N/A,FALSE,"Totaal Overzicht"}</definedName>
    <definedName name="aa" hidden="1">{"test",#N/A,FALSE,"Totaal Overzicht"}</definedName>
    <definedName name="aandelen" localSheetId="6">#REF!</definedName>
    <definedName name="aandelen" localSheetId="9">#REF!</definedName>
    <definedName name="aandelen" localSheetId="10">#REF!</definedName>
    <definedName name="aandelen" localSheetId="12">#REF!</definedName>
    <definedName name="aandelen" localSheetId="14">#REF!</definedName>
    <definedName name="aandelen" localSheetId="18">#REF!</definedName>
    <definedName name="aandelen" localSheetId="19">#REF!</definedName>
    <definedName name="aandelen" localSheetId="20">#REF!</definedName>
    <definedName name="aandelen" localSheetId="21">#REF!</definedName>
    <definedName name="aandelen" localSheetId="23">#REF!</definedName>
    <definedName name="aandelen" localSheetId="24">#REF!</definedName>
    <definedName name="aandelen" localSheetId="30">#REF!</definedName>
    <definedName name="aandelen">#REF!</definedName>
    <definedName name="ACQUIRED" localSheetId="6">#REF!</definedName>
    <definedName name="ACQUIRED" localSheetId="9">#REF!</definedName>
    <definedName name="ACQUIRED" localSheetId="10">#REF!</definedName>
    <definedName name="ACQUIRED" localSheetId="12">#REF!</definedName>
    <definedName name="ACQUIRED" localSheetId="18">#REF!</definedName>
    <definedName name="ACQUIRED" localSheetId="19">#REF!</definedName>
    <definedName name="ACQUIRED" localSheetId="20">#REF!</definedName>
    <definedName name="ACQUIRED" localSheetId="23">#REF!</definedName>
    <definedName name="ACQUIRED" localSheetId="24">#REF!</definedName>
    <definedName name="ACQUIRED" localSheetId="30">#REF!</definedName>
    <definedName name="ACQUIRED">#REF!</definedName>
    <definedName name="ACQUIRED_CNT" localSheetId="6">#REF!</definedName>
    <definedName name="ACQUIRED_CNT" localSheetId="9">#REF!</definedName>
    <definedName name="ACQUIRED_CNT" localSheetId="10">#REF!</definedName>
    <definedName name="ACQUIRED_CNT" localSheetId="12">#REF!</definedName>
    <definedName name="ACQUIRED_CNT" localSheetId="18">#REF!</definedName>
    <definedName name="ACQUIRED_CNT" localSheetId="19">#REF!</definedName>
    <definedName name="ACQUIRED_CNT" localSheetId="20">#REF!</definedName>
    <definedName name="ACQUIRED_CNT" localSheetId="23">#REF!</definedName>
    <definedName name="ACQUIRED_CNT" localSheetId="24">#REF!</definedName>
    <definedName name="ACQUIRED_CNT" localSheetId="30">#REF!</definedName>
    <definedName name="ACQUIRED_CNT">#REF!</definedName>
    <definedName name="ACQUIRED_CNT_TA" localSheetId="6">#REF!</definedName>
    <definedName name="ACQUIRED_CNT_TA" localSheetId="9">#REF!</definedName>
    <definedName name="ACQUIRED_CNT_TA" localSheetId="10">#REF!</definedName>
    <definedName name="ACQUIRED_CNT_TA" localSheetId="12">#REF!</definedName>
    <definedName name="ACQUIRED_CNT_TA" localSheetId="18">#REF!</definedName>
    <definedName name="ACQUIRED_CNT_TA" localSheetId="19">#REF!</definedName>
    <definedName name="ACQUIRED_CNT_TA" localSheetId="20">#REF!</definedName>
    <definedName name="ACQUIRED_CNT_TA" localSheetId="23">#REF!</definedName>
    <definedName name="ACQUIRED_CNT_TA" localSheetId="30">#REF!</definedName>
    <definedName name="ACQUIRED_CNT_TA">#REF!</definedName>
    <definedName name="ACQUIRED_TA" localSheetId="6">#REF!</definedName>
    <definedName name="ACQUIRED_TA" localSheetId="9">#REF!</definedName>
    <definedName name="ACQUIRED_TA" localSheetId="10">#REF!</definedName>
    <definedName name="ACQUIRED_TA" localSheetId="12">#REF!</definedName>
    <definedName name="ACQUIRED_TA" localSheetId="18">#REF!</definedName>
    <definedName name="ACQUIRED_TA" localSheetId="19">#REF!</definedName>
    <definedName name="ACQUIRED_TA" localSheetId="20">#REF!</definedName>
    <definedName name="ACQUIRED_TA" localSheetId="23">#REF!</definedName>
    <definedName name="ACQUIRED_TA" localSheetId="30">#REF!</definedName>
    <definedName name="ACQUIRED_TA">#REF!</definedName>
    <definedName name="ActionType" localSheetId="6">#REF!</definedName>
    <definedName name="ActionType" localSheetId="7">#REF!</definedName>
    <definedName name="ActionType" localSheetId="9">#REF!</definedName>
    <definedName name="ActionType" localSheetId="10">#REF!</definedName>
    <definedName name="ActionType" localSheetId="12">#REF!</definedName>
    <definedName name="ActionType" localSheetId="14">#REF!</definedName>
    <definedName name="ActionType" localSheetId="18">#REF!</definedName>
    <definedName name="ActionType" localSheetId="19">#REF!</definedName>
    <definedName name="ActionType" localSheetId="20">#REF!</definedName>
    <definedName name="ActionType" localSheetId="21">#REF!</definedName>
    <definedName name="ActionType" localSheetId="23">#REF!</definedName>
    <definedName name="ActionType" localSheetId="24">#REF!</definedName>
    <definedName name="ActionType" localSheetId="28">#REF!</definedName>
    <definedName name="ActionType" localSheetId="30">#REF!</definedName>
    <definedName name="ActionType">#REF!</definedName>
    <definedName name="ActiveSelectBU" localSheetId="6">#REF!</definedName>
    <definedName name="ActiveSelectBU" localSheetId="7">#REF!</definedName>
    <definedName name="ActiveSelectBU" localSheetId="9">#REF!</definedName>
    <definedName name="ActiveSelectBU" localSheetId="10">#REF!</definedName>
    <definedName name="ActiveSelectBU" localSheetId="12">#REF!</definedName>
    <definedName name="ActiveSelectBU" localSheetId="18">#REF!</definedName>
    <definedName name="ActiveSelectBU" localSheetId="19">#REF!</definedName>
    <definedName name="ActiveSelectBU" localSheetId="20">#REF!</definedName>
    <definedName name="ActiveSelectBU" localSheetId="22">#REF!</definedName>
    <definedName name="ActiveSelectBU" localSheetId="23">#REF!</definedName>
    <definedName name="ActiveSelectBU" localSheetId="24">#REF!</definedName>
    <definedName name="ActiveSelectBU" localSheetId="27">#REF!</definedName>
    <definedName name="ActiveSelectBU" localSheetId="28">#REF!</definedName>
    <definedName name="ActiveSelectBU" localSheetId="30">#REF!</definedName>
    <definedName name="ActiveSelectBU">#REF!</definedName>
    <definedName name="Actuals" localSheetId="6">#REF!</definedName>
    <definedName name="Actuals" localSheetId="9">#REF!</definedName>
    <definedName name="Actuals" localSheetId="10">#REF!</definedName>
    <definedName name="Actuals" localSheetId="12">#REF!</definedName>
    <definedName name="Actuals" localSheetId="18">#REF!</definedName>
    <definedName name="Actuals" localSheetId="19">#REF!</definedName>
    <definedName name="Actuals" localSheetId="20">#REF!</definedName>
    <definedName name="Actuals" localSheetId="23">#REF!</definedName>
    <definedName name="Actuals" localSheetId="30">#REF!</definedName>
    <definedName name="Actuals">#REF!</definedName>
    <definedName name="ADIA" localSheetId="6">#REF!</definedName>
    <definedName name="ADIA" localSheetId="9">#REF!</definedName>
    <definedName name="ADIA" localSheetId="10">#REF!</definedName>
    <definedName name="ADIA" localSheetId="12">#REF!</definedName>
    <definedName name="ADIA" localSheetId="18">#REF!</definedName>
    <definedName name="ADIA" localSheetId="19">#REF!</definedName>
    <definedName name="ADIA" localSheetId="20">#REF!</definedName>
    <definedName name="ADIA" localSheetId="23">#REF!</definedName>
    <definedName name="ADIA" localSheetId="30">#REF!</definedName>
    <definedName name="ADIA">#REF!</definedName>
    <definedName name="administratie" localSheetId="6">#REF!</definedName>
    <definedName name="administratie" localSheetId="9">#REF!</definedName>
    <definedName name="administratie" localSheetId="10">#REF!</definedName>
    <definedName name="administratie" localSheetId="12">#REF!</definedName>
    <definedName name="administratie" localSheetId="18">#REF!</definedName>
    <definedName name="administratie" localSheetId="19">#REF!</definedName>
    <definedName name="administratie" localSheetId="20">#REF!</definedName>
    <definedName name="administratie" localSheetId="23">#REF!</definedName>
    <definedName name="administratie" localSheetId="30">#REF!</definedName>
    <definedName name="administratie">#REF!</definedName>
    <definedName name="AEGON" localSheetId="30">#REF!</definedName>
    <definedName name="AEGON">#REF!</definedName>
    <definedName name="AFLCIO" localSheetId="6">#REF!</definedName>
    <definedName name="AFLCIO" localSheetId="9">#REF!</definedName>
    <definedName name="AFLCIO" localSheetId="10">#REF!</definedName>
    <definedName name="AFLCIO" localSheetId="12">#REF!</definedName>
    <definedName name="AFLCIO" localSheetId="18">#REF!</definedName>
    <definedName name="AFLCIO" localSheetId="19">#REF!</definedName>
    <definedName name="AFLCIO" localSheetId="20">#REF!</definedName>
    <definedName name="AFLCIO" localSheetId="23">#REF!</definedName>
    <definedName name="AFLCIO" localSheetId="30">#REF!</definedName>
    <definedName name="AFLCIO">#REF!</definedName>
    <definedName name="afrectarget">[6]data!$L$6</definedName>
    <definedName name="ALLES" localSheetId="6">#REF!</definedName>
    <definedName name="ALLES" localSheetId="9">#REF!</definedName>
    <definedName name="ALLES" localSheetId="10">#REF!</definedName>
    <definedName name="ALLES" localSheetId="12">#REF!</definedName>
    <definedName name="ALLES" localSheetId="14">#REF!</definedName>
    <definedName name="ALLES" localSheetId="18">#REF!</definedName>
    <definedName name="ALLES" localSheetId="19">#REF!</definedName>
    <definedName name="ALLES" localSheetId="20">#REF!</definedName>
    <definedName name="ALLES" localSheetId="21">#REF!</definedName>
    <definedName name="ALLES" localSheetId="23">#REF!</definedName>
    <definedName name="ALLES" localSheetId="24">#REF!</definedName>
    <definedName name="ALLES" localSheetId="30">#REF!</definedName>
    <definedName name="ALLES">#REF!</definedName>
    <definedName name="ANTW" localSheetId="6">#REF!</definedName>
    <definedName name="ANTW" localSheetId="9">#REF!</definedName>
    <definedName name="ANTW" localSheetId="10">#REF!</definedName>
    <definedName name="ANTW" localSheetId="12">#REF!</definedName>
    <definedName name="ANTW" localSheetId="18">#REF!</definedName>
    <definedName name="ANTW" localSheetId="19">#REF!</definedName>
    <definedName name="ANTW" localSheetId="20">#REF!</definedName>
    <definedName name="ANTW" localSheetId="23">#REF!</definedName>
    <definedName name="ANTW" localSheetId="24">#REF!</definedName>
    <definedName name="ANTW" localSheetId="30">#REF!</definedName>
    <definedName name="ANTW">#REF!</definedName>
    <definedName name="AS_OF_DATE">#N/A</definedName>
    <definedName name="asdfsdf" localSheetId="6">#REF!</definedName>
    <definedName name="asdfsdf" localSheetId="9">#REF!</definedName>
    <definedName name="asdfsdf" localSheetId="10">#REF!</definedName>
    <definedName name="asdfsdf" localSheetId="12">#REF!</definedName>
    <definedName name="asdfsdf" localSheetId="18">#REF!</definedName>
    <definedName name="asdfsdf" localSheetId="19">#REF!</definedName>
    <definedName name="asdfsdf" localSheetId="20">#REF!</definedName>
    <definedName name="asdfsdf" localSheetId="23">#REF!</definedName>
    <definedName name="asdfsdf" localSheetId="24">#REF!</definedName>
    <definedName name="asdfsdf" localSheetId="30">#REF!</definedName>
    <definedName name="asdfsdf">#REF!</definedName>
    <definedName name="asds" localSheetId="6">#REF!</definedName>
    <definedName name="asds" localSheetId="7">#REF!</definedName>
    <definedName name="asds" localSheetId="9">#REF!</definedName>
    <definedName name="asds" localSheetId="10">#REF!</definedName>
    <definedName name="asds" localSheetId="12">#REF!</definedName>
    <definedName name="asds" localSheetId="18">#REF!</definedName>
    <definedName name="asds" localSheetId="19">#REF!</definedName>
    <definedName name="asds" localSheetId="20">#REF!</definedName>
    <definedName name="asds" localSheetId="22">#REF!</definedName>
    <definedName name="asds" localSheetId="23">#REF!</definedName>
    <definedName name="asds" localSheetId="24">#REF!</definedName>
    <definedName name="asds" localSheetId="27">#REF!</definedName>
    <definedName name="asds" localSheetId="28">#REF!</definedName>
    <definedName name="asds" localSheetId="30">#REF!</definedName>
    <definedName name="asds">#REF!</definedName>
    <definedName name="asofdate">#N/A</definedName>
    <definedName name="audgem" localSheetId="6">#REF!</definedName>
    <definedName name="audgem" localSheetId="9">#REF!</definedName>
    <definedName name="audgem" localSheetId="10">#REF!</definedName>
    <definedName name="audgem" localSheetId="12">#REF!</definedName>
    <definedName name="audgem" localSheetId="18">#REF!</definedName>
    <definedName name="audgem" localSheetId="19">#REF!</definedName>
    <definedName name="audgem" localSheetId="20">#REF!</definedName>
    <definedName name="audgem" localSheetId="23">#REF!</definedName>
    <definedName name="audgem" localSheetId="30">#REF!</definedName>
    <definedName name="audgem">#REF!</definedName>
    <definedName name="audult" localSheetId="6">#REF!</definedName>
    <definedName name="audult" localSheetId="9">#REF!</definedName>
    <definedName name="audult" localSheetId="10">#REF!</definedName>
    <definedName name="audult" localSheetId="12">#REF!</definedName>
    <definedName name="audult" localSheetId="18">#REF!</definedName>
    <definedName name="audult" localSheetId="19">#REF!</definedName>
    <definedName name="audult" localSheetId="20">#REF!</definedName>
    <definedName name="audult" localSheetId="23">#REF!</definedName>
    <definedName name="audult" localSheetId="30">#REF!</definedName>
    <definedName name="audult">#REF!</definedName>
    <definedName name="AUM" localSheetId="6">#REF!</definedName>
    <definedName name="AUM" localSheetId="9">#REF!</definedName>
    <definedName name="AUM" localSheetId="10">#REF!</definedName>
    <definedName name="AUM" localSheetId="12">#REF!</definedName>
    <definedName name="AUM" localSheetId="18">#REF!</definedName>
    <definedName name="AUM" localSheetId="19">#REF!</definedName>
    <definedName name="AUM" localSheetId="20">#REF!</definedName>
    <definedName name="AUM" localSheetId="23">#REF!</definedName>
    <definedName name="AUM" localSheetId="30">#REF!</definedName>
    <definedName name="AUM">#REF!</definedName>
    <definedName name="AUS_01_F" localSheetId="6">#REF!</definedName>
    <definedName name="AUS_01_F" localSheetId="7">#REF!</definedName>
    <definedName name="AUS_01_F" localSheetId="9">#REF!</definedName>
    <definedName name="AUS_01_F" localSheetId="10">#REF!</definedName>
    <definedName name="AUS_01_F" localSheetId="12">#REF!</definedName>
    <definedName name="AUS_01_F" localSheetId="18">#REF!</definedName>
    <definedName name="AUS_01_F" localSheetId="19">#REF!</definedName>
    <definedName name="AUS_01_F" localSheetId="20">#REF!</definedName>
    <definedName name="AUS_01_F" localSheetId="23">#REF!</definedName>
    <definedName name="AUS_01_F" localSheetId="30">#REF!</definedName>
    <definedName name="AUS_01_F">#REF!</definedName>
    <definedName name="AUS_01_P" localSheetId="6">#REF!</definedName>
    <definedName name="AUS_01_P" localSheetId="7">#REF!</definedName>
    <definedName name="AUS_01_P" localSheetId="9">#REF!</definedName>
    <definedName name="AUS_01_P" localSheetId="10">#REF!</definedName>
    <definedName name="AUS_01_P" localSheetId="12">#REF!</definedName>
    <definedName name="AUS_01_P" localSheetId="18">#REF!</definedName>
    <definedName name="AUS_01_P" localSheetId="19">#REF!</definedName>
    <definedName name="AUS_01_P" localSheetId="20">#REF!</definedName>
    <definedName name="AUS_01_P" localSheetId="23">#REF!</definedName>
    <definedName name="AUS_01_P" localSheetId="30">#REF!</definedName>
    <definedName name="AUS_01_P">#REF!</definedName>
    <definedName name="AUS_02_F" localSheetId="6">#REF!</definedName>
    <definedName name="AUS_02_F" localSheetId="7">#REF!</definedName>
    <definedName name="AUS_02_F" localSheetId="9">#REF!</definedName>
    <definedName name="AUS_02_F" localSheetId="10">#REF!</definedName>
    <definedName name="AUS_02_F" localSheetId="12">#REF!</definedName>
    <definedName name="AUS_02_F" localSheetId="18">#REF!</definedName>
    <definedName name="AUS_02_F" localSheetId="19">#REF!</definedName>
    <definedName name="AUS_02_F" localSheetId="20">#REF!</definedName>
    <definedName name="AUS_02_F" localSheetId="23">#REF!</definedName>
    <definedName name="AUS_02_F" localSheetId="30">#REF!</definedName>
    <definedName name="AUS_02_F">#REF!</definedName>
    <definedName name="AUS_02_P" localSheetId="6">#REF!</definedName>
    <definedName name="AUS_02_P" localSheetId="7">#REF!</definedName>
    <definedName name="AUS_02_P" localSheetId="9">#REF!</definedName>
    <definedName name="AUS_02_P" localSheetId="10">#REF!</definedName>
    <definedName name="AUS_02_P" localSheetId="12">#REF!</definedName>
    <definedName name="AUS_02_P" localSheetId="18">#REF!</definedName>
    <definedName name="AUS_02_P" localSheetId="19">#REF!</definedName>
    <definedName name="AUS_02_P" localSheetId="20">#REF!</definedName>
    <definedName name="AUS_02_P" localSheetId="23">#REF!</definedName>
    <definedName name="AUS_02_P" localSheetId="30">#REF!</definedName>
    <definedName name="AUS_02_P">#REF!</definedName>
    <definedName name="AUS_03_F" localSheetId="6">#REF!</definedName>
    <definedName name="AUS_03_F" localSheetId="7">#REF!</definedName>
    <definedName name="AUS_03_F" localSheetId="9">#REF!</definedName>
    <definedName name="AUS_03_F" localSheetId="10">#REF!</definedName>
    <definedName name="AUS_03_F" localSheetId="12">#REF!</definedName>
    <definedName name="AUS_03_F" localSheetId="18">#REF!</definedName>
    <definedName name="AUS_03_F" localSheetId="19">#REF!</definedName>
    <definedName name="AUS_03_F" localSheetId="20">#REF!</definedName>
    <definedName name="AUS_03_F" localSheetId="23">#REF!</definedName>
    <definedName name="AUS_03_F" localSheetId="30">#REF!</definedName>
    <definedName name="AUS_03_F">#REF!</definedName>
    <definedName name="AUS_03_P" localSheetId="6">#REF!</definedName>
    <definedName name="AUS_03_P" localSheetId="7">#REF!</definedName>
    <definedName name="AUS_03_P" localSheetId="9">#REF!</definedName>
    <definedName name="AUS_03_P" localSheetId="10">#REF!</definedName>
    <definedName name="AUS_03_P" localSheetId="12">#REF!</definedName>
    <definedName name="AUS_03_P" localSheetId="18">#REF!</definedName>
    <definedName name="AUS_03_P" localSheetId="19">#REF!</definedName>
    <definedName name="AUS_03_P" localSheetId="20">#REF!</definedName>
    <definedName name="AUS_03_P" localSheetId="23">#REF!</definedName>
    <definedName name="AUS_03_P" localSheetId="30">#REF!</definedName>
    <definedName name="AUS_03_P">#REF!</definedName>
    <definedName name="AUS_04_F" localSheetId="6">#REF!</definedName>
    <definedName name="AUS_04_F" localSheetId="7">#REF!</definedName>
    <definedName name="AUS_04_F" localSheetId="9">#REF!</definedName>
    <definedName name="AUS_04_F" localSheetId="10">#REF!</definedName>
    <definedName name="AUS_04_F" localSheetId="12">#REF!</definedName>
    <definedName name="AUS_04_F" localSheetId="18">#REF!</definedName>
    <definedName name="AUS_04_F" localSheetId="19">#REF!</definedName>
    <definedName name="AUS_04_F" localSheetId="20">#REF!</definedName>
    <definedName name="AUS_04_F" localSheetId="23">#REF!</definedName>
    <definedName name="AUS_04_F" localSheetId="30">#REF!</definedName>
    <definedName name="AUS_04_F">#REF!</definedName>
    <definedName name="AUS_04_P" localSheetId="6">#REF!</definedName>
    <definedName name="AUS_04_P" localSheetId="7">#REF!</definedName>
    <definedName name="AUS_04_P" localSheetId="9">#REF!</definedName>
    <definedName name="AUS_04_P" localSheetId="10">#REF!</definedName>
    <definedName name="AUS_04_P" localSheetId="12">#REF!</definedName>
    <definedName name="AUS_04_P" localSheetId="18">#REF!</definedName>
    <definedName name="AUS_04_P" localSheetId="19">#REF!</definedName>
    <definedName name="AUS_04_P" localSheetId="20">#REF!</definedName>
    <definedName name="AUS_04_P" localSheetId="23">#REF!</definedName>
    <definedName name="AUS_04_P" localSheetId="30">#REF!</definedName>
    <definedName name="AUS_04_P">#REF!</definedName>
    <definedName name="AUS_05_F" localSheetId="6">#REF!</definedName>
    <definedName name="AUS_05_F" localSheetId="7">#REF!</definedName>
    <definedName name="AUS_05_F" localSheetId="9">#REF!</definedName>
    <definedName name="AUS_05_F" localSheetId="10">#REF!</definedName>
    <definedName name="AUS_05_F" localSheetId="12">#REF!</definedName>
    <definedName name="AUS_05_F" localSheetId="18">#REF!</definedName>
    <definedName name="AUS_05_F" localSheetId="19">#REF!</definedName>
    <definedName name="AUS_05_F" localSheetId="20">#REF!</definedName>
    <definedName name="AUS_05_F" localSheetId="23">#REF!</definedName>
    <definedName name="AUS_05_F" localSheetId="30">#REF!</definedName>
    <definedName name="AUS_05_F">#REF!</definedName>
    <definedName name="AUS_05_P" localSheetId="6">#REF!</definedName>
    <definedName name="AUS_05_P" localSheetId="7">#REF!</definedName>
    <definedName name="AUS_05_P" localSheetId="9">#REF!</definedName>
    <definedName name="AUS_05_P" localSheetId="10">#REF!</definedName>
    <definedName name="AUS_05_P" localSheetId="12">#REF!</definedName>
    <definedName name="AUS_05_P" localSheetId="18">#REF!</definedName>
    <definedName name="AUS_05_P" localSheetId="19">#REF!</definedName>
    <definedName name="AUS_05_P" localSheetId="20">#REF!</definedName>
    <definedName name="AUS_05_P" localSheetId="23">#REF!</definedName>
    <definedName name="AUS_05_P" localSheetId="30">#REF!</definedName>
    <definedName name="AUS_05_P">#REF!</definedName>
    <definedName name="AUS_06_F" localSheetId="6">#REF!</definedName>
    <definedName name="AUS_06_F" localSheetId="7">#REF!</definedName>
    <definedName name="AUS_06_F" localSheetId="9">#REF!</definedName>
    <definedName name="AUS_06_F" localSheetId="10">#REF!</definedName>
    <definedName name="AUS_06_F" localSheetId="12">#REF!</definedName>
    <definedName name="AUS_06_F" localSheetId="18">#REF!</definedName>
    <definedName name="AUS_06_F" localSheetId="19">#REF!</definedName>
    <definedName name="AUS_06_F" localSheetId="20">#REF!</definedName>
    <definedName name="AUS_06_F" localSheetId="23">#REF!</definedName>
    <definedName name="AUS_06_F" localSheetId="30">#REF!</definedName>
    <definedName name="AUS_06_F">#REF!</definedName>
    <definedName name="AUS_06_P" localSheetId="6">#REF!</definedName>
    <definedName name="AUS_06_P" localSheetId="7">#REF!</definedName>
    <definedName name="AUS_06_P" localSheetId="9">#REF!</definedName>
    <definedName name="AUS_06_P" localSheetId="10">#REF!</definedName>
    <definedName name="AUS_06_P" localSheetId="12">#REF!</definedName>
    <definedName name="AUS_06_P" localSheetId="18">#REF!</definedName>
    <definedName name="AUS_06_P" localSheetId="19">#REF!</definedName>
    <definedName name="AUS_06_P" localSheetId="20">#REF!</definedName>
    <definedName name="AUS_06_P" localSheetId="23">#REF!</definedName>
    <definedName name="AUS_06_P" localSheetId="30">#REF!</definedName>
    <definedName name="AUS_06_P">#REF!</definedName>
    <definedName name="AUS_07_F" localSheetId="6">#REF!</definedName>
    <definedName name="AUS_07_F" localSheetId="7">#REF!</definedName>
    <definedName name="AUS_07_F" localSheetId="9">#REF!</definedName>
    <definedName name="AUS_07_F" localSheetId="10">#REF!</definedName>
    <definedName name="AUS_07_F" localSheetId="12">#REF!</definedName>
    <definedName name="AUS_07_F" localSheetId="18">#REF!</definedName>
    <definedName name="AUS_07_F" localSheetId="19">#REF!</definedName>
    <definedName name="AUS_07_F" localSheetId="20">#REF!</definedName>
    <definedName name="AUS_07_F" localSheetId="23">#REF!</definedName>
    <definedName name="AUS_07_F" localSheetId="30">#REF!</definedName>
    <definedName name="AUS_07_F">#REF!</definedName>
    <definedName name="AUS_07_P" localSheetId="6">#REF!</definedName>
    <definedName name="AUS_07_P" localSheetId="7">#REF!</definedName>
    <definedName name="AUS_07_P" localSheetId="9">#REF!</definedName>
    <definedName name="AUS_07_P" localSheetId="10">#REF!</definedName>
    <definedName name="AUS_07_P" localSheetId="12">#REF!</definedName>
    <definedName name="AUS_07_P" localSheetId="18">#REF!</definedName>
    <definedName name="AUS_07_P" localSheetId="19">#REF!</definedName>
    <definedName name="AUS_07_P" localSheetId="20">#REF!</definedName>
    <definedName name="AUS_07_P" localSheetId="23">#REF!</definedName>
    <definedName name="AUS_07_P" localSheetId="30">#REF!</definedName>
    <definedName name="AUS_07_P">#REF!</definedName>
    <definedName name="AUS_08_F" localSheetId="6">#REF!</definedName>
    <definedName name="AUS_08_F" localSheetId="7">#REF!</definedName>
    <definedName name="AUS_08_F" localSheetId="9">#REF!</definedName>
    <definedName name="AUS_08_F" localSheetId="10">#REF!</definedName>
    <definedName name="AUS_08_F" localSheetId="12">#REF!</definedName>
    <definedName name="AUS_08_F" localSheetId="18">#REF!</definedName>
    <definedName name="AUS_08_F" localSheetId="19">#REF!</definedName>
    <definedName name="AUS_08_F" localSheetId="20">#REF!</definedName>
    <definedName name="AUS_08_F" localSheetId="23">#REF!</definedName>
    <definedName name="AUS_08_F" localSheetId="30">#REF!</definedName>
    <definedName name="AUS_08_F">#REF!</definedName>
    <definedName name="AUS_08_P" localSheetId="6">#REF!</definedName>
    <definedName name="AUS_08_P" localSheetId="7">#REF!</definedName>
    <definedName name="AUS_08_P" localSheetId="9">#REF!</definedName>
    <definedName name="AUS_08_P" localSheetId="10">#REF!</definedName>
    <definedName name="AUS_08_P" localSheetId="12">#REF!</definedName>
    <definedName name="AUS_08_P" localSheetId="18">#REF!</definedName>
    <definedName name="AUS_08_P" localSheetId="19">#REF!</definedName>
    <definedName name="AUS_08_P" localSheetId="20">#REF!</definedName>
    <definedName name="AUS_08_P" localSheetId="23">#REF!</definedName>
    <definedName name="AUS_08_P" localSheetId="30">#REF!</definedName>
    <definedName name="AUS_08_P">#REF!</definedName>
    <definedName name="AWWE" localSheetId="6">#REF!</definedName>
    <definedName name="AWWE" localSheetId="7">#REF!</definedName>
    <definedName name="AWWE" localSheetId="9">#REF!</definedName>
    <definedName name="AWWE" localSheetId="10">#REF!</definedName>
    <definedName name="AWWE" localSheetId="12">#REF!</definedName>
    <definedName name="AWWE" localSheetId="18">#REF!</definedName>
    <definedName name="AWWE" localSheetId="19">#REF!</definedName>
    <definedName name="AWWE" localSheetId="20">#REF!</definedName>
    <definedName name="AWWE" localSheetId="23">#REF!</definedName>
    <definedName name="AWWE" localSheetId="30">#REF!</definedName>
    <definedName name="AWWE">#REF!</definedName>
    <definedName name="b">'[1]I-financieel'!$E$3</definedName>
    <definedName name="balance_type">1</definedName>
    <definedName name="base" localSheetId="6">#REF!</definedName>
    <definedName name="base" localSheetId="7">#REF!</definedName>
    <definedName name="base" localSheetId="9">#REF!</definedName>
    <definedName name="base" localSheetId="10">#REF!</definedName>
    <definedName name="base" localSheetId="12">#REF!</definedName>
    <definedName name="base" localSheetId="18">#REF!</definedName>
    <definedName name="base" localSheetId="19">#REF!</definedName>
    <definedName name="base" localSheetId="20">#REF!</definedName>
    <definedName name="base" localSheetId="22">#REF!</definedName>
    <definedName name="base" localSheetId="23">#REF!</definedName>
    <definedName name="base" localSheetId="24">#REF!</definedName>
    <definedName name="base" localSheetId="27">#REF!</definedName>
    <definedName name="base" localSheetId="28">#REF!</definedName>
    <definedName name="base" localSheetId="30">#REF!</definedName>
    <definedName name="base">#REF!</definedName>
    <definedName name="bb" localSheetId="6" hidden="1">{"test",#N/A,FALSE,"Totaal Overzicht"}</definedName>
    <definedName name="bb" localSheetId="8" hidden="1">{"test",#N/A,FALSE,"Totaal Overzicht"}</definedName>
    <definedName name="bb" localSheetId="9" hidden="1">{"test",#N/A,FALSE,"Totaal Overzicht"}</definedName>
    <definedName name="bb" localSheetId="10" hidden="1">{"test",#N/A,FALSE,"Totaal Overzicht"}</definedName>
    <definedName name="bb" localSheetId="14" hidden="1">{"test",#N/A,FALSE,"Totaal Overzicht"}</definedName>
    <definedName name="bb" localSheetId="16" hidden="1">{"test",#N/A,FALSE,"Totaal Overzicht"}</definedName>
    <definedName name="bb" localSheetId="19" hidden="1">{"test",#N/A,FALSE,"Totaal Overzicht"}</definedName>
    <definedName name="bb" localSheetId="21" hidden="1">{"test",#N/A,FALSE,"Totaal Overzicht"}</definedName>
    <definedName name="bb" localSheetId="24" hidden="1">{"test",#N/A,FALSE,"Totaal Overzicht"}</definedName>
    <definedName name="bb" localSheetId="26" hidden="1">{"test",#N/A,FALSE,"Totaal Overzicht"}</definedName>
    <definedName name="bb" localSheetId="28" hidden="1">{"test",#N/A,FALSE,"Totaal Overzicht"}</definedName>
    <definedName name="bb" hidden="1">{"test",#N/A,FALSE,"Totaal Overzicht"}</definedName>
    <definedName name="ben" localSheetId="6">#REF!</definedName>
    <definedName name="ben" localSheetId="9">#REF!</definedName>
    <definedName name="ben" localSheetId="10">#REF!</definedName>
    <definedName name="ben" localSheetId="12">#REF!</definedName>
    <definedName name="ben" localSheetId="14">#REF!</definedName>
    <definedName name="ben" localSheetId="18">#REF!</definedName>
    <definedName name="ben" localSheetId="19">#REF!</definedName>
    <definedName name="ben" localSheetId="20">#REF!</definedName>
    <definedName name="ben" localSheetId="21">#REF!</definedName>
    <definedName name="ben" localSheetId="23">#REF!</definedName>
    <definedName name="ben" localSheetId="24">#REF!</definedName>
    <definedName name="ben" localSheetId="30">#REF!</definedName>
    <definedName name="ben">#REF!</definedName>
    <definedName name="BLAD2" localSheetId="6">#REF!</definedName>
    <definedName name="BLAD2" localSheetId="9">#REF!</definedName>
    <definedName name="BLAD2" localSheetId="10">#REF!</definedName>
    <definedName name="BLAD2" localSheetId="12">#REF!</definedName>
    <definedName name="BLAD2" localSheetId="18">#REF!</definedName>
    <definedName name="BLAD2" localSheetId="19">#REF!</definedName>
    <definedName name="BLAD2" localSheetId="20">#REF!</definedName>
    <definedName name="BLAD2" localSheetId="23">#REF!</definedName>
    <definedName name="BLAD2" localSheetId="24">#REF!</definedName>
    <definedName name="BLAD2" localSheetId="30">#REF!</definedName>
    <definedName name="BLAD2">#REF!</definedName>
    <definedName name="blad8" localSheetId="6">#REF!</definedName>
    <definedName name="blad8" localSheetId="9">#REF!</definedName>
    <definedName name="blad8" localSheetId="10">#REF!</definedName>
    <definedName name="blad8" localSheetId="12">#REF!</definedName>
    <definedName name="blad8" localSheetId="18">#REF!</definedName>
    <definedName name="blad8" localSheetId="19">#REF!</definedName>
    <definedName name="blad8" localSheetId="20">#REF!</definedName>
    <definedName name="blad8" localSheetId="23">#REF!</definedName>
    <definedName name="blad8" localSheetId="24">#REF!</definedName>
    <definedName name="blad8" localSheetId="30">#REF!</definedName>
    <definedName name="blad8">#REF!</definedName>
    <definedName name="BLDG" localSheetId="6">#REF!</definedName>
    <definedName name="BLDG" localSheetId="9">#REF!</definedName>
    <definedName name="BLDG" localSheetId="10">#REF!</definedName>
    <definedName name="BLDG" localSheetId="12">#REF!</definedName>
    <definedName name="BLDG" localSheetId="18">#REF!</definedName>
    <definedName name="BLDG" localSheetId="19">#REF!</definedName>
    <definedName name="BLDG" localSheetId="20">#REF!</definedName>
    <definedName name="BLDG" localSheetId="23">#REF!</definedName>
    <definedName name="BLDG" localSheetId="30">#REF!</definedName>
    <definedName name="BLDG">#REF!</definedName>
    <definedName name="boekjaar" localSheetId="6">#REF!</definedName>
    <definedName name="boekjaar" localSheetId="9">#REF!</definedName>
    <definedName name="boekjaar" localSheetId="10">#REF!</definedName>
    <definedName name="boekjaar" localSheetId="12">#REF!</definedName>
    <definedName name="boekjaar" localSheetId="18">#REF!</definedName>
    <definedName name="boekjaar" localSheetId="19">#REF!</definedName>
    <definedName name="boekjaar" localSheetId="20">#REF!</definedName>
    <definedName name="boekjaar" localSheetId="23">#REF!</definedName>
    <definedName name="boekjaar" localSheetId="30">#REF!</definedName>
    <definedName name="boekjaar">#REF!</definedName>
    <definedName name="BPMT" localSheetId="6">#REF!</definedName>
    <definedName name="BPMT" localSheetId="9">#REF!</definedName>
    <definedName name="BPMT" localSheetId="10">#REF!</definedName>
    <definedName name="BPMT" localSheetId="12">#REF!</definedName>
    <definedName name="BPMT" localSheetId="18">#REF!</definedName>
    <definedName name="BPMT" localSheetId="19">#REF!</definedName>
    <definedName name="BPMT" localSheetId="20">#REF!</definedName>
    <definedName name="BPMT" localSheetId="23">#REF!</definedName>
    <definedName name="BPMT" localSheetId="30">#REF!</definedName>
    <definedName name="BPMT">#REF!</definedName>
    <definedName name="BU" localSheetId="6">#REF!</definedName>
    <definedName name="BU" localSheetId="9">#REF!</definedName>
    <definedName name="BU" localSheetId="10">#REF!</definedName>
    <definedName name="BU" localSheetId="12">#REF!</definedName>
    <definedName name="BU" localSheetId="18">#REF!</definedName>
    <definedName name="BU" localSheetId="19">#REF!</definedName>
    <definedName name="BU" localSheetId="20">#REF!</definedName>
    <definedName name="BU" localSheetId="23">#REF!</definedName>
    <definedName name="BU" localSheetId="30">#REF!</definedName>
    <definedName name="BU">#REF!</definedName>
    <definedName name="BU_names" localSheetId="6">#REF!</definedName>
    <definedName name="BU_names" localSheetId="7">#REF!</definedName>
    <definedName name="BU_names" localSheetId="9">#REF!</definedName>
    <definedName name="BU_names" localSheetId="10">#REF!</definedName>
    <definedName name="BU_names" localSheetId="12">#REF!</definedName>
    <definedName name="BU_names" localSheetId="14">#REF!</definedName>
    <definedName name="BU_names" localSheetId="18">#REF!</definedName>
    <definedName name="BU_names" localSheetId="19">#REF!</definedName>
    <definedName name="BU_names" localSheetId="20">#REF!</definedName>
    <definedName name="BU_names" localSheetId="21">#REF!</definedName>
    <definedName name="BU_names" localSheetId="23">#REF!</definedName>
    <definedName name="BU_names" localSheetId="24">#REF!</definedName>
    <definedName name="BU_names" localSheetId="28">#REF!</definedName>
    <definedName name="BU_names" localSheetId="30">#REF!</definedName>
    <definedName name="BU_names">#REF!</definedName>
    <definedName name="Budget" localSheetId="6">#REF!</definedName>
    <definedName name="Budget" localSheetId="9">#REF!</definedName>
    <definedName name="Budget" localSheetId="10">#REF!</definedName>
    <definedName name="Budget" localSheetId="12">#REF!</definedName>
    <definedName name="Budget" localSheetId="18">#REF!</definedName>
    <definedName name="Budget" localSheetId="19">#REF!</definedName>
    <definedName name="Budget" localSheetId="20">#REF!</definedName>
    <definedName name="Budget" localSheetId="23">#REF!</definedName>
    <definedName name="Budget" localSheetId="30">#REF!</definedName>
    <definedName name="Budget">#REF!</definedName>
    <definedName name="BUDGET401K.G" localSheetId="6">#REF!</definedName>
    <definedName name="BUDGET401K.G" localSheetId="9">#REF!</definedName>
    <definedName name="BUDGET401K.G" localSheetId="10">#REF!</definedName>
    <definedName name="BUDGET401K.G" localSheetId="12">#REF!</definedName>
    <definedName name="BUDGET401K.G" localSheetId="18">#REF!</definedName>
    <definedName name="BUDGET401K.G" localSheetId="19">#REF!</definedName>
    <definedName name="BUDGET401K.G" localSheetId="20">#REF!</definedName>
    <definedName name="BUDGET401K.G" localSheetId="23">#REF!</definedName>
    <definedName name="BUDGET401K.G" localSheetId="30">#REF!</definedName>
    <definedName name="BUDGET401K.G">#REF!</definedName>
    <definedName name="BUDGET91" localSheetId="6">#REF!</definedName>
    <definedName name="BUDGET91" localSheetId="9">#REF!</definedName>
    <definedName name="BUDGET91" localSheetId="10">#REF!</definedName>
    <definedName name="BUDGET91" localSheetId="12">#REF!</definedName>
    <definedName name="BUDGET91" localSheetId="18">#REF!</definedName>
    <definedName name="BUDGET91" localSheetId="19">#REF!</definedName>
    <definedName name="BUDGET91" localSheetId="20">#REF!</definedName>
    <definedName name="BUDGET91" localSheetId="23">#REF!</definedName>
    <definedName name="BUDGET91" localSheetId="30">#REF!</definedName>
    <definedName name="BUDGET91">#REF!</definedName>
    <definedName name="BUDGETMEDICAL.M" localSheetId="6">#REF!</definedName>
    <definedName name="BUDGETMEDICAL.M" localSheetId="9">#REF!</definedName>
    <definedName name="BUDGETMEDICAL.M" localSheetId="10">#REF!</definedName>
    <definedName name="BUDGETMEDICAL.M" localSheetId="12">#REF!</definedName>
    <definedName name="BUDGETMEDICAL.M" localSheetId="18">#REF!</definedName>
    <definedName name="BUDGETMEDICAL.M" localSheetId="19">#REF!</definedName>
    <definedName name="BUDGETMEDICAL.M" localSheetId="20">#REF!</definedName>
    <definedName name="BUDGETMEDICAL.M" localSheetId="23">#REF!</definedName>
    <definedName name="BUDGETMEDICAL.M" localSheetId="30">#REF!</definedName>
    <definedName name="BUDGETMEDICAL.M">#REF!</definedName>
    <definedName name="BUDGETSALARY.S" localSheetId="6">#REF!</definedName>
    <definedName name="BUDGETSALARY.S" localSheetId="9">#REF!</definedName>
    <definedName name="BUDGETSALARY.S" localSheetId="10">#REF!</definedName>
    <definedName name="BUDGETSALARY.S" localSheetId="12">#REF!</definedName>
    <definedName name="BUDGETSALARY.S" localSheetId="18">#REF!</definedName>
    <definedName name="BUDGETSALARY.S" localSheetId="19">#REF!</definedName>
    <definedName name="BUDGETSALARY.S" localSheetId="20">#REF!</definedName>
    <definedName name="BUDGETSALARY.S" localSheetId="23">#REF!</definedName>
    <definedName name="BUDGETSALARY.S" localSheetId="30">#REF!</definedName>
    <definedName name="BUDGETSALARY.S">#REF!</definedName>
    <definedName name="budk" localSheetId="6">#REF!</definedName>
    <definedName name="budk" localSheetId="9">#REF!</definedName>
    <definedName name="budk" localSheetId="10">#REF!</definedName>
    <definedName name="budk" localSheetId="12">#REF!</definedName>
    <definedName name="budk" localSheetId="18">#REF!</definedName>
    <definedName name="budk" localSheetId="19">#REF!</definedName>
    <definedName name="budk" localSheetId="20">#REF!</definedName>
    <definedName name="budk" localSheetId="23">#REF!</definedName>
    <definedName name="budk" localSheetId="30">#REF!</definedName>
    <definedName name="budk">#REF!</definedName>
    <definedName name="cadgem" localSheetId="6">#REF!</definedName>
    <definedName name="cadgem" localSheetId="9">#REF!</definedName>
    <definedName name="cadgem" localSheetId="10">#REF!</definedName>
    <definedName name="cadgem" localSheetId="12">#REF!</definedName>
    <definedName name="cadgem" localSheetId="18">#REF!</definedName>
    <definedName name="cadgem" localSheetId="19">#REF!</definedName>
    <definedName name="cadgem" localSheetId="20">#REF!</definedName>
    <definedName name="cadgem" localSheetId="23">#REF!</definedName>
    <definedName name="cadgem" localSheetId="30">#REF!</definedName>
    <definedName name="cadgem">#REF!</definedName>
    <definedName name="cadult" localSheetId="6">#REF!</definedName>
    <definedName name="cadult" localSheetId="9">#REF!</definedName>
    <definedName name="cadult" localSheetId="10">#REF!</definedName>
    <definedName name="cadult" localSheetId="12">#REF!</definedName>
    <definedName name="cadult" localSheetId="18">#REF!</definedName>
    <definedName name="cadult" localSheetId="19">#REF!</definedName>
    <definedName name="cadult" localSheetId="20">#REF!</definedName>
    <definedName name="cadult" localSheetId="23">#REF!</definedName>
    <definedName name="cadult" localSheetId="30">#REF!</definedName>
    <definedName name="cadult">#REF!</definedName>
    <definedName name="calc">1</definedName>
    <definedName name="Calibration_date">[7]Documentation!$C$6</definedName>
    <definedName name="CALSTRS" localSheetId="6">#REF!</definedName>
    <definedName name="CALSTRS" localSheetId="9">#REF!</definedName>
    <definedName name="CALSTRS" localSheetId="10">#REF!</definedName>
    <definedName name="CALSTRS" localSheetId="12">#REF!</definedName>
    <definedName name="CALSTRS" localSheetId="14">#REF!</definedName>
    <definedName name="CALSTRS" localSheetId="18">#REF!</definedName>
    <definedName name="CALSTRS" localSheetId="19">#REF!</definedName>
    <definedName name="CALSTRS" localSheetId="20">#REF!</definedName>
    <definedName name="CALSTRS" localSheetId="21">#REF!</definedName>
    <definedName name="CALSTRS" localSheetId="23">#REF!</definedName>
    <definedName name="CALSTRS" localSheetId="24">#REF!</definedName>
    <definedName name="CALSTRS" localSheetId="30">#REF!</definedName>
    <definedName name="CALSTRS">#REF!</definedName>
    <definedName name="CAN_01_F" localSheetId="6">#REF!</definedName>
    <definedName name="CAN_01_F" localSheetId="7">#REF!</definedName>
    <definedName name="CAN_01_F" localSheetId="9">#REF!</definedName>
    <definedName name="CAN_01_F" localSheetId="10">#REF!</definedName>
    <definedName name="CAN_01_F" localSheetId="12">#REF!</definedName>
    <definedName name="CAN_01_F" localSheetId="18">#REF!</definedName>
    <definedName name="CAN_01_F" localSheetId="19">#REF!</definedName>
    <definedName name="CAN_01_F" localSheetId="20">#REF!</definedName>
    <definedName name="CAN_01_F" localSheetId="23">#REF!</definedName>
    <definedName name="CAN_01_F" localSheetId="24">#REF!</definedName>
    <definedName name="CAN_01_F" localSheetId="30">#REF!</definedName>
    <definedName name="CAN_01_F">#REF!</definedName>
    <definedName name="CAN_01_P" localSheetId="6">#REF!</definedName>
    <definedName name="CAN_01_P" localSheetId="7">#REF!</definedName>
    <definedName name="CAN_01_P" localSheetId="9">#REF!</definedName>
    <definedName name="CAN_01_P" localSheetId="10">#REF!</definedName>
    <definedName name="CAN_01_P" localSheetId="12">#REF!</definedName>
    <definedName name="CAN_01_P" localSheetId="18">#REF!</definedName>
    <definedName name="CAN_01_P" localSheetId="19">#REF!</definedName>
    <definedName name="CAN_01_P" localSheetId="20">#REF!</definedName>
    <definedName name="CAN_01_P" localSheetId="23">#REF!</definedName>
    <definedName name="CAN_01_P" localSheetId="24">#REF!</definedName>
    <definedName name="CAN_01_P" localSheetId="30">#REF!</definedName>
    <definedName name="CAN_01_P">#REF!</definedName>
    <definedName name="CAN_02_F" localSheetId="6">#REF!</definedName>
    <definedName name="CAN_02_F" localSheetId="7">#REF!</definedName>
    <definedName name="CAN_02_F" localSheetId="9">#REF!</definedName>
    <definedName name="CAN_02_F" localSheetId="10">#REF!</definedName>
    <definedName name="CAN_02_F" localSheetId="12">#REF!</definedName>
    <definedName name="CAN_02_F" localSheetId="18">#REF!</definedName>
    <definedName name="CAN_02_F" localSheetId="19">#REF!</definedName>
    <definedName name="CAN_02_F" localSheetId="20">#REF!</definedName>
    <definedName name="CAN_02_F" localSheetId="23">#REF!</definedName>
    <definedName name="CAN_02_F" localSheetId="30">#REF!</definedName>
    <definedName name="CAN_02_F">#REF!</definedName>
    <definedName name="CAN_02_P" localSheetId="6">#REF!</definedName>
    <definedName name="CAN_02_P" localSheetId="7">#REF!</definedName>
    <definedName name="CAN_02_P" localSheetId="9">#REF!</definedName>
    <definedName name="CAN_02_P" localSheetId="10">#REF!</definedName>
    <definedName name="CAN_02_P" localSheetId="12">#REF!</definedName>
    <definedName name="CAN_02_P" localSheetId="18">#REF!</definedName>
    <definedName name="CAN_02_P" localSheetId="19">#REF!</definedName>
    <definedName name="CAN_02_P" localSheetId="20">#REF!</definedName>
    <definedName name="CAN_02_P" localSheetId="23">#REF!</definedName>
    <definedName name="CAN_02_P" localSheetId="30">#REF!</definedName>
    <definedName name="CAN_02_P">#REF!</definedName>
    <definedName name="CAN_03_F" localSheetId="6">#REF!</definedName>
    <definedName name="CAN_03_F" localSheetId="7">#REF!</definedName>
    <definedName name="CAN_03_F" localSheetId="9">#REF!</definedName>
    <definedName name="CAN_03_F" localSheetId="10">#REF!</definedName>
    <definedName name="CAN_03_F" localSheetId="12">#REF!</definedName>
    <definedName name="CAN_03_F" localSheetId="18">#REF!</definedName>
    <definedName name="CAN_03_F" localSheetId="19">#REF!</definedName>
    <definedName name="CAN_03_F" localSheetId="20">#REF!</definedName>
    <definedName name="CAN_03_F" localSheetId="23">#REF!</definedName>
    <definedName name="CAN_03_F" localSheetId="30">#REF!</definedName>
    <definedName name="CAN_03_F">#REF!</definedName>
    <definedName name="CAN_03_P" localSheetId="6">#REF!</definedName>
    <definedName name="CAN_03_P" localSheetId="7">#REF!</definedName>
    <definedName name="CAN_03_P" localSheetId="9">#REF!</definedName>
    <definedName name="CAN_03_P" localSheetId="10">#REF!</definedName>
    <definedName name="CAN_03_P" localSheetId="12">#REF!</definedName>
    <definedName name="CAN_03_P" localSheetId="18">#REF!</definedName>
    <definedName name="CAN_03_P" localSheetId="19">#REF!</definedName>
    <definedName name="CAN_03_P" localSheetId="20">#REF!</definedName>
    <definedName name="CAN_03_P" localSheetId="23">#REF!</definedName>
    <definedName name="CAN_03_P" localSheetId="30">#REF!</definedName>
    <definedName name="CAN_03_P">#REF!</definedName>
    <definedName name="CAN_04_F" localSheetId="6">#REF!</definedName>
    <definedName name="CAN_04_F" localSheetId="7">#REF!</definedName>
    <definedName name="CAN_04_F" localSheetId="9">#REF!</definedName>
    <definedName name="CAN_04_F" localSheetId="10">#REF!</definedName>
    <definedName name="CAN_04_F" localSheetId="12">#REF!</definedName>
    <definedName name="CAN_04_F" localSheetId="18">#REF!</definedName>
    <definedName name="CAN_04_F" localSheetId="19">#REF!</definedName>
    <definedName name="CAN_04_F" localSheetId="20">#REF!</definedName>
    <definedName name="CAN_04_F" localSheetId="23">#REF!</definedName>
    <definedName name="CAN_04_F" localSheetId="30">#REF!</definedName>
    <definedName name="CAN_04_F">#REF!</definedName>
    <definedName name="CAN_04_P" localSheetId="6">#REF!</definedName>
    <definedName name="CAN_04_P" localSheetId="7">#REF!</definedName>
    <definedName name="CAN_04_P" localSheetId="9">#REF!</definedName>
    <definedName name="CAN_04_P" localSheetId="10">#REF!</definedName>
    <definedName name="CAN_04_P" localSheetId="12">#REF!</definedName>
    <definedName name="CAN_04_P" localSheetId="18">#REF!</definedName>
    <definedName name="CAN_04_P" localSheetId="19">#REF!</definedName>
    <definedName name="CAN_04_P" localSheetId="20">#REF!</definedName>
    <definedName name="CAN_04_P" localSheetId="23">#REF!</definedName>
    <definedName name="CAN_04_P" localSheetId="30">#REF!</definedName>
    <definedName name="CAN_04_P">#REF!</definedName>
    <definedName name="CAN_05_F" localSheetId="6">#REF!</definedName>
    <definedName name="CAN_05_F" localSheetId="7">#REF!</definedName>
    <definedName name="CAN_05_F" localSheetId="9">#REF!</definedName>
    <definedName name="CAN_05_F" localSheetId="10">#REF!</definedName>
    <definedName name="CAN_05_F" localSheetId="12">#REF!</definedName>
    <definedName name="CAN_05_F" localSheetId="18">#REF!</definedName>
    <definedName name="CAN_05_F" localSheetId="19">#REF!</definedName>
    <definedName name="CAN_05_F" localSheetId="20">#REF!</definedName>
    <definedName name="CAN_05_F" localSheetId="23">#REF!</definedName>
    <definedName name="CAN_05_F" localSheetId="30">#REF!</definedName>
    <definedName name="CAN_05_F">#REF!</definedName>
    <definedName name="CAN_05_P" localSheetId="6">#REF!</definedName>
    <definedName name="CAN_05_P" localSheetId="7">#REF!</definedName>
    <definedName name="CAN_05_P" localSheetId="9">#REF!</definedName>
    <definedName name="CAN_05_P" localSheetId="10">#REF!</definedName>
    <definedName name="CAN_05_P" localSheetId="12">#REF!</definedName>
    <definedName name="CAN_05_P" localSheetId="18">#REF!</definedName>
    <definedName name="CAN_05_P" localSheetId="19">#REF!</definedName>
    <definedName name="CAN_05_P" localSheetId="20">#REF!</definedName>
    <definedName name="CAN_05_P" localSheetId="23">#REF!</definedName>
    <definedName name="CAN_05_P" localSheetId="30">#REF!</definedName>
    <definedName name="CAN_05_P">#REF!</definedName>
    <definedName name="CAN_06_F" localSheetId="6">#REF!</definedName>
    <definedName name="CAN_06_F" localSheetId="7">#REF!</definedName>
    <definedName name="CAN_06_F" localSheetId="9">#REF!</definedName>
    <definedName name="CAN_06_F" localSheetId="10">#REF!</definedName>
    <definedName name="CAN_06_F" localSheetId="12">#REF!</definedName>
    <definedName name="CAN_06_F" localSheetId="18">#REF!</definedName>
    <definedName name="CAN_06_F" localSheetId="19">#REF!</definedName>
    <definedName name="CAN_06_F" localSheetId="20">#REF!</definedName>
    <definedName name="CAN_06_F" localSheetId="23">#REF!</definedName>
    <definedName name="CAN_06_F" localSheetId="30">#REF!</definedName>
    <definedName name="CAN_06_F">#REF!</definedName>
    <definedName name="CAN_06_P" localSheetId="6">#REF!</definedName>
    <definedName name="CAN_06_P" localSheetId="7">#REF!</definedName>
    <definedName name="CAN_06_P" localSheetId="9">#REF!</definedName>
    <definedName name="CAN_06_P" localSheetId="10">#REF!</definedName>
    <definedName name="CAN_06_P" localSheetId="12">#REF!</definedName>
    <definedName name="CAN_06_P" localSheetId="18">#REF!</definedName>
    <definedName name="CAN_06_P" localSheetId="19">#REF!</definedName>
    <definedName name="CAN_06_P" localSheetId="20">#REF!</definedName>
    <definedName name="CAN_06_P" localSheetId="23">#REF!</definedName>
    <definedName name="CAN_06_P" localSheetId="30">#REF!</definedName>
    <definedName name="CAN_06_P">#REF!</definedName>
    <definedName name="CAN_07_F" localSheetId="6">#REF!</definedName>
    <definedName name="CAN_07_F" localSheetId="7">#REF!</definedName>
    <definedName name="CAN_07_F" localSheetId="9">#REF!</definedName>
    <definedName name="CAN_07_F" localSheetId="10">#REF!</definedName>
    <definedName name="CAN_07_F" localSheetId="12">#REF!</definedName>
    <definedName name="CAN_07_F" localSheetId="18">#REF!</definedName>
    <definedName name="CAN_07_F" localSheetId="19">#REF!</definedName>
    <definedName name="CAN_07_F" localSheetId="20">#REF!</definedName>
    <definedName name="CAN_07_F" localSheetId="23">#REF!</definedName>
    <definedName name="CAN_07_F" localSheetId="30">#REF!</definedName>
    <definedName name="CAN_07_F">#REF!</definedName>
    <definedName name="CAN_07_P" localSheetId="6">#REF!</definedName>
    <definedName name="CAN_07_P" localSheetId="7">#REF!</definedName>
    <definedName name="CAN_07_P" localSheetId="9">#REF!</definedName>
    <definedName name="CAN_07_P" localSheetId="10">#REF!</definedName>
    <definedName name="CAN_07_P" localSheetId="12">#REF!</definedName>
    <definedName name="CAN_07_P" localSheetId="18">#REF!</definedName>
    <definedName name="CAN_07_P" localSheetId="19">#REF!</definedName>
    <definedName name="CAN_07_P" localSheetId="20">#REF!</definedName>
    <definedName name="CAN_07_P" localSheetId="23">#REF!</definedName>
    <definedName name="CAN_07_P" localSheetId="30">#REF!</definedName>
    <definedName name="CAN_07_P">#REF!</definedName>
    <definedName name="CAN_08_F" localSheetId="6">#REF!</definedName>
    <definedName name="CAN_08_F" localSheetId="7">#REF!</definedName>
    <definedName name="CAN_08_F" localSheetId="9">#REF!</definedName>
    <definedName name="CAN_08_F" localSheetId="10">#REF!</definedName>
    <definedName name="CAN_08_F" localSheetId="12">#REF!</definedName>
    <definedName name="CAN_08_F" localSheetId="18">#REF!</definedName>
    <definedName name="CAN_08_F" localSheetId="19">#REF!</definedName>
    <definedName name="CAN_08_F" localSheetId="20">#REF!</definedName>
    <definedName name="CAN_08_F" localSheetId="23">#REF!</definedName>
    <definedName name="CAN_08_F" localSheetId="30">#REF!</definedName>
    <definedName name="CAN_08_F">#REF!</definedName>
    <definedName name="CAN_08_P" localSheetId="6">#REF!</definedName>
    <definedName name="CAN_08_P" localSheetId="7">#REF!</definedName>
    <definedName name="CAN_08_P" localSheetId="9">#REF!</definedName>
    <definedName name="CAN_08_P" localSheetId="10">#REF!</definedName>
    <definedName name="CAN_08_P" localSheetId="12">#REF!</definedName>
    <definedName name="CAN_08_P" localSheetId="18">#REF!</definedName>
    <definedName name="CAN_08_P" localSheetId="19">#REF!</definedName>
    <definedName name="CAN_08_P" localSheetId="20">#REF!</definedName>
    <definedName name="CAN_08_P" localSheetId="23">#REF!</definedName>
    <definedName name="CAN_08_P" localSheetId="30">#REF!</definedName>
    <definedName name="CAN_08_P">#REF!</definedName>
    <definedName name="Canada" localSheetId="30">#REF!</definedName>
    <definedName name="Canada">#REF!</definedName>
    <definedName name="CAPGEM" localSheetId="6">#REF!</definedName>
    <definedName name="CAPGEM" localSheetId="9">#REF!</definedName>
    <definedName name="CAPGEM" localSheetId="10">#REF!</definedName>
    <definedName name="CAPGEM" localSheetId="12">#REF!</definedName>
    <definedName name="CAPGEM" localSheetId="18">#REF!</definedName>
    <definedName name="CAPGEM" localSheetId="19">#REF!</definedName>
    <definedName name="CAPGEM" localSheetId="20">#REF!</definedName>
    <definedName name="CAPGEM" localSheetId="23">#REF!</definedName>
    <definedName name="CAPGEM" localSheetId="30">#REF!</definedName>
    <definedName name="CAPGEM">#REF!</definedName>
    <definedName name="capitalmultiplier" localSheetId="6">#REF!</definedName>
    <definedName name="capitalmultiplier" localSheetId="7">#REF!</definedName>
    <definedName name="capitalmultiplier" localSheetId="9">#REF!</definedName>
    <definedName name="capitalmultiplier" localSheetId="10">#REF!</definedName>
    <definedName name="capitalmultiplier" localSheetId="12">#REF!</definedName>
    <definedName name="capitalmultiplier" localSheetId="18">#REF!</definedName>
    <definedName name="capitalmultiplier" localSheetId="19">#REF!</definedName>
    <definedName name="capitalmultiplier" localSheetId="20">#REF!</definedName>
    <definedName name="capitalmultiplier" localSheetId="22">#REF!</definedName>
    <definedName name="capitalmultiplier" localSheetId="23">#REF!</definedName>
    <definedName name="capitalmultiplier" localSheetId="24">#REF!</definedName>
    <definedName name="capitalmultiplier" localSheetId="27">#REF!</definedName>
    <definedName name="capitalmultiplier" localSheetId="28">#REF!</definedName>
    <definedName name="capitalmultiplier" localSheetId="30">#REF!</definedName>
    <definedName name="capitalmultiplier">#REF!</definedName>
    <definedName name="capitalmultiplier2" localSheetId="6">#REF!</definedName>
    <definedName name="capitalmultiplier2" localSheetId="7">#REF!</definedName>
    <definedName name="capitalmultiplier2" localSheetId="9">#REF!</definedName>
    <definedName name="capitalmultiplier2" localSheetId="10">#REF!</definedName>
    <definedName name="capitalmultiplier2" localSheetId="12">#REF!</definedName>
    <definedName name="capitalmultiplier2" localSheetId="18">#REF!</definedName>
    <definedName name="capitalmultiplier2" localSheetId="19">#REF!</definedName>
    <definedName name="capitalmultiplier2" localSheetId="20">#REF!</definedName>
    <definedName name="capitalmultiplier2" localSheetId="22">#REF!</definedName>
    <definedName name="capitalmultiplier2" localSheetId="23">#REF!</definedName>
    <definedName name="capitalmultiplier2" localSheetId="24">#REF!</definedName>
    <definedName name="capitalmultiplier2" localSheetId="27">#REF!</definedName>
    <definedName name="capitalmultiplier2" localSheetId="28">#REF!</definedName>
    <definedName name="capitalmultiplier2" localSheetId="30">#REF!</definedName>
    <definedName name="capitalmultiplier2">#REF!</definedName>
    <definedName name="CaR_CR">'[8]Scenario data input'!$W$14:$Z$188</definedName>
    <definedName name="CaR_CS">'[8]Scenario data input'!$AA$14:$AB$188</definedName>
    <definedName name="CaR_EQ">'[8]Scenario data input'!$M$14:$P$188</definedName>
    <definedName name="CaR_FX">'[8]Scenario data input'!$T$14:$V$188</definedName>
    <definedName name="CaR_IR">'[8]Scenario data input'!$D$14:$L$188</definedName>
    <definedName name="CaR_RE">'[8]Scenario data input'!$Q$14:$S$188</definedName>
    <definedName name="category">[9]Data!$I$3</definedName>
    <definedName name="CBSsamen" localSheetId="6">#REF!</definedName>
    <definedName name="CBSsamen" localSheetId="9">#REF!</definedName>
    <definedName name="CBSsamen" localSheetId="10">#REF!</definedName>
    <definedName name="CBSsamen" localSheetId="12">#REF!</definedName>
    <definedName name="CBSsamen" localSheetId="14">#REF!</definedName>
    <definedName name="CBSsamen" localSheetId="18">#REF!</definedName>
    <definedName name="CBSsamen" localSheetId="19">#REF!</definedName>
    <definedName name="CBSsamen" localSheetId="20">#REF!</definedName>
    <definedName name="CBSsamen" localSheetId="21">#REF!</definedName>
    <definedName name="CBSsamen" localSheetId="23">#REF!</definedName>
    <definedName name="CBSsamen" localSheetId="24">#REF!</definedName>
    <definedName name="CBSsamen" localSheetId="30">#REF!</definedName>
    <definedName name="CBSsamen">#REF!</definedName>
    <definedName name="CBSuitgebreid" localSheetId="6">#REF!</definedName>
    <definedName name="CBSuitgebreid" localSheetId="9">#REF!</definedName>
    <definedName name="CBSuitgebreid" localSheetId="10">#REF!</definedName>
    <definedName name="CBSuitgebreid" localSheetId="12">#REF!</definedName>
    <definedName name="CBSuitgebreid" localSheetId="18">#REF!</definedName>
    <definedName name="CBSuitgebreid" localSheetId="19">#REF!</definedName>
    <definedName name="CBSuitgebreid" localSheetId="20">#REF!</definedName>
    <definedName name="CBSuitgebreid" localSheetId="23">#REF!</definedName>
    <definedName name="CBSuitgebreid" localSheetId="24">#REF!</definedName>
    <definedName name="CBSuitgebreid" localSheetId="30">#REF!</definedName>
    <definedName name="CBSuitgebreid">#REF!</definedName>
    <definedName name="cc" localSheetId="6" hidden="1">{#N/A,#N/A,FALSE,"ACH &amp; Subs.- Income Stmt.";#N/A,#N/A,FALSE,"ACH &amp; Subs.- Balance Sheet";#N/A,#N/A,FALSE,"ACH - Investment in Subs.";#N/A,#N/A,FALSE,"ALICC &amp; Subs.- Income Stmt.";#N/A,#N/A,FALSE,"ALICC &amp; Subs.- Balance Sheet";#N/A,#N/A,FALSE,"ALICC - Investment in Subs.";#N/A,#N/A,FALSE,"aliclob"}</definedName>
    <definedName name="cc" localSheetId="8" hidden="1">{#N/A,#N/A,FALSE,"ACH &amp; Subs.- Income Stmt.";#N/A,#N/A,FALSE,"ACH &amp; Subs.- Balance Sheet";#N/A,#N/A,FALSE,"ACH - Investment in Subs.";#N/A,#N/A,FALSE,"ALICC &amp; Subs.- Income Stmt.";#N/A,#N/A,FALSE,"ALICC &amp; Subs.- Balance Sheet";#N/A,#N/A,FALSE,"ALICC - Investment in Subs.";#N/A,#N/A,FALSE,"aliclob"}</definedName>
    <definedName name="cc" localSheetId="9" hidden="1">{#N/A,#N/A,FALSE,"ACH &amp; Subs.- Income Stmt.";#N/A,#N/A,FALSE,"ACH &amp; Subs.- Balance Sheet";#N/A,#N/A,FALSE,"ACH - Investment in Subs.";#N/A,#N/A,FALSE,"ALICC &amp; Subs.- Income Stmt.";#N/A,#N/A,FALSE,"ALICC &amp; Subs.- Balance Sheet";#N/A,#N/A,FALSE,"ALICC - Investment in Subs.";#N/A,#N/A,FALSE,"aliclob"}</definedName>
    <definedName name="cc" localSheetId="10" hidden="1">{#N/A,#N/A,FALSE,"ACH &amp; Subs.- Income Stmt.";#N/A,#N/A,FALSE,"ACH &amp; Subs.- Balance Sheet";#N/A,#N/A,FALSE,"ACH - Investment in Subs.";#N/A,#N/A,FALSE,"ALICC &amp; Subs.- Income Stmt.";#N/A,#N/A,FALSE,"ALICC &amp; Subs.- Balance Sheet";#N/A,#N/A,FALSE,"ALICC - Investment in Subs.";#N/A,#N/A,FALSE,"aliclob"}</definedName>
    <definedName name="cc" localSheetId="14" hidden="1">{#N/A,#N/A,FALSE,"ACH &amp; Subs.- Income Stmt.";#N/A,#N/A,FALSE,"ACH &amp; Subs.- Balance Sheet";#N/A,#N/A,FALSE,"ACH - Investment in Subs.";#N/A,#N/A,FALSE,"ALICC &amp; Subs.- Income Stmt.";#N/A,#N/A,FALSE,"ALICC &amp; Subs.- Balance Sheet";#N/A,#N/A,FALSE,"ALICC - Investment in Subs.";#N/A,#N/A,FALSE,"aliclob"}</definedName>
    <definedName name="cc" localSheetId="16" hidden="1">{#N/A,#N/A,FALSE,"ACH &amp; Subs.- Income Stmt.";#N/A,#N/A,FALSE,"ACH &amp; Subs.- Balance Sheet";#N/A,#N/A,FALSE,"ACH - Investment in Subs.";#N/A,#N/A,FALSE,"ALICC &amp; Subs.- Income Stmt.";#N/A,#N/A,FALSE,"ALICC &amp; Subs.- Balance Sheet";#N/A,#N/A,FALSE,"ALICC - Investment in Subs.";#N/A,#N/A,FALSE,"aliclob"}</definedName>
    <definedName name="cc" localSheetId="19" hidden="1">{#N/A,#N/A,FALSE,"ACH &amp; Subs.- Income Stmt.";#N/A,#N/A,FALSE,"ACH &amp; Subs.- Balance Sheet";#N/A,#N/A,FALSE,"ACH - Investment in Subs.";#N/A,#N/A,FALSE,"ALICC &amp; Subs.- Income Stmt.";#N/A,#N/A,FALSE,"ALICC &amp; Subs.- Balance Sheet";#N/A,#N/A,FALSE,"ALICC - Investment in Subs.";#N/A,#N/A,FALSE,"aliclob"}</definedName>
    <definedName name="cc" localSheetId="21" hidden="1">{#N/A,#N/A,FALSE,"ACH &amp; Subs.- Income Stmt.";#N/A,#N/A,FALSE,"ACH &amp; Subs.- Balance Sheet";#N/A,#N/A,FALSE,"ACH - Investment in Subs.";#N/A,#N/A,FALSE,"ALICC &amp; Subs.- Income Stmt.";#N/A,#N/A,FALSE,"ALICC &amp; Subs.- Balance Sheet";#N/A,#N/A,FALSE,"ALICC - Investment in Subs.";#N/A,#N/A,FALSE,"aliclob"}</definedName>
    <definedName name="cc" localSheetId="24" hidden="1">{#N/A,#N/A,FALSE,"ACH &amp; Subs.- Income Stmt.";#N/A,#N/A,FALSE,"ACH &amp; Subs.- Balance Sheet";#N/A,#N/A,FALSE,"ACH - Investment in Subs.";#N/A,#N/A,FALSE,"ALICC &amp; Subs.- Income Stmt.";#N/A,#N/A,FALSE,"ALICC &amp; Subs.- Balance Sheet";#N/A,#N/A,FALSE,"ALICC - Investment in Subs.";#N/A,#N/A,FALSE,"aliclob"}</definedName>
    <definedName name="cc" localSheetId="26" hidden="1">{#N/A,#N/A,FALSE,"ACH &amp; Subs.- Income Stmt.";#N/A,#N/A,FALSE,"ACH &amp; Subs.- Balance Sheet";#N/A,#N/A,FALSE,"ACH - Investment in Subs.";#N/A,#N/A,FALSE,"ALICC &amp; Subs.- Income Stmt.";#N/A,#N/A,FALSE,"ALICC &amp; Subs.- Balance Sheet";#N/A,#N/A,FALSE,"ALICC - Investment in Subs.";#N/A,#N/A,FALSE,"aliclob"}</definedName>
    <definedName name="cc" localSheetId="28" hidden="1">{#N/A,#N/A,FALSE,"ACH &amp; Subs.- Income Stmt.";#N/A,#N/A,FALSE,"ACH &amp; Subs.- Balance Sheet";#N/A,#N/A,FALSE,"ACH - Investment in Subs.";#N/A,#N/A,FALSE,"ALICC &amp; Subs.- Income Stmt.";#N/A,#N/A,FALSE,"ALICC &amp; Subs.- Balance Sheet";#N/A,#N/A,FALSE,"ALICC - Investment in Subs.";#N/A,#N/A,FALSE,"aliclob"}</definedName>
    <definedName name="cc" hidden="1">{#N/A,#N/A,FALSE,"ACH &amp; Subs.- Income Stmt.";#N/A,#N/A,FALSE,"ACH &amp; Subs.- Balance Sheet";#N/A,#N/A,FALSE,"ACH - Investment in Subs.";#N/A,#N/A,FALSE,"ALICC &amp; Subs.- Income Stmt.";#N/A,#N/A,FALSE,"ALICC &amp; Subs.- Balance Sheet";#N/A,#N/A,FALSE,"ALICC - Investment in Subs.";#N/A,#N/A,FALSE,"aliclob"}</definedName>
    <definedName name="ccc" localSheetId="6" hidden="1">{#N/A,#N/A,FALSE,"ACH &amp; Subs.- Income Stmt.";#N/A,#N/A,FALSE,"ACH &amp; Subs.- Balance Sheet";#N/A,#N/A,FALSE,"ACH - Investment in Subs.";#N/A,#N/A,FALSE,"ALICC &amp; Subs.- Income Stmt.";#N/A,#N/A,FALSE,"ALICC &amp; Subs.- Balance Sheet";#N/A,#N/A,FALSE,"ALICC - Investment in Subs.";#N/A,#N/A,FALSE,"aliclob"}</definedName>
    <definedName name="ccc" localSheetId="8" hidden="1">{#N/A,#N/A,FALSE,"ACH &amp; Subs.- Income Stmt.";#N/A,#N/A,FALSE,"ACH &amp; Subs.- Balance Sheet";#N/A,#N/A,FALSE,"ACH - Investment in Subs.";#N/A,#N/A,FALSE,"ALICC &amp; Subs.- Income Stmt.";#N/A,#N/A,FALSE,"ALICC &amp; Subs.- Balance Sheet";#N/A,#N/A,FALSE,"ALICC - Investment in Subs.";#N/A,#N/A,FALSE,"aliclob"}</definedName>
    <definedName name="ccc" localSheetId="9" hidden="1">{#N/A,#N/A,FALSE,"ACH &amp; Subs.- Income Stmt.";#N/A,#N/A,FALSE,"ACH &amp; Subs.- Balance Sheet";#N/A,#N/A,FALSE,"ACH - Investment in Subs.";#N/A,#N/A,FALSE,"ALICC &amp; Subs.- Income Stmt.";#N/A,#N/A,FALSE,"ALICC &amp; Subs.- Balance Sheet";#N/A,#N/A,FALSE,"ALICC - Investment in Subs.";#N/A,#N/A,FALSE,"aliclob"}</definedName>
    <definedName name="ccc" localSheetId="10" hidden="1">{#N/A,#N/A,FALSE,"ACH &amp; Subs.- Income Stmt.";#N/A,#N/A,FALSE,"ACH &amp; Subs.- Balance Sheet";#N/A,#N/A,FALSE,"ACH - Investment in Subs.";#N/A,#N/A,FALSE,"ALICC &amp; Subs.- Income Stmt.";#N/A,#N/A,FALSE,"ALICC &amp; Subs.- Balance Sheet";#N/A,#N/A,FALSE,"ALICC - Investment in Subs.";#N/A,#N/A,FALSE,"aliclob"}</definedName>
    <definedName name="ccc" localSheetId="14" hidden="1">{#N/A,#N/A,FALSE,"ACH &amp; Subs.- Income Stmt.";#N/A,#N/A,FALSE,"ACH &amp; Subs.- Balance Sheet";#N/A,#N/A,FALSE,"ACH - Investment in Subs.";#N/A,#N/A,FALSE,"ALICC &amp; Subs.- Income Stmt.";#N/A,#N/A,FALSE,"ALICC &amp; Subs.- Balance Sheet";#N/A,#N/A,FALSE,"ALICC - Investment in Subs.";#N/A,#N/A,FALSE,"aliclob"}</definedName>
    <definedName name="ccc" localSheetId="16" hidden="1">{#N/A,#N/A,FALSE,"ACH &amp; Subs.- Income Stmt.";#N/A,#N/A,FALSE,"ACH &amp; Subs.- Balance Sheet";#N/A,#N/A,FALSE,"ACH - Investment in Subs.";#N/A,#N/A,FALSE,"ALICC &amp; Subs.- Income Stmt.";#N/A,#N/A,FALSE,"ALICC &amp; Subs.- Balance Sheet";#N/A,#N/A,FALSE,"ALICC - Investment in Subs.";#N/A,#N/A,FALSE,"aliclob"}</definedName>
    <definedName name="ccc" localSheetId="19" hidden="1">{#N/A,#N/A,FALSE,"ACH &amp; Subs.- Income Stmt.";#N/A,#N/A,FALSE,"ACH &amp; Subs.- Balance Sheet";#N/A,#N/A,FALSE,"ACH - Investment in Subs.";#N/A,#N/A,FALSE,"ALICC &amp; Subs.- Income Stmt.";#N/A,#N/A,FALSE,"ALICC &amp; Subs.- Balance Sheet";#N/A,#N/A,FALSE,"ALICC - Investment in Subs.";#N/A,#N/A,FALSE,"aliclob"}</definedName>
    <definedName name="ccc" localSheetId="21" hidden="1">{#N/A,#N/A,FALSE,"ACH &amp; Subs.- Income Stmt.";#N/A,#N/A,FALSE,"ACH &amp; Subs.- Balance Sheet";#N/A,#N/A,FALSE,"ACH - Investment in Subs.";#N/A,#N/A,FALSE,"ALICC &amp; Subs.- Income Stmt.";#N/A,#N/A,FALSE,"ALICC &amp; Subs.- Balance Sheet";#N/A,#N/A,FALSE,"ALICC - Investment in Subs.";#N/A,#N/A,FALSE,"aliclob"}</definedName>
    <definedName name="ccc" localSheetId="24" hidden="1">{#N/A,#N/A,FALSE,"ACH &amp; Subs.- Income Stmt.";#N/A,#N/A,FALSE,"ACH &amp; Subs.- Balance Sheet";#N/A,#N/A,FALSE,"ACH - Investment in Subs.";#N/A,#N/A,FALSE,"ALICC &amp; Subs.- Income Stmt.";#N/A,#N/A,FALSE,"ALICC &amp; Subs.- Balance Sheet";#N/A,#N/A,FALSE,"ALICC - Investment in Subs.";#N/A,#N/A,FALSE,"aliclob"}</definedName>
    <definedName name="ccc" localSheetId="26" hidden="1">{#N/A,#N/A,FALSE,"ACH &amp; Subs.- Income Stmt.";#N/A,#N/A,FALSE,"ACH &amp; Subs.- Balance Sheet";#N/A,#N/A,FALSE,"ACH - Investment in Subs.";#N/A,#N/A,FALSE,"ALICC &amp; Subs.- Income Stmt.";#N/A,#N/A,FALSE,"ALICC &amp; Subs.- Balance Sheet";#N/A,#N/A,FALSE,"ALICC - Investment in Subs.";#N/A,#N/A,FALSE,"aliclob"}</definedName>
    <definedName name="ccc" localSheetId="28" hidden="1">{#N/A,#N/A,FALSE,"ACH &amp; Subs.- Income Stmt.";#N/A,#N/A,FALSE,"ACH &amp; Subs.- Balance Sheet";#N/A,#N/A,FALSE,"ACH - Investment in Subs.";#N/A,#N/A,FALSE,"ALICC &amp; Subs.- Income Stmt.";#N/A,#N/A,FALSE,"ALICC &amp; Subs.- Balance Sheet";#N/A,#N/A,FALSE,"ALICC - Investment in Subs.";#N/A,#N/A,FALSE,"aliclob"}</definedName>
    <definedName name="ccc" hidden="1">{#N/A,#N/A,FALSE,"ACH &amp; Subs.- Income Stmt.";#N/A,#N/A,FALSE,"ACH &amp; Subs.- Balance Sheet";#N/A,#N/A,FALSE,"ACH - Investment in Subs.";#N/A,#N/A,FALSE,"ALICC &amp; Subs.- Income Stmt.";#N/A,#N/A,FALSE,"ALICC &amp; Subs.- Balance Sheet";#N/A,#N/A,FALSE,"ALICC - Investment in Subs.";#N/A,#N/A,FALSE,"aliclob"}</definedName>
    <definedName name="CDI" localSheetId="6">#REF!</definedName>
    <definedName name="CDI" localSheetId="9">#REF!</definedName>
    <definedName name="CDI" localSheetId="10">#REF!</definedName>
    <definedName name="CDI" localSheetId="12">#REF!</definedName>
    <definedName name="CDI" localSheetId="14">#REF!</definedName>
    <definedName name="CDI" localSheetId="18">#REF!</definedName>
    <definedName name="CDI" localSheetId="19">#REF!</definedName>
    <definedName name="CDI" localSheetId="20">#REF!</definedName>
    <definedName name="CDI" localSheetId="21">#REF!</definedName>
    <definedName name="CDI" localSheetId="23">#REF!</definedName>
    <definedName name="CDI" localSheetId="24">#REF!</definedName>
    <definedName name="CDI" localSheetId="30">#REF!</definedName>
    <definedName name="CDI">#REF!</definedName>
    <definedName name="CDS" localSheetId="6">#REF!</definedName>
    <definedName name="CDS" localSheetId="7">#REF!</definedName>
    <definedName name="CDS" localSheetId="9">#REF!</definedName>
    <definedName name="CDS" localSheetId="10">#REF!</definedName>
    <definedName name="CDS" localSheetId="12">#REF!</definedName>
    <definedName name="CDS" localSheetId="14">#REF!</definedName>
    <definedName name="CDS" localSheetId="18">#REF!</definedName>
    <definedName name="CDS" localSheetId="19">#REF!</definedName>
    <definedName name="CDS" localSheetId="20">#REF!</definedName>
    <definedName name="CDS" localSheetId="21">#REF!</definedName>
    <definedName name="CDS" localSheetId="23">#REF!</definedName>
    <definedName name="CDS" localSheetId="24">#REF!</definedName>
    <definedName name="CDS" localSheetId="28">#REF!</definedName>
    <definedName name="CDS" localSheetId="30">#REF!</definedName>
    <definedName name="CDS">#REF!</definedName>
    <definedName name="CDSK" localSheetId="6">#REF!</definedName>
    <definedName name="CDSK" localSheetId="7">#REF!</definedName>
    <definedName name="CDSK" localSheetId="9">#REF!</definedName>
    <definedName name="CDSK" localSheetId="10">#REF!</definedName>
    <definedName name="CDSK" localSheetId="12">#REF!</definedName>
    <definedName name="CDSK" localSheetId="18">#REF!</definedName>
    <definedName name="CDSK" localSheetId="19">#REF!</definedName>
    <definedName name="CDSK" localSheetId="20">#REF!</definedName>
    <definedName name="CDSK" localSheetId="23">#REF!</definedName>
    <definedName name="CDSK" localSheetId="24">#REF!</definedName>
    <definedName name="CDSK" localSheetId="30">#REF!</definedName>
    <definedName name="CDSK">#REF!</definedName>
    <definedName name="CDV" localSheetId="6">#REF!</definedName>
    <definedName name="CDV" localSheetId="9">#REF!</definedName>
    <definedName name="CDV" localSheetId="10">#REF!</definedName>
    <definedName name="CDV" localSheetId="12">#REF!</definedName>
    <definedName name="CDV" localSheetId="18">#REF!</definedName>
    <definedName name="CDV" localSheetId="19">#REF!</definedName>
    <definedName name="CDV" localSheetId="20">#REF!</definedName>
    <definedName name="CDV" localSheetId="23">#REF!</definedName>
    <definedName name="CDV" localSheetId="30">#REF!</definedName>
    <definedName name="CDV">#REF!</definedName>
    <definedName name="CHFGEM" localSheetId="6">#REF!</definedName>
    <definedName name="CHFGEM" localSheetId="9">#REF!</definedName>
    <definedName name="CHFGEM" localSheetId="10">#REF!</definedName>
    <definedName name="CHFGEM" localSheetId="12">#REF!</definedName>
    <definedName name="CHFGEM" localSheetId="18">#REF!</definedName>
    <definedName name="CHFGEM" localSheetId="19">#REF!</definedName>
    <definedName name="CHFGEM" localSheetId="20">#REF!</definedName>
    <definedName name="CHFGEM" localSheetId="23">#REF!</definedName>
    <definedName name="CHFGEM" localSheetId="30">#REF!</definedName>
    <definedName name="CHFGEM">#REF!</definedName>
    <definedName name="CHFULT" localSheetId="6">#REF!</definedName>
    <definedName name="CHFULT" localSheetId="9">#REF!</definedName>
    <definedName name="CHFULT" localSheetId="10">#REF!</definedName>
    <definedName name="CHFULT" localSheetId="12">#REF!</definedName>
    <definedName name="CHFULT" localSheetId="18">#REF!</definedName>
    <definedName name="CHFULT" localSheetId="19">#REF!</definedName>
    <definedName name="CHFULT" localSheetId="20">#REF!</definedName>
    <definedName name="CHFULT" localSheetId="23">#REF!</definedName>
    <definedName name="CHFULT" localSheetId="30">#REF!</definedName>
    <definedName name="CHFULT">#REF!</definedName>
    <definedName name="China" localSheetId="30">#REF!</definedName>
    <definedName name="China">#REF!</definedName>
    <definedName name="CLALT" localSheetId="6" hidden="1">{#N/A,#N/A,FALSE,"ACH &amp; Subs.- Income Stmt.";#N/A,#N/A,FALSE,"ACH &amp; Subs.- Balance Sheet";#N/A,#N/A,FALSE,"ACH - Investment in Subs.";#N/A,#N/A,FALSE,"ALICC &amp; Subs.- Income Stmt.";#N/A,#N/A,FALSE,"ALICC &amp; Subs.- Balance Sheet";#N/A,#N/A,FALSE,"ALICC - Investment in Subs.";#N/A,#N/A,FALSE,"aliclob"}</definedName>
    <definedName name="CLALT" localSheetId="8" hidden="1">{#N/A,#N/A,FALSE,"ACH &amp; Subs.- Income Stmt.";#N/A,#N/A,FALSE,"ACH &amp; Subs.- Balance Sheet";#N/A,#N/A,FALSE,"ACH - Investment in Subs.";#N/A,#N/A,FALSE,"ALICC &amp; Subs.- Income Stmt.";#N/A,#N/A,FALSE,"ALICC &amp; Subs.- Balance Sheet";#N/A,#N/A,FALSE,"ALICC - Investment in Subs.";#N/A,#N/A,FALSE,"aliclob"}</definedName>
    <definedName name="CLALT" localSheetId="9" hidden="1">{#N/A,#N/A,FALSE,"ACH &amp; Subs.- Income Stmt.";#N/A,#N/A,FALSE,"ACH &amp; Subs.- Balance Sheet";#N/A,#N/A,FALSE,"ACH - Investment in Subs.";#N/A,#N/A,FALSE,"ALICC &amp; Subs.- Income Stmt.";#N/A,#N/A,FALSE,"ALICC &amp; Subs.- Balance Sheet";#N/A,#N/A,FALSE,"ALICC - Investment in Subs.";#N/A,#N/A,FALSE,"aliclob"}</definedName>
    <definedName name="CLALT" localSheetId="10" hidden="1">{#N/A,#N/A,FALSE,"ACH &amp; Subs.- Income Stmt.";#N/A,#N/A,FALSE,"ACH &amp; Subs.- Balance Sheet";#N/A,#N/A,FALSE,"ACH - Investment in Subs.";#N/A,#N/A,FALSE,"ALICC &amp; Subs.- Income Stmt.";#N/A,#N/A,FALSE,"ALICC &amp; Subs.- Balance Sheet";#N/A,#N/A,FALSE,"ALICC - Investment in Subs.";#N/A,#N/A,FALSE,"aliclob"}</definedName>
    <definedName name="CLALT" localSheetId="14" hidden="1">{#N/A,#N/A,FALSE,"ACH &amp; Subs.- Income Stmt.";#N/A,#N/A,FALSE,"ACH &amp; Subs.- Balance Sheet";#N/A,#N/A,FALSE,"ACH - Investment in Subs.";#N/A,#N/A,FALSE,"ALICC &amp; Subs.- Income Stmt.";#N/A,#N/A,FALSE,"ALICC &amp; Subs.- Balance Sheet";#N/A,#N/A,FALSE,"ALICC - Investment in Subs.";#N/A,#N/A,FALSE,"aliclob"}</definedName>
    <definedName name="CLALT" localSheetId="16" hidden="1">{#N/A,#N/A,FALSE,"ACH &amp; Subs.- Income Stmt.";#N/A,#N/A,FALSE,"ACH &amp; Subs.- Balance Sheet";#N/A,#N/A,FALSE,"ACH - Investment in Subs.";#N/A,#N/A,FALSE,"ALICC &amp; Subs.- Income Stmt.";#N/A,#N/A,FALSE,"ALICC &amp; Subs.- Balance Sheet";#N/A,#N/A,FALSE,"ALICC - Investment in Subs.";#N/A,#N/A,FALSE,"aliclob"}</definedName>
    <definedName name="CLALT" localSheetId="19" hidden="1">{#N/A,#N/A,FALSE,"ACH &amp; Subs.- Income Stmt.";#N/A,#N/A,FALSE,"ACH &amp; Subs.- Balance Sheet";#N/A,#N/A,FALSE,"ACH - Investment in Subs.";#N/A,#N/A,FALSE,"ALICC &amp; Subs.- Income Stmt.";#N/A,#N/A,FALSE,"ALICC &amp; Subs.- Balance Sheet";#N/A,#N/A,FALSE,"ALICC - Investment in Subs.";#N/A,#N/A,FALSE,"aliclob"}</definedName>
    <definedName name="CLALT" localSheetId="21" hidden="1">{#N/A,#N/A,FALSE,"ACH &amp; Subs.- Income Stmt.";#N/A,#N/A,FALSE,"ACH &amp; Subs.- Balance Sheet";#N/A,#N/A,FALSE,"ACH - Investment in Subs.";#N/A,#N/A,FALSE,"ALICC &amp; Subs.- Income Stmt.";#N/A,#N/A,FALSE,"ALICC &amp; Subs.- Balance Sheet";#N/A,#N/A,FALSE,"ALICC - Investment in Subs.";#N/A,#N/A,FALSE,"aliclob"}</definedName>
    <definedName name="CLALT" localSheetId="24" hidden="1">{#N/A,#N/A,FALSE,"ACH &amp; Subs.- Income Stmt.";#N/A,#N/A,FALSE,"ACH &amp; Subs.- Balance Sheet";#N/A,#N/A,FALSE,"ACH - Investment in Subs.";#N/A,#N/A,FALSE,"ALICC &amp; Subs.- Income Stmt.";#N/A,#N/A,FALSE,"ALICC &amp; Subs.- Balance Sheet";#N/A,#N/A,FALSE,"ALICC - Investment in Subs.";#N/A,#N/A,FALSE,"aliclob"}</definedName>
    <definedName name="CLALT" localSheetId="26" hidden="1">{#N/A,#N/A,FALSE,"ACH &amp; Subs.- Income Stmt.";#N/A,#N/A,FALSE,"ACH &amp; Subs.- Balance Sheet";#N/A,#N/A,FALSE,"ACH - Investment in Subs.";#N/A,#N/A,FALSE,"ALICC &amp; Subs.- Income Stmt.";#N/A,#N/A,FALSE,"ALICC &amp; Subs.- Balance Sheet";#N/A,#N/A,FALSE,"ALICC - Investment in Subs.";#N/A,#N/A,FALSE,"aliclob"}</definedName>
    <definedName name="CLALT" localSheetId="28" hidden="1">{#N/A,#N/A,FALSE,"ACH &amp; Subs.- Income Stmt.";#N/A,#N/A,FALSE,"ACH &amp; Subs.- Balance Sheet";#N/A,#N/A,FALSE,"ACH - Investment in Subs.";#N/A,#N/A,FALSE,"ALICC &amp; Subs.- Income Stmt.";#N/A,#N/A,FALSE,"ALICC &amp; Subs.- Balance Sheet";#N/A,#N/A,FALSE,"ALICC - Investment in Subs.";#N/A,#N/A,FALSE,"aliclob"}</definedName>
    <definedName name="CLALT" hidden="1">{#N/A,#N/A,FALSE,"ACH &amp; Subs.- Income Stmt.";#N/A,#N/A,FALSE,"ACH &amp; Subs.- Balance Sheet";#N/A,#N/A,FALSE,"ACH - Investment in Subs.";#N/A,#N/A,FALSE,"ALICC &amp; Subs.- Income Stmt.";#N/A,#N/A,FALSE,"ALICC &amp; Subs.- Balance Sheet";#N/A,#N/A,FALSE,"ALICC - Investment in Subs.";#N/A,#N/A,FALSE,"aliclob"}</definedName>
    <definedName name="CLIENTPART_CNT_TA" localSheetId="6">#REF!</definedName>
    <definedName name="CLIENTPART_CNT_TA" localSheetId="9">#REF!</definedName>
    <definedName name="CLIENTPART_CNT_TA" localSheetId="10">#REF!</definedName>
    <definedName name="CLIENTPART_CNT_TA" localSheetId="12">#REF!</definedName>
    <definedName name="CLIENTPART_CNT_TA" localSheetId="14">#REF!</definedName>
    <definedName name="CLIENTPART_CNT_TA" localSheetId="18">#REF!</definedName>
    <definedName name="CLIENTPART_CNT_TA" localSheetId="19">#REF!</definedName>
    <definedName name="CLIENTPART_CNT_TA" localSheetId="20">#REF!</definedName>
    <definedName name="CLIENTPART_CNT_TA" localSheetId="21">#REF!</definedName>
    <definedName name="CLIENTPART_CNT_TA" localSheetId="23">#REF!</definedName>
    <definedName name="CLIENTPART_CNT_TA" localSheetId="24">#REF!</definedName>
    <definedName name="CLIENTPART_CNT_TA" localSheetId="30">#REF!</definedName>
    <definedName name="CLIENTPART_CNT_TA">#REF!</definedName>
    <definedName name="CLIENTPART_TA" localSheetId="6">#REF!</definedName>
    <definedName name="CLIENTPART_TA" localSheetId="9">#REF!</definedName>
    <definedName name="CLIENTPART_TA" localSheetId="10">#REF!</definedName>
    <definedName name="CLIENTPART_TA" localSheetId="12">#REF!</definedName>
    <definedName name="CLIENTPART_TA" localSheetId="18">#REF!</definedName>
    <definedName name="CLIENTPART_TA" localSheetId="19">#REF!</definedName>
    <definedName name="CLIENTPART_TA" localSheetId="20">#REF!</definedName>
    <definedName name="CLIENTPART_TA" localSheetId="23">#REF!</definedName>
    <definedName name="CLIENTPART_TA" localSheetId="24">#REF!</definedName>
    <definedName name="CLIENTPART_TA" localSheetId="30">#REF!</definedName>
    <definedName name="CLIENTPART_TA">#REF!</definedName>
    <definedName name="CLIENTPARTNER" localSheetId="6">#REF!</definedName>
    <definedName name="CLIENTPARTNER" localSheetId="9">#REF!</definedName>
    <definedName name="CLIENTPARTNER" localSheetId="10">#REF!</definedName>
    <definedName name="CLIENTPARTNER" localSheetId="12">#REF!</definedName>
    <definedName name="CLIENTPARTNER" localSheetId="18">#REF!</definedName>
    <definedName name="CLIENTPARTNER" localSheetId="19">#REF!</definedName>
    <definedName name="CLIENTPARTNER" localSheetId="20">#REF!</definedName>
    <definedName name="CLIENTPARTNER" localSheetId="23">#REF!</definedName>
    <definedName name="CLIENTPARTNER" localSheetId="24">#REF!</definedName>
    <definedName name="CLIENTPARTNER" localSheetId="30">#REF!</definedName>
    <definedName name="CLIENTPARTNER">#REF!</definedName>
    <definedName name="CLIENTPARTNER_CNT" localSheetId="6">#REF!</definedName>
    <definedName name="CLIENTPARTNER_CNT" localSheetId="9">#REF!</definedName>
    <definedName name="CLIENTPARTNER_CNT" localSheetId="10">#REF!</definedName>
    <definedName name="CLIENTPARTNER_CNT" localSheetId="12">#REF!</definedName>
    <definedName name="CLIENTPARTNER_CNT" localSheetId="18">#REF!</definedName>
    <definedName name="CLIENTPARTNER_CNT" localSheetId="19">#REF!</definedName>
    <definedName name="CLIENTPARTNER_CNT" localSheetId="20">#REF!</definedName>
    <definedName name="CLIENTPARTNER_CNT" localSheetId="23">#REF!</definedName>
    <definedName name="CLIENTPARTNER_CNT" localSheetId="30">#REF!</definedName>
    <definedName name="CLIENTPARTNER_CNT">#REF!</definedName>
    <definedName name="co">999</definedName>
    <definedName name="Code" localSheetId="6">#REF!</definedName>
    <definedName name="Code" localSheetId="7">#REF!</definedName>
    <definedName name="Code" localSheetId="9">#REF!</definedName>
    <definedName name="Code" localSheetId="10">#REF!</definedName>
    <definedName name="Code" localSheetId="12">#REF!</definedName>
    <definedName name="Code" localSheetId="18">#REF!</definedName>
    <definedName name="Code" localSheetId="19">#REF!</definedName>
    <definedName name="Code" localSheetId="20">#REF!</definedName>
    <definedName name="Code" localSheetId="22">#REF!</definedName>
    <definedName name="Code" localSheetId="23">#REF!</definedName>
    <definedName name="Code" localSheetId="24">#REF!</definedName>
    <definedName name="Code" localSheetId="27">#REF!</definedName>
    <definedName name="Code" localSheetId="28">#REF!</definedName>
    <definedName name="Code" localSheetId="30">#REF!</definedName>
    <definedName name="Code">#REF!</definedName>
    <definedName name="codesiis" localSheetId="6">#REF!</definedName>
    <definedName name="codesiis" localSheetId="9">#REF!</definedName>
    <definedName name="codesiis" localSheetId="10">#REF!</definedName>
    <definedName name="codesiis" localSheetId="12">#REF!</definedName>
    <definedName name="codesiis" localSheetId="18">#REF!</definedName>
    <definedName name="codesiis" localSheetId="19">#REF!</definedName>
    <definedName name="codesiis" localSheetId="20">#REF!</definedName>
    <definedName name="codesiis" localSheetId="23">#REF!</definedName>
    <definedName name="codesiis" localSheetId="24">#REF!</definedName>
    <definedName name="codesiis" localSheetId="30">#REF!</definedName>
    <definedName name="codesiis">#REF!</definedName>
    <definedName name="codesinteradvies" localSheetId="6">#REF!</definedName>
    <definedName name="codesinteradvies" localSheetId="9">#REF!</definedName>
    <definedName name="codesinteradvies" localSheetId="10">#REF!</definedName>
    <definedName name="codesinteradvies" localSheetId="12">#REF!</definedName>
    <definedName name="codesinteradvies" localSheetId="18">#REF!</definedName>
    <definedName name="codesinteradvies" localSheetId="19">#REF!</definedName>
    <definedName name="codesinteradvies" localSheetId="20">#REF!</definedName>
    <definedName name="codesinteradvies" localSheetId="23">#REF!</definedName>
    <definedName name="codesinteradvies" localSheetId="24">#REF!</definedName>
    <definedName name="codesinteradvies" localSheetId="30">#REF!</definedName>
    <definedName name="codesinteradvies">#REF!</definedName>
    <definedName name="colkey" localSheetId="30">#REF!</definedName>
    <definedName name="colkey">#REF!</definedName>
    <definedName name="convmult">[2]input!$C$25</definedName>
    <definedName name="Cor_AAM">[10]CorMatrix_by_CU!$H$384:$AA$403</definedName>
    <definedName name="Cor_CA">[10]CorMatrix_by_CU!$H$24:$AA$43</definedName>
    <definedName name="Cor_CEEH">[10]CorMatrix_by_CU!$H$84:$AA$103</definedName>
    <definedName name="Cor_CH">[10]CorMatrix_by_CU!$H$324:$AA$343</definedName>
    <definedName name="Cor_CZ">[10]CorMatrix_by_CU!$H$164:$AA$183</definedName>
    <definedName name="Cor_GT">[10]CorMatrix_by_CU!$H$404:$AA$423</definedName>
    <definedName name="Cor_HU">[10]CorMatrix_by_CU!$H$104:$AA$123</definedName>
    <definedName name="Cor_IN">[10]CorMatrix_by_CU!$H$344:$AA$363</definedName>
    <definedName name="Cor_IR">[10]CorMatrix_by_CU!$H$244:$AA$263</definedName>
    <definedName name="Cor_JP">[10]CorMatrix_by_CU!$H$364:$AA$383</definedName>
    <definedName name="Cor_NL">[10]CorMatrix_by_CU!$H$44:$AA$63</definedName>
    <definedName name="Cor_PL">[10]CorMatrix_by_CU!$H$184:$AA$203</definedName>
    <definedName name="COR_REGION" localSheetId="6">[10]CorMtrx2012!#REF!</definedName>
    <definedName name="COR_REGION" localSheetId="10">[10]CorMtrx2012!#REF!</definedName>
    <definedName name="COR_REGION" localSheetId="30">[10]CorMtrx2012!#REF!</definedName>
    <definedName name="COR_REGION">[10]CorMtrx2012!#REF!</definedName>
    <definedName name="Cor_RO">[10]CorMatrix_by_CU!$H$204:$AA$223</definedName>
    <definedName name="Cor_SK">[10]CorMatrix_by_CU!$H$144:$AA$163</definedName>
    <definedName name="Cor_SP">[10]CorMatrix_by_CU!$H$264:$AA$283</definedName>
    <definedName name="Cor_TR">[10]CorMatrix_by_CU!$H$124:$AA$143</definedName>
    <definedName name="Cor_UK">[10]CorMatrix_by_CU!$H$64:$AA$83</definedName>
    <definedName name="Cor_US">[10]CorMatrix_by_CU!$H$4:$AA$23</definedName>
    <definedName name="Core_VA" localSheetId="6">#REF!</definedName>
    <definedName name="Core_VA" localSheetId="9">#REF!</definedName>
    <definedName name="Core_VA" localSheetId="10">#REF!</definedName>
    <definedName name="Core_VA" localSheetId="12">#REF!</definedName>
    <definedName name="Core_VA" localSheetId="14">#REF!</definedName>
    <definedName name="Core_VA" localSheetId="18">#REF!</definedName>
    <definedName name="Core_VA" localSheetId="19">#REF!</definedName>
    <definedName name="Core_VA" localSheetId="20">#REF!</definedName>
    <definedName name="Core_VA" localSheetId="21">#REF!</definedName>
    <definedName name="Core_VA" localSheetId="23">#REF!</definedName>
    <definedName name="Core_VA" localSheetId="24">#REF!</definedName>
    <definedName name="Core_VA" localSheetId="30">#REF!</definedName>
    <definedName name="Core_VA">#REF!</definedName>
    <definedName name="Corr_between" localSheetId="30">#REF!</definedName>
    <definedName name="Corr_between">#REF!</definedName>
    <definedName name="Corr_between_same_curr" localSheetId="30">#REF!</definedName>
    <definedName name="Corr_between_same_curr">#REF!</definedName>
    <definedName name="Corr_in_CU" localSheetId="30">#REF!</definedName>
    <definedName name="Corr_in_CU">#REF!</definedName>
    <definedName name="Correct" localSheetId="6">#REF!</definedName>
    <definedName name="Correct" localSheetId="7">#REF!</definedName>
    <definedName name="Correct" localSheetId="9">#REF!</definedName>
    <definedName name="Correct" localSheetId="10">#REF!</definedName>
    <definedName name="Correct" localSheetId="12">#REF!</definedName>
    <definedName name="Correct" localSheetId="14">#REF!</definedName>
    <definedName name="Correct" localSheetId="18">#REF!</definedName>
    <definedName name="Correct" localSheetId="19">#REF!</definedName>
    <definedName name="Correct" localSheetId="20">#REF!</definedName>
    <definedName name="Correct" localSheetId="21">#REF!</definedName>
    <definedName name="Correct" localSheetId="23">#REF!</definedName>
    <definedName name="Correct" localSheetId="24">#REF!</definedName>
    <definedName name="Correct" localSheetId="28">#REF!</definedName>
    <definedName name="Correct" localSheetId="30">#REF!</definedName>
    <definedName name="Correct">#REF!</definedName>
    <definedName name="COSTACT" localSheetId="6">#REF!</definedName>
    <definedName name="COSTACT" localSheetId="9">#REF!</definedName>
    <definedName name="COSTACT" localSheetId="10">#REF!</definedName>
    <definedName name="COSTACT" localSheetId="12">#REF!</definedName>
    <definedName name="COSTACT" localSheetId="18">#REF!</definedName>
    <definedName name="COSTACT" localSheetId="19">#REF!</definedName>
    <definedName name="COSTACT" localSheetId="20">#REF!</definedName>
    <definedName name="COSTACT" localSheetId="23">#REF!</definedName>
    <definedName name="COSTACT" localSheetId="24">#REF!</definedName>
    <definedName name="COSTACT" localSheetId="30">#REF!</definedName>
    <definedName name="COSTACT">#REF!</definedName>
    <definedName name="CoSTfloorNHR">'[11]Manual Inputs'!$C$164</definedName>
    <definedName name="CPBUDG98" localSheetId="6">#REF!</definedName>
    <definedName name="CPBUDG98" localSheetId="9">#REF!</definedName>
    <definedName name="CPBUDG98" localSheetId="10">#REF!</definedName>
    <definedName name="CPBUDG98" localSheetId="12">#REF!</definedName>
    <definedName name="CPBUDG98" localSheetId="18">#REF!</definedName>
    <definedName name="CPBUDG98" localSheetId="19">#REF!</definedName>
    <definedName name="CPBUDG98" localSheetId="20">#REF!</definedName>
    <definedName name="CPBUDG98" localSheetId="23">#REF!</definedName>
    <definedName name="CPBUDG98" localSheetId="30">#REF!</definedName>
    <definedName name="CPBUDG98">#REF!</definedName>
    <definedName name="CRS" localSheetId="6">#REF!</definedName>
    <definedName name="CRS" localSheetId="9">#REF!</definedName>
    <definedName name="CRS" localSheetId="10">#REF!</definedName>
    <definedName name="CRS" localSheetId="12">#REF!</definedName>
    <definedName name="CRS" localSheetId="18">#REF!</definedName>
    <definedName name="CRS" localSheetId="19">#REF!</definedName>
    <definedName name="CRS" localSheetId="20">#REF!</definedName>
    <definedName name="CRS" localSheetId="23">#REF!</definedName>
    <definedName name="CRS" localSheetId="30">#REF!</definedName>
    <definedName name="CRS">#REF!</definedName>
    <definedName name="CRS_CNT" localSheetId="6">#REF!</definedName>
    <definedName name="CRS_CNT" localSheetId="9">#REF!</definedName>
    <definedName name="CRS_CNT" localSheetId="10">#REF!</definedName>
    <definedName name="CRS_CNT" localSheetId="12">#REF!</definedName>
    <definedName name="CRS_CNT" localSheetId="18">#REF!</definedName>
    <definedName name="CRS_CNT" localSheetId="19">#REF!</definedName>
    <definedName name="CRS_CNT" localSheetId="20">#REF!</definedName>
    <definedName name="CRS_CNT" localSheetId="23">#REF!</definedName>
    <definedName name="CRS_CNT" localSheetId="30">#REF!</definedName>
    <definedName name="CRS_CNT">#REF!</definedName>
    <definedName name="CRS_CNT_TA" localSheetId="6">#REF!</definedName>
    <definedName name="CRS_CNT_TA" localSheetId="9">#REF!</definedName>
    <definedName name="CRS_CNT_TA" localSheetId="10">#REF!</definedName>
    <definedName name="CRS_CNT_TA" localSheetId="12">#REF!</definedName>
    <definedName name="CRS_CNT_TA" localSheetId="18">#REF!</definedName>
    <definedName name="CRS_CNT_TA" localSheetId="19">#REF!</definedName>
    <definedName name="CRS_CNT_TA" localSheetId="20">#REF!</definedName>
    <definedName name="CRS_CNT_TA" localSheetId="23">#REF!</definedName>
    <definedName name="CRS_CNT_TA" localSheetId="30">#REF!</definedName>
    <definedName name="CRS_CNT_TA">#REF!</definedName>
    <definedName name="CRS_TA" localSheetId="6">#REF!</definedName>
    <definedName name="CRS_TA" localSheetId="9">#REF!</definedName>
    <definedName name="CRS_TA" localSheetId="10">#REF!</definedName>
    <definedName name="CRS_TA" localSheetId="12">#REF!</definedName>
    <definedName name="CRS_TA" localSheetId="18">#REF!</definedName>
    <definedName name="CRS_TA" localSheetId="19">#REF!</definedName>
    <definedName name="CRS_TA" localSheetId="20">#REF!</definedName>
    <definedName name="CRS_TA" localSheetId="23">#REF!</definedName>
    <definedName name="CRS_TA" localSheetId="30">#REF!</definedName>
    <definedName name="CRS_TA">#REF!</definedName>
    <definedName name="ct1target">[6]data!$L$5</definedName>
    <definedName name="CUMPENL">'[12]CUMP&amp;Lfig'!$B$156:$CP$286</definedName>
    <definedName name="Currency" localSheetId="6">#REF!</definedName>
    <definedName name="Currency" localSheetId="10">#REF!</definedName>
    <definedName name="Currency" localSheetId="30">#REF!</definedName>
    <definedName name="Currency">#REF!</definedName>
    <definedName name="Current_Quarter">'[13]Control Tab'!$D$5</definedName>
    <definedName name="Current_Year">'[13]Control Tab'!$D$4</definedName>
    <definedName name="currentperiod">'[14]Update Dates Sheet'!$C$5</definedName>
    <definedName name="Custom1">[15]POV!$B$7</definedName>
    <definedName name="Custom3">[15]POV!$B$9</definedName>
    <definedName name="Custom4">[15]POV!$B$10</definedName>
    <definedName name="CZKGEM" localSheetId="6">#REF!</definedName>
    <definedName name="CZKGEM" localSheetId="9">#REF!</definedName>
    <definedName name="CZKGEM" localSheetId="10">#REF!</definedName>
    <definedName name="CZKGEM" localSheetId="12">#REF!</definedName>
    <definedName name="CZKGEM" localSheetId="14">#REF!</definedName>
    <definedName name="CZKGEM" localSheetId="18">#REF!</definedName>
    <definedName name="CZKGEM" localSheetId="19">#REF!</definedName>
    <definedName name="CZKGEM" localSheetId="20">#REF!</definedName>
    <definedName name="CZKGEM" localSheetId="21">#REF!</definedName>
    <definedName name="CZKGEM" localSheetId="23">#REF!</definedName>
    <definedName name="CZKGEM" localSheetId="24">#REF!</definedName>
    <definedName name="CZKGEM" localSheetId="30">#REF!</definedName>
    <definedName name="CZKGEM">#REF!</definedName>
    <definedName name="CZKULT" localSheetId="6">#REF!</definedName>
    <definedName name="CZKULT" localSheetId="9">#REF!</definedName>
    <definedName name="CZKULT" localSheetId="10">#REF!</definedName>
    <definedName name="CZKULT" localSheetId="12">#REF!</definedName>
    <definedName name="CZKULT" localSheetId="18">#REF!</definedName>
    <definedName name="CZKULT" localSheetId="19">#REF!</definedName>
    <definedName name="CZKULT" localSheetId="20">#REF!</definedName>
    <definedName name="CZKULT" localSheetId="23">#REF!</definedName>
    <definedName name="CZKULT" localSheetId="24">#REF!</definedName>
    <definedName name="CZKULT" localSheetId="30">#REF!</definedName>
    <definedName name="CZKULT">#REF!</definedName>
    <definedName name="d" localSheetId="6" hidden="1">{#N/A,#N/A,FALSE,"ACH &amp; Subs.- Income Stmt.";#N/A,#N/A,FALSE,"ACH &amp; Subs.- Balance Sheet";#N/A,#N/A,FALSE,"ACH - Investment in Subs.";#N/A,#N/A,FALSE,"ALICC &amp; Subs.- Income Stmt.";#N/A,#N/A,FALSE,"ALICC &amp; Subs.- Balance Sheet";#N/A,#N/A,FALSE,"ALICC - Investment in Subs.";#N/A,#N/A,FALSE,"aliclob"}</definedName>
    <definedName name="d" localSheetId="8" hidden="1">{#N/A,#N/A,FALSE,"ACH &amp; Subs.- Income Stmt.";#N/A,#N/A,FALSE,"ACH &amp; Subs.- Balance Sheet";#N/A,#N/A,FALSE,"ACH - Investment in Subs.";#N/A,#N/A,FALSE,"ALICC &amp; Subs.- Income Stmt.";#N/A,#N/A,FALSE,"ALICC &amp; Subs.- Balance Sheet";#N/A,#N/A,FALSE,"ALICC - Investment in Subs.";#N/A,#N/A,FALSE,"aliclob"}</definedName>
    <definedName name="d" localSheetId="9" hidden="1">{#N/A,#N/A,FALSE,"ACH &amp; Subs.- Income Stmt.";#N/A,#N/A,FALSE,"ACH &amp; Subs.- Balance Sheet";#N/A,#N/A,FALSE,"ACH - Investment in Subs.";#N/A,#N/A,FALSE,"ALICC &amp; Subs.- Income Stmt.";#N/A,#N/A,FALSE,"ALICC &amp; Subs.- Balance Sheet";#N/A,#N/A,FALSE,"ALICC - Investment in Subs.";#N/A,#N/A,FALSE,"aliclob"}</definedName>
    <definedName name="d" localSheetId="10" hidden="1">{#N/A,#N/A,FALSE,"ACH &amp; Subs.- Income Stmt.";#N/A,#N/A,FALSE,"ACH &amp; Subs.- Balance Sheet";#N/A,#N/A,FALSE,"ACH - Investment in Subs.";#N/A,#N/A,FALSE,"ALICC &amp; Subs.- Income Stmt.";#N/A,#N/A,FALSE,"ALICC &amp; Subs.- Balance Sheet";#N/A,#N/A,FALSE,"ALICC - Investment in Subs.";#N/A,#N/A,FALSE,"aliclob"}</definedName>
    <definedName name="d" localSheetId="14" hidden="1">{#N/A,#N/A,FALSE,"ACH &amp; Subs.- Income Stmt.";#N/A,#N/A,FALSE,"ACH &amp; Subs.- Balance Sheet";#N/A,#N/A,FALSE,"ACH - Investment in Subs.";#N/A,#N/A,FALSE,"ALICC &amp; Subs.- Income Stmt.";#N/A,#N/A,FALSE,"ALICC &amp; Subs.- Balance Sheet";#N/A,#N/A,FALSE,"ALICC - Investment in Subs.";#N/A,#N/A,FALSE,"aliclob"}</definedName>
    <definedName name="d" localSheetId="16" hidden="1">{#N/A,#N/A,FALSE,"ACH &amp; Subs.- Income Stmt.";#N/A,#N/A,FALSE,"ACH &amp; Subs.- Balance Sheet";#N/A,#N/A,FALSE,"ACH - Investment in Subs.";#N/A,#N/A,FALSE,"ALICC &amp; Subs.- Income Stmt.";#N/A,#N/A,FALSE,"ALICC &amp; Subs.- Balance Sheet";#N/A,#N/A,FALSE,"ALICC - Investment in Subs.";#N/A,#N/A,FALSE,"aliclob"}</definedName>
    <definedName name="d" localSheetId="19" hidden="1">{#N/A,#N/A,FALSE,"ACH &amp; Subs.- Income Stmt.";#N/A,#N/A,FALSE,"ACH &amp; Subs.- Balance Sheet";#N/A,#N/A,FALSE,"ACH - Investment in Subs.";#N/A,#N/A,FALSE,"ALICC &amp; Subs.- Income Stmt.";#N/A,#N/A,FALSE,"ALICC &amp; Subs.- Balance Sheet";#N/A,#N/A,FALSE,"ALICC - Investment in Subs.";#N/A,#N/A,FALSE,"aliclob"}</definedName>
    <definedName name="d" localSheetId="21" hidden="1">{#N/A,#N/A,FALSE,"ACH &amp; Subs.- Income Stmt.";#N/A,#N/A,FALSE,"ACH &amp; Subs.- Balance Sheet";#N/A,#N/A,FALSE,"ACH - Investment in Subs.";#N/A,#N/A,FALSE,"ALICC &amp; Subs.- Income Stmt.";#N/A,#N/A,FALSE,"ALICC &amp; Subs.- Balance Sheet";#N/A,#N/A,FALSE,"ALICC - Investment in Subs.";#N/A,#N/A,FALSE,"aliclob"}</definedName>
    <definedName name="d" localSheetId="24" hidden="1">{#N/A,#N/A,FALSE,"ACH &amp; Subs.- Income Stmt.";#N/A,#N/A,FALSE,"ACH &amp; Subs.- Balance Sheet";#N/A,#N/A,FALSE,"ACH - Investment in Subs.";#N/A,#N/A,FALSE,"ALICC &amp; Subs.- Income Stmt.";#N/A,#N/A,FALSE,"ALICC &amp; Subs.- Balance Sheet";#N/A,#N/A,FALSE,"ALICC - Investment in Subs.";#N/A,#N/A,FALSE,"aliclob"}</definedName>
    <definedName name="d" localSheetId="26" hidden="1">{#N/A,#N/A,FALSE,"ACH &amp; Subs.- Income Stmt.";#N/A,#N/A,FALSE,"ACH &amp; Subs.- Balance Sheet";#N/A,#N/A,FALSE,"ACH - Investment in Subs.";#N/A,#N/A,FALSE,"ALICC &amp; Subs.- Income Stmt.";#N/A,#N/A,FALSE,"ALICC &amp; Subs.- Balance Sheet";#N/A,#N/A,FALSE,"ALICC - Investment in Subs.";#N/A,#N/A,FALSE,"aliclob"}</definedName>
    <definedName name="d" localSheetId="28" hidden="1">{#N/A,#N/A,FALSE,"ACH &amp; Subs.- Income Stmt.";#N/A,#N/A,FALSE,"ACH &amp; Subs.- Balance Sheet";#N/A,#N/A,FALSE,"ACH - Investment in Subs.";#N/A,#N/A,FALSE,"ALICC &amp; Subs.- Income Stmt.";#N/A,#N/A,FALSE,"ALICC &amp; Subs.- Balance Sheet";#N/A,#N/A,FALSE,"ALICC - Investment in Subs.";#N/A,#N/A,FALSE,"aliclob"}</definedName>
    <definedName name="d" hidden="1">{#N/A,#N/A,FALSE,"ACH &amp; Subs.- Income Stmt.";#N/A,#N/A,FALSE,"ACH &amp; Subs.- Balance Sheet";#N/A,#N/A,FALSE,"ACH - Investment in Subs.";#N/A,#N/A,FALSE,"ALICC &amp; Subs.- Income Stmt.";#N/A,#N/A,FALSE,"ALICC &amp; Subs.- Balance Sheet";#N/A,#N/A,FALSE,"ALICC - Investment in Subs.";#N/A,#N/A,FALSE,"aliclob"}</definedName>
    <definedName name="Data" localSheetId="6">#REF!</definedName>
    <definedName name="Data" localSheetId="7">#REF!</definedName>
    <definedName name="Data" localSheetId="9">#REF!</definedName>
    <definedName name="Data" localSheetId="10">#REF!</definedName>
    <definedName name="Data" localSheetId="12">#REF!</definedName>
    <definedName name="Data" localSheetId="18">#REF!</definedName>
    <definedName name="Data" localSheetId="19">#REF!</definedName>
    <definedName name="Data" localSheetId="20">#REF!</definedName>
    <definedName name="Data" localSheetId="22">#REF!</definedName>
    <definedName name="Data" localSheetId="23">#REF!</definedName>
    <definedName name="Data" localSheetId="24">#REF!</definedName>
    <definedName name="Data" localSheetId="27">#REF!</definedName>
    <definedName name="Data" localSheetId="28">#REF!</definedName>
    <definedName name="Data" localSheetId="30">#REF!</definedName>
    <definedName name="Data">#REF!</definedName>
    <definedName name="Data_Start" localSheetId="30">#REF!</definedName>
    <definedName name="Data_Start">#REF!</definedName>
    <definedName name="date" localSheetId="6">[16]Summary!#REF!</definedName>
    <definedName name="date" localSheetId="7">[16]Summary!#REF!</definedName>
    <definedName name="date" localSheetId="9">[16]Summary!#REF!</definedName>
    <definedName name="date" localSheetId="10">[16]Summary!#REF!</definedName>
    <definedName name="date" localSheetId="12">[16]Summary!#REF!</definedName>
    <definedName name="date" localSheetId="18">[16]Summary!#REF!</definedName>
    <definedName name="date" localSheetId="19">[16]Summary!#REF!</definedName>
    <definedName name="date" localSheetId="20">[16]Summary!#REF!</definedName>
    <definedName name="date" localSheetId="23">[16]Summary!#REF!</definedName>
    <definedName name="date" localSheetId="24">[16]Summary!#REF!</definedName>
    <definedName name="date" localSheetId="30">[16]Summary!#REF!</definedName>
    <definedName name="date">[16]Summary!#REF!</definedName>
    <definedName name="Date_text">[15]POV!$B$11</definedName>
    <definedName name="Datum" localSheetId="6">#REF!</definedName>
    <definedName name="Datum" localSheetId="9">#REF!</definedName>
    <definedName name="Datum" localSheetId="10">#REF!</definedName>
    <definedName name="Datum" localSheetId="12">#REF!</definedName>
    <definedName name="Datum" localSheetId="14">#REF!</definedName>
    <definedName name="Datum" localSheetId="18">#REF!</definedName>
    <definedName name="Datum" localSheetId="19">#REF!</definedName>
    <definedName name="Datum" localSheetId="20">#REF!</definedName>
    <definedName name="Datum" localSheetId="21">#REF!</definedName>
    <definedName name="Datum" localSheetId="23">#REF!</definedName>
    <definedName name="Datum" localSheetId="24">#REF!</definedName>
    <definedName name="Datum" localSheetId="30">#REF!</definedName>
    <definedName name="Datum">#REF!</definedName>
    <definedName name="dddd" localSheetId="6">#REF!</definedName>
    <definedName name="dddd" localSheetId="9">#REF!</definedName>
    <definedName name="dddd" localSheetId="10">#REF!</definedName>
    <definedName name="dddd" localSheetId="12">#REF!</definedName>
    <definedName name="dddd" localSheetId="18">#REF!</definedName>
    <definedName name="dddd" localSheetId="19">#REF!</definedName>
    <definedName name="dddd" localSheetId="20">#REF!</definedName>
    <definedName name="dddd" localSheetId="23">#REF!</definedName>
    <definedName name="dddd" localSheetId="24">#REF!</definedName>
    <definedName name="dddd" localSheetId="30">#REF!</definedName>
    <definedName name="dddd">#REF!</definedName>
    <definedName name="ddddddd" localSheetId="6">#REF!</definedName>
    <definedName name="ddddddd" localSheetId="9">#REF!</definedName>
    <definedName name="ddddddd" localSheetId="10">#REF!</definedName>
    <definedName name="ddddddd" localSheetId="12">#REF!</definedName>
    <definedName name="ddddddd" localSheetId="18">#REF!</definedName>
    <definedName name="ddddddd" localSheetId="19">#REF!</definedName>
    <definedName name="ddddddd" localSheetId="20">#REF!</definedName>
    <definedName name="ddddddd" localSheetId="23">#REF!</definedName>
    <definedName name="ddddddd" localSheetId="24">#REF!</definedName>
    <definedName name="ddddddd" localSheetId="30">#REF!</definedName>
    <definedName name="ddddddd">#REF!</definedName>
    <definedName name="deals" localSheetId="6">#REF!</definedName>
    <definedName name="deals" localSheetId="7">#REF!</definedName>
    <definedName name="deals" localSheetId="9">#REF!</definedName>
    <definedName name="deals" localSheetId="10">#REF!</definedName>
    <definedName name="deals" localSheetId="12">#REF!</definedName>
    <definedName name="deals" localSheetId="14">#REF!</definedName>
    <definedName name="deals" localSheetId="18">#REF!</definedName>
    <definedName name="deals" localSheetId="19">#REF!</definedName>
    <definedName name="deals" localSheetId="20">#REF!</definedName>
    <definedName name="deals" localSheetId="21">#REF!</definedName>
    <definedName name="deals" localSheetId="23">#REF!</definedName>
    <definedName name="deals" localSheetId="24">#REF!</definedName>
    <definedName name="deals" localSheetId="28">#REF!</definedName>
    <definedName name="deals" localSheetId="30">#REF!</definedName>
    <definedName name="deals">#REF!</definedName>
    <definedName name="deb" localSheetId="6">#REF!</definedName>
    <definedName name="deb" localSheetId="9">#REF!</definedName>
    <definedName name="deb" localSheetId="10">#REF!</definedName>
    <definedName name="deb" localSheetId="12">#REF!</definedName>
    <definedName name="deb" localSheetId="18">#REF!</definedName>
    <definedName name="deb" localSheetId="19">#REF!</definedName>
    <definedName name="deb" localSheetId="20">#REF!</definedName>
    <definedName name="deb" localSheetId="23">#REF!</definedName>
    <definedName name="deb" localSheetId="30">#REF!</definedName>
    <definedName name="deb">#REF!</definedName>
    <definedName name="DEBITEUR" localSheetId="6">#REF!</definedName>
    <definedName name="DEBITEUR" localSheetId="9">#REF!</definedName>
    <definedName name="DEBITEUR" localSheetId="10">#REF!</definedName>
    <definedName name="DEBITEUR" localSheetId="12">#REF!</definedName>
    <definedName name="DEBITEUR" localSheetId="18">#REF!</definedName>
    <definedName name="DEBITEUR" localSheetId="19">#REF!</definedName>
    <definedName name="DEBITEUR" localSheetId="20">#REF!</definedName>
    <definedName name="DEBITEUR" localSheetId="23">#REF!</definedName>
    <definedName name="DEBITEUR" localSheetId="30">#REF!</definedName>
    <definedName name="DEBITEUR">#REF!</definedName>
    <definedName name="DEEL1" localSheetId="6">#REF!</definedName>
    <definedName name="DEEL1" localSheetId="9">#REF!</definedName>
    <definedName name="DEEL1" localSheetId="10">#REF!</definedName>
    <definedName name="DEEL1" localSheetId="12">#REF!</definedName>
    <definedName name="DEEL1" localSheetId="18">#REF!</definedName>
    <definedName name="DEEL1" localSheetId="19">#REF!</definedName>
    <definedName name="DEEL1" localSheetId="20">#REF!</definedName>
    <definedName name="DEEL1" localSheetId="23">#REF!</definedName>
    <definedName name="DEEL1" localSheetId="30">#REF!</definedName>
    <definedName name="DEEL1">#REF!</definedName>
    <definedName name="DEEL2" localSheetId="6">#REF!</definedName>
    <definedName name="DEEL2" localSheetId="9">#REF!</definedName>
    <definedName name="DEEL2" localSheetId="10">#REF!</definedName>
    <definedName name="DEEL2" localSheetId="12">#REF!</definedName>
    <definedName name="DEEL2" localSheetId="18">#REF!</definedName>
    <definedName name="DEEL2" localSheetId="19">#REF!</definedName>
    <definedName name="DEEL2" localSheetId="20">#REF!</definedName>
    <definedName name="DEEL2" localSheetId="23">#REF!</definedName>
    <definedName name="DEEL2" localSheetId="30">#REF!</definedName>
    <definedName name="DEEL2">#REF!</definedName>
    <definedName name="DEEL3" localSheetId="6">#REF!</definedName>
    <definedName name="DEEL3" localSheetId="9">#REF!</definedName>
    <definedName name="DEEL3" localSheetId="10">#REF!</definedName>
    <definedName name="DEEL3" localSheetId="12">#REF!</definedName>
    <definedName name="DEEL3" localSheetId="18">#REF!</definedName>
    <definedName name="DEEL3" localSheetId="19">#REF!</definedName>
    <definedName name="DEEL3" localSheetId="20">#REF!</definedName>
    <definedName name="DEEL3" localSheetId="23">#REF!</definedName>
    <definedName name="DEEL3" localSheetId="30">#REF!</definedName>
    <definedName name="DEEL3">#REF!</definedName>
    <definedName name="dem" localSheetId="6">#REF!</definedName>
    <definedName name="dem" localSheetId="9">#REF!</definedName>
    <definedName name="dem" localSheetId="10">#REF!</definedName>
    <definedName name="dem" localSheetId="12">#REF!</definedName>
    <definedName name="dem" localSheetId="18">#REF!</definedName>
    <definedName name="dem" localSheetId="19">#REF!</definedName>
    <definedName name="dem" localSheetId="20">#REF!</definedName>
    <definedName name="dem" localSheetId="23">#REF!</definedName>
    <definedName name="dem" localSheetId="30">#REF!</definedName>
    <definedName name="dem">#REF!</definedName>
    <definedName name="DEPARTMENTALSALARIES.A" localSheetId="6">#REF!</definedName>
    <definedName name="DEPARTMENTALSALARIES.A" localSheetId="9">#REF!</definedName>
    <definedName name="DEPARTMENTALSALARIES.A" localSheetId="10">#REF!</definedName>
    <definedName name="DEPARTMENTALSALARIES.A" localSheetId="12">#REF!</definedName>
    <definedName name="DEPARTMENTALSALARIES.A" localSheetId="18">#REF!</definedName>
    <definedName name="DEPARTMENTALSALARIES.A" localSheetId="19">#REF!</definedName>
    <definedName name="DEPARTMENTALSALARIES.A" localSheetId="20">#REF!</definedName>
    <definedName name="DEPARTMENTALSALARIES.A" localSheetId="23">#REF!</definedName>
    <definedName name="DEPARTMENTALSALARIES.A" localSheetId="30">#REF!</definedName>
    <definedName name="DEPARTMENTALSALARIES.A">#REF!</definedName>
    <definedName name="Det" localSheetId="6" hidden="1">{#N/A,#N/A,FALSE,"ACH &amp; Subs.- Income Stmt.";#N/A,#N/A,FALSE,"ACH &amp; Subs.- Balance Sheet";#N/A,#N/A,FALSE,"ACH - Investment in Subs.";#N/A,#N/A,FALSE,"ALICC &amp; Subs.- Income Stmt.";#N/A,#N/A,FALSE,"ALICC &amp; Subs.- Balance Sheet";#N/A,#N/A,FALSE,"ALICC - Investment in Subs.";#N/A,#N/A,FALSE,"aliclob"}</definedName>
    <definedName name="Det" localSheetId="8" hidden="1">{#N/A,#N/A,FALSE,"ACH &amp; Subs.- Income Stmt.";#N/A,#N/A,FALSE,"ACH &amp; Subs.- Balance Sheet";#N/A,#N/A,FALSE,"ACH - Investment in Subs.";#N/A,#N/A,FALSE,"ALICC &amp; Subs.- Income Stmt.";#N/A,#N/A,FALSE,"ALICC &amp; Subs.- Balance Sheet";#N/A,#N/A,FALSE,"ALICC - Investment in Subs.";#N/A,#N/A,FALSE,"aliclob"}</definedName>
    <definedName name="Det" localSheetId="9" hidden="1">{#N/A,#N/A,FALSE,"ACH &amp; Subs.- Income Stmt.";#N/A,#N/A,FALSE,"ACH &amp; Subs.- Balance Sheet";#N/A,#N/A,FALSE,"ACH - Investment in Subs.";#N/A,#N/A,FALSE,"ALICC &amp; Subs.- Income Stmt.";#N/A,#N/A,FALSE,"ALICC &amp; Subs.- Balance Sheet";#N/A,#N/A,FALSE,"ALICC - Investment in Subs.";#N/A,#N/A,FALSE,"aliclob"}</definedName>
    <definedName name="Det" localSheetId="10" hidden="1">{#N/A,#N/A,FALSE,"ACH &amp; Subs.- Income Stmt.";#N/A,#N/A,FALSE,"ACH &amp; Subs.- Balance Sheet";#N/A,#N/A,FALSE,"ACH - Investment in Subs.";#N/A,#N/A,FALSE,"ALICC &amp; Subs.- Income Stmt.";#N/A,#N/A,FALSE,"ALICC &amp; Subs.- Balance Sheet";#N/A,#N/A,FALSE,"ALICC - Investment in Subs.";#N/A,#N/A,FALSE,"aliclob"}</definedName>
    <definedName name="Det" localSheetId="14" hidden="1">{#N/A,#N/A,FALSE,"ACH &amp; Subs.- Income Stmt.";#N/A,#N/A,FALSE,"ACH &amp; Subs.- Balance Sheet";#N/A,#N/A,FALSE,"ACH - Investment in Subs.";#N/A,#N/A,FALSE,"ALICC &amp; Subs.- Income Stmt.";#N/A,#N/A,FALSE,"ALICC &amp; Subs.- Balance Sheet";#N/A,#N/A,FALSE,"ALICC - Investment in Subs.";#N/A,#N/A,FALSE,"aliclob"}</definedName>
    <definedName name="Det" localSheetId="16" hidden="1">{#N/A,#N/A,FALSE,"ACH &amp; Subs.- Income Stmt.";#N/A,#N/A,FALSE,"ACH &amp; Subs.- Balance Sheet";#N/A,#N/A,FALSE,"ACH - Investment in Subs.";#N/A,#N/A,FALSE,"ALICC &amp; Subs.- Income Stmt.";#N/A,#N/A,FALSE,"ALICC &amp; Subs.- Balance Sheet";#N/A,#N/A,FALSE,"ALICC - Investment in Subs.";#N/A,#N/A,FALSE,"aliclob"}</definedName>
    <definedName name="Det" localSheetId="19" hidden="1">{#N/A,#N/A,FALSE,"ACH &amp; Subs.- Income Stmt.";#N/A,#N/A,FALSE,"ACH &amp; Subs.- Balance Sheet";#N/A,#N/A,FALSE,"ACH - Investment in Subs.";#N/A,#N/A,FALSE,"ALICC &amp; Subs.- Income Stmt.";#N/A,#N/A,FALSE,"ALICC &amp; Subs.- Balance Sheet";#N/A,#N/A,FALSE,"ALICC - Investment in Subs.";#N/A,#N/A,FALSE,"aliclob"}</definedName>
    <definedName name="Det" localSheetId="21" hidden="1">{#N/A,#N/A,FALSE,"ACH &amp; Subs.- Income Stmt.";#N/A,#N/A,FALSE,"ACH &amp; Subs.- Balance Sheet";#N/A,#N/A,FALSE,"ACH - Investment in Subs.";#N/A,#N/A,FALSE,"ALICC &amp; Subs.- Income Stmt.";#N/A,#N/A,FALSE,"ALICC &amp; Subs.- Balance Sheet";#N/A,#N/A,FALSE,"ALICC - Investment in Subs.";#N/A,#N/A,FALSE,"aliclob"}</definedName>
    <definedName name="Det" localSheetId="24" hidden="1">{#N/A,#N/A,FALSE,"ACH &amp; Subs.- Income Stmt.";#N/A,#N/A,FALSE,"ACH &amp; Subs.- Balance Sheet";#N/A,#N/A,FALSE,"ACH - Investment in Subs.";#N/A,#N/A,FALSE,"ALICC &amp; Subs.- Income Stmt.";#N/A,#N/A,FALSE,"ALICC &amp; Subs.- Balance Sheet";#N/A,#N/A,FALSE,"ALICC - Investment in Subs.";#N/A,#N/A,FALSE,"aliclob"}</definedName>
    <definedName name="Det" localSheetId="26" hidden="1">{#N/A,#N/A,FALSE,"ACH &amp; Subs.- Income Stmt.";#N/A,#N/A,FALSE,"ACH &amp; Subs.- Balance Sheet";#N/A,#N/A,FALSE,"ACH - Investment in Subs.";#N/A,#N/A,FALSE,"ALICC &amp; Subs.- Income Stmt.";#N/A,#N/A,FALSE,"ALICC &amp; Subs.- Balance Sheet";#N/A,#N/A,FALSE,"ALICC - Investment in Subs.";#N/A,#N/A,FALSE,"aliclob"}</definedName>
    <definedName name="Det" localSheetId="28" hidden="1">{#N/A,#N/A,FALSE,"ACH &amp; Subs.- Income Stmt.";#N/A,#N/A,FALSE,"ACH &amp; Subs.- Balance Sheet";#N/A,#N/A,FALSE,"ACH - Investment in Subs.";#N/A,#N/A,FALSE,"ALICC &amp; Subs.- Income Stmt.";#N/A,#N/A,FALSE,"ALICC &amp; Subs.- Balance Sheet";#N/A,#N/A,FALSE,"ALICC - Investment in Subs.";#N/A,#N/A,FALSE,"aliclob"}</definedName>
    <definedName name="Det" hidden="1">{#N/A,#N/A,FALSE,"ACH &amp; Subs.- Income Stmt.";#N/A,#N/A,FALSE,"ACH &amp; Subs.- Balance Sheet";#N/A,#N/A,FALSE,"ACH - Investment in Subs.";#N/A,#N/A,FALSE,"ALICC &amp; Subs.- Income Stmt.";#N/A,#N/A,FALSE,"ALICC &amp; Subs.- Balance Sheet";#N/A,#N/A,FALSE,"ALICC - Investment in Subs.";#N/A,#N/A,FALSE,"aliclob"}</definedName>
    <definedName name="DIRECTORSSALARY.D" localSheetId="6">#REF!</definedName>
    <definedName name="DIRECTORSSALARY.D" localSheetId="9">#REF!</definedName>
    <definedName name="DIRECTORSSALARY.D" localSheetId="10">#REF!</definedName>
    <definedName name="DIRECTORSSALARY.D" localSheetId="12">#REF!</definedName>
    <definedName name="DIRECTORSSALARY.D" localSheetId="14">#REF!</definedName>
    <definedName name="DIRECTORSSALARY.D" localSheetId="18">#REF!</definedName>
    <definedName name="DIRECTORSSALARY.D" localSheetId="19">#REF!</definedName>
    <definedName name="DIRECTORSSALARY.D" localSheetId="20">#REF!</definedName>
    <definedName name="DIRECTORSSALARY.D" localSheetId="21">#REF!</definedName>
    <definedName name="DIRECTORSSALARY.D" localSheetId="23">#REF!</definedName>
    <definedName name="DIRECTORSSALARY.D" localSheetId="24">#REF!</definedName>
    <definedName name="DIRECTORSSALARY.D" localSheetId="30">#REF!</definedName>
    <definedName name="DIRECTORSSALARY.D">#REF!</definedName>
    <definedName name="discount">[2]input!$C$30</definedName>
    <definedName name="DISCRETION_TA" localSheetId="6">#REF!</definedName>
    <definedName name="DISCRETION_TA" localSheetId="9">#REF!</definedName>
    <definedName name="DISCRETION_TA" localSheetId="10">#REF!</definedName>
    <definedName name="DISCRETION_TA" localSheetId="12">#REF!</definedName>
    <definedName name="DISCRETION_TA" localSheetId="14">#REF!</definedName>
    <definedName name="DISCRETION_TA" localSheetId="18">#REF!</definedName>
    <definedName name="DISCRETION_TA" localSheetId="19">#REF!</definedName>
    <definedName name="DISCRETION_TA" localSheetId="20">#REF!</definedName>
    <definedName name="DISCRETION_TA" localSheetId="21">#REF!</definedName>
    <definedName name="DISCRETION_TA" localSheetId="23">#REF!</definedName>
    <definedName name="DISCRETION_TA" localSheetId="24">#REF!</definedName>
    <definedName name="DISCRETION_TA" localSheetId="30">#REF!</definedName>
    <definedName name="DISCRETION_TA">#REF!</definedName>
    <definedName name="DISCRETIONARY" localSheetId="6">#REF!</definedName>
    <definedName name="DISCRETIONARY" localSheetId="9">#REF!</definedName>
    <definedName name="DISCRETIONARY" localSheetId="10">#REF!</definedName>
    <definedName name="DISCRETIONARY" localSheetId="12">#REF!</definedName>
    <definedName name="DISCRETIONARY" localSheetId="18">#REF!</definedName>
    <definedName name="DISCRETIONARY" localSheetId="19">#REF!</definedName>
    <definedName name="DISCRETIONARY" localSheetId="20">#REF!</definedName>
    <definedName name="DISCRETIONARY" localSheetId="23">#REF!</definedName>
    <definedName name="DISCRETIONARY" localSheetId="24">#REF!</definedName>
    <definedName name="DISCRETIONARY" localSheetId="30">#REF!</definedName>
    <definedName name="DISCRETIONARY">#REF!</definedName>
    <definedName name="DSCrv">[17]Scn_Crv_Input!$G$3:$H$14</definedName>
    <definedName name="DUMMY" localSheetId="6">#REF!</definedName>
    <definedName name="DUMMY" localSheetId="10">#REF!</definedName>
    <definedName name="DUMMY" localSheetId="30">#REF!</definedName>
    <definedName name="DUMMY">#REF!</definedName>
    <definedName name="EaR">[18]Lists!$I$2</definedName>
    <definedName name="EaR_CR">'[8]Scenario data input'!$W$195:$Z$369</definedName>
    <definedName name="EaR_CS">'[8]Scenario data input'!$AA$195:$AB$369</definedName>
    <definedName name="EaR_EQ">'[8]Scenario data input'!$M$195:$P$369</definedName>
    <definedName name="EaR_FX">'[8]Scenario data input'!$T$195:$V$369</definedName>
    <definedName name="EaR_IR">'[8]Scenario data input'!$D$195:$L$369</definedName>
    <definedName name="EaR_RE">'[8]Scenario data input'!$Q$195:$S$369</definedName>
    <definedName name="EASTCENTRAL" localSheetId="6">#REF!</definedName>
    <definedName name="EASTCENTRAL" localSheetId="9">#REF!</definedName>
    <definedName name="EASTCENTRAL" localSheetId="10">#REF!</definedName>
    <definedName name="EASTCENTRAL" localSheetId="12">#REF!</definedName>
    <definedName name="EASTCENTRAL" localSheetId="14">#REF!</definedName>
    <definedName name="EASTCENTRAL" localSheetId="18">#REF!</definedName>
    <definedName name="EASTCENTRAL" localSheetId="19">#REF!</definedName>
    <definedName name="EASTCENTRAL" localSheetId="20">#REF!</definedName>
    <definedName name="EASTCENTRAL" localSheetId="21">#REF!</definedName>
    <definedName name="EASTCENTRAL" localSheetId="23">#REF!</definedName>
    <definedName name="EASTCENTRAL" localSheetId="24">#REF!</definedName>
    <definedName name="EASTCENTRAL" localSheetId="30">#REF!</definedName>
    <definedName name="EASTCENTRAL">#REF!</definedName>
    <definedName name="EASTCENTRAL_CNT" localSheetId="6">#REF!</definedName>
    <definedName name="EASTCENTRAL_CNT" localSheetId="9">#REF!</definedName>
    <definedName name="EASTCENTRAL_CNT" localSheetId="10">#REF!</definedName>
    <definedName name="EASTCENTRAL_CNT" localSheetId="12">#REF!</definedName>
    <definedName name="EASTCENTRAL_CNT" localSheetId="18">#REF!</definedName>
    <definedName name="EASTCENTRAL_CNT" localSheetId="19">#REF!</definedName>
    <definedName name="EASTCENTRAL_CNT" localSheetId="20">#REF!</definedName>
    <definedName name="EASTCENTRAL_CNT" localSheetId="23">#REF!</definedName>
    <definedName name="EASTCENTRAL_CNT" localSheetId="24">#REF!</definedName>
    <definedName name="EASTCENTRAL_CNT" localSheetId="30">#REF!</definedName>
    <definedName name="EASTCENTRAL_CNT">#REF!</definedName>
    <definedName name="EASTNCENTRAL" localSheetId="6">#REF!</definedName>
    <definedName name="EASTNCENTRAL" localSheetId="9">#REF!</definedName>
    <definedName name="EASTNCENTRAL" localSheetId="10">#REF!</definedName>
    <definedName name="EASTNCENTRAL" localSheetId="12">#REF!</definedName>
    <definedName name="EASTNCENTRAL" localSheetId="18">#REF!</definedName>
    <definedName name="EASTNCENTRAL" localSheetId="19">#REF!</definedName>
    <definedName name="EASTNCENTRAL" localSheetId="20">#REF!</definedName>
    <definedName name="EASTNCENTRAL" localSheetId="23">#REF!</definedName>
    <definedName name="EASTNCENTRAL" localSheetId="24">#REF!</definedName>
    <definedName name="EASTNCENTRAL" localSheetId="30">#REF!</definedName>
    <definedName name="EASTNCENTRAL">#REF!</definedName>
    <definedName name="EASTNCENTRAL_CNT" localSheetId="6">#REF!</definedName>
    <definedName name="EASTNCENTRAL_CNT" localSheetId="9">#REF!</definedName>
    <definedName name="EASTNCENTRAL_CNT" localSheetId="10">#REF!</definedName>
    <definedName name="EASTNCENTRAL_CNT" localSheetId="12">#REF!</definedName>
    <definedName name="EASTNCENTRAL_CNT" localSheetId="18">#REF!</definedName>
    <definedName name="EASTNCENTRAL_CNT" localSheetId="19">#REF!</definedName>
    <definedName name="EASTNCENTRAL_CNT" localSheetId="20">#REF!</definedName>
    <definedName name="EASTNCENTRAL_CNT" localSheetId="23">#REF!</definedName>
    <definedName name="EASTNCENTRAL_CNT" localSheetId="30">#REF!</definedName>
    <definedName name="EASTNCENTRAL_CNT">#REF!</definedName>
    <definedName name="EASTNCENTRAL_CNT_TA" localSheetId="6">#REF!</definedName>
    <definedName name="EASTNCENTRAL_CNT_TA" localSheetId="9">#REF!</definedName>
    <definedName name="EASTNCENTRAL_CNT_TA" localSheetId="10">#REF!</definedName>
    <definedName name="EASTNCENTRAL_CNT_TA" localSheetId="12">#REF!</definedName>
    <definedName name="EASTNCENTRAL_CNT_TA" localSheetId="18">#REF!</definedName>
    <definedName name="EASTNCENTRAL_CNT_TA" localSheetId="19">#REF!</definedName>
    <definedName name="EASTNCENTRAL_CNT_TA" localSheetId="20">#REF!</definedName>
    <definedName name="EASTNCENTRAL_CNT_TA" localSheetId="23">#REF!</definedName>
    <definedName name="EASTNCENTRAL_CNT_TA" localSheetId="30">#REF!</definedName>
    <definedName name="EASTNCENTRAL_CNT_TA">#REF!</definedName>
    <definedName name="EASTNCENTRAL_TA" localSheetId="6">#REF!</definedName>
    <definedName name="EASTNCENTRAL_TA" localSheetId="9">#REF!</definedName>
    <definedName name="EASTNCENTRAL_TA" localSheetId="10">#REF!</definedName>
    <definedName name="EASTNCENTRAL_TA" localSheetId="12">#REF!</definedName>
    <definedName name="EASTNCENTRAL_TA" localSheetId="18">#REF!</definedName>
    <definedName name="EASTNCENTRAL_TA" localSheetId="19">#REF!</definedName>
    <definedName name="EASTNCENTRAL_TA" localSheetId="20">#REF!</definedName>
    <definedName name="EASTNCENTRAL_TA" localSheetId="23">#REF!</definedName>
    <definedName name="EASTNCENTRAL_TA" localSheetId="30">#REF!</definedName>
    <definedName name="EASTNCENTRAL_TA">#REF!</definedName>
    <definedName name="EDF" localSheetId="6">#REF!</definedName>
    <definedName name="EDF" localSheetId="7">#REF!</definedName>
    <definedName name="EDF" localSheetId="9">#REF!</definedName>
    <definedName name="EDF" localSheetId="10">#REF!</definedName>
    <definedName name="EDF" localSheetId="12">#REF!</definedName>
    <definedName name="EDF" localSheetId="14">#REF!</definedName>
    <definedName name="EDF" localSheetId="18">#REF!</definedName>
    <definedName name="EDF" localSheetId="19">#REF!</definedName>
    <definedName name="EDF" localSheetId="20">#REF!</definedName>
    <definedName name="EDF" localSheetId="21">#REF!</definedName>
    <definedName name="EDF" localSheetId="23">#REF!</definedName>
    <definedName name="EDF" localSheetId="24">#REF!</definedName>
    <definedName name="EDF" localSheetId="28">#REF!</definedName>
    <definedName name="EDF" localSheetId="30">#REF!</definedName>
    <definedName name="EDF">#REF!</definedName>
    <definedName name="Eindbalans" localSheetId="6">#REF!</definedName>
    <definedName name="Eindbalans" localSheetId="9">#REF!</definedName>
    <definedName name="Eindbalans" localSheetId="10">#REF!</definedName>
    <definedName name="Eindbalans" localSheetId="12">#REF!</definedName>
    <definedName name="Eindbalans" localSheetId="18">#REF!</definedName>
    <definedName name="Eindbalans" localSheetId="19">#REF!</definedName>
    <definedName name="Eindbalans" localSheetId="20">#REF!</definedName>
    <definedName name="Eindbalans" localSheetId="23">#REF!</definedName>
    <definedName name="Eindbalans" localSheetId="30">#REF!</definedName>
    <definedName name="Eindbalans">#REF!</definedName>
    <definedName name="entity">[9]Data!$I$9</definedName>
    <definedName name="EQUITY" localSheetId="6">#REF!</definedName>
    <definedName name="EQUITY" localSheetId="9">#REF!</definedName>
    <definedName name="EQUITY" localSheetId="10">#REF!</definedName>
    <definedName name="EQUITY" localSheetId="12">#REF!</definedName>
    <definedName name="EQUITY" localSheetId="18">#REF!</definedName>
    <definedName name="EQUITY" localSheetId="19">#REF!</definedName>
    <definedName name="EQUITY" localSheetId="20">#REF!</definedName>
    <definedName name="EQUITY" localSheetId="23">#REF!</definedName>
    <definedName name="EQUITY" localSheetId="30">#REF!</definedName>
    <definedName name="EQUITY">#REF!</definedName>
    <definedName name="EQUITY_CNT" localSheetId="6">#REF!</definedName>
    <definedName name="EQUITY_CNT" localSheetId="9">#REF!</definedName>
    <definedName name="EQUITY_CNT" localSheetId="10">#REF!</definedName>
    <definedName name="EQUITY_CNT" localSheetId="12">#REF!</definedName>
    <definedName name="EQUITY_CNT" localSheetId="18">#REF!</definedName>
    <definedName name="EQUITY_CNT" localSheetId="19">#REF!</definedName>
    <definedName name="EQUITY_CNT" localSheetId="20">#REF!</definedName>
    <definedName name="EQUITY_CNT" localSheetId="23">#REF!</definedName>
    <definedName name="EQUITY_CNT" localSheetId="30">#REF!</definedName>
    <definedName name="EQUITY_CNT">#REF!</definedName>
    <definedName name="EQUITY_CNT_TA" localSheetId="6">#REF!</definedName>
    <definedName name="EQUITY_CNT_TA" localSheetId="9">#REF!</definedName>
    <definedName name="EQUITY_CNT_TA" localSheetId="10">#REF!</definedName>
    <definedName name="EQUITY_CNT_TA" localSheetId="12">#REF!</definedName>
    <definedName name="EQUITY_CNT_TA" localSheetId="18">#REF!</definedName>
    <definedName name="EQUITY_CNT_TA" localSheetId="19">#REF!</definedName>
    <definedName name="EQUITY_CNT_TA" localSheetId="20">#REF!</definedName>
    <definedName name="EQUITY_CNT_TA" localSheetId="23">#REF!</definedName>
    <definedName name="EQUITY_CNT_TA" localSheetId="30">#REF!</definedName>
    <definedName name="EQUITY_CNT_TA">#REF!</definedName>
    <definedName name="EQUITY_TA" localSheetId="6">#REF!</definedName>
    <definedName name="EQUITY_TA" localSheetId="9">#REF!</definedName>
    <definedName name="EQUITY_TA" localSheetId="10">#REF!</definedName>
    <definedName name="EQUITY_TA" localSheetId="12">#REF!</definedName>
    <definedName name="EQUITY_TA" localSheetId="18">#REF!</definedName>
    <definedName name="EQUITY_TA" localSheetId="19">#REF!</definedName>
    <definedName name="EQUITY_TA" localSheetId="20">#REF!</definedName>
    <definedName name="EQUITY_TA" localSheetId="23">#REF!</definedName>
    <definedName name="EQUITY_TA" localSheetId="30">#REF!</definedName>
    <definedName name="EQUITY_TA">#REF!</definedName>
    <definedName name="erhjgf34y6gr" localSheetId="2" hidden="1">{"test",#N/A,FALSE,"Totaal Overzicht"}</definedName>
    <definedName name="erhjgf34y6gr" localSheetId="4" hidden="1">{"test",#N/A,FALSE,"Totaal Overzicht"}</definedName>
    <definedName name="erhjgf34y6gr" localSheetId="5" hidden="1">{"test",#N/A,FALSE,"Totaal Overzicht"}</definedName>
    <definedName name="erhjgf34y6gr" localSheetId="6" hidden="1">{"test",#N/A,FALSE,"Totaal Overzicht"}</definedName>
    <definedName name="erhjgf34y6gr" localSheetId="7" hidden="1">{"test",#N/A,FALSE,"Totaal Overzicht"}</definedName>
    <definedName name="erhjgf34y6gr" localSheetId="8" hidden="1">{"test",#N/A,FALSE,"Totaal Overzicht"}</definedName>
    <definedName name="erhjgf34y6gr" localSheetId="9" hidden="1">{"test",#N/A,FALSE,"Totaal Overzicht"}</definedName>
    <definedName name="erhjgf34y6gr" localSheetId="10" hidden="1">{"test",#N/A,FALSE,"Totaal Overzicht"}</definedName>
    <definedName name="erhjgf34y6gr" localSheetId="14" hidden="1">{"test",#N/A,FALSE,"Totaal Overzicht"}</definedName>
    <definedName name="erhjgf34y6gr" localSheetId="16" hidden="1">{"test",#N/A,FALSE,"Totaal Overzicht"}</definedName>
    <definedName name="erhjgf34y6gr" localSheetId="19" hidden="1">{"test",#N/A,FALSE,"Totaal Overzicht"}</definedName>
    <definedName name="erhjgf34y6gr" localSheetId="21" hidden="1">{"test",#N/A,FALSE,"Totaal Overzicht"}</definedName>
    <definedName name="erhjgf34y6gr" localSheetId="24" hidden="1">{"test",#N/A,FALSE,"Totaal Overzicht"}</definedName>
    <definedName name="erhjgf34y6gr" localSheetId="26" hidden="1">{"test",#N/A,FALSE,"Totaal Overzicht"}</definedName>
    <definedName name="erhjgf34y6gr" localSheetId="28" hidden="1">{"test",#N/A,FALSE,"Totaal Overzicht"}</definedName>
    <definedName name="erhjgf34y6gr" localSheetId="1" hidden="1">{"test",#N/A,FALSE,"Totaal Overzicht"}</definedName>
    <definedName name="erhjgf34y6gr" hidden="1">{"test",#N/A,FALSE,"Totaal Overzicht"}</definedName>
    <definedName name="euro" localSheetId="6">#REF!</definedName>
    <definedName name="euro" localSheetId="9">#REF!</definedName>
    <definedName name="euro" localSheetId="10">#REF!</definedName>
    <definedName name="euro" localSheetId="12">#REF!</definedName>
    <definedName name="euro" localSheetId="14">#REF!</definedName>
    <definedName name="euro" localSheetId="18">#REF!</definedName>
    <definedName name="euro" localSheetId="19">#REF!</definedName>
    <definedName name="euro" localSheetId="20">#REF!</definedName>
    <definedName name="euro" localSheetId="21">#REF!</definedName>
    <definedName name="euro" localSheetId="23">#REF!</definedName>
    <definedName name="euro" localSheetId="24">#REF!</definedName>
    <definedName name="euro" localSheetId="30">#REF!</definedName>
    <definedName name="euro">#REF!</definedName>
    <definedName name="EURO_3020440" localSheetId="6">#REF!</definedName>
    <definedName name="EURO_3020440" localSheetId="7">#REF!</definedName>
    <definedName name="EURO_3020440" localSheetId="9">#REF!</definedName>
    <definedName name="EURO_3020440" localSheetId="10">#REF!</definedName>
    <definedName name="EURO_3020440" localSheetId="12">#REF!</definedName>
    <definedName name="EURO_3020440" localSheetId="18">#REF!</definedName>
    <definedName name="EURO_3020440" localSheetId="19">#REF!</definedName>
    <definedName name="EURO_3020440" localSheetId="20">#REF!</definedName>
    <definedName name="EURO_3020440" localSheetId="22">#REF!</definedName>
    <definedName name="EURO_3020440" localSheetId="23">#REF!</definedName>
    <definedName name="EURO_3020440" localSheetId="24">#REF!</definedName>
    <definedName name="EURO_3020440" localSheetId="27">#REF!</definedName>
    <definedName name="EURO_3020440" localSheetId="28">#REF!</definedName>
    <definedName name="EURO_3020440" localSheetId="30">#REF!</definedName>
    <definedName name="EURO_3020440">#REF!</definedName>
    <definedName name="EV__ALLOWSTOPEXPAND__" hidden="1">1</definedName>
    <definedName name="EV__CVPARAMS__" hidden="1">"Any by Any!$B$17:$C$38;"</definedName>
    <definedName name="EV__EVCOM_OPTIONS__" hidden="1">8</definedName>
    <definedName name="EV__EXPOPTIONS__" hidden="1">0</definedName>
    <definedName name="EV__LASTREFTIME__" hidden="1">38944.4905439815</definedName>
    <definedName name="EV__LOCKEDCVW__B_CAPITAL" hidden="1">"A.712002,TOT_RISKTYPE,TAX_LEVEL,U.ALLC,ACTUAL,D.TOTAL,E.10000,LC,L.1000,2008.Q4,YTD,"</definedName>
    <definedName name="EV__LOCKEDCVW__OWNERSHIP" hidden="1">"Quarterly,LC,ALL_INTERCO,C511M,PCON,2003.TOTAL,Periodic,"</definedName>
    <definedName name="EV__LOCKEDCVW__RATE" hidden="1">"ACTUAL,BRL,Avg,Global,2013.Q1,Periodic,"</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V__WSINFO__">"a"</definedName>
    <definedName name="eva" localSheetId="2" hidden="1">{"test",#N/A,FALSE,"Totaal Overzicht"}</definedName>
    <definedName name="eva" localSheetId="4" hidden="1">{"test",#N/A,FALSE,"Totaal Overzicht"}</definedName>
    <definedName name="eva" localSheetId="5" hidden="1">{"test",#N/A,FALSE,"Totaal Overzicht"}</definedName>
    <definedName name="eva" localSheetId="6" hidden="1">{"test",#N/A,FALSE,"Totaal Overzicht"}</definedName>
    <definedName name="eva" localSheetId="7" hidden="1">{"test",#N/A,FALSE,"Totaal Overzicht"}</definedName>
    <definedName name="eva" localSheetId="8" hidden="1">{"test",#N/A,FALSE,"Totaal Overzicht"}</definedName>
    <definedName name="eva" localSheetId="9" hidden="1">{"test",#N/A,FALSE,"Totaal Overzicht"}</definedName>
    <definedName name="eva" localSheetId="10" hidden="1">{"test",#N/A,FALSE,"Totaal Overzicht"}</definedName>
    <definedName name="eva" localSheetId="14" hidden="1">{"test",#N/A,FALSE,"Totaal Overzicht"}</definedName>
    <definedName name="eva" localSheetId="16" hidden="1">{"test",#N/A,FALSE,"Totaal Overzicht"}</definedName>
    <definedName name="eva" localSheetId="19" hidden="1">{"test",#N/A,FALSE,"Totaal Overzicht"}</definedName>
    <definedName name="eva" localSheetId="21" hidden="1">{"test",#N/A,FALSE,"Totaal Overzicht"}</definedName>
    <definedName name="eva" localSheetId="24" hidden="1">{"test",#N/A,FALSE,"Totaal Overzicht"}</definedName>
    <definedName name="eva" localSheetId="26" hidden="1">{"test",#N/A,FALSE,"Totaal Overzicht"}</definedName>
    <definedName name="eva" localSheetId="28" hidden="1">{"test",#N/A,FALSE,"Totaal Overzicht"}</definedName>
    <definedName name="eva" localSheetId="1" hidden="1">{"test",#N/A,FALSE,"Totaal Overzicht"}</definedName>
    <definedName name="eva" hidden="1">{"test",#N/A,FALSE,"Totaal Overzicht"}</definedName>
    <definedName name="EvdreGroup">[19]Groups!$B$1</definedName>
    <definedName name="EvdreMain">[9]Data!$B$1</definedName>
    <definedName name="evdreown">[19]Ownership!$B$1</definedName>
    <definedName name="ExecutiveComments" localSheetId="6">'[20]Operational Risk - Highlights'!#REF!</definedName>
    <definedName name="ExecutiveComments" localSheetId="10">'[20]Operational Risk - Highlights'!#REF!</definedName>
    <definedName name="ExecutiveComments" localSheetId="30">'[20]Operational Risk - Highlights'!#REF!</definedName>
    <definedName name="ExecutiveComments">'[20]Operational Risk - Highlights'!#REF!</definedName>
    <definedName name="EXPORT" localSheetId="6">#REF!</definedName>
    <definedName name="EXPORT" localSheetId="7">#REF!</definedName>
    <definedName name="EXPORT" localSheetId="9">#REF!</definedName>
    <definedName name="EXPORT" localSheetId="10">#REF!</definedName>
    <definedName name="EXPORT" localSheetId="12">#REF!</definedName>
    <definedName name="EXPORT" localSheetId="18">#REF!</definedName>
    <definedName name="EXPORT" localSheetId="19">#REF!</definedName>
    <definedName name="EXPORT" localSheetId="20">#REF!</definedName>
    <definedName name="EXPORT" localSheetId="22">#REF!</definedName>
    <definedName name="EXPORT" localSheetId="23">#REF!</definedName>
    <definedName name="EXPORT" localSheetId="24">#REF!</definedName>
    <definedName name="EXPORT" localSheetId="27">#REF!</definedName>
    <definedName name="EXPORT" localSheetId="28">#REF!</definedName>
    <definedName name="EXPORT" localSheetId="30">#REF!</definedName>
    <definedName name="EXPORT">#REF!</definedName>
    <definedName name="ExposureRange">OFFSET('[21]Country Unit Warnings'!$A$2,0,0,'[21]Country Unit Warnings'!$J$1,'[21]Country Unit Warnings'!$L$1)</definedName>
    <definedName name="extra_aandelen" localSheetId="6">#REF!</definedName>
    <definedName name="extra_aandelen" localSheetId="9">#REF!</definedName>
    <definedName name="extra_aandelen" localSheetId="10">#REF!</definedName>
    <definedName name="extra_aandelen" localSheetId="12">#REF!</definedName>
    <definedName name="extra_aandelen" localSheetId="18">#REF!</definedName>
    <definedName name="extra_aandelen" localSheetId="19">#REF!</definedName>
    <definedName name="extra_aandelen" localSheetId="20">#REF!</definedName>
    <definedName name="extra_aandelen" localSheetId="23">#REF!</definedName>
    <definedName name="extra_aandelen" localSheetId="24">#REF!</definedName>
    <definedName name="extra_aandelen" localSheetId="30">#REF!</definedName>
    <definedName name="extra_aandelen">#REF!</definedName>
    <definedName name="Factor">[15]POV!$B$12</definedName>
    <definedName name="factor1" localSheetId="6">#REF!</definedName>
    <definedName name="factor1" localSheetId="9">#REF!</definedName>
    <definedName name="factor1" localSheetId="10">#REF!</definedName>
    <definedName name="factor1" localSheetId="12">#REF!</definedName>
    <definedName name="factor1" localSheetId="14">#REF!</definedName>
    <definedName name="factor1" localSheetId="18">#REF!</definedName>
    <definedName name="factor1" localSheetId="19">#REF!</definedName>
    <definedName name="factor1" localSheetId="20">#REF!</definedName>
    <definedName name="factor1" localSheetId="21">#REF!</definedName>
    <definedName name="factor1" localSheetId="23">#REF!</definedName>
    <definedName name="factor1" localSheetId="24">#REF!</definedName>
    <definedName name="factor1" localSheetId="30">#REF!</definedName>
    <definedName name="factor1">#REF!</definedName>
    <definedName name="factor2" localSheetId="6">#REF!</definedName>
    <definedName name="factor2" localSheetId="9">#REF!</definedName>
    <definedName name="factor2" localSheetId="10">#REF!</definedName>
    <definedName name="factor2" localSheetId="12">#REF!</definedName>
    <definedName name="factor2" localSheetId="18">#REF!</definedName>
    <definedName name="factor2" localSheetId="19">#REF!</definedName>
    <definedName name="factor2" localSheetId="20">#REF!</definedName>
    <definedName name="factor2" localSheetId="23">#REF!</definedName>
    <definedName name="factor2" localSheetId="24">#REF!</definedName>
    <definedName name="factor2" localSheetId="30">#REF!</definedName>
    <definedName name="factor2">#REF!</definedName>
    <definedName name="ffr" localSheetId="6">#REF!</definedName>
    <definedName name="ffr" localSheetId="9">#REF!</definedName>
    <definedName name="ffr" localSheetId="10">#REF!</definedName>
    <definedName name="ffr" localSheetId="12">#REF!</definedName>
    <definedName name="ffr" localSheetId="18">#REF!</definedName>
    <definedName name="ffr" localSheetId="19">#REF!</definedName>
    <definedName name="ffr" localSheetId="20">#REF!</definedName>
    <definedName name="ffr" localSheetId="23">#REF!</definedName>
    <definedName name="ffr" localSheetId="24">#REF!</definedName>
    <definedName name="ffr" localSheetId="30">#REF!</definedName>
    <definedName name="ffr">#REF!</definedName>
    <definedName name="FHLB___FUNDS_SOLD" localSheetId="6">#REF!</definedName>
    <definedName name="FHLB___FUNDS_SOLD" localSheetId="7">#REF!</definedName>
    <definedName name="FHLB___FUNDS_SOLD" localSheetId="9">#REF!</definedName>
    <definedName name="FHLB___FUNDS_SOLD" localSheetId="10">#REF!</definedName>
    <definedName name="FHLB___FUNDS_SOLD" localSheetId="12">#REF!</definedName>
    <definedName name="FHLB___FUNDS_SOLD" localSheetId="14">#REF!</definedName>
    <definedName name="FHLB___FUNDS_SOLD" localSheetId="18">#REF!</definedName>
    <definedName name="FHLB___FUNDS_SOLD" localSheetId="19">#REF!</definedName>
    <definedName name="FHLB___FUNDS_SOLD" localSheetId="20">#REF!</definedName>
    <definedName name="FHLB___FUNDS_SOLD" localSheetId="21">#REF!</definedName>
    <definedName name="FHLB___FUNDS_SOLD" localSheetId="23">#REF!</definedName>
    <definedName name="FHLB___FUNDS_SOLD" localSheetId="24">#REF!</definedName>
    <definedName name="FHLB___FUNDS_SOLD" localSheetId="28">#REF!</definedName>
    <definedName name="FHLB___FUNDS_SOLD" localSheetId="30">#REF!</definedName>
    <definedName name="FHLB___FUNDS_SOLD">#REF!</definedName>
    <definedName name="flaming" localSheetId="6">#REF!</definedName>
    <definedName name="flaming" localSheetId="9">#REF!</definedName>
    <definedName name="flaming" localSheetId="10">#REF!</definedName>
    <definedName name="flaming" localSheetId="12">#REF!</definedName>
    <definedName name="flaming" localSheetId="18">#REF!</definedName>
    <definedName name="flaming" localSheetId="19">#REF!</definedName>
    <definedName name="flaming" localSheetId="20">#REF!</definedName>
    <definedName name="flaming" localSheetId="23">#REF!</definedName>
    <definedName name="flaming" localSheetId="30">#REF!</definedName>
    <definedName name="flaming">#REF!</definedName>
    <definedName name="forecast" localSheetId="6">#REF!</definedName>
    <definedName name="forecast" localSheetId="9">#REF!</definedName>
    <definedName name="forecast" localSheetId="10">#REF!</definedName>
    <definedName name="forecast" localSheetId="12">#REF!</definedName>
    <definedName name="forecast" localSheetId="18">#REF!</definedName>
    <definedName name="forecast" localSheetId="19">#REF!</definedName>
    <definedName name="forecast" localSheetId="20">#REF!</definedName>
    <definedName name="forecast" localSheetId="23">#REF!</definedName>
    <definedName name="forecast" localSheetId="30">#REF!</definedName>
    <definedName name="forecast">#REF!</definedName>
    <definedName name="FORM" localSheetId="6">#REF!</definedName>
    <definedName name="FORM" localSheetId="7">#REF!</definedName>
    <definedName name="FORM" localSheetId="9">#REF!</definedName>
    <definedName name="FORM" localSheetId="10">#REF!</definedName>
    <definedName name="FORM" localSheetId="12">#REF!</definedName>
    <definedName name="FORM" localSheetId="18">#REF!</definedName>
    <definedName name="FORM" localSheetId="19">#REF!</definedName>
    <definedName name="FORM" localSheetId="20">#REF!</definedName>
    <definedName name="FORM" localSheetId="22">#REF!</definedName>
    <definedName name="FORM" localSheetId="23">#REF!</definedName>
    <definedName name="FORM" localSheetId="24">#REF!</definedName>
    <definedName name="FORM" localSheetId="27">#REF!</definedName>
    <definedName name="FORM" localSheetId="28">#REF!</definedName>
    <definedName name="FORM" localSheetId="30">#REF!</definedName>
    <definedName name="FORM">#REF!</definedName>
    <definedName name="fourthqtr04" localSheetId="6">#REF!</definedName>
    <definedName name="fourthqtr04" localSheetId="9">#REF!</definedName>
    <definedName name="fourthqtr04" localSheetId="10">#REF!</definedName>
    <definedName name="fourthqtr04" localSheetId="12">#REF!</definedName>
    <definedName name="fourthqtr04" localSheetId="18">#REF!</definedName>
    <definedName name="fourthqtr04" localSheetId="19">#REF!</definedName>
    <definedName name="fourthqtr04" localSheetId="20">#REF!</definedName>
    <definedName name="fourthqtr04" localSheetId="23">#REF!</definedName>
    <definedName name="fourthqtr04" localSheetId="30">#REF!</definedName>
    <definedName name="fourthqtr04">#REF!</definedName>
    <definedName name="FTEACT" localSheetId="6">#REF!</definedName>
    <definedName name="FTEACT" localSheetId="9">#REF!</definedName>
    <definedName name="FTEACT" localSheetId="10">#REF!</definedName>
    <definedName name="FTEACT" localSheetId="12">#REF!</definedName>
    <definedName name="FTEACT" localSheetId="18">#REF!</definedName>
    <definedName name="FTEACT" localSheetId="19">#REF!</definedName>
    <definedName name="FTEACT" localSheetId="20">#REF!</definedName>
    <definedName name="FTEACT" localSheetId="23">#REF!</definedName>
    <definedName name="FTEACT" localSheetId="30">#REF!</definedName>
    <definedName name="FTEACT">#REF!</definedName>
    <definedName name="FTEINTGEM" localSheetId="6">#REF!</definedName>
    <definedName name="FTEINTGEM" localSheetId="9">#REF!</definedName>
    <definedName name="FTEINTGEM" localSheetId="10">#REF!</definedName>
    <definedName name="FTEINTGEM" localSheetId="12">#REF!</definedName>
    <definedName name="FTEINTGEM" localSheetId="18">#REF!</definedName>
    <definedName name="FTEINTGEM" localSheetId="19">#REF!</definedName>
    <definedName name="FTEINTGEM" localSheetId="20">#REF!</definedName>
    <definedName name="FTEINTGEM" localSheetId="23">#REF!</definedName>
    <definedName name="FTEINTGEM" localSheetId="30">#REF!</definedName>
    <definedName name="FTEINTGEM">#REF!</definedName>
    <definedName name="FTEINTULT" localSheetId="6">#REF!</definedName>
    <definedName name="FTEINTULT" localSheetId="9">#REF!</definedName>
    <definedName name="FTEINTULT" localSheetId="10">#REF!</definedName>
    <definedName name="FTEINTULT" localSheetId="12">#REF!</definedName>
    <definedName name="FTEINTULT" localSheetId="18">#REF!</definedName>
    <definedName name="FTEINTULT" localSheetId="19">#REF!</definedName>
    <definedName name="FTEINTULT" localSheetId="20">#REF!</definedName>
    <definedName name="FTEINTULT" localSheetId="23">#REF!</definedName>
    <definedName name="FTEINTULT" localSheetId="30">#REF!</definedName>
    <definedName name="FTEINTULT">#REF!</definedName>
    <definedName name="FTEOVERWERK" localSheetId="6">#REF!</definedName>
    <definedName name="FTEOVERWERK" localSheetId="9">#REF!</definedName>
    <definedName name="FTEOVERWERK" localSheetId="10">#REF!</definedName>
    <definedName name="FTEOVERWERK" localSheetId="12">#REF!</definedName>
    <definedName name="FTEOVERWERK" localSheetId="18">#REF!</definedName>
    <definedName name="FTEOVERWERK" localSheetId="19">#REF!</definedName>
    <definedName name="FTEOVERWERK" localSheetId="20">#REF!</definedName>
    <definedName name="FTEOVERWERK" localSheetId="23">#REF!</definedName>
    <definedName name="FTEOVERWERK" localSheetId="30">#REF!</definedName>
    <definedName name="FTEOVERWERK">#REF!</definedName>
    <definedName name="FX" localSheetId="6">#REF!</definedName>
    <definedName name="FX" localSheetId="7">#REF!</definedName>
    <definedName name="FX" localSheetId="9">#REF!</definedName>
    <definedName name="FX" localSheetId="10">#REF!</definedName>
    <definedName name="FX" localSheetId="12">#REF!</definedName>
    <definedName name="FX" localSheetId="18">#REF!</definedName>
    <definedName name="FX" localSheetId="19">#REF!</definedName>
    <definedName name="FX" localSheetId="20">#REF!</definedName>
    <definedName name="FX" localSheetId="23">#REF!</definedName>
    <definedName name="FX" localSheetId="30">#REF!</definedName>
    <definedName name="FX">#REF!</definedName>
    <definedName name="FX_CA_Live">[10]MarketData!$G$6</definedName>
    <definedName name="FX_CA_MVN">[10]MarketData!$G$4</definedName>
    <definedName name="FX_CEE_Average" localSheetId="6">[10]MarketData!#REF!</definedName>
    <definedName name="FX_CEE_Average" localSheetId="10">[10]MarketData!#REF!</definedName>
    <definedName name="FX_CEE_Average" localSheetId="30">[10]MarketData!#REF!</definedName>
    <definedName name="FX_CEE_Average">[10]MarketData!#REF!</definedName>
    <definedName name="FX_CEE_Live" localSheetId="6">[10]MarketData!#REF!</definedName>
    <definedName name="FX_CEE_Live" localSheetId="10">[10]MarketData!#REF!</definedName>
    <definedName name="FX_CEE_Live" localSheetId="30">[10]MarketData!#REF!</definedName>
    <definedName name="FX_CEE_Live">[10]MarketData!#REF!</definedName>
    <definedName name="FX_CEE_MVN" localSheetId="6">[10]MarketData!#REF!</definedName>
    <definedName name="FX_CEE_MVN" localSheetId="10">[10]MarketData!#REF!</definedName>
    <definedName name="FX_CEE_MVN" localSheetId="30">[10]MarketData!#REF!</definedName>
    <definedName name="FX_CEE_MVN">[10]MarketData!#REF!</definedName>
    <definedName name="FX_CH_Average">[10]MarketData!$Q$5</definedName>
    <definedName name="FX_CH_Live">[10]MarketData!$Q$6</definedName>
    <definedName name="FX_CH_MVN">[10]MarketData!$Q$4</definedName>
    <definedName name="FX_GT_MVN">[10]MarketData!$R$4</definedName>
    <definedName name="FX_NL_MVN">[10]MarketData!$E$4</definedName>
    <definedName name="FX_rates">[10]MarketData!$C$2:$W$6</definedName>
    <definedName name="FX_UK_Live">[10]MarketData!$F$6</definedName>
    <definedName name="FX_UK_MVN">[10]MarketData!$F$4</definedName>
    <definedName name="FX_US_Live">[10]MarketData!$D$6</definedName>
    <definedName name="FX_US_MVN">[10]MarketData!$D$4</definedName>
    <definedName name="FY">2000</definedName>
    <definedName name="GBBUDGET91" localSheetId="6">#REF!</definedName>
    <definedName name="GBBUDGET91" localSheetId="9">#REF!</definedName>
    <definedName name="GBBUDGET91" localSheetId="10">#REF!</definedName>
    <definedName name="GBBUDGET91" localSheetId="12">#REF!</definedName>
    <definedName name="GBBUDGET91" localSheetId="14">#REF!</definedName>
    <definedName name="GBBUDGET91" localSheetId="18">#REF!</definedName>
    <definedName name="GBBUDGET91" localSheetId="19">#REF!</definedName>
    <definedName name="GBBUDGET91" localSheetId="20">#REF!</definedName>
    <definedName name="GBBUDGET91" localSheetId="21">#REF!</definedName>
    <definedName name="GBBUDGET91" localSheetId="23">#REF!</definedName>
    <definedName name="GBBUDGET91" localSheetId="24">#REF!</definedName>
    <definedName name="GBBUDGET91" localSheetId="30">#REF!</definedName>
    <definedName name="GBBUDGET91">#REF!</definedName>
    <definedName name="GBBUDGET93" localSheetId="6">#REF!</definedName>
    <definedName name="GBBUDGET93" localSheetId="9">#REF!</definedName>
    <definedName name="GBBUDGET93" localSheetId="10">#REF!</definedName>
    <definedName name="GBBUDGET93" localSheetId="12">#REF!</definedName>
    <definedName name="GBBUDGET93" localSheetId="18">#REF!</definedName>
    <definedName name="GBBUDGET93" localSheetId="19">#REF!</definedName>
    <definedName name="GBBUDGET93" localSheetId="20">#REF!</definedName>
    <definedName name="GBBUDGET93" localSheetId="23">#REF!</definedName>
    <definedName name="GBBUDGET93" localSheetId="24">#REF!</definedName>
    <definedName name="GBBUDGET93" localSheetId="30">#REF!</definedName>
    <definedName name="GBBUDGET93">#REF!</definedName>
    <definedName name="GBBUDGET94" localSheetId="6">#REF!</definedName>
    <definedName name="GBBUDGET94" localSheetId="9">#REF!</definedName>
    <definedName name="GBBUDGET94" localSheetId="10">#REF!</definedName>
    <definedName name="GBBUDGET94" localSheetId="12">#REF!</definedName>
    <definedName name="GBBUDGET94" localSheetId="18">#REF!</definedName>
    <definedName name="GBBUDGET94" localSheetId="19">#REF!</definedName>
    <definedName name="GBBUDGET94" localSheetId="20">#REF!</definedName>
    <definedName name="GBBUDGET94" localSheetId="23">#REF!</definedName>
    <definedName name="GBBUDGET94" localSheetId="24">#REF!</definedName>
    <definedName name="GBBUDGET94" localSheetId="30">#REF!</definedName>
    <definedName name="GBBUDGET94">#REF!</definedName>
    <definedName name="GBPGEM" localSheetId="6">#REF!</definedName>
    <definedName name="GBPGEM" localSheetId="9">#REF!</definedName>
    <definedName name="GBPGEM" localSheetId="10">#REF!</definedName>
    <definedName name="GBPGEM" localSheetId="12">#REF!</definedName>
    <definedName name="GBPGEM" localSheetId="18">#REF!</definedName>
    <definedName name="GBPGEM" localSheetId="19">#REF!</definedName>
    <definedName name="GBPGEM" localSheetId="20">#REF!</definedName>
    <definedName name="GBPGEM" localSheetId="23">#REF!</definedName>
    <definedName name="GBPGEM" localSheetId="30">#REF!</definedName>
    <definedName name="GBPGEM">#REF!</definedName>
    <definedName name="GBPULT" localSheetId="6">#REF!</definedName>
    <definedName name="GBPULT" localSheetId="9">#REF!</definedName>
    <definedName name="GBPULT" localSheetId="10">#REF!</definedName>
    <definedName name="GBPULT" localSheetId="12">#REF!</definedName>
    <definedName name="GBPULT" localSheetId="18">#REF!</definedName>
    <definedName name="GBPULT" localSheetId="19">#REF!</definedName>
    <definedName name="GBPULT" localSheetId="20">#REF!</definedName>
    <definedName name="GBPULT" localSheetId="23">#REF!</definedName>
    <definedName name="GBPULT" localSheetId="30">#REF!</definedName>
    <definedName name="GBPULT">#REF!</definedName>
    <definedName name="geo" localSheetId="6" hidden="1">{"test",#N/A,FALSE,"Totaal Overzicht"}</definedName>
    <definedName name="geo" localSheetId="8" hidden="1">{"test",#N/A,FALSE,"Totaal Overzicht"}</definedName>
    <definedName name="geo" localSheetId="9" hidden="1">{"test",#N/A,FALSE,"Totaal Overzicht"}</definedName>
    <definedName name="geo" localSheetId="10" hidden="1">{"test",#N/A,FALSE,"Totaal Overzicht"}</definedName>
    <definedName name="geo" localSheetId="14" hidden="1">{"test",#N/A,FALSE,"Totaal Overzicht"}</definedName>
    <definedName name="geo" localSheetId="16" hidden="1">{"test",#N/A,FALSE,"Totaal Overzicht"}</definedName>
    <definedName name="geo" localSheetId="19" hidden="1">{"test",#N/A,FALSE,"Totaal Overzicht"}</definedName>
    <definedName name="geo" localSheetId="21" hidden="1">{"test",#N/A,FALSE,"Totaal Overzicht"}</definedName>
    <definedName name="geo" localSheetId="24" hidden="1">{"test",#N/A,FALSE,"Totaal Overzicht"}</definedName>
    <definedName name="geo" localSheetId="26" hidden="1">{"test",#N/A,FALSE,"Totaal Overzicht"}</definedName>
    <definedName name="geo" localSheetId="28" hidden="1">{"test",#N/A,FALSE,"Totaal Overzicht"}</definedName>
    <definedName name="geo" hidden="1">{"test",#N/A,FALSE,"Totaal Overzicht"}</definedName>
    <definedName name="getal" localSheetId="6">#REF!</definedName>
    <definedName name="getal" localSheetId="7">#REF!</definedName>
    <definedName name="getal" localSheetId="9">#REF!</definedName>
    <definedName name="getal" localSheetId="10">#REF!</definedName>
    <definedName name="getal" localSheetId="12">#REF!</definedName>
    <definedName name="getal" localSheetId="18">#REF!</definedName>
    <definedName name="getal" localSheetId="19">#REF!</definedName>
    <definedName name="getal" localSheetId="20">#REF!</definedName>
    <definedName name="getal" localSheetId="22">#REF!</definedName>
    <definedName name="getal" localSheetId="23">#REF!</definedName>
    <definedName name="getal" localSheetId="24">#REF!</definedName>
    <definedName name="getal" localSheetId="27">#REF!</definedName>
    <definedName name="getal" localSheetId="28">#REF!</definedName>
    <definedName name="getal" localSheetId="30">#REF!</definedName>
    <definedName name="getal">#REF!</definedName>
    <definedName name="Gewicht" localSheetId="6">#REF!</definedName>
    <definedName name="Gewicht" localSheetId="7">#REF!</definedName>
    <definedName name="Gewicht" localSheetId="9">#REF!</definedName>
    <definedName name="Gewicht" localSheetId="10">#REF!</definedName>
    <definedName name="Gewicht" localSheetId="12">#REF!</definedName>
    <definedName name="Gewicht" localSheetId="18">#REF!</definedName>
    <definedName name="Gewicht" localSheetId="19">#REF!</definedName>
    <definedName name="Gewicht" localSheetId="20">#REF!</definedName>
    <definedName name="Gewicht" localSheetId="22">#REF!</definedName>
    <definedName name="Gewicht" localSheetId="23">#REF!</definedName>
    <definedName name="Gewicht" localSheetId="24">#REF!</definedName>
    <definedName name="Gewicht" localSheetId="27">#REF!</definedName>
    <definedName name="Gewicht" localSheetId="28">#REF!</definedName>
    <definedName name="Gewicht" localSheetId="30">#REF!</definedName>
    <definedName name="Gewicht">#REF!</definedName>
    <definedName name="Gov" localSheetId="6">#REF!</definedName>
    <definedName name="Gov" localSheetId="7">#REF!</definedName>
    <definedName name="Gov" localSheetId="9">#REF!</definedName>
    <definedName name="Gov" localSheetId="10">#REF!</definedName>
    <definedName name="Gov" localSheetId="12">#REF!</definedName>
    <definedName name="Gov" localSheetId="18">#REF!</definedName>
    <definedName name="Gov" localSheetId="19">#REF!</definedName>
    <definedName name="Gov" localSheetId="20">#REF!</definedName>
    <definedName name="Gov" localSheetId="22">#REF!</definedName>
    <definedName name="Gov" localSheetId="23">#REF!</definedName>
    <definedName name="Gov" localSheetId="24">#REF!</definedName>
    <definedName name="Gov" localSheetId="27">#REF!</definedName>
    <definedName name="Gov" localSheetId="28">#REF!</definedName>
    <definedName name="Gov" localSheetId="30">#REF!</definedName>
    <definedName name="Gov">#REF!</definedName>
    <definedName name="GridID">[22]Grid!$B$1:$I$1114</definedName>
    <definedName name="GRO" localSheetId="6">[23]Template!#REF!</definedName>
    <definedName name="GRO" localSheetId="9">[23]Template!#REF!</definedName>
    <definedName name="GRO" localSheetId="10">[23]Template!#REF!</definedName>
    <definedName name="GRO" localSheetId="12">[23]Template!#REF!</definedName>
    <definedName name="GRO" localSheetId="14">[23]Template!#REF!</definedName>
    <definedName name="GRO" localSheetId="18">[23]Template!#REF!</definedName>
    <definedName name="GRO" localSheetId="19">[23]Template!#REF!</definedName>
    <definedName name="GRO" localSheetId="20">[23]Template!#REF!</definedName>
    <definedName name="GRO" localSheetId="21">[23]Template!#REF!</definedName>
    <definedName name="GRO" localSheetId="23">[23]Template!#REF!</definedName>
    <definedName name="GRO" localSheetId="24">[23]Template!#REF!</definedName>
    <definedName name="GRO" localSheetId="30">[23]Template!#REF!</definedName>
    <definedName name="GRO">[23]Template!#REF!</definedName>
    <definedName name="GRO.T" localSheetId="6">[23]Template!#REF!</definedName>
    <definedName name="GRO.T" localSheetId="9">[23]Template!#REF!</definedName>
    <definedName name="GRO.T" localSheetId="10">[23]Template!#REF!</definedName>
    <definedName name="GRO.T" localSheetId="12">[23]Template!#REF!</definedName>
    <definedName name="GRO.T" localSheetId="14">[23]Template!#REF!</definedName>
    <definedName name="GRO.T" localSheetId="18">[23]Template!#REF!</definedName>
    <definedName name="GRO.T" localSheetId="19">[23]Template!#REF!</definedName>
    <definedName name="GRO.T" localSheetId="20">[23]Template!#REF!</definedName>
    <definedName name="GRO.T" localSheetId="21">[23]Template!#REF!</definedName>
    <definedName name="GRO.T" localSheetId="23">[23]Template!#REF!</definedName>
    <definedName name="GRO.T" localSheetId="24">[23]Template!#REF!</definedName>
    <definedName name="GRO.T" localSheetId="30">[23]Template!#REF!</definedName>
    <definedName name="GRO.T">[23]Template!#REF!</definedName>
    <definedName name="GROSS" localSheetId="6">#REF!</definedName>
    <definedName name="GROSS" localSheetId="9">#REF!</definedName>
    <definedName name="GROSS" localSheetId="10">#REF!</definedName>
    <definedName name="GROSS" localSheetId="12">#REF!</definedName>
    <definedName name="GROSS" localSheetId="14">#REF!</definedName>
    <definedName name="GROSS" localSheetId="18">#REF!</definedName>
    <definedName name="GROSS" localSheetId="19">#REF!</definedName>
    <definedName name="GROSS" localSheetId="20">#REF!</definedName>
    <definedName name="GROSS" localSheetId="21">#REF!</definedName>
    <definedName name="GROSS" localSheetId="23">#REF!</definedName>
    <definedName name="GROSS" localSheetId="24">#REF!</definedName>
    <definedName name="GROSS" localSheetId="30">#REF!</definedName>
    <definedName name="GROSS">#REF!</definedName>
    <definedName name="GROSS_10" localSheetId="6">#REF!</definedName>
    <definedName name="GROSS_10" localSheetId="9">#REF!</definedName>
    <definedName name="GROSS_10" localSheetId="10">#REF!</definedName>
    <definedName name="GROSS_10" localSheetId="12">#REF!</definedName>
    <definedName name="GROSS_10" localSheetId="18">#REF!</definedName>
    <definedName name="GROSS_10" localSheetId="19">#REF!</definedName>
    <definedName name="GROSS_10" localSheetId="20">#REF!</definedName>
    <definedName name="GROSS_10" localSheetId="23">#REF!</definedName>
    <definedName name="GROSS_10" localSheetId="24">#REF!</definedName>
    <definedName name="GROSS_10" localSheetId="30">#REF!</definedName>
    <definedName name="GROSS_10">#REF!</definedName>
    <definedName name="GROSS_10_CNT" localSheetId="6">#REF!</definedName>
    <definedName name="GROSS_10_CNT" localSheetId="9">#REF!</definedName>
    <definedName name="GROSS_10_CNT" localSheetId="10">#REF!</definedName>
    <definedName name="GROSS_10_CNT" localSheetId="12">#REF!</definedName>
    <definedName name="GROSS_10_CNT" localSheetId="18">#REF!</definedName>
    <definedName name="GROSS_10_CNT" localSheetId="19">#REF!</definedName>
    <definedName name="GROSS_10_CNT" localSheetId="20">#REF!</definedName>
    <definedName name="GROSS_10_CNT" localSheetId="23">#REF!</definedName>
    <definedName name="GROSS_10_CNT" localSheetId="24">#REF!</definedName>
    <definedName name="GROSS_10_CNT" localSheetId="30">#REF!</definedName>
    <definedName name="GROSS_10_CNT">#REF!</definedName>
    <definedName name="GROSS_10_CNT_TA" localSheetId="6">#REF!</definedName>
    <definedName name="GROSS_10_CNT_TA" localSheetId="9">#REF!</definedName>
    <definedName name="GROSS_10_CNT_TA" localSheetId="10">#REF!</definedName>
    <definedName name="GROSS_10_CNT_TA" localSheetId="12">#REF!</definedName>
    <definedName name="GROSS_10_CNT_TA" localSheetId="18">#REF!</definedName>
    <definedName name="GROSS_10_CNT_TA" localSheetId="19">#REF!</definedName>
    <definedName name="GROSS_10_CNT_TA" localSheetId="20">#REF!</definedName>
    <definedName name="GROSS_10_CNT_TA" localSheetId="23">#REF!</definedName>
    <definedName name="GROSS_10_CNT_TA" localSheetId="30">#REF!</definedName>
    <definedName name="GROSS_10_CNT_TA">#REF!</definedName>
    <definedName name="GROSS_10_TA" localSheetId="6">#REF!</definedName>
    <definedName name="GROSS_10_TA" localSheetId="9">#REF!</definedName>
    <definedName name="GROSS_10_TA" localSheetId="10">#REF!</definedName>
    <definedName name="GROSS_10_TA" localSheetId="12">#REF!</definedName>
    <definedName name="GROSS_10_TA" localSheetId="18">#REF!</definedName>
    <definedName name="GROSS_10_TA" localSheetId="19">#REF!</definedName>
    <definedName name="GROSS_10_TA" localSheetId="20">#REF!</definedName>
    <definedName name="GROSS_10_TA" localSheetId="23">#REF!</definedName>
    <definedName name="GROSS_10_TA" localSheetId="30">#REF!</definedName>
    <definedName name="GROSS_10_TA">#REF!</definedName>
    <definedName name="GROSS_100" localSheetId="6">#REF!</definedName>
    <definedName name="GROSS_100" localSheetId="9">#REF!</definedName>
    <definedName name="GROSS_100" localSheetId="10">#REF!</definedName>
    <definedName name="GROSS_100" localSheetId="12">#REF!</definedName>
    <definedName name="GROSS_100" localSheetId="18">#REF!</definedName>
    <definedName name="GROSS_100" localSheetId="19">#REF!</definedName>
    <definedName name="GROSS_100" localSheetId="20">#REF!</definedName>
    <definedName name="GROSS_100" localSheetId="23">#REF!</definedName>
    <definedName name="GROSS_100" localSheetId="30">#REF!</definedName>
    <definedName name="GROSS_100">#REF!</definedName>
    <definedName name="GROSS_100_CNT" localSheetId="6">#REF!</definedName>
    <definedName name="GROSS_100_CNT" localSheetId="9">#REF!</definedName>
    <definedName name="GROSS_100_CNT" localSheetId="10">#REF!</definedName>
    <definedName name="GROSS_100_CNT" localSheetId="12">#REF!</definedName>
    <definedName name="GROSS_100_CNT" localSheetId="18">#REF!</definedName>
    <definedName name="GROSS_100_CNT" localSheetId="19">#REF!</definedName>
    <definedName name="GROSS_100_CNT" localSheetId="20">#REF!</definedName>
    <definedName name="GROSS_100_CNT" localSheetId="23">#REF!</definedName>
    <definedName name="GROSS_100_CNT" localSheetId="30">#REF!</definedName>
    <definedName name="GROSS_100_CNT">#REF!</definedName>
    <definedName name="GROSS_100_CNT_TA" localSheetId="6">#REF!</definedName>
    <definedName name="GROSS_100_CNT_TA" localSheetId="9">#REF!</definedName>
    <definedName name="GROSS_100_CNT_TA" localSheetId="10">#REF!</definedName>
    <definedName name="GROSS_100_CNT_TA" localSheetId="12">#REF!</definedName>
    <definedName name="GROSS_100_CNT_TA" localSheetId="18">#REF!</definedName>
    <definedName name="GROSS_100_CNT_TA" localSheetId="19">#REF!</definedName>
    <definedName name="GROSS_100_CNT_TA" localSheetId="20">#REF!</definedName>
    <definedName name="GROSS_100_CNT_TA" localSheetId="23">#REF!</definedName>
    <definedName name="GROSS_100_CNT_TA" localSheetId="30">#REF!</definedName>
    <definedName name="GROSS_100_CNT_TA">#REF!</definedName>
    <definedName name="GROSS_100_TA" localSheetId="6">#REF!</definedName>
    <definedName name="GROSS_100_TA" localSheetId="9">#REF!</definedName>
    <definedName name="GROSS_100_TA" localSheetId="10">#REF!</definedName>
    <definedName name="GROSS_100_TA" localSheetId="12">#REF!</definedName>
    <definedName name="GROSS_100_TA" localSheetId="18">#REF!</definedName>
    <definedName name="GROSS_100_TA" localSheetId="19">#REF!</definedName>
    <definedName name="GROSS_100_TA" localSheetId="20">#REF!</definedName>
    <definedName name="GROSS_100_TA" localSheetId="23">#REF!</definedName>
    <definedName name="GROSS_100_TA" localSheetId="30">#REF!</definedName>
    <definedName name="GROSS_100_TA">#REF!</definedName>
    <definedName name="GROSS_25" localSheetId="6">#REF!</definedName>
    <definedName name="GROSS_25" localSheetId="9">#REF!</definedName>
    <definedName name="GROSS_25" localSheetId="10">#REF!</definedName>
    <definedName name="GROSS_25" localSheetId="12">#REF!</definedName>
    <definedName name="GROSS_25" localSheetId="18">#REF!</definedName>
    <definedName name="GROSS_25" localSheetId="19">#REF!</definedName>
    <definedName name="GROSS_25" localSheetId="20">#REF!</definedName>
    <definedName name="GROSS_25" localSheetId="23">#REF!</definedName>
    <definedName name="GROSS_25" localSheetId="30">#REF!</definedName>
    <definedName name="GROSS_25">#REF!</definedName>
    <definedName name="GROSS_25_CNT" localSheetId="6">#REF!</definedName>
    <definedName name="GROSS_25_CNT" localSheetId="9">#REF!</definedName>
    <definedName name="GROSS_25_CNT" localSheetId="10">#REF!</definedName>
    <definedName name="GROSS_25_CNT" localSheetId="12">#REF!</definedName>
    <definedName name="GROSS_25_CNT" localSheetId="18">#REF!</definedName>
    <definedName name="GROSS_25_CNT" localSheetId="19">#REF!</definedName>
    <definedName name="GROSS_25_CNT" localSheetId="20">#REF!</definedName>
    <definedName name="GROSS_25_CNT" localSheetId="23">#REF!</definedName>
    <definedName name="GROSS_25_CNT" localSheetId="30">#REF!</definedName>
    <definedName name="GROSS_25_CNT">#REF!</definedName>
    <definedName name="GROSS_25_CNT_TA" localSheetId="6">#REF!</definedName>
    <definedName name="GROSS_25_CNT_TA" localSheetId="9">#REF!</definedName>
    <definedName name="GROSS_25_CNT_TA" localSheetId="10">#REF!</definedName>
    <definedName name="GROSS_25_CNT_TA" localSheetId="12">#REF!</definedName>
    <definedName name="GROSS_25_CNT_TA" localSheetId="18">#REF!</definedName>
    <definedName name="GROSS_25_CNT_TA" localSheetId="19">#REF!</definedName>
    <definedName name="GROSS_25_CNT_TA" localSheetId="20">#REF!</definedName>
    <definedName name="GROSS_25_CNT_TA" localSheetId="23">#REF!</definedName>
    <definedName name="GROSS_25_CNT_TA" localSheetId="30">#REF!</definedName>
    <definedName name="GROSS_25_CNT_TA">#REF!</definedName>
    <definedName name="GROSS_25_TA" localSheetId="6">#REF!</definedName>
    <definedName name="GROSS_25_TA" localSheetId="9">#REF!</definedName>
    <definedName name="GROSS_25_TA" localSheetId="10">#REF!</definedName>
    <definedName name="GROSS_25_TA" localSheetId="12">#REF!</definedName>
    <definedName name="GROSS_25_TA" localSheetId="18">#REF!</definedName>
    <definedName name="GROSS_25_TA" localSheetId="19">#REF!</definedName>
    <definedName name="GROSS_25_TA" localSheetId="20">#REF!</definedName>
    <definedName name="GROSS_25_TA" localSheetId="23">#REF!</definedName>
    <definedName name="GROSS_25_TA" localSheetId="30">#REF!</definedName>
    <definedName name="GROSS_25_TA">#REF!</definedName>
    <definedName name="GROSS_50" localSheetId="6">#REF!</definedName>
    <definedName name="GROSS_50" localSheetId="9">#REF!</definedName>
    <definedName name="GROSS_50" localSheetId="10">#REF!</definedName>
    <definedName name="GROSS_50" localSheetId="12">#REF!</definedName>
    <definedName name="GROSS_50" localSheetId="18">#REF!</definedName>
    <definedName name="GROSS_50" localSheetId="19">#REF!</definedName>
    <definedName name="GROSS_50" localSheetId="20">#REF!</definedName>
    <definedName name="GROSS_50" localSheetId="23">#REF!</definedName>
    <definedName name="GROSS_50" localSheetId="30">#REF!</definedName>
    <definedName name="GROSS_50">#REF!</definedName>
    <definedName name="GROSS_50_CNT" localSheetId="6">#REF!</definedName>
    <definedName name="GROSS_50_CNT" localSheetId="9">#REF!</definedName>
    <definedName name="GROSS_50_CNT" localSheetId="10">#REF!</definedName>
    <definedName name="GROSS_50_CNT" localSheetId="12">#REF!</definedName>
    <definedName name="GROSS_50_CNT" localSheetId="18">#REF!</definedName>
    <definedName name="GROSS_50_CNT" localSheetId="19">#REF!</definedName>
    <definedName name="GROSS_50_CNT" localSheetId="20">#REF!</definedName>
    <definedName name="GROSS_50_CNT" localSheetId="23">#REF!</definedName>
    <definedName name="GROSS_50_CNT" localSheetId="30">#REF!</definedName>
    <definedName name="GROSS_50_CNT">#REF!</definedName>
    <definedName name="GROSS_50_CNT_TA" localSheetId="6">#REF!</definedName>
    <definedName name="GROSS_50_CNT_TA" localSheetId="9">#REF!</definedName>
    <definedName name="GROSS_50_CNT_TA" localSheetId="10">#REF!</definedName>
    <definedName name="GROSS_50_CNT_TA" localSheetId="12">#REF!</definedName>
    <definedName name="GROSS_50_CNT_TA" localSheetId="18">#REF!</definedName>
    <definedName name="GROSS_50_CNT_TA" localSheetId="19">#REF!</definedName>
    <definedName name="GROSS_50_CNT_TA" localSheetId="20">#REF!</definedName>
    <definedName name="GROSS_50_CNT_TA" localSheetId="23">#REF!</definedName>
    <definedName name="GROSS_50_CNT_TA" localSheetId="30">#REF!</definedName>
    <definedName name="GROSS_50_CNT_TA">#REF!</definedName>
    <definedName name="GROSS_50_TA" localSheetId="6">#REF!</definedName>
    <definedName name="GROSS_50_TA" localSheetId="9">#REF!</definedName>
    <definedName name="GROSS_50_TA" localSheetId="10">#REF!</definedName>
    <definedName name="GROSS_50_TA" localSheetId="12">#REF!</definedName>
    <definedName name="GROSS_50_TA" localSheetId="18">#REF!</definedName>
    <definedName name="GROSS_50_TA" localSheetId="19">#REF!</definedName>
    <definedName name="GROSS_50_TA" localSheetId="20">#REF!</definedName>
    <definedName name="GROSS_50_TA" localSheetId="23">#REF!</definedName>
    <definedName name="GROSS_50_TA" localSheetId="30">#REF!</definedName>
    <definedName name="GROSS_50_TA">#REF!</definedName>
    <definedName name="GROSS_75" localSheetId="6">#REF!</definedName>
    <definedName name="GROSS_75" localSheetId="9">#REF!</definedName>
    <definedName name="GROSS_75" localSheetId="10">#REF!</definedName>
    <definedName name="GROSS_75" localSheetId="12">#REF!</definedName>
    <definedName name="GROSS_75" localSheetId="18">#REF!</definedName>
    <definedName name="GROSS_75" localSheetId="19">#REF!</definedName>
    <definedName name="GROSS_75" localSheetId="20">#REF!</definedName>
    <definedName name="GROSS_75" localSheetId="23">#REF!</definedName>
    <definedName name="GROSS_75" localSheetId="30">#REF!</definedName>
    <definedName name="GROSS_75">#REF!</definedName>
    <definedName name="GROSS_75_CNT" localSheetId="6">#REF!</definedName>
    <definedName name="GROSS_75_CNT" localSheetId="9">#REF!</definedName>
    <definedName name="GROSS_75_CNT" localSheetId="10">#REF!</definedName>
    <definedName name="GROSS_75_CNT" localSheetId="12">#REF!</definedName>
    <definedName name="GROSS_75_CNT" localSheetId="18">#REF!</definedName>
    <definedName name="GROSS_75_CNT" localSheetId="19">#REF!</definedName>
    <definedName name="GROSS_75_CNT" localSheetId="20">#REF!</definedName>
    <definedName name="GROSS_75_CNT" localSheetId="23">#REF!</definedName>
    <definedName name="GROSS_75_CNT" localSheetId="30">#REF!</definedName>
    <definedName name="GROSS_75_CNT">#REF!</definedName>
    <definedName name="GROSS_75_CNT_TA" localSheetId="6">#REF!</definedName>
    <definedName name="GROSS_75_CNT_TA" localSheetId="9">#REF!</definedName>
    <definedName name="GROSS_75_CNT_TA" localSheetId="10">#REF!</definedName>
    <definedName name="GROSS_75_CNT_TA" localSheetId="12">#REF!</definedName>
    <definedName name="GROSS_75_CNT_TA" localSheetId="18">#REF!</definedName>
    <definedName name="GROSS_75_CNT_TA" localSheetId="19">#REF!</definedName>
    <definedName name="GROSS_75_CNT_TA" localSheetId="20">#REF!</definedName>
    <definedName name="GROSS_75_CNT_TA" localSheetId="23">#REF!</definedName>
    <definedName name="GROSS_75_CNT_TA" localSheetId="30">#REF!</definedName>
    <definedName name="GROSS_75_CNT_TA">#REF!</definedName>
    <definedName name="GROSS_75_TA" localSheetId="6">#REF!</definedName>
    <definedName name="GROSS_75_TA" localSheetId="9">#REF!</definedName>
    <definedName name="GROSS_75_TA" localSheetId="10">#REF!</definedName>
    <definedName name="GROSS_75_TA" localSheetId="12">#REF!</definedName>
    <definedName name="GROSS_75_TA" localSheetId="18">#REF!</definedName>
    <definedName name="GROSS_75_TA" localSheetId="19">#REF!</definedName>
    <definedName name="GROSS_75_TA" localSheetId="20">#REF!</definedName>
    <definedName name="GROSS_75_TA" localSheetId="23">#REF!</definedName>
    <definedName name="GROSS_75_TA" localSheetId="30">#REF!</definedName>
    <definedName name="GROSS_75_TA">#REF!</definedName>
    <definedName name="GROSS_99" localSheetId="6">#REF!</definedName>
    <definedName name="GROSS_99" localSheetId="9">#REF!</definedName>
    <definedName name="GROSS_99" localSheetId="10">#REF!</definedName>
    <definedName name="GROSS_99" localSheetId="12">#REF!</definedName>
    <definedName name="GROSS_99" localSheetId="18">#REF!</definedName>
    <definedName name="GROSS_99" localSheetId="19">#REF!</definedName>
    <definedName name="GROSS_99" localSheetId="20">#REF!</definedName>
    <definedName name="GROSS_99" localSheetId="23">#REF!</definedName>
    <definedName name="GROSS_99" localSheetId="30">#REF!</definedName>
    <definedName name="GROSS_99">#REF!</definedName>
    <definedName name="GROSS_99_CNT" localSheetId="6">#REF!</definedName>
    <definedName name="GROSS_99_CNT" localSheetId="9">#REF!</definedName>
    <definedName name="GROSS_99_CNT" localSheetId="10">#REF!</definedName>
    <definedName name="GROSS_99_CNT" localSheetId="12">#REF!</definedName>
    <definedName name="GROSS_99_CNT" localSheetId="18">#REF!</definedName>
    <definedName name="GROSS_99_CNT" localSheetId="19">#REF!</definedName>
    <definedName name="GROSS_99_CNT" localSheetId="20">#REF!</definedName>
    <definedName name="GROSS_99_CNT" localSheetId="23">#REF!</definedName>
    <definedName name="GROSS_99_CNT" localSheetId="30">#REF!</definedName>
    <definedName name="GROSS_99_CNT">#REF!</definedName>
    <definedName name="GROSS_99_CNT_TA" localSheetId="6">#REF!</definedName>
    <definedName name="GROSS_99_CNT_TA" localSheetId="9">#REF!</definedName>
    <definedName name="GROSS_99_CNT_TA" localSheetId="10">#REF!</definedName>
    <definedName name="GROSS_99_CNT_TA" localSheetId="12">#REF!</definedName>
    <definedName name="GROSS_99_CNT_TA" localSheetId="18">#REF!</definedName>
    <definedName name="GROSS_99_CNT_TA" localSheetId="19">#REF!</definedName>
    <definedName name="GROSS_99_CNT_TA" localSheetId="20">#REF!</definedName>
    <definedName name="GROSS_99_CNT_TA" localSheetId="23">#REF!</definedName>
    <definedName name="GROSS_99_CNT_TA" localSheetId="30">#REF!</definedName>
    <definedName name="GROSS_99_CNT_TA">#REF!</definedName>
    <definedName name="GROSS_99_TA" localSheetId="6">#REF!</definedName>
    <definedName name="GROSS_99_TA" localSheetId="9">#REF!</definedName>
    <definedName name="GROSS_99_TA" localSheetId="10">#REF!</definedName>
    <definedName name="GROSS_99_TA" localSheetId="12">#REF!</definedName>
    <definedName name="GROSS_99_TA" localSheetId="18">#REF!</definedName>
    <definedName name="GROSS_99_TA" localSheetId="19">#REF!</definedName>
    <definedName name="GROSS_99_TA" localSheetId="20">#REF!</definedName>
    <definedName name="GROSS_99_TA" localSheetId="23">#REF!</definedName>
    <definedName name="GROSS_99_TA" localSheetId="30">#REF!</definedName>
    <definedName name="GROSS_99_TA">#REF!</definedName>
    <definedName name="Gross_Value" localSheetId="6">#REF!</definedName>
    <definedName name="Gross_Value" localSheetId="9">#REF!</definedName>
    <definedName name="Gross_Value" localSheetId="10">#REF!</definedName>
    <definedName name="Gross_Value" localSheetId="12">#REF!</definedName>
    <definedName name="Gross_Value" localSheetId="18">#REF!</definedName>
    <definedName name="Gross_Value" localSheetId="19">#REF!</definedName>
    <definedName name="Gross_Value" localSheetId="20">#REF!</definedName>
    <definedName name="Gross_Value" localSheetId="23">#REF!</definedName>
    <definedName name="Gross_Value" localSheetId="30">#REF!</definedName>
    <definedName name="Gross_Value">#REF!</definedName>
    <definedName name="groups">[9]Data!$I$10</definedName>
    <definedName name="HAWAII" localSheetId="6">#REF!</definedName>
    <definedName name="HAWAII" localSheetId="9">#REF!</definedName>
    <definedName name="HAWAII" localSheetId="10">#REF!</definedName>
    <definedName name="HAWAII" localSheetId="12">#REF!</definedName>
    <definedName name="HAWAII" localSheetId="18">#REF!</definedName>
    <definedName name="HAWAII" localSheetId="19">#REF!</definedName>
    <definedName name="HAWAII" localSheetId="20">#REF!</definedName>
    <definedName name="HAWAII" localSheetId="23">#REF!</definedName>
    <definedName name="HAWAII" localSheetId="30">#REF!</definedName>
    <definedName name="HAWAII">#REF!</definedName>
    <definedName name="Hedge" localSheetId="6">#REF!</definedName>
    <definedName name="Hedge" localSheetId="7">#REF!</definedName>
    <definedName name="Hedge" localSheetId="9">#REF!</definedName>
    <definedName name="Hedge" localSheetId="10">#REF!</definedName>
    <definedName name="Hedge" localSheetId="12">#REF!</definedName>
    <definedName name="Hedge" localSheetId="14">#REF!</definedName>
    <definedName name="Hedge" localSheetId="18">#REF!</definedName>
    <definedName name="Hedge" localSheetId="19">#REF!</definedName>
    <definedName name="Hedge" localSheetId="20">#REF!</definedName>
    <definedName name="Hedge" localSheetId="21">#REF!</definedName>
    <definedName name="Hedge" localSheetId="23">#REF!</definedName>
    <definedName name="Hedge" localSheetId="24">#REF!</definedName>
    <definedName name="Hedge" localSheetId="28">#REF!</definedName>
    <definedName name="Hedge" localSheetId="30">#REF!</definedName>
    <definedName name="Hedge">#REF!</definedName>
    <definedName name="hgdfgdf" localSheetId="2" hidden="1">{"test",#N/A,FALSE,"Totaal Overzicht"}</definedName>
    <definedName name="hgdfgdf" localSheetId="4" hidden="1">{"test",#N/A,FALSE,"Totaal Overzicht"}</definedName>
    <definedName name="hgdfgdf" localSheetId="5" hidden="1">{"test",#N/A,FALSE,"Totaal Overzicht"}</definedName>
    <definedName name="hgdfgdf" localSheetId="6" hidden="1">{"test",#N/A,FALSE,"Totaal Overzicht"}</definedName>
    <definedName name="hgdfgdf" localSheetId="7" hidden="1">{"test",#N/A,FALSE,"Totaal Overzicht"}</definedName>
    <definedName name="hgdfgdf" localSheetId="8" hidden="1">{"test",#N/A,FALSE,"Totaal Overzicht"}</definedName>
    <definedName name="hgdfgdf" localSheetId="9" hidden="1">{"test",#N/A,FALSE,"Totaal Overzicht"}</definedName>
    <definedName name="hgdfgdf" localSheetId="10" hidden="1">{"test",#N/A,FALSE,"Totaal Overzicht"}</definedName>
    <definedName name="hgdfgdf" localSheetId="14" hidden="1">{"test",#N/A,FALSE,"Totaal Overzicht"}</definedName>
    <definedName name="hgdfgdf" localSheetId="16" hidden="1">{"test",#N/A,FALSE,"Totaal Overzicht"}</definedName>
    <definedName name="hgdfgdf" localSheetId="19" hidden="1">{"test",#N/A,FALSE,"Totaal Overzicht"}</definedName>
    <definedName name="hgdfgdf" localSheetId="21" hidden="1">{"test",#N/A,FALSE,"Totaal Overzicht"}</definedName>
    <definedName name="hgdfgdf" localSheetId="24" hidden="1">{"test",#N/A,FALSE,"Totaal Overzicht"}</definedName>
    <definedName name="hgdfgdf" localSheetId="26" hidden="1">{"test",#N/A,FALSE,"Totaal Overzicht"}</definedName>
    <definedName name="hgdfgdf" localSheetId="28" hidden="1">{"test",#N/A,FALSE,"Totaal Overzicht"}</definedName>
    <definedName name="hgdfgdf" localSheetId="1" hidden="1">{"test",#N/A,FALSE,"Totaal Overzicht"}</definedName>
    <definedName name="hgdfgdf" hidden="1">{"test",#N/A,FALSE,"Totaal Overzicht"}</definedName>
    <definedName name="High" localSheetId="6">#REF!</definedName>
    <definedName name="High" localSheetId="7">#REF!</definedName>
    <definedName name="High" localSheetId="9">#REF!</definedName>
    <definedName name="High" localSheetId="10">#REF!</definedName>
    <definedName name="High" localSheetId="12">#REF!</definedName>
    <definedName name="High" localSheetId="18">#REF!</definedName>
    <definedName name="High" localSheetId="19">#REF!</definedName>
    <definedName name="High" localSheetId="20">#REF!</definedName>
    <definedName name="High" localSheetId="22">#REF!</definedName>
    <definedName name="High" localSheetId="23">#REF!</definedName>
    <definedName name="High" localSheetId="24">#REF!</definedName>
    <definedName name="High" localSheetId="27">#REF!</definedName>
    <definedName name="High" localSheetId="28">#REF!</definedName>
    <definedName name="High" localSheetId="30">#REF!</definedName>
    <definedName name="High">#REF!</definedName>
    <definedName name="HKDGEM" localSheetId="6">#REF!</definedName>
    <definedName name="HKDGEM" localSheetId="9">#REF!</definedName>
    <definedName name="HKDGEM" localSheetId="10">#REF!</definedName>
    <definedName name="HKDGEM" localSheetId="12">#REF!</definedName>
    <definedName name="HKDGEM" localSheetId="18">#REF!</definedName>
    <definedName name="HKDGEM" localSheetId="19">#REF!</definedName>
    <definedName name="HKDGEM" localSheetId="20">#REF!</definedName>
    <definedName name="HKDGEM" localSheetId="23">#REF!</definedName>
    <definedName name="HKDGEM" localSheetId="24">#REF!</definedName>
    <definedName name="HKDGEM" localSheetId="30">#REF!</definedName>
    <definedName name="HKDGEM">#REF!</definedName>
    <definedName name="HKDULT" localSheetId="6">#REF!</definedName>
    <definedName name="HKDULT" localSheetId="9">#REF!</definedName>
    <definedName name="HKDULT" localSheetId="10">#REF!</definedName>
    <definedName name="HKDULT" localSheetId="12">#REF!</definedName>
    <definedName name="HKDULT" localSheetId="18">#REF!</definedName>
    <definedName name="HKDULT" localSheetId="19">#REF!</definedName>
    <definedName name="HKDULT" localSheetId="20">#REF!</definedName>
    <definedName name="HKDULT" localSheetId="23">#REF!</definedName>
    <definedName name="HKDULT" localSheetId="24">#REF!</definedName>
    <definedName name="HKDULT" localSheetId="30">#REF!</definedName>
    <definedName name="HKDULT">#REF!</definedName>
    <definedName name="HOMART" localSheetId="6">#REF!</definedName>
    <definedName name="HOMART" localSheetId="9">#REF!</definedName>
    <definedName name="HOMART" localSheetId="10">#REF!</definedName>
    <definedName name="HOMART" localSheetId="12">#REF!</definedName>
    <definedName name="HOMART" localSheetId="18">#REF!</definedName>
    <definedName name="HOMART" localSheetId="19">#REF!</definedName>
    <definedName name="HOMART" localSheetId="20">#REF!</definedName>
    <definedName name="HOMART" localSheetId="23">#REF!</definedName>
    <definedName name="HOMART" localSheetId="30">#REF!</definedName>
    <definedName name="HOMART">#REF!</definedName>
    <definedName name="horizon">[6]data!$L$3</definedName>
    <definedName name="Hungary" localSheetId="6">#REF!</definedName>
    <definedName name="Hungary" localSheetId="10">#REF!</definedName>
    <definedName name="Hungary" localSheetId="30">#REF!</definedName>
    <definedName name="Hungary">#REF!</definedName>
    <definedName name="HYP_IS_Range" localSheetId="6">#REF!</definedName>
    <definedName name="HYP_IS_Range" localSheetId="7">#REF!</definedName>
    <definedName name="HYP_IS_Range" localSheetId="9">#REF!</definedName>
    <definedName name="HYP_IS_Range" localSheetId="10">#REF!</definedName>
    <definedName name="HYP_IS_Range" localSheetId="12">#REF!</definedName>
    <definedName name="HYP_IS_Range" localSheetId="14">#REF!</definedName>
    <definedName name="HYP_IS_Range" localSheetId="18">#REF!</definedName>
    <definedName name="HYP_IS_Range" localSheetId="19">#REF!</definedName>
    <definedName name="HYP_IS_Range" localSheetId="20">#REF!</definedName>
    <definedName name="HYP_IS_Range" localSheetId="21">#REF!</definedName>
    <definedName name="HYP_IS_Range" localSheetId="23">#REF!</definedName>
    <definedName name="HYP_IS_Range" localSheetId="24">#REF!</definedName>
    <definedName name="HYP_IS_Range" localSheetId="28">#REF!</definedName>
    <definedName name="HYP_IS_Range" localSheetId="30">#REF!</definedName>
    <definedName name="HYP_IS_Range">#REF!</definedName>
    <definedName name="ia">[24]codes!$H$13:$H$19</definedName>
    <definedName name="iclenog" localSheetId="6">#REF!</definedName>
    <definedName name="iclenog" localSheetId="9">#REF!</definedName>
    <definedName name="iclenog" localSheetId="10">#REF!</definedName>
    <definedName name="iclenog" localSheetId="12">#REF!</definedName>
    <definedName name="iclenog" localSheetId="14">#REF!</definedName>
    <definedName name="iclenog" localSheetId="18">#REF!</definedName>
    <definedName name="iclenog" localSheetId="19">#REF!</definedName>
    <definedName name="iclenog" localSheetId="20">#REF!</definedName>
    <definedName name="iclenog" localSheetId="21">#REF!</definedName>
    <definedName name="iclenog" localSheetId="23">#REF!</definedName>
    <definedName name="iclenog" localSheetId="24">#REF!</definedName>
    <definedName name="iclenog" localSheetId="30">#REF!</definedName>
    <definedName name="iclenog">#REF!</definedName>
    <definedName name="ICLENUG" localSheetId="6">#REF!</definedName>
    <definedName name="ICLENUG" localSheetId="9">#REF!</definedName>
    <definedName name="ICLENUG" localSheetId="10">#REF!</definedName>
    <definedName name="ICLENUG" localSheetId="12">#REF!</definedName>
    <definedName name="ICLENUG" localSheetId="18">#REF!</definedName>
    <definedName name="ICLENUG" localSheetId="19">#REF!</definedName>
    <definedName name="ICLENUG" localSheetId="20">#REF!</definedName>
    <definedName name="ICLENUG" localSheetId="23">#REF!</definedName>
    <definedName name="ICLENUG" localSheetId="24">#REF!</definedName>
    <definedName name="ICLENUG" localSheetId="30">#REF!</definedName>
    <definedName name="ICLENUG">#REF!</definedName>
    <definedName name="ICP">[15]POV!$B$6</definedName>
    <definedName name="IIM" localSheetId="6">'[25]Input Access IIM'!#REF!</definedName>
    <definedName name="IIM" localSheetId="7">'[25]Input Access IIM'!#REF!</definedName>
    <definedName name="IIM" localSheetId="9">'[25]Input Access IIM'!#REF!</definedName>
    <definedName name="IIM" localSheetId="10">'[25]Input Access IIM'!#REF!</definedName>
    <definedName name="IIM" localSheetId="12">'[25]Input Access IIM'!#REF!</definedName>
    <definedName name="IIM" localSheetId="14">'[25]Input Access IIM'!#REF!</definedName>
    <definedName name="IIM" localSheetId="18">'[25]Input Access IIM'!#REF!</definedName>
    <definedName name="IIM" localSheetId="19">'[25]Input Access IIM'!#REF!</definedName>
    <definedName name="IIM" localSheetId="20">'[25]Input Access IIM'!#REF!</definedName>
    <definedName name="IIM" localSheetId="21">'[25]Input Access IIM'!#REF!</definedName>
    <definedName name="IIM" localSheetId="23">'[25]Input Access IIM'!#REF!</definedName>
    <definedName name="IIM" localSheetId="24">'[25]Input Access IIM'!#REF!</definedName>
    <definedName name="IIM" localSheetId="28">'[25]Input Access IIM'!#REF!</definedName>
    <definedName name="IIM" localSheetId="30">'[25]Input Access IIM'!#REF!</definedName>
    <definedName name="IIM">'[25]Input Access IIM'!#REF!</definedName>
    <definedName name="Index" localSheetId="6">#REF!</definedName>
    <definedName name="Index" localSheetId="7">#REF!</definedName>
    <definedName name="INDEX" localSheetId="8">#REF!</definedName>
    <definedName name="Index" localSheetId="9">#REF!</definedName>
    <definedName name="Index" localSheetId="10">#REF!</definedName>
    <definedName name="Index" localSheetId="12">#REF!</definedName>
    <definedName name="Index" localSheetId="18">#REF!</definedName>
    <definedName name="Index" localSheetId="19">#REF!</definedName>
    <definedName name="Index" localSheetId="20">#REF!</definedName>
    <definedName name="Index" localSheetId="22">#REF!</definedName>
    <definedName name="Index" localSheetId="23">#REF!</definedName>
    <definedName name="Index" localSheetId="24">#REF!</definedName>
    <definedName name="Index" localSheetId="27">#REF!</definedName>
    <definedName name="Index" localSheetId="28">#REF!</definedName>
    <definedName name="Index" localSheetId="30">#REF!</definedName>
    <definedName name="Index">#REF!</definedName>
    <definedName name="individueel" localSheetId="6">#REF!</definedName>
    <definedName name="individueel" localSheetId="9">#REF!</definedName>
    <definedName name="individueel" localSheetId="10">#REF!</definedName>
    <definedName name="individueel" localSheetId="12">#REF!</definedName>
    <definedName name="individueel" localSheetId="18">#REF!</definedName>
    <definedName name="individueel" localSheetId="19">#REF!</definedName>
    <definedName name="individueel" localSheetId="20">#REF!</definedName>
    <definedName name="individueel" localSheetId="23">#REF!</definedName>
    <definedName name="individueel" localSheetId="24">#REF!</definedName>
    <definedName name="individueel" localSheetId="30">#REF!</definedName>
    <definedName name="individueel">#REF!</definedName>
    <definedName name="INDUS" localSheetId="6">#REF!</definedName>
    <definedName name="INDUS" localSheetId="9">#REF!</definedName>
    <definedName name="INDUS" localSheetId="10">#REF!</definedName>
    <definedName name="INDUS" localSheetId="12">#REF!</definedName>
    <definedName name="INDUS" localSheetId="18">#REF!</definedName>
    <definedName name="INDUS" localSheetId="19">#REF!</definedName>
    <definedName name="INDUS" localSheetId="20">#REF!</definedName>
    <definedName name="INDUS" localSheetId="23">#REF!</definedName>
    <definedName name="INDUS" localSheetId="24">#REF!</definedName>
    <definedName name="INDUS" localSheetId="30">#REF!</definedName>
    <definedName name="INDUS">#REF!</definedName>
    <definedName name="INDUS_CNT" localSheetId="6">#REF!</definedName>
    <definedName name="INDUS_CNT" localSheetId="9">#REF!</definedName>
    <definedName name="INDUS_CNT" localSheetId="10">#REF!</definedName>
    <definedName name="INDUS_CNT" localSheetId="12">#REF!</definedName>
    <definedName name="INDUS_CNT" localSheetId="18">#REF!</definedName>
    <definedName name="INDUS_CNT" localSheetId="19">#REF!</definedName>
    <definedName name="INDUS_CNT" localSheetId="20">#REF!</definedName>
    <definedName name="INDUS_CNT" localSheetId="23">#REF!</definedName>
    <definedName name="INDUS_CNT" localSheetId="30">#REF!</definedName>
    <definedName name="INDUS_CNT">#REF!</definedName>
    <definedName name="INDUS_CNT_TA" localSheetId="6">#REF!</definedName>
    <definedName name="INDUS_CNT_TA" localSheetId="9">#REF!</definedName>
    <definedName name="INDUS_CNT_TA" localSheetId="10">#REF!</definedName>
    <definedName name="INDUS_CNT_TA" localSheetId="12">#REF!</definedName>
    <definedName name="INDUS_CNT_TA" localSheetId="18">#REF!</definedName>
    <definedName name="INDUS_CNT_TA" localSheetId="19">#REF!</definedName>
    <definedName name="INDUS_CNT_TA" localSheetId="20">#REF!</definedName>
    <definedName name="INDUS_CNT_TA" localSheetId="23">#REF!</definedName>
    <definedName name="INDUS_CNT_TA" localSheetId="30">#REF!</definedName>
    <definedName name="INDUS_CNT_TA">#REF!</definedName>
    <definedName name="INDUS_TA" localSheetId="6">#REF!</definedName>
    <definedName name="INDUS_TA" localSheetId="9">#REF!</definedName>
    <definedName name="INDUS_TA" localSheetId="10">#REF!</definedName>
    <definedName name="INDUS_TA" localSheetId="12">#REF!</definedName>
    <definedName name="INDUS_TA" localSheetId="18">#REF!</definedName>
    <definedName name="INDUS_TA" localSheetId="19">#REF!</definedName>
    <definedName name="INDUS_TA" localSheetId="20">#REF!</definedName>
    <definedName name="INDUS_TA" localSheetId="23">#REF!</definedName>
    <definedName name="INDUS_TA" localSheetId="30">#REF!</definedName>
    <definedName name="INDUS_TA">#REF!</definedName>
    <definedName name="INDUSTRIAL" localSheetId="6">#REF!</definedName>
    <definedName name="INDUSTRIAL" localSheetId="9">#REF!</definedName>
    <definedName name="INDUSTRIAL" localSheetId="10">#REF!</definedName>
    <definedName name="INDUSTRIAL" localSheetId="12">#REF!</definedName>
    <definedName name="INDUSTRIAL" localSheetId="18">#REF!</definedName>
    <definedName name="INDUSTRIAL" localSheetId="19">#REF!</definedName>
    <definedName name="INDUSTRIAL" localSheetId="20">#REF!</definedName>
    <definedName name="INDUSTRIAL" localSheetId="23">#REF!</definedName>
    <definedName name="INDUSTRIAL" localSheetId="30">#REF!</definedName>
    <definedName name="INDUSTRIAL">#REF!</definedName>
    <definedName name="INDUSTRIAL_CNT" localSheetId="6">#REF!</definedName>
    <definedName name="INDUSTRIAL_CNT" localSheetId="9">#REF!</definedName>
    <definedName name="INDUSTRIAL_CNT" localSheetId="10">#REF!</definedName>
    <definedName name="INDUSTRIAL_CNT" localSheetId="12">#REF!</definedName>
    <definedName name="INDUSTRIAL_CNT" localSheetId="18">#REF!</definedName>
    <definedName name="INDUSTRIAL_CNT" localSheetId="19">#REF!</definedName>
    <definedName name="INDUSTRIAL_CNT" localSheetId="20">#REF!</definedName>
    <definedName name="INDUSTRIAL_CNT" localSheetId="23">#REF!</definedName>
    <definedName name="INDUSTRIAL_CNT" localSheetId="30">#REF!</definedName>
    <definedName name="INDUSTRIAL_CNT">#REF!</definedName>
    <definedName name="ING" localSheetId="6">#REF!</definedName>
    <definedName name="ING" localSheetId="9">#REF!</definedName>
    <definedName name="ING" localSheetId="10">#REF!</definedName>
    <definedName name="ING" localSheetId="12">#REF!</definedName>
    <definedName name="ING" localSheetId="18">#REF!</definedName>
    <definedName name="ING" localSheetId="19">#REF!</definedName>
    <definedName name="ING" localSheetId="20">#REF!</definedName>
    <definedName name="ING" localSheetId="23">#REF!</definedName>
    <definedName name="ING" localSheetId="30">#REF!</definedName>
    <definedName name="ING">#REF!</definedName>
    <definedName name="INGREIT" localSheetId="6">#REF!</definedName>
    <definedName name="INGREIT" localSheetId="9">#REF!</definedName>
    <definedName name="INGREIT" localSheetId="10">#REF!</definedName>
    <definedName name="INGREIT" localSheetId="12">#REF!</definedName>
    <definedName name="INGREIT" localSheetId="18">#REF!</definedName>
    <definedName name="INGREIT" localSheetId="19">#REF!</definedName>
    <definedName name="INGREIT" localSheetId="20">#REF!</definedName>
    <definedName name="INGREIT" localSheetId="23">#REF!</definedName>
    <definedName name="INGREIT" localSheetId="30">#REF!</definedName>
    <definedName name="INGREIT">#REF!</definedName>
    <definedName name="InputColumn" localSheetId="4">'[26]Capital base'!$I$1</definedName>
    <definedName name="InputColumn">'[26]Capital base'!$I$1</definedName>
    <definedName name="insertOnCol" localSheetId="6">#REF!</definedName>
    <definedName name="insertOnCol" localSheetId="10">#REF!</definedName>
    <definedName name="insertOnCol" localSheetId="30">#REF!</definedName>
    <definedName name="insertOnCol">#REF!</definedName>
    <definedName name="Inv_Structure" localSheetId="6">#REF!</definedName>
    <definedName name="Inv_Structure" localSheetId="9">#REF!</definedName>
    <definedName name="Inv_Structure" localSheetId="10">#REF!</definedName>
    <definedName name="Inv_Structure" localSheetId="12">#REF!</definedName>
    <definedName name="Inv_Structure" localSheetId="14">#REF!</definedName>
    <definedName name="Inv_Structure" localSheetId="18">#REF!</definedName>
    <definedName name="Inv_Structure" localSheetId="19">#REF!</definedName>
    <definedName name="Inv_Structure" localSheetId="20">#REF!</definedName>
    <definedName name="Inv_Structure" localSheetId="21">#REF!</definedName>
    <definedName name="Inv_Structure" localSheetId="23">#REF!</definedName>
    <definedName name="Inv_Structure" localSheetId="24">#REF!</definedName>
    <definedName name="Inv_Structure" localSheetId="30">#REF!</definedName>
    <definedName name="Inv_Structure">#REF!</definedName>
    <definedName name="IO_CUR_COL">1</definedName>
    <definedName name="IO_CUR_ROW">7</definedName>
    <definedName name="IQ_ADDIN" hidden="1">"AUTO"</definedName>
    <definedName name="IRCA1" localSheetId="6">[10]MarketData!#REF!,[10]MarketData!#REF!</definedName>
    <definedName name="IRCA1" localSheetId="10">[10]MarketData!#REF!,[10]MarketData!#REF!</definedName>
    <definedName name="IRCA1" localSheetId="30">[10]MarketData!#REF!,[10]MarketData!#REF!</definedName>
    <definedName name="IRCA1">[10]MarketData!#REF!,[10]MarketData!#REF!</definedName>
    <definedName name="IRCA2" localSheetId="6">[10]MarketData!#REF!,[10]MarketData!#REF!</definedName>
    <definedName name="IRCA2" localSheetId="10">[10]MarketData!#REF!,[10]MarketData!#REF!</definedName>
    <definedName name="IRCA2" localSheetId="30">[10]MarketData!#REF!,[10]MarketData!#REF!</definedName>
    <definedName name="IRCA2">[10]MarketData!#REF!,[10]MarketData!#REF!</definedName>
    <definedName name="IRCA3" localSheetId="6">[10]MarketData!#REF!,[10]MarketData!#REF!</definedName>
    <definedName name="IRCA3" localSheetId="10">[10]MarketData!#REF!,[10]MarketData!#REF!</definedName>
    <definedName name="IRCA3" localSheetId="30">[10]MarketData!#REF!,[10]MarketData!#REF!</definedName>
    <definedName name="IRCA3">[10]MarketData!#REF!,[10]MarketData!#REF!</definedName>
    <definedName name="IREU1" localSheetId="30">[10]MarketData!#REF!,[10]MarketData!#REF!</definedName>
    <definedName name="IREU1">[10]MarketData!#REF!,[10]MarketData!#REF!</definedName>
    <definedName name="IREU2" localSheetId="30">[10]MarketData!#REF!,[10]MarketData!#REF!</definedName>
    <definedName name="IREU2">[10]MarketData!#REF!,[10]MarketData!#REF!</definedName>
    <definedName name="IREU3" localSheetId="30">[10]MarketData!#REF!,[10]MarketData!#REF!</definedName>
    <definedName name="IREU3">[10]MarketData!#REF!,[10]MarketData!#REF!</definedName>
    <definedName name="IRUK1" localSheetId="6">[10]MarketData!#REF!,[10]MarketData!#REF!,[10]MarketData!#REF!,[10]MarketData!#REF!</definedName>
    <definedName name="IRUK1" localSheetId="10">[10]MarketData!#REF!,[10]MarketData!#REF!,[10]MarketData!#REF!,[10]MarketData!#REF!</definedName>
    <definedName name="IRUK1" localSheetId="30">[10]MarketData!#REF!,[10]MarketData!#REF!,[10]MarketData!#REF!,[10]MarketData!#REF!</definedName>
    <definedName name="IRUK1">[10]MarketData!#REF!,[10]MarketData!#REF!,[10]MarketData!#REF!,[10]MarketData!#REF!</definedName>
    <definedName name="IRUK2" localSheetId="30">[10]MarketData!#REF!,[10]MarketData!#REF!</definedName>
    <definedName name="IRUK2">[10]MarketData!#REF!,[10]MarketData!#REF!</definedName>
    <definedName name="IRUK3" localSheetId="30">[10]MarketData!#REF!,[10]MarketData!#REF!</definedName>
    <definedName name="IRUK3">[10]MarketData!#REF!,[10]MarketData!#REF!</definedName>
    <definedName name="IRUS1" localSheetId="30">[10]MarketData!#REF!,[10]MarketData!#REF!</definedName>
    <definedName name="IRUS1">[10]MarketData!#REF!,[10]MarketData!#REF!</definedName>
    <definedName name="Jaar" localSheetId="6">#REF!</definedName>
    <definedName name="Jaar" localSheetId="9">#REF!</definedName>
    <definedName name="Jaar" localSheetId="10">#REF!</definedName>
    <definedName name="Jaar" localSheetId="12">#REF!</definedName>
    <definedName name="Jaar" localSheetId="14">#REF!</definedName>
    <definedName name="Jaar" localSheetId="18">#REF!</definedName>
    <definedName name="Jaar" localSheetId="19">#REF!</definedName>
    <definedName name="Jaar" localSheetId="20">#REF!</definedName>
    <definedName name="Jaar" localSheetId="21">#REF!</definedName>
    <definedName name="Jaar" localSheetId="23">#REF!</definedName>
    <definedName name="Jaar" localSheetId="24">#REF!</definedName>
    <definedName name="Jaar" localSheetId="30">#REF!</definedName>
    <definedName name="Jaar">#REF!</definedName>
    <definedName name="JV" localSheetId="6">#REF!</definedName>
    <definedName name="JV" localSheetId="9">#REF!</definedName>
    <definedName name="JV" localSheetId="10">#REF!</definedName>
    <definedName name="JV" localSheetId="12">#REF!</definedName>
    <definedName name="JV" localSheetId="18">#REF!</definedName>
    <definedName name="JV" localSheetId="19">#REF!</definedName>
    <definedName name="JV" localSheetId="20">#REF!</definedName>
    <definedName name="JV" localSheetId="23">#REF!</definedName>
    <definedName name="JV" localSheetId="24">#REF!</definedName>
    <definedName name="JV" localSheetId="30">#REF!</definedName>
    <definedName name="JV">#REF!</definedName>
    <definedName name="JV_CNT" localSheetId="6">#REF!</definedName>
    <definedName name="JV_CNT" localSheetId="9">#REF!</definedName>
    <definedName name="JV_CNT" localSheetId="10">#REF!</definedName>
    <definedName name="JV_CNT" localSheetId="12">#REF!</definedName>
    <definedName name="JV_CNT" localSheetId="18">#REF!</definedName>
    <definedName name="JV_CNT" localSheetId="19">#REF!</definedName>
    <definedName name="JV_CNT" localSheetId="20">#REF!</definedName>
    <definedName name="JV_CNT" localSheetId="23">#REF!</definedName>
    <definedName name="JV_CNT" localSheetId="24">#REF!</definedName>
    <definedName name="JV_CNT" localSheetId="30">#REF!</definedName>
    <definedName name="JV_CNT">#REF!</definedName>
    <definedName name="K2_WBEVMODE" hidden="1">0</definedName>
    <definedName name="Kantoren" localSheetId="6">#REF!</definedName>
    <definedName name="Kantoren" localSheetId="7">#REF!</definedName>
    <definedName name="Kantoren" localSheetId="9">#REF!</definedName>
    <definedName name="Kantoren" localSheetId="10">#REF!</definedName>
    <definedName name="Kantoren" localSheetId="12">#REF!</definedName>
    <definedName name="Kantoren" localSheetId="18">#REF!</definedName>
    <definedName name="Kantoren" localSheetId="19">#REF!</definedName>
    <definedName name="Kantoren" localSheetId="20">#REF!</definedName>
    <definedName name="Kantoren" localSheetId="22">#REF!</definedName>
    <definedName name="Kantoren" localSheetId="23">#REF!</definedName>
    <definedName name="Kantoren" localSheetId="24">#REF!</definedName>
    <definedName name="Kantoren" localSheetId="27">#REF!</definedName>
    <definedName name="Kantoren" localSheetId="28">#REF!</definedName>
    <definedName name="Kantoren" localSheetId="30">#REF!</definedName>
    <definedName name="Kantoren">#REF!</definedName>
    <definedName name="kostenfunct" localSheetId="6">#REF!</definedName>
    <definedName name="kostenfunct" localSheetId="9">#REF!</definedName>
    <definedName name="kostenfunct" localSheetId="10">#REF!</definedName>
    <definedName name="kostenfunct" localSheetId="12">#REF!</definedName>
    <definedName name="kostenfunct" localSheetId="18">#REF!</definedName>
    <definedName name="kostenfunct" localSheetId="19">#REF!</definedName>
    <definedName name="kostenfunct" localSheetId="20">#REF!</definedName>
    <definedName name="kostenfunct" localSheetId="23">#REF!</definedName>
    <definedName name="kostenfunct" localSheetId="30">#REF!</definedName>
    <definedName name="kostenfunct">#REF!</definedName>
    <definedName name="kwartaal" localSheetId="6">#REF!</definedName>
    <definedName name="kwartaal" localSheetId="9">#REF!</definedName>
    <definedName name="kwartaal" localSheetId="10">#REF!</definedName>
    <definedName name="kwartaal" localSheetId="12">#REF!</definedName>
    <definedName name="kwartaal" localSheetId="18">#REF!</definedName>
    <definedName name="kwartaal" localSheetId="19">#REF!</definedName>
    <definedName name="kwartaal" localSheetId="20">#REF!</definedName>
    <definedName name="kwartaal" localSheetId="23">#REF!</definedName>
    <definedName name="kwartaal" localSheetId="30">#REF!</definedName>
    <definedName name="kwartaal">#REF!</definedName>
    <definedName name="kwartaal1" localSheetId="6">#REF!</definedName>
    <definedName name="kwartaal1" localSheetId="9">#REF!</definedName>
    <definedName name="kwartaal1" localSheetId="10">#REF!</definedName>
    <definedName name="kwartaal1" localSheetId="12">#REF!</definedName>
    <definedName name="kwartaal1" localSheetId="18">#REF!</definedName>
    <definedName name="kwartaal1" localSheetId="19">#REF!</definedName>
    <definedName name="kwartaal1" localSheetId="20">#REF!</definedName>
    <definedName name="kwartaal1" localSheetId="23">#REF!</definedName>
    <definedName name="kwartaal1" localSheetId="30">#REF!</definedName>
    <definedName name="kwartaal1">#REF!</definedName>
    <definedName name="Labels" localSheetId="6">OFFSET([3]!start,0,0,'[4]Business Split'!$B$56,1)</definedName>
    <definedName name="Labels" localSheetId="30">OFFSET([3]!start,0,0,'[4]Business Split'!$B$56,1)</definedName>
    <definedName name="Labels">OFFSET([3]!start,0,0,'[4]Business Split'!$B$56,1)</definedName>
    <definedName name="LAND" localSheetId="6">#REF!</definedName>
    <definedName name="LAND" localSheetId="9">#REF!</definedName>
    <definedName name="LAND" localSheetId="10">#REF!</definedName>
    <definedName name="LAND" localSheetId="12">#REF!</definedName>
    <definedName name="LAND" localSheetId="18">#REF!</definedName>
    <definedName name="LAND" localSheetId="19">#REF!</definedName>
    <definedName name="LAND" localSheetId="20">#REF!</definedName>
    <definedName name="LAND" localSheetId="23">#REF!</definedName>
    <definedName name="LAND" localSheetId="30">#REF!</definedName>
    <definedName name="LAND">#REF!</definedName>
    <definedName name="LAND_CNT" localSheetId="6">#REF!</definedName>
    <definedName name="LAND_CNT" localSheetId="9">#REF!</definedName>
    <definedName name="LAND_CNT" localSheetId="10">#REF!</definedName>
    <definedName name="LAND_CNT" localSheetId="12">#REF!</definedName>
    <definedName name="LAND_CNT" localSheetId="18">#REF!</definedName>
    <definedName name="LAND_CNT" localSheetId="19">#REF!</definedName>
    <definedName name="LAND_CNT" localSheetId="20">#REF!</definedName>
    <definedName name="LAND_CNT" localSheetId="23">#REF!</definedName>
    <definedName name="LAND_CNT" localSheetId="30">#REF!</definedName>
    <definedName name="LAND_CNT">#REF!</definedName>
    <definedName name="LAND_CNT_TA" localSheetId="6">#REF!</definedName>
    <definedName name="LAND_CNT_TA" localSheetId="9">#REF!</definedName>
    <definedName name="LAND_CNT_TA" localSheetId="10">#REF!</definedName>
    <definedName name="LAND_CNT_TA" localSheetId="12">#REF!</definedName>
    <definedName name="LAND_CNT_TA" localSheetId="18">#REF!</definedName>
    <definedName name="LAND_CNT_TA" localSheetId="19">#REF!</definedName>
    <definedName name="LAND_CNT_TA" localSheetId="20">#REF!</definedName>
    <definedName name="LAND_CNT_TA" localSheetId="23">#REF!</definedName>
    <definedName name="LAND_CNT_TA" localSheetId="30">#REF!</definedName>
    <definedName name="LAND_CNT_TA">#REF!</definedName>
    <definedName name="LAND_TA" localSheetId="6">#REF!</definedName>
    <definedName name="LAND_TA" localSheetId="9">#REF!</definedName>
    <definedName name="LAND_TA" localSheetId="10">#REF!</definedName>
    <definedName name="LAND_TA" localSheetId="12">#REF!</definedName>
    <definedName name="LAND_TA" localSheetId="18">#REF!</definedName>
    <definedName name="LAND_TA" localSheetId="19">#REF!</definedName>
    <definedName name="LAND_TA" localSheetId="20">#REF!</definedName>
    <definedName name="LAND_TA" localSheetId="23">#REF!</definedName>
    <definedName name="LAND_TA" localSheetId="30">#REF!</definedName>
    <definedName name="LAND_TA">#REF!</definedName>
    <definedName name="lap" localSheetId="6">[27]mapping!#REF!</definedName>
    <definedName name="lap" localSheetId="9">[27]mapping!#REF!</definedName>
    <definedName name="lap" localSheetId="10">[27]mapping!#REF!</definedName>
    <definedName name="lap" localSheetId="12">[27]mapping!#REF!</definedName>
    <definedName name="lap" localSheetId="14">[27]mapping!#REF!</definedName>
    <definedName name="lap" localSheetId="18">[27]mapping!#REF!</definedName>
    <definedName name="lap" localSheetId="19">[27]mapping!#REF!</definedName>
    <definedName name="lap" localSheetId="20">[27]mapping!#REF!</definedName>
    <definedName name="lap" localSheetId="21">[27]mapping!#REF!</definedName>
    <definedName name="lap" localSheetId="23">[27]mapping!#REF!</definedName>
    <definedName name="lap" localSheetId="24">[27]mapping!#REF!</definedName>
    <definedName name="lap" localSheetId="30">[27]mapping!#REF!</definedName>
    <definedName name="lap">[27]mapping!#REF!</definedName>
    <definedName name="LCRA" localSheetId="6">#REF!</definedName>
    <definedName name="LCRA" localSheetId="7">#REF!</definedName>
    <definedName name="LCRA" localSheetId="9">#REF!</definedName>
    <definedName name="LCRA" localSheetId="10">#REF!</definedName>
    <definedName name="LCRA" localSheetId="12">#REF!</definedName>
    <definedName name="LCRA" localSheetId="14">#REF!</definedName>
    <definedName name="LCRA" localSheetId="18">#REF!</definedName>
    <definedName name="LCRA" localSheetId="19">#REF!</definedName>
    <definedName name="LCRA" localSheetId="20">#REF!</definedName>
    <definedName name="LCRA" localSheetId="21">#REF!</definedName>
    <definedName name="LCRA" localSheetId="23">#REF!</definedName>
    <definedName name="LCRA" localSheetId="24">#REF!</definedName>
    <definedName name="LCRA" localSheetId="30">#REF!</definedName>
    <definedName name="LCRA">#REF!</definedName>
    <definedName name="LEVERAGE_CNT_TA" localSheetId="6">#REF!</definedName>
    <definedName name="LEVERAGE_CNT_TA" localSheetId="9">#REF!</definedName>
    <definedName name="LEVERAGE_CNT_TA" localSheetId="10">#REF!</definedName>
    <definedName name="LEVERAGE_CNT_TA" localSheetId="12">#REF!</definedName>
    <definedName name="LEVERAGE_CNT_TA" localSheetId="18">#REF!</definedName>
    <definedName name="LEVERAGE_CNT_TA" localSheetId="19">#REF!</definedName>
    <definedName name="LEVERAGE_CNT_TA" localSheetId="20">#REF!</definedName>
    <definedName name="LEVERAGE_CNT_TA" localSheetId="23">#REF!</definedName>
    <definedName name="LEVERAGE_CNT_TA" localSheetId="24">#REF!</definedName>
    <definedName name="LEVERAGE_CNT_TA" localSheetId="30">#REF!</definedName>
    <definedName name="LEVERAGE_CNT_TA">#REF!</definedName>
    <definedName name="LEVERAGE_TA" localSheetId="6">#REF!</definedName>
    <definedName name="LEVERAGE_TA" localSheetId="9">#REF!</definedName>
    <definedName name="LEVERAGE_TA" localSheetId="10">#REF!</definedName>
    <definedName name="LEVERAGE_TA" localSheetId="12">#REF!</definedName>
    <definedName name="LEVERAGE_TA" localSheetId="18">#REF!</definedName>
    <definedName name="LEVERAGE_TA" localSheetId="19">#REF!</definedName>
    <definedName name="LEVERAGE_TA" localSheetId="20">#REF!</definedName>
    <definedName name="LEVERAGE_TA" localSheetId="23">#REF!</definedName>
    <definedName name="LEVERAGE_TA" localSheetId="24">#REF!</definedName>
    <definedName name="LEVERAGE_TA" localSheetId="30">#REF!</definedName>
    <definedName name="LEVERAGE_TA">#REF!</definedName>
    <definedName name="LEXINGTON" localSheetId="6">#REF!</definedName>
    <definedName name="LEXINGTON" localSheetId="9">#REF!</definedName>
    <definedName name="LEXINGTON" localSheetId="10">#REF!</definedName>
    <definedName name="LEXINGTON" localSheetId="12">#REF!</definedName>
    <definedName name="LEXINGTON" localSheetId="18">#REF!</definedName>
    <definedName name="LEXINGTON" localSheetId="19">#REF!</definedName>
    <definedName name="LEXINGTON" localSheetId="20">#REF!</definedName>
    <definedName name="LEXINGTON" localSheetId="23">#REF!</definedName>
    <definedName name="LEXINGTON" localSheetId="30">#REF!</definedName>
    <definedName name="LEXINGTON">#REF!</definedName>
    <definedName name="LimitD7" localSheetId="30">#REF!</definedName>
    <definedName name="LimitD7">#REF!</definedName>
    <definedName name="LION" localSheetId="6">#REF!</definedName>
    <definedName name="LION" localSheetId="9">#REF!</definedName>
    <definedName name="LION" localSheetId="10">#REF!</definedName>
    <definedName name="LION" localSheetId="12">#REF!</definedName>
    <definedName name="LION" localSheetId="18">#REF!</definedName>
    <definedName name="LION" localSheetId="19">#REF!</definedName>
    <definedName name="LION" localSheetId="20">#REF!</definedName>
    <definedName name="LION" localSheetId="23">#REF!</definedName>
    <definedName name="LION" localSheetId="30">#REF!</definedName>
    <definedName name="LION">#REF!</definedName>
    <definedName name="LIONFUND" localSheetId="6">#REF!</definedName>
    <definedName name="LIONFUND" localSheetId="9">#REF!</definedName>
    <definedName name="LIONFUND" localSheetId="10">#REF!</definedName>
    <definedName name="LIONFUND" localSheetId="12">#REF!</definedName>
    <definedName name="LIONFUND" localSheetId="18">#REF!</definedName>
    <definedName name="LIONFUND" localSheetId="19">#REF!</definedName>
    <definedName name="LIONFUND" localSheetId="20">#REF!</definedName>
    <definedName name="LIONFUND" localSheetId="23">#REF!</definedName>
    <definedName name="LIONFUND" localSheetId="30">#REF!</definedName>
    <definedName name="LIONFUND">#REF!</definedName>
    <definedName name="Liquid" localSheetId="6">#REF!</definedName>
    <definedName name="Liquid" localSheetId="7">#REF!</definedName>
    <definedName name="Liquid" localSheetId="9">#REF!</definedName>
    <definedName name="Liquid" localSheetId="10">#REF!</definedName>
    <definedName name="Liquid" localSheetId="12">#REF!</definedName>
    <definedName name="Liquid" localSheetId="18">#REF!</definedName>
    <definedName name="Liquid" localSheetId="19">#REF!</definedName>
    <definedName name="Liquid" localSheetId="20">#REF!</definedName>
    <definedName name="Liquid" localSheetId="22">#REF!</definedName>
    <definedName name="Liquid" localSheetId="23">#REF!</definedName>
    <definedName name="Liquid" localSheetId="24">#REF!</definedName>
    <definedName name="Liquid" localSheetId="27">#REF!</definedName>
    <definedName name="Liquid" localSheetId="28">#REF!</definedName>
    <definedName name="Liquid" localSheetId="30">#REF!</definedName>
    <definedName name="Liquid">#REF!</definedName>
    <definedName name="Liquidity" localSheetId="6">#REF!</definedName>
    <definedName name="Liquidity" localSheetId="7">#REF!</definedName>
    <definedName name="Liquidity" localSheetId="9">#REF!</definedName>
    <definedName name="Liquidity" localSheetId="10">#REF!</definedName>
    <definedName name="Liquidity" localSheetId="12">#REF!</definedName>
    <definedName name="Liquidity" localSheetId="18">#REF!</definedName>
    <definedName name="Liquidity" localSheetId="19">#REF!</definedName>
    <definedName name="Liquidity" localSheetId="20">#REF!</definedName>
    <definedName name="Liquidity" localSheetId="23">#REF!</definedName>
    <definedName name="Liquidity" localSheetId="30">#REF!</definedName>
    <definedName name="Liquidity">#REF!</definedName>
    <definedName name="LIT" localSheetId="6">#REF!</definedName>
    <definedName name="LIT" localSheetId="9">#REF!</definedName>
    <definedName name="LIT" localSheetId="10">#REF!</definedName>
    <definedName name="LIT" localSheetId="12">#REF!</definedName>
    <definedName name="LIT" localSheetId="18">#REF!</definedName>
    <definedName name="LIT" localSheetId="19">#REF!</definedName>
    <definedName name="LIT" localSheetId="20">#REF!</definedName>
    <definedName name="LIT" localSheetId="23">#REF!</definedName>
    <definedName name="LIT" localSheetId="30">#REF!</definedName>
    <definedName name="LIT">#REF!</definedName>
    <definedName name="Live_date">'[11]Manual Inputs'!$C$7</definedName>
    <definedName name="lstQuarter" localSheetId="6">'[28]9b. D - ROC - ROE QTD'!#REF!</definedName>
    <definedName name="lstQuarter" localSheetId="10">'[28]9b. D - ROC - ROE QTD'!#REF!</definedName>
    <definedName name="lstQuarter" localSheetId="30">'[29]9b. D - ROC - ROE QTD'!#REF!</definedName>
    <definedName name="lstQuarter">'[29]9b. D - ROC - ROE QTD'!#REF!</definedName>
    <definedName name="lstStatus" localSheetId="6">#REF!</definedName>
    <definedName name="lstStatus" localSheetId="10">#REF!</definedName>
    <definedName name="lstStatus" localSheetId="30">#REF!</definedName>
    <definedName name="lstStatus">#REF!</definedName>
    <definedName name="LVGEQUITY" localSheetId="6">#REF!</definedName>
    <definedName name="LVGEQUITY" localSheetId="9">#REF!</definedName>
    <definedName name="LVGEQUITY" localSheetId="10">#REF!</definedName>
    <definedName name="LVGEQUITY" localSheetId="12">#REF!</definedName>
    <definedName name="LVGEQUITY" localSheetId="18">#REF!</definedName>
    <definedName name="LVGEQUITY" localSheetId="19">#REF!</definedName>
    <definedName name="LVGEQUITY" localSheetId="20">#REF!</definedName>
    <definedName name="LVGEQUITY" localSheetId="23">#REF!</definedName>
    <definedName name="LVGEQUITY" localSheetId="30">#REF!</definedName>
    <definedName name="LVGEQUITY">#REF!</definedName>
    <definedName name="LVGEQUITY_CNT" localSheetId="6">#REF!</definedName>
    <definedName name="LVGEQUITY_CNT" localSheetId="9">#REF!</definedName>
    <definedName name="LVGEQUITY_CNT" localSheetId="10">#REF!</definedName>
    <definedName name="LVGEQUITY_CNT" localSheetId="12">#REF!</definedName>
    <definedName name="LVGEQUITY_CNT" localSheetId="18">#REF!</definedName>
    <definedName name="LVGEQUITY_CNT" localSheetId="19">#REF!</definedName>
    <definedName name="LVGEQUITY_CNT" localSheetId="20">#REF!</definedName>
    <definedName name="LVGEQUITY_CNT" localSheetId="23">#REF!</definedName>
    <definedName name="LVGEQUITY_CNT" localSheetId="30">#REF!</definedName>
    <definedName name="LVGEQUITY_CNT">#REF!</definedName>
    <definedName name="M401K.M" localSheetId="6">#REF!</definedName>
    <definedName name="M401K.M" localSheetId="9">#REF!</definedName>
    <definedName name="M401K.M" localSheetId="10">#REF!</definedName>
    <definedName name="M401K.M" localSheetId="12">#REF!</definedName>
    <definedName name="M401K.M" localSheetId="18">#REF!</definedName>
    <definedName name="M401K.M" localSheetId="19">#REF!</definedName>
    <definedName name="M401K.M" localSheetId="20">#REF!</definedName>
    <definedName name="M401K.M" localSheetId="23">#REF!</definedName>
    <definedName name="M401K.M" localSheetId="30">#REF!</definedName>
    <definedName name="M401K.M">#REF!</definedName>
    <definedName name="Maand_AMBER" localSheetId="6">#REF!</definedName>
    <definedName name="Maand_AMBER" localSheetId="9">#REF!</definedName>
    <definedName name="Maand_AMBER" localSheetId="10">#REF!</definedName>
    <definedName name="Maand_AMBER" localSheetId="12">#REF!</definedName>
    <definedName name="Maand_AMBER" localSheetId="18">#REF!</definedName>
    <definedName name="Maand_AMBER" localSheetId="19">#REF!</definedName>
    <definedName name="Maand_AMBER" localSheetId="20">#REF!</definedName>
    <definedName name="Maand_AMBER" localSheetId="23">#REF!</definedName>
    <definedName name="Maand_AMBER" localSheetId="30">#REF!</definedName>
    <definedName name="Maand_AMBER">#REF!</definedName>
    <definedName name="Maand_Vorig_AMBER" localSheetId="6">#REF!</definedName>
    <definedName name="Maand_Vorig_AMBER" localSheetId="9">#REF!</definedName>
    <definedName name="Maand_Vorig_AMBER" localSheetId="10">#REF!</definedName>
    <definedName name="Maand_Vorig_AMBER" localSheetId="12">#REF!</definedName>
    <definedName name="Maand_Vorig_AMBER" localSheetId="18">#REF!</definedName>
    <definedName name="Maand_Vorig_AMBER" localSheetId="19">#REF!</definedName>
    <definedName name="Maand_Vorig_AMBER" localSheetId="20">#REF!</definedName>
    <definedName name="Maand_Vorig_AMBER" localSheetId="23">#REF!</definedName>
    <definedName name="Maand_Vorig_AMBER" localSheetId="30">#REF!</definedName>
    <definedName name="Maand_Vorig_AMBER">#REF!</definedName>
    <definedName name="maandcd" localSheetId="6">#REF!</definedName>
    <definedName name="maandcd" localSheetId="9">#REF!</definedName>
    <definedName name="maandcd" localSheetId="10">#REF!</definedName>
    <definedName name="maandcd" localSheetId="12">#REF!</definedName>
    <definedName name="maandcd" localSheetId="18">#REF!</definedName>
    <definedName name="maandcd" localSheetId="19">#REF!</definedName>
    <definedName name="maandcd" localSheetId="20">#REF!</definedName>
    <definedName name="maandcd" localSheetId="23">#REF!</definedName>
    <definedName name="maandcd" localSheetId="30">#REF!</definedName>
    <definedName name="maandcd">#REF!</definedName>
    <definedName name="Mapping" localSheetId="6">#REF!</definedName>
    <definedName name="Mapping" localSheetId="7">#REF!</definedName>
    <definedName name="Mapping" localSheetId="9">#REF!</definedName>
    <definedName name="Mapping" localSheetId="10">#REF!</definedName>
    <definedName name="Mapping" localSheetId="12">#REF!</definedName>
    <definedName name="Mapping" localSheetId="18">#REF!</definedName>
    <definedName name="Mapping" localSheetId="19">#REF!</definedName>
    <definedName name="Mapping" localSheetId="20">#REF!</definedName>
    <definedName name="Mapping" localSheetId="23">#REF!</definedName>
    <definedName name="Mapping" localSheetId="30">#REF!</definedName>
    <definedName name="Mapping">#REF!</definedName>
    <definedName name="MarktIA" localSheetId="6">#REF!</definedName>
    <definedName name="MarktIA" localSheetId="9">#REF!</definedName>
    <definedName name="MarktIA" localSheetId="10">#REF!</definedName>
    <definedName name="MarktIA" localSheetId="12">#REF!</definedName>
    <definedName name="MarktIA" localSheetId="18">#REF!</definedName>
    <definedName name="MarktIA" localSheetId="19">#REF!</definedName>
    <definedName name="MarktIA" localSheetId="20">#REF!</definedName>
    <definedName name="MarktIA" localSheetId="23">#REF!</definedName>
    <definedName name="MarktIA" localSheetId="30">#REF!</definedName>
    <definedName name="MarktIA">#REF!</definedName>
    <definedName name="Matrix">[30]CorrelMatrix!$R$48:$AK$67</definedName>
    <definedName name="Matrix_SII">[30]CorrelMatrix!$R$87:$AJ$105</definedName>
    <definedName name="MEDICAL.G" localSheetId="6">#REF!</definedName>
    <definedName name="MEDICAL.G" localSheetId="9">#REF!</definedName>
    <definedName name="MEDICAL.G" localSheetId="10">#REF!</definedName>
    <definedName name="MEDICAL.G" localSheetId="12">#REF!</definedName>
    <definedName name="MEDICAL.G" localSheetId="18">#REF!</definedName>
    <definedName name="MEDICAL.G" localSheetId="19">#REF!</definedName>
    <definedName name="MEDICAL.G" localSheetId="20">#REF!</definedName>
    <definedName name="MEDICAL.G" localSheetId="23">#REF!</definedName>
    <definedName name="MEDICAL.G" localSheetId="30">#REF!</definedName>
    <definedName name="MEDICAL.G">#REF!</definedName>
    <definedName name="MEWarning" hidden="1">1</definedName>
    <definedName name="MIDEAST" localSheetId="6">#REF!</definedName>
    <definedName name="MIDEAST" localSheetId="9">#REF!</definedName>
    <definedName name="MIDEAST" localSheetId="10">#REF!</definedName>
    <definedName name="MIDEAST" localSheetId="12">#REF!</definedName>
    <definedName name="MIDEAST" localSheetId="18">#REF!</definedName>
    <definedName name="MIDEAST" localSheetId="19">#REF!</definedName>
    <definedName name="MIDEAST" localSheetId="20">#REF!</definedName>
    <definedName name="MIDEAST" localSheetId="23">#REF!</definedName>
    <definedName name="MIDEAST" localSheetId="30">#REF!</definedName>
    <definedName name="MIDEAST">#REF!</definedName>
    <definedName name="MIDEAST_CNT" localSheetId="6">#REF!</definedName>
    <definedName name="MIDEAST_CNT" localSheetId="9">#REF!</definedName>
    <definedName name="MIDEAST_CNT" localSheetId="10">#REF!</definedName>
    <definedName name="MIDEAST_CNT" localSheetId="12">#REF!</definedName>
    <definedName name="MIDEAST_CNT" localSheetId="18">#REF!</definedName>
    <definedName name="MIDEAST_CNT" localSheetId="19">#REF!</definedName>
    <definedName name="MIDEAST_CNT" localSheetId="20">#REF!</definedName>
    <definedName name="MIDEAST_CNT" localSheetId="23">#REF!</definedName>
    <definedName name="MIDEAST_CNT" localSheetId="30">#REF!</definedName>
    <definedName name="MIDEAST_CNT">#REF!</definedName>
    <definedName name="MIDEAST_CNT_TA" localSheetId="6">#REF!</definedName>
    <definedName name="MIDEAST_CNT_TA" localSheetId="9">#REF!</definedName>
    <definedName name="MIDEAST_CNT_TA" localSheetId="10">#REF!</definedName>
    <definedName name="MIDEAST_CNT_TA" localSheetId="12">#REF!</definedName>
    <definedName name="MIDEAST_CNT_TA" localSheetId="18">#REF!</definedName>
    <definedName name="MIDEAST_CNT_TA" localSheetId="19">#REF!</definedName>
    <definedName name="MIDEAST_CNT_TA" localSheetId="20">#REF!</definedName>
    <definedName name="MIDEAST_CNT_TA" localSheetId="23">#REF!</definedName>
    <definedName name="MIDEAST_CNT_TA" localSheetId="30">#REF!</definedName>
    <definedName name="MIDEAST_CNT_TA">#REF!</definedName>
    <definedName name="MIDEAST_TA" localSheetId="6">#REF!</definedName>
    <definedName name="MIDEAST_TA" localSheetId="9">#REF!</definedName>
    <definedName name="MIDEAST_TA" localSheetId="10">#REF!</definedName>
    <definedName name="MIDEAST_TA" localSheetId="12">#REF!</definedName>
    <definedName name="MIDEAST_TA" localSheetId="18">#REF!</definedName>
    <definedName name="MIDEAST_TA" localSheetId="19">#REF!</definedName>
    <definedName name="MIDEAST_TA" localSheetId="20">#REF!</definedName>
    <definedName name="MIDEAST_TA" localSheetId="23">#REF!</definedName>
    <definedName name="MIDEAST_TA" localSheetId="30">#REF!</definedName>
    <definedName name="MIDEAST_TA">#REF!</definedName>
    <definedName name="ModelMode">'[31]1. Parameter Inputs'!$D$7</definedName>
    <definedName name="month">[32]macros!$B$3</definedName>
    <definedName name="MORTGAGE_BACKED_SECURITIES" localSheetId="6">#REF!</definedName>
    <definedName name="MORTGAGE_BACKED_SECURITIES" localSheetId="7">#REF!</definedName>
    <definedName name="MORTGAGE_BACKED_SECURITIES" localSheetId="9">#REF!</definedName>
    <definedName name="MORTGAGE_BACKED_SECURITIES" localSheetId="10">#REF!</definedName>
    <definedName name="MORTGAGE_BACKED_SECURITIES" localSheetId="12">#REF!</definedName>
    <definedName name="MORTGAGE_BACKED_SECURITIES" localSheetId="14">#REF!</definedName>
    <definedName name="MORTGAGE_BACKED_SECURITIES" localSheetId="18">#REF!</definedName>
    <definedName name="MORTGAGE_BACKED_SECURITIES" localSheetId="19">#REF!</definedName>
    <definedName name="MORTGAGE_BACKED_SECURITIES" localSheetId="20">#REF!</definedName>
    <definedName name="MORTGAGE_BACKED_SECURITIES" localSheetId="21">#REF!</definedName>
    <definedName name="MORTGAGE_BACKED_SECURITIES" localSheetId="23">#REF!</definedName>
    <definedName name="MORTGAGE_BACKED_SECURITIES" localSheetId="24">#REF!</definedName>
    <definedName name="MORTGAGE_BACKED_SECURITIES" localSheetId="28">#REF!</definedName>
    <definedName name="MORTGAGE_BACKED_SECURITIES" localSheetId="30">#REF!</definedName>
    <definedName name="MORTGAGE_BACKED_SECURITIES">#REF!</definedName>
    <definedName name="MOUNTAIN" localSheetId="6">#REF!</definedName>
    <definedName name="MOUNTAIN" localSheetId="9">#REF!</definedName>
    <definedName name="MOUNTAIN" localSheetId="10">#REF!</definedName>
    <definedName name="MOUNTAIN" localSheetId="12">#REF!</definedName>
    <definedName name="MOUNTAIN" localSheetId="18">#REF!</definedName>
    <definedName name="MOUNTAIN" localSheetId="19">#REF!</definedName>
    <definedName name="MOUNTAIN" localSheetId="20">#REF!</definedName>
    <definedName name="MOUNTAIN" localSheetId="23">#REF!</definedName>
    <definedName name="MOUNTAIN" localSheetId="24">#REF!</definedName>
    <definedName name="MOUNTAIN" localSheetId="30">#REF!</definedName>
    <definedName name="MOUNTAIN">#REF!</definedName>
    <definedName name="MOUNTAIN_CNT" localSheetId="6">#REF!</definedName>
    <definedName name="MOUNTAIN_CNT" localSheetId="9">#REF!</definedName>
    <definedName name="MOUNTAIN_CNT" localSheetId="10">#REF!</definedName>
    <definedName name="MOUNTAIN_CNT" localSheetId="12">#REF!</definedName>
    <definedName name="MOUNTAIN_CNT" localSheetId="18">#REF!</definedName>
    <definedName name="MOUNTAIN_CNT" localSheetId="19">#REF!</definedName>
    <definedName name="MOUNTAIN_CNT" localSheetId="20">#REF!</definedName>
    <definedName name="MOUNTAIN_CNT" localSheetId="23">#REF!</definedName>
    <definedName name="MOUNTAIN_CNT" localSheetId="24">#REF!</definedName>
    <definedName name="MOUNTAIN_CNT" localSheetId="30">#REF!</definedName>
    <definedName name="MOUNTAIN_CNT">#REF!</definedName>
    <definedName name="MOUNTAIN_CNT_TA" localSheetId="6">#REF!</definedName>
    <definedName name="MOUNTAIN_CNT_TA" localSheetId="9">#REF!</definedName>
    <definedName name="MOUNTAIN_CNT_TA" localSheetId="10">#REF!</definedName>
    <definedName name="MOUNTAIN_CNT_TA" localSheetId="12">#REF!</definedName>
    <definedName name="MOUNTAIN_CNT_TA" localSheetId="18">#REF!</definedName>
    <definedName name="MOUNTAIN_CNT_TA" localSheetId="19">#REF!</definedName>
    <definedName name="MOUNTAIN_CNT_TA" localSheetId="20">#REF!</definedName>
    <definedName name="MOUNTAIN_CNT_TA" localSheetId="23">#REF!</definedName>
    <definedName name="MOUNTAIN_CNT_TA" localSheetId="30">#REF!</definedName>
    <definedName name="MOUNTAIN_CNT_TA">#REF!</definedName>
    <definedName name="MOUNTAIN_TA" localSheetId="6">#REF!</definedName>
    <definedName name="MOUNTAIN_TA" localSheetId="9">#REF!</definedName>
    <definedName name="MOUNTAIN_TA" localSheetId="10">#REF!</definedName>
    <definedName name="MOUNTAIN_TA" localSheetId="12">#REF!</definedName>
    <definedName name="MOUNTAIN_TA" localSheetId="18">#REF!</definedName>
    <definedName name="MOUNTAIN_TA" localSheetId="19">#REF!</definedName>
    <definedName name="MOUNTAIN_TA" localSheetId="20">#REF!</definedName>
    <definedName name="MOUNTAIN_TA" localSheetId="23">#REF!</definedName>
    <definedName name="MOUNTAIN_TA" localSheetId="30">#REF!</definedName>
    <definedName name="MOUNTAIN_TA">#REF!</definedName>
    <definedName name="MVN_date">'[33]Manual Inputs'!$C$5</definedName>
    <definedName name="MVN_INFO">'[10]Linked Data'!$D$4:$Z$28</definedName>
    <definedName name="n" localSheetId="6">#REF!</definedName>
    <definedName name="n" localSheetId="9">#REF!</definedName>
    <definedName name="n" localSheetId="10">#REF!</definedName>
    <definedName name="n" localSheetId="12">#REF!</definedName>
    <definedName name="n" localSheetId="18">#REF!</definedName>
    <definedName name="n" localSheetId="19">#REF!</definedName>
    <definedName name="n" localSheetId="20">#REF!</definedName>
    <definedName name="n" localSheetId="23">#REF!</definedName>
    <definedName name="n" localSheetId="30">#REF!</definedName>
    <definedName name="n">#REF!</definedName>
    <definedName name="NAMECURRENCY">[34]Cover!$D$8</definedName>
    <definedName name="NCREIF" localSheetId="6">#REF!</definedName>
    <definedName name="NCREIF" localSheetId="9">#REF!</definedName>
    <definedName name="NCREIF" localSheetId="10">#REF!</definedName>
    <definedName name="NCREIF" localSheetId="12">#REF!</definedName>
    <definedName name="NCREIF" localSheetId="14">#REF!</definedName>
    <definedName name="NCREIF" localSheetId="18">#REF!</definedName>
    <definedName name="NCREIF" localSheetId="19">#REF!</definedName>
    <definedName name="NCREIF" localSheetId="20">#REF!</definedName>
    <definedName name="NCREIF" localSheetId="21">#REF!</definedName>
    <definedName name="NCREIF" localSheetId="23">#REF!</definedName>
    <definedName name="NCREIF" localSheetId="24">#REF!</definedName>
    <definedName name="NCREIF" localSheetId="30">#REF!</definedName>
    <definedName name="NCREIF">#REF!</definedName>
    <definedName name="NCREIF_CNT" localSheetId="6">#REF!</definedName>
    <definedName name="NCREIF_CNT" localSheetId="9">#REF!</definedName>
    <definedName name="NCREIF_CNT" localSheetId="10">#REF!</definedName>
    <definedName name="NCREIF_CNT" localSheetId="12">#REF!</definedName>
    <definedName name="NCREIF_CNT" localSheetId="18">#REF!</definedName>
    <definedName name="NCREIF_CNT" localSheetId="19">#REF!</definedName>
    <definedName name="NCREIF_CNT" localSheetId="20">#REF!</definedName>
    <definedName name="NCREIF_CNT" localSheetId="23">#REF!</definedName>
    <definedName name="NCREIF_CNT" localSheetId="24">#REF!</definedName>
    <definedName name="NCREIF_CNT" localSheetId="30">#REF!</definedName>
    <definedName name="NCREIF_CNT">#REF!</definedName>
    <definedName name="NCREIF_Equiv" localSheetId="6">#REF!</definedName>
    <definedName name="NCREIF_Equiv" localSheetId="9">#REF!</definedName>
    <definedName name="NCREIF_Equiv" localSheetId="10">#REF!</definedName>
    <definedName name="NCREIF_Equiv" localSheetId="12">#REF!</definedName>
    <definedName name="NCREIF_Equiv" localSheetId="18">#REF!</definedName>
    <definedName name="NCREIF_Equiv" localSheetId="19">#REF!</definedName>
    <definedName name="NCREIF_Equiv" localSheetId="20">#REF!</definedName>
    <definedName name="NCREIF_Equiv" localSheetId="23">#REF!</definedName>
    <definedName name="NCREIF_Equiv" localSheetId="24">#REF!</definedName>
    <definedName name="NCREIF_Equiv" localSheetId="30">#REF!</definedName>
    <definedName name="NCREIF_Equiv">#REF!</definedName>
    <definedName name="NET" localSheetId="6">#REF!</definedName>
    <definedName name="NET" localSheetId="9">#REF!</definedName>
    <definedName name="NET" localSheetId="10">#REF!</definedName>
    <definedName name="NET" localSheetId="12">#REF!</definedName>
    <definedName name="NET" localSheetId="18">#REF!</definedName>
    <definedName name="NET" localSheetId="19">#REF!</definedName>
    <definedName name="NET" localSheetId="20">#REF!</definedName>
    <definedName name="NET" localSheetId="23">#REF!</definedName>
    <definedName name="NET" localSheetId="30">#REF!</definedName>
    <definedName name="NET">#REF!</definedName>
    <definedName name="NET_10" localSheetId="6">#REF!</definedName>
    <definedName name="NET_10" localSheetId="9">#REF!</definedName>
    <definedName name="NET_10" localSheetId="10">#REF!</definedName>
    <definedName name="NET_10" localSheetId="12">#REF!</definedName>
    <definedName name="NET_10" localSheetId="18">#REF!</definedName>
    <definedName name="NET_10" localSheetId="19">#REF!</definedName>
    <definedName name="NET_10" localSheetId="20">#REF!</definedName>
    <definedName name="NET_10" localSheetId="23">#REF!</definedName>
    <definedName name="NET_10" localSheetId="30">#REF!</definedName>
    <definedName name="NET_10">#REF!</definedName>
    <definedName name="NET_10_CNT" localSheetId="6">#REF!</definedName>
    <definedName name="NET_10_CNT" localSheetId="9">#REF!</definedName>
    <definedName name="NET_10_CNT" localSheetId="10">#REF!</definedName>
    <definedName name="NET_10_CNT" localSheetId="12">#REF!</definedName>
    <definedName name="NET_10_CNT" localSheetId="18">#REF!</definedName>
    <definedName name="NET_10_CNT" localSheetId="19">#REF!</definedName>
    <definedName name="NET_10_CNT" localSheetId="20">#REF!</definedName>
    <definedName name="NET_10_CNT" localSheetId="23">#REF!</definedName>
    <definedName name="NET_10_CNT" localSheetId="30">#REF!</definedName>
    <definedName name="NET_10_CNT">#REF!</definedName>
    <definedName name="NET_10_CNT_TA" localSheetId="6">#REF!</definedName>
    <definedName name="NET_10_CNT_TA" localSheetId="9">#REF!</definedName>
    <definedName name="NET_10_CNT_TA" localSheetId="10">#REF!</definedName>
    <definedName name="NET_10_CNT_TA" localSheetId="12">#REF!</definedName>
    <definedName name="NET_10_CNT_TA" localSheetId="18">#REF!</definedName>
    <definedName name="NET_10_CNT_TA" localSheetId="19">#REF!</definedName>
    <definedName name="NET_10_CNT_TA" localSheetId="20">#REF!</definedName>
    <definedName name="NET_10_CNT_TA" localSheetId="23">#REF!</definedName>
    <definedName name="NET_10_CNT_TA" localSheetId="30">#REF!</definedName>
    <definedName name="NET_10_CNT_TA">#REF!</definedName>
    <definedName name="NET_10_TA" localSheetId="6">#REF!</definedName>
    <definedName name="NET_10_TA" localSheetId="9">#REF!</definedName>
    <definedName name="NET_10_TA" localSheetId="10">#REF!</definedName>
    <definedName name="NET_10_TA" localSheetId="12">#REF!</definedName>
    <definedName name="NET_10_TA" localSheetId="18">#REF!</definedName>
    <definedName name="NET_10_TA" localSheetId="19">#REF!</definedName>
    <definedName name="NET_10_TA" localSheetId="20">#REF!</definedName>
    <definedName name="NET_10_TA" localSheetId="23">#REF!</definedName>
    <definedName name="NET_10_TA" localSheetId="30">#REF!</definedName>
    <definedName name="NET_10_TA">#REF!</definedName>
    <definedName name="NET_100" localSheetId="6">#REF!</definedName>
    <definedName name="NET_100" localSheetId="9">#REF!</definedName>
    <definedName name="NET_100" localSheetId="10">#REF!</definedName>
    <definedName name="NET_100" localSheetId="12">#REF!</definedName>
    <definedName name="NET_100" localSheetId="18">#REF!</definedName>
    <definedName name="NET_100" localSheetId="19">#REF!</definedName>
    <definedName name="NET_100" localSheetId="20">#REF!</definedName>
    <definedName name="NET_100" localSheetId="23">#REF!</definedName>
    <definedName name="NET_100" localSheetId="30">#REF!</definedName>
    <definedName name="NET_100">#REF!</definedName>
    <definedName name="NET_100_CNT" localSheetId="6">#REF!</definedName>
    <definedName name="NET_100_CNT" localSheetId="9">#REF!</definedName>
    <definedName name="NET_100_CNT" localSheetId="10">#REF!</definedName>
    <definedName name="NET_100_CNT" localSheetId="12">#REF!</definedName>
    <definedName name="NET_100_CNT" localSheetId="18">#REF!</definedName>
    <definedName name="NET_100_CNT" localSheetId="19">#REF!</definedName>
    <definedName name="NET_100_CNT" localSheetId="20">#REF!</definedName>
    <definedName name="NET_100_CNT" localSheetId="23">#REF!</definedName>
    <definedName name="NET_100_CNT" localSheetId="30">#REF!</definedName>
    <definedName name="NET_100_CNT">#REF!</definedName>
    <definedName name="NET_100_CNT_TA" localSheetId="6">#REF!</definedName>
    <definedName name="NET_100_CNT_TA" localSheetId="9">#REF!</definedName>
    <definedName name="NET_100_CNT_TA" localSheetId="10">#REF!</definedName>
    <definedName name="NET_100_CNT_TA" localSheetId="12">#REF!</definedName>
    <definedName name="NET_100_CNT_TA" localSheetId="18">#REF!</definedName>
    <definedName name="NET_100_CNT_TA" localSheetId="19">#REF!</definedName>
    <definedName name="NET_100_CNT_TA" localSheetId="20">#REF!</definedName>
    <definedName name="NET_100_CNT_TA" localSheetId="23">#REF!</definedName>
    <definedName name="NET_100_CNT_TA" localSheetId="30">#REF!</definedName>
    <definedName name="NET_100_CNT_TA">#REF!</definedName>
    <definedName name="NET_100_TA" localSheetId="6">#REF!</definedName>
    <definedName name="NET_100_TA" localSheetId="9">#REF!</definedName>
    <definedName name="NET_100_TA" localSheetId="10">#REF!</definedName>
    <definedName name="NET_100_TA" localSheetId="12">#REF!</definedName>
    <definedName name="NET_100_TA" localSheetId="18">#REF!</definedName>
    <definedName name="NET_100_TA" localSheetId="19">#REF!</definedName>
    <definedName name="NET_100_TA" localSheetId="20">#REF!</definedName>
    <definedName name="NET_100_TA" localSheetId="23">#REF!</definedName>
    <definedName name="NET_100_TA" localSheetId="30">#REF!</definedName>
    <definedName name="NET_100_TA">#REF!</definedName>
    <definedName name="NET_25" localSheetId="6">#REF!</definedName>
    <definedName name="NET_25" localSheetId="9">#REF!</definedName>
    <definedName name="NET_25" localSheetId="10">#REF!</definedName>
    <definedName name="NET_25" localSheetId="12">#REF!</definedName>
    <definedName name="NET_25" localSheetId="18">#REF!</definedName>
    <definedName name="NET_25" localSheetId="19">#REF!</definedName>
    <definedName name="NET_25" localSheetId="20">#REF!</definedName>
    <definedName name="NET_25" localSheetId="23">#REF!</definedName>
    <definedName name="NET_25" localSheetId="30">#REF!</definedName>
    <definedName name="NET_25">#REF!</definedName>
    <definedName name="NET_25_CNT" localSheetId="6">#REF!</definedName>
    <definedName name="NET_25_CNT" localSheetId="9">#REF!</definedName>
    <definedName name="NET_25_CNT" localSheetId="10">#REF!</definedName>
    <definedName name="NET_25_CNT" localSheetId="12">#REF!</definedName>
    <definedName name="NET_25_CNT" localSheetId="18">#REF!</definedName>
    <definedName name="NET_25_CNT" localSheetId="19">#REF!</definedName>
    <definedName name="NET_25_CNT" localSheetId="20">#REF!</definedName>
    <definedName name="NET_25_CNT" localSheetId="23">#REF!</definedName>
    <definedName name="NET_25_CNT" localSheetId="30">#REF!</definedName>
    <definedName name="NET_25_CNT">#REF!</definedName>
    <definedName name="NET_25_CNT_TA" localSheetId="6">#REF!</definedName>
    <definedName name="NET_25_CNT_TA" localSheetId="9">#REF!</definedName>
    <definedName name="NET_25_CNT_TA" localSheetId="10">#REF!</definedName>
    <definedName name="NET_25_CNT_TA" localSheetId="12">#REF!</definedName>
    <definedName name="NET_25_CNT_TA" localSheetId="18">#REF!</definedName>
    <definedName name="NET_25_CNT_TA" localSheetId="19">#REF!</definedName>
    <definedName name="NET_25_CNT_TA" localSheetId="20">#REF!</definedName>
    <definedName name="NET_25_CNT_TA" localSheetId="23">#REF!</definedName>
    <definedName name="NET_25_CNT_TA" localSheetId="30">#REF!</definedName>
    <definedName name="NET_25_CNT_TA">#REF!</definedName>
    <definedName name="NET_25_TA" localSheetId="6">#REF!</definedName>
    <definedName name="NET_25_TA" localSheetId="9">#REF!</definedName>
    <definedName name="NET_25_TA" localSheetId="10">#REF!</definedName>
    <definedName name="NET_25_TA" localSheetId="12">#REF!</definedName>
    <definedName name="NET_25_TA" localSheetId="18">#REF!</definedName>
    <definedName name="NET_25_TA" localSheetId="19">#REF!</definedName>
    <definedName name="NET_25_TA" localSheetId="20">#REF!</definedName>
    <definedName name="NET_25_TA" localSheetId="23">#REF!</definedName>
    <definedName name="NET_25_TA" localSheetId="30">#REF!</definedName>
    <definedName name="NET_25_TA">#REF!</definedName>
    <definedName name="NET_50" localSheetId="6">#REF!</definedName>
    <definedName name="NET_50" localSheetId="9">#REF!</definedName>
    <definedName name="NET_50" localSheetId="10">#REF!</definedName>
    <definedName name="NET_50" localSheetId="12">#REF!</definedName>
    <definedName name="NET_50" localSheetId="18">#REF!</definedName>
    <definedName name="NET_50" localSheetId="19">#REF!</definedName>
    <definedName name="NET_50" localSheetId="20">#REF!</definedName>
    <definedName name="NET_50" localSheetId="23">#REF!</definedName>
    <definedName name="NET_50" localSheetId="30">#REF!</definedName>
    <definedName name="NET_50">#REF!</definedName>
    <definedName name="NET_50_CNT" localSheetId="6">#REF!</definedName>
    <definedName name="NET_50_CNT" localSheetId="9">#REF!</definedName>
    <definedName name="NET_50_CNT" localSheetId="10">#REF!</definedName>
    <definedName name="NET_50_CNT" localSheetId="12">#REF!</definedName>
    <definedName name="NET_50_CNT" localSheetId="18">#REF!</definedName>
    <definedName name="NET_50_CNT" localSheetId="19">#REF!</definedName>
    <definedName name="NET_50_CNT" localSheetId="20">#REF!</definedName>
    <definedName name="NET_50_CNT" localSheetId="23">#REF!</definedName>
    <definedName name="NET_50_CNT" localSheetId="30">#REF!</definedName>
    <definedName name="NET_50_CNT">#REF!</definedName>
    <definedName name="NET_50_CNT_TA" localSheetId="6">#REF!</definedName>
    <definedName name="NET_50_CNT_TA" localSheetId="9">#REF!</definedName>
    <definedName name="NET_50_CNT_TA" localSheetId="10">#REF!</definedName>
    <definedName name="NET_50_CNT_TA" localSheetId="12">#REF!</definedName>
    <definedName name="NET_50_CNT_TA" localSheetId="18">#REF!</definedName>
    <definedName name="NET_50_CNT_TA" localSheetId="19">#REF!</definedName>
    <definedName name="NET_50_CNT_TA" localSheetId="20">#REF!</definedName>
    <definedName name="NET_50_CNT_TA" localSheetId="23">#REF!</definedName>
    <definedName name="NET_50_CNT_TA" localSheetId="30">#REF!</definedName>
    <definedName name="NET_50_CNT_TA">#REF!</definedName>
    <definedName name="NET_50_TA" localSheetId="6">#REF!</definedName>
    <definedName name="NET_50_TA" localSheetId="9">#REF!</definedName>
    <definedName name="NET_50_TA" localSheetId="10">#REF!</definedName>
    <definedName name="NET_50_TA" localSheetId="12">#REF!</definedName>
    <definedName name="NET_50_TA" localSheetId="18">#REF!</definedName>
    <definedName name="NET_50_TA" localSheetId="19">#REF!</definedName>
    <definedName name="NET_50_TA" localSheetId="20">#REF!</definedName>
    <definedName name="NET_50_TA" localSheetId="23">#REF!</definedName>
    <definedName name="NET_50_TA" localSheetId="30">#REF!</definedName>
    <definedName name="NET_50_TA">#REF!</definedName>
    <definedName name="NET_75" localSheetId="6">#REF!</definedName>
    <definedName name="NET_75" localSheetId="9">#REF!</definedName>
    <definedName name="NET_75" localSheetId="10">#REF!</definedName>
    <definedName name="NET_75" localSheetId="12">#REF!</definedName>
    <definedName name="NET_75" localSheetId="18">#REF!</definedName>
    <definedName name="NET_75" localSheetId="19">#REF!</definedName>
    <definedName name="NET_75" localSheetId="20">#REF!</definedName>
    <definedName name="NET_75" localSheetId="23">#REF!</definedName>
    <definedName name="NET_75" localSheetId="30">#REF!</definedName>
    <definedName name="NET_75">#REF!</definedName>
    <definedName name="NET_75_CNT" localSheetId="6">#REF!</definedName>
    <definedName name="NET_75_CNT" localSheetId="9">#REF!</definedName>
    <definedName name="NET_75_CNT" localSheetId="10">#REF!</definedName>
    <definedName name="NET_75_CNT" localSheetId="12">#REF!</definedName>
    <definedName name="NET_75_CNT" localSheetId="18">#REF!</definedName>
    <definedName name="NET_75_CNT" localSheetId="19">#REF!</definedName>
    <definedName name="NET_75_CNT" localSheetId="20">#REF!</definedName>
    <definedName name="NET_75_CNT" localSheetId="23">#REF!</definedName>
    <definedName name="NET_75_CNT" localSheetId="30">#REF!</definedName>
    <definedName name="NET_75_CNT">#REF!</definedName>
    <definedName name="NET_75_TA" localSheetId="6">#REF!</definedName>
    <definedName name="NET_75_TA" localSheetId="9">#REF!</definedName>
    <definedName name="NET_75_TA" localSheetId="10">#REF!</definedName>
    <definedName name="NET_75_TA" localSheetId="12">#REF!</definedName>
    <definedName name="NET_75_TA" localSheetId="18">#REF!</definedName>
    <definedName name="NET_75_TA" localSheetId="19">#REF!</definedName>
    <definedName name="NET_75_TA" localSheetId="20">#REF!</definedName>
    <definedName name="NET_75_TA" localSheetId="23">#REF!</definedName>
    <definedName name="NET_75_TA" localSheetId="30">#REF!</definedName>
    <definedName name="NET_75_TA">#REF!</definedName>
    <definedName name="NET_99" localSheetId="6">#REF!</definedName>
    <definedName name="NET_99" localSheetId="9">#REF!</definedName>
    <definedName name="NET_99" localSheetId="10">#REF!</definedName>
    <definedName name="NET_99" localSheetId="12">#REF!</definedName>
    <definedName name="NET_99" localSheetId="18">#REF!</definedName>
    <definedName name="NET_99" localSheetId="19">#REF!</definedName>
    <definedName name="NET_99" localSheetId="20">#REF!</definedName>
    <definedName name="NET_99" localSheetId="23">#REF!</definedName>
    <definedName name="NET_99" localSheetId="30">#REF!</definedName>
    <definedName name="NET_99">#REF!</definedName>
    <definedName name="NET_99_CNT" localSheetId="6">#REF!</definedName>
    <definedName name="NET_99_CNT" localSheetId="9">#REF!</definedName>
    <definedName name="NET_99_CNT" localSheetId="10">#REF!</definedName>
    <definedName name="NET_99_CNT" localSheetId="12">#REF!</definedName>
    <definedName name="NET_99_CNT" localSheetId="18">#REF!</definedName>
    <definedName name="NET_99_CNT" localSheetId="19">#REF!</definedName>
    <definedName name="NET_99_CNT" localSheetId="20">#REF!</definedName>
    <definedName name="NET_99_CNT" localSheetId="23">#REF!</definedName>
    <definedName name="NET_99_CNT" localSheetId="30">#REF!</definedName>
    <definedName name="NET_99_CNT">#REF!</definedName>
    <definedName name="NET_99_CNT_TA" localSheetId="6">#REF!</definedName>
    <definedName name="NET_99_CNT_TA" localSheetId="9">#REF!</definedName>
    <definedName name="NET_99_CNT_TA" localSheetId="10">#REF!</definedName>
    <definedName name="NET_99_CNT_TA" localSheetId="12">#REF!</definedName>
    <definedName name="NET_99_CNT_TA" localSheetId="18">#REF!</definedName>
    <definedName name="NET_99_CNT_TA" localSheetId="19">#REF!</definedName>
    <definedName name="NET_99_CNT_TA" localSheetId="20">#REF!</definedName>
    <definedName name="NET_99_CNT_TA" localSheetId="23">#REF!</definedName>
    <definedName name="NET_99_CNT_TA" localSheetId="30">#REF!</definedName>
    <definedName name="NET_99_CNT_TA">#REF!</definedName>
    <definedName name="NET_99_TA" localSheetId="6">#REF!</definedName>
    <definedName name="NET_99_TA" localSheetId="9">#REF!</definedName>
    <definedName name="NET_99_TA" localSheetId="10">#REF!</definedName>
    <definedName name="NET_99_TA" localSheetId="12">#REF!</definedName>
    <definedName name="NET_99_TA" localSheetId="18">#REF!</definedName>
    <definedName name="NET_99_TA" localSheetId="19">#REF!</definedName>
    <definedName name="NET_99_TA" localSheetId="20">#REF!</definedName>
    <definedName name="NET_99_TA" localSheetId="23">#REF!</definedName>
    <definedName name="NET_99_TA" localSheetId="30">#REF!</definedName>
    <definedName name="NET_99_TA">#REF!</definedName>
    <definedName name="Net_Value" localSheetId="6">#REF!</definedName>
    <definedName name="Net_Value" localSheetId="9">#REF!</definedName>
    <definedName name="Net_Value" localSheetId="10">#REF!</definedName>
    <definedName name="Net_Value" localSheetId="12">#REF!</definedName>
    <definedName name="Net_Value" localSheetId="18">#REF!</definedName>
    <definedName name="Net_Value" localSheetId="19">#REF!</definedName>
    <definedName name="Net_Value" localSheetId="20">#REF!</definedName>
    <definedName name="Net_Value" localSheetId="23">#REF!</definedName>
    <definedName name="Net_Value" localSheetId="30">#REF!</definedName>
    <definedName name="Net_Value">#REF!</definedName>
    <definedName name="NET1_75_CNT_TA" localSheetId="6">#REF!</definedName>
    <definedName name="NET1_75_CNT_TA" localSheetId="9">#REF!</definedName>
    <definedName name="NET1_75_CNT_TA" localSheetId="10">#REF!</definedName>
    <definedName name="NET1_75_CNT_TA" localSheetId="12">#REF!</definedName>
    <definedName name="NET1_75_CNT_TA" localSheetId="18">#REF!</definedName>
    <definedName name="NET1_75_CNT_TA" localSheetId="19">#REF!</definedName>
    <definedName name="NET1_75_CNT_TA" localSheetId="20">#REF!</definedName>
    <definedName name="NET1_75_CNT_TA" localSheetId="23">#REF!</definedName>
    <definedName name="NET1_75_CNT_TA" localSheetId="30">#REF!</definedName>
    <definedName name="NET1_75_CNT_TA">#REF!</definedName>
    <definedName name="New_LPA_1" localSheetId="6">#REF!</definedName>
    <definedName name="New_LPA_1" localSheetId="9">#REF!</definedName>
    <definedName name="New_LPA_1" localSheetId="10">#REF!</definedName>
    <definedName name="New_LPA_1" localSheetId="12">#REF!</definedName>
    <definedName name="New_LPA_1" localSheetId="18">#REF!</definedName>
    <definedName name="New_LPA_1" localSheetId="19">#REF!</definedName>
    <definedName name="New_LPA_1" localSheetId="20">#REF!</definedName>
    <definedName name="New_LPA_1" localSheetId="23">#REF!</definedName>
    <definedName name="New_LPA_1" localSheetId="30">#REF!</definedName>
    <definedName name="New_LPA_1">#REF!</definedName>
    <definedName name="New_LPA_2" localSheetId="6">#REF!</definedName>
    <definedName name="New_LPA_2" localSheetId="9">#REF!</definedName>
    <definedName name="New_LPA_2" localSheetId="10">#REF!</definedName>
    <definedName name="New_LPA_2" localSheetId="12">#REF!</definedName>
    <definedName name="New_LPA_2" localSheetId="18">#REF!</definedName>
    <definedName name="New_LPA_2" localSheetId="19">#REF!</definedName>
    <definedName name="New_LPA_2" localSheetId="20">#REF!</definedName>
    <definedName name="New_LPA_2" localSheetId="23">#REF!</definedName>
    <definedName name="New_LPA_2" localSheetId="30">#REF!</definedName>
    <definedName name="New_LPA_2">#REF!</definedName>
    <definedName name="New_LPA_3" localSheetId="6">#REF!</definedName>
    <definedName name="New_LPA_3" localSheetId="9">#REF!</definedName>
    <definedName name="New_LPA_3" localSheetId="10">#REF!</definedName>
    <definedName name="New_LPA_3" localSheetId="12">#REF!</definedName>
    <definedName name="New_LPA_3" localSheetId="18">#REF!</definedName>
    <definedName name="New_LPA_3" localSheetId="19">#REF!</definedName>
    <definedName name="New_LPA_3" localSheetId="20">#REF!</definedName>
    <definedName name="New_LPA_3" localSheetId="23">#REF!</definedName>
    <definedName name="New_LPA_3" localSheetId="30">#REF!</definedName>
    <definedName name="New_LPA_3">#REF!</definedName>
    <definedName name="New_LPA_4" localSheetId="6">#REF!</definedName>
    <definedName name="New_LPA_4" localSheetId="9">#REF!</definedName>
    <definedName name="New_LPA_4" localSheetId="10">#REF!</definedName>
    <definedName name="New_LPA_4" localSheetId="12">#REF!</definedName>
    <definedName name="New_LPA_4" localSheetId="18">#REF!</definedName>
    <definedName name="New_LPA_4" localSheetId="19">#REF!</definedName>
    <definedName name="New_LPA_4" localSheetId="20">#REF!</definedName>
    <definedName name="New_LPA_4" localSheetId="23">#REF!</definedName>
    <definedName name="New_LPA_4" localSheetId="30">#REF!</definedName>
    <definedName name="New_LPA_4">#REF!</definedName>
    <definedName name="NL" localSheetId="30">#REF!</definedName>
    <definedName name="NL">#REF!</definedName>
    <definedName name="nmbrscale" localSheetId="30">#REF!</definedName>
    <definedName name="nmbrscale">#REF!</definedName>
    <definedName name="NNFTE" localSheetId="6">#REF!</definedName>
    <definedName name="NNFTE" localSheetId="9">#REF!</definedName>
    <definedName name="NNFTE" localSheetId="10">#REF!</definedName>
    <definedName name="NNFTE" localSheetId="12">#REF!</definedName>
    <definedName name="NNFTE" localSheetId="18">#REF!</definedName>
    <definedName name="NNFTE" localSheetId="19">#REF!</definedName>
    <definedName name="NNFTE" localSheetId="20">#REF!</definedName>
    <definedName name="NNFTE" localSheetId="23">#REF!</definedName>
    <definedName name="NNFTE" localSheetId="30">#REF!</definedName>
    <definedName name="NNFTE">#REF!</definedName>
    <definedName name="nnfte2" localSheetId="6">#REF!</definedName>
    <definedName name="nnfte2" localSheetId="9">#REF!</definedName>
    <definedName name="nnfte2" localSheetId="10">#REF!</definedName>
    <definedName name="nnfte2" localSheetId="12">#REF!</definedName>
    <definedName name="nnfte2" localSheetId="18">#REF!</definedName>
    <definedName name="nnfte2" localSheetId="19">#REF!</definedName>
    <definedName name="nnfte2" localSheetId="20">#REF!</definedName>
    <definedName name="nnfte2" localSheetId="23">#REF!</definedName>
    <definedName name="nnfte2" localSheetId="30">#REF!</definedName>
    <definedName name="nnfte2">#REF!</definedName>
    <definedName name="nnschade" localSheetId="6">#REF!</definedName>
    <definedName name="nnschade" localSheetId="9">#REF!</definedName>
    <definedName name="nnschade" localSheetId="10">#REF!</definedName>
    <definedName name="nnschade" localSheetId="12">#REF!</definedName>
    <definedName name="nnschade" localSheetId="18">#REF!</definedName>
    <definedName name="nnschade" localSheetId="19">#REF!</definedName>
    <definedName name="nnschade" localSheetId="20">#REF!</definedName>
    <definedName name="nnschade" localSheetId="23">#REF!</definedName>
    <definedName name="nnschade" localSheetId="30">#REF!</definedName>
    <definedName name="nnschade">#REF!</definedName>
    <definedName name="nokgem" localSheetId="6">#REF!</definedName>
    <definedName name="nokgem" localSheetId="9">#REF!</definedName>
    <definedName name="nokgem" localSheetId="10">#REF!</definedName>
    <definedName name="nokgem" localSheetId="12">#REF!</definedName>
    <definedName name="nokgem" localSheetId="18">#REF!</definedName>
    <definedName name="nokgem" localSheetId="19">#REF!</definedName>
    <definedName name="nokgem" localSheetId="20">#REF!</definedName>
    <definedName name="nokgem" localSheetId="23">#REF!</definedName>
    <definedName name="nokgem" localSheetId="30">#REF!</definedName>
    <definedName name="nokgem">#REF!</definedName>
    <definedName name="nokult" localSheetId="6">#REF!</definedName>
    <definedName name="nokult" localSheetId="9">#REF!</definedName>
    <definedName name="nokult" localSheetId="10">#REF!</definedName>
    <definedName name="nokult" localSheetId="12">#REF!</definedName>
    <definedName name="nokult" localSheetId="18">#REF!</definedName>
    <definedName name="nokult" localSheetId="19">#REF!</definedName>
    <definedName name="nokult" localSheetId="20">#REF!</definedName>
    <definedName name="nokult" localSheetId="23">#REF!</definedName>
    <definedName name="nokult" localSheetId="30">#REF!</definedName>
    <definedName name="nokult">#REF!</definedName>
    <definedName name="NON_DISCRETION" localSheetId="6">#REF!</definedName>
    <definedName name="NON_DISCRETION" localSheetId="9">#REF!</definedName>
    <definedName name="NON_DISCRETION" localSheetId="10">#REF!</definedName>
    <definedName name="NON_DISCRETION" localSheetId="12">#REF!</definedName>
    <definedName name="NON_DISCRETION" localSheetId="18">#REF!</definedName>
    <definedName name="NON_DISCRETION" localSheetId="19">#REF!</definedName>
    <definedName name="NON_DISCRETION" localSheetId="20">#REF!</definedName>
    <definedName name="NON_DISCRETION" localSheetId="23">#REF!</definedName>
    <definedName name="NON_DISCRETION" localSheetId="30">#REF!</definedName>
    <definedName name="NON_DISCRETION">#REF!</definedName>
    <definedName name="Non_life" localSheetId="6">#REF!</definedName>
    <definedName name="Non_life" localSheetId="9">#REF!</definedName>
    <definedName name="Non_life" localSheetId="10">#REF!</definedName>
    <definedName name="Non_life" localSheetId="12">#REF!</definedName>
    <definedName name="Non_life" localSheetId="18">#REF!</definedName>
    <definedName name="Non_life" localSheetId="19">#REF!</definedName>
    <definedName name="Non_life" localSheetId="20">#REF!</definedName>
    <definedName name="Non_life" localSheetId="23">#REF!</definedName>
    <definedName name="Non_life" localSheetId="30">#REF!</definedName>
    <definedName name="Non_life">#REF!</definedName>
    <definedName name="NONDISCRETION_TA" localSheetId="6">#REF!</definedName>
    <definedName name="NONDISCRETION_TA" localSheetId="9">#REF!</definedName>
    <definedName name="NONDISCRETION_TA" localSheetId="10">#REF!</definedName>
    <definedName name="NONDISCRETION_TA" localSheetId="12">#REF!</definedName>
    <definedName name="NONDISCRETION_TA" localSheetId="18">#REF!</definedName>
    <definedName name="NONDISCRETION_TA" localSheetId="19">#REF!</definedName>
    <definedName name="NONDISCRETION_TA" localSheetId="20">#REF!</definedName>
    <definedName name="NONDISCRETION_TA" localSheetId="23">#REF!</definedName>
    <definedName name="NONDISCRETION_TA" localSheetId="30">#REF!</definedName>
    <definedName name="NONDISCRETION_TA">#REF!</definedName>
    <definedName name="NONDISCRETIONARY" localSheetId="6">#REF!</definedName>
    <definedName name="NONDISCRETIONARY" localSheetId="9">#REF!</definedName>
    <definedName name="NONDISCRETIONARY" localSheetId="10">#REF!</definedName>
    <definedName name="NONDISCRETIONARY" localSheetId="12">#REF!</definedName>
    <definedName name="NONDISCRETIONARY" localSheetId="18">#REF!</definedName>
    <definedName name="NONDISCRETIONARY" localSheetId="19">#REF!</definedName>
    <definedName name="NONDISCRETIONARY" localSheetId="20">#REF!</definedName>
    <definedName name="NONDISCRETIONARY" localSheetId="23">#REF!</definedName>
    <definedName name="NONDISCRETIONARY" localSheetId="30">#REF!</definedName>
    <definedName name="NONDISCRETIONARY">#REF!</definedName>
    <definedName name="NORTHEAST" localSheetId="6">#REF!</definedName>
    <definedName name="NORTHEAST" localSheetId="9">#REF!</definedName>
    <definedName name="NORTHEAST" localSheetId="10">#REF!</definedName>
    <definedName name="NORTHEAST" localSheetId="12">#REF!</definedName>
    <definedName name="NORTHEAST" localSheetId="18">#REF!</definedName>
    <definedName name="NORTHEAST" localSheetId="19">#REF!</definedName>
    <definedName name="NORTHEAST" localSheetId="20">#REF!</definedName>
    <definedName name="NORTHEAST" localSheetId="23">#REF!</definedName>
    <definedName name="NORTHEAST" localSheetId="30">#REF!</definedName>
    <definedName name="NORTHEAST">#REF!</definedName>
    <definedName name="NORTHEAST_CNT" localSheetId="6">#REF!</definedName>
    <definedName name="NORTHEAST_CNT" localSheetId="9">#REF!</definedName>
    <definedName name="NORTHEAST_CNT" localSheetId="10">#REF!</definedName>
    <definedName name="NORTHEAST_CNT" localSheetId="12">#REF!</definedName>
    <definedName name="NORTHEAST_CNT" localSheetId="18">#REF!</definedName>
    <definedName name="NORTHEAST_CNT" localSheetId="19">#REF!</definedName>
    <definedName name="NORTHEAST_CNT" localSheetId="20">#REF!</definedName>
    <definedName name="NORTHEAST_CNT" localSheetId="23">#REF!</definedName>
    <definedName name="NORTHEAST_CNT" localSheetId="30">#REF!</definedName>
    <definedName name="NORTHEAST_CNT">#REF!</definedName>
    <definedName name="NORTHEAST_CNT_TA" localSheetId="6">#REF!</definedName>
    <definedName name="NORTHEAST_CNT_TA" localSheetId="9">#REF!</definedName>
    <definedName name="NORTHEAST_CNT_TA" localSheetId="10">#REF!</definedName>
    <definedName name="NORTHEAST_CNT_TA" localSheetId="12">#REF!</definedName>
    <definedName name="NORTHEAST_CNT_TA" localSheetId="18">#REF!</definedName>
    <definedName name="NORTHEAST_CNT_TA" localSheetId="19">#REF!</definedName>
    <definedName name="NORTHEAST_CNT_TA" localSheetId="20">#REF!</definedName>
    <definedName name="NORTHEAST_CNT_TA" localSheetId="23">#REF!</definedName>
    <definedName name="NORTHEAST_CNT_TA" localSheetId="30">#REF!</definedName>
    <definedName name="NORTHEAST_CNT_TA">#REF!</definedName>
    <definedName name="NORTHEAST_TA" localSheetId="6">#REF!</definedName>
    <definedName name="NORTHEAST_TA" localSheetId="9">#REF!</definedName>
    <definedName name="NORTHEAST_TA" localSheetId="10">#REF!</definedName>
    <definedName name="NORTHEAST_TA" localSheetId="12">#REF!</definedName>
    <definedName name="NORTHEAST_TA" localSheetId="18">#REF!</definedName>
    <definedName name="NORTHEAST_TA" localSheetId="19">#REF!</definedName>
    <definedName name="NORTHEAST_TA" localSheetId="20">#REF!</definedName>
    <definedName name="NORTHEAST_TA" localSheetId="23">#REF!</definedName>
    <definedName name="NORTHEAST_TA" localSheetId="30">#REF!</definedName>
    <definedName name="NORTHEAST_TA">#REF!</definedName>
    <definedName name="Nvs">38415.6690162037</definedName>
    <definedName name="NvsAnswerCol">"[RWAPERBE.xls]Sheet2!$A$5:$A$641"</definedName>
    <definedName name="NvsASD">"V2005-01-31"</definedName>
    <definedName name="NvsAutoDrillOk">"VN"</definedName>
    <definedName name="NvsElapsedTime">0.000289351854007691</definedName>
    <definedName name="NvsEndTime">38415.6690162037</definedName>
    <definedName name="NvsInstLang">"VENG"</definedName>
    <definedName name="NvsInstSpec">"%,FBUSINESS_UNIT,TING_BANK,NROLLUP_BANK_EC"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"%,X,RZT.ACCOUNT.,CZF.."</definedName>
    <definedName name="NvsPanelBusUnit">"V"</definedName>
    <definedName name="NvsPanelEffdt">"V1990-01-01"</definedName>
    <definedName name="NvsPanelSetid">"VNEURO"</definedName>
    <definedName name="NvsReqBU">"VU0027"</definedName>
    <definedName name="NvsReqBUOnly">"VY"</definedName>
    <definedName name="NvsTransLed">"VN"</definedName>
    <definedName name="NvsTreeASD">"V2005-01-31"</definedName>
    <definedName name="NvsValTbl.ACCOUNT">"GL_ACCOUNT_TBL"</definedName>
    <definedName name="NvsValTbl.BUSINESS_UNIT">"BUS_UNIT_TBL_GL"</definedName>
    <definedName name="NvsValTbl.CHARTFIELD2">"CHARTFIELD2_TBL"</definedName>
    <definedName name="NvsValTbl.CURRENCY_CD">"CURRENCY_CD_TBL"</definedName>
    <definedName name="NvsValTbl.PRODUCT">"PRODUCT_TBL"</definedName>
    <definedName name="NWin" localSheetId="4">[26]ActualsCalc!$A$1</definedName>
    <definedName name="NWin">[26]ActualsCalc!$A$1</definedName>
    <definedName name="NYSCRF" localSheetId="6">#REF!</definedName>
    <definedName name="NYSCRF" localSheetId="9">#REF!</definedName>
    <definedName name="NYSCRF" localSheetId="10">#REF!</definedName>
    <definedName name="NYSCRF" localSheetId="12">#REF!</definedName>
    <definedName name="NYSCRF" localSheetId="14">#REF!</definedName>
    <definedName name="NYSCRF" localSheetId="18">#REF!</definedName>
    <definedName name="NYSCRF" localSheetId="19">#REF!</definedName>
    <definedName name="NYSCRF" localSheetId="20">#REF!</definedName>
    <definedName name="NYSCRF" localSheetId="21">#REF!</definedName>
    <definedName name="NYSCRF" localSheetId="23">#REF!</definedName>
    <definedName name="NYSCRF" localSheetId="24">#REF!</definedName>
    <definedName name="NYSCRF" localSheetId="30">#REF!</definedName>
    <definedName name="NYSCRF">#REF!</definedName>
    <definedName name="NYSTRS" localSheetId="6">#REF!</definedName>
    <definedName name="NYSTRS" localSheetId="9">#REF!</definedName>
    <definedName name="NYSTRS" localSheetId="10">#REF!</definedName>
    <definedName name="NYSTRS" localSheetId="12">#REF!</definedName>
    <definedName name="NYSTRS" localSheetId="18">#REF!</definedName>
    <definedName name="NYSTRS" localSheetId="19">#REF!</definedName>
    <definedName name="NYSTRS" localSheetId="20">#REF!</definedName>
    <definedName name="NYSTRS" localSheetId="23">#REF!</definedName>
    <definedName name="NYSTRS" localSheetId="24">#REF!</definedName>
    <definedName name="NYSTRS" localSheetId="30">#REF!</definedName>
    <definedName name="NYSTRS">#REF!</definedName>
    <definedName name="o" localSheetId="6">#REF!</definedName>
    <definedName name="o" localSheetId="9">#REF!</definedName>
    <definedName name="o" localSheetId="10">#REF!</definedName>
    <definedName name="o" localSheetId="12">#REF!</definedName>
    <definedName name="o" localSheetId="18">#REF!</definedName>
    <definedName name="o" localSheetId="19">#REF!</definedName>
    <definedName name="o" localSheetId="20">#REF!</definedName>
    <definedName name="o" localSheetId="23">#REF!</definedName>
    <definedName name="o" localSheetId="24">#REF!</definedName>
    <definedName name="o" localSheetId="30">#REF!</definedName>
    <definedName name="o">#REF!</definedName>
    <definedName name="OFFICE" localSheetId="6">#REF!</definedName>
    <definedName name="OFFICE" localSheetId="9">#REF!</definedName>
    <definedName name="OFFICE" localSheetId="10">#REF!</definedName>
    <definedName name="OFFICE" localSheetId="12">#REF!</definedName>
    <definedName name="OFFICE" localSheetId="18">#REF!</definedName>
    <definedName name="OFFICE" localSheetId="19">#REF!</definedName>
    <definedName name="OFFICE" localSheetId="20">#REF!</definedName>
    <definedName name="OFFICE" localSheetId="23">#REF!</definedName>
    <definedName name="OFFICE" localSheetId="30">#REF!</definedName>
    <definedName name="OFFICE">#REF!</definedName>
    <definedName name="OFFICE_CNT" localSheetId="6">#REF!</definedName>
    <definedName name="OFFICE_CNT" localSheetId="9">#REF!</definedName>
    <definedName name="OFFICE_CNT" localSheetId="10">#REF!</definedName>
    <definedName name="OFFICE_CNT" localSheetId="12">#REF!</definedName>
    <definedName name="OFFICE_CNT" localSheetId="18">#REF!</definedName>
    <definedName name="OFFICE_CNT" localSheetId="19">#REF!</definedName>
    <definedName name="OFFICE_CNT" localSheetId="20">#REF!</definedName>
    <definedName name="OFFICE_CNT" localSheetId="23">#REF!</definedName>
    <definedName name="OFFICE_CNT" localSheetId="30">#REF!</definedName>
    <definedName name="OFFICE_CNT">#REF!</definedName>
    <definedName name="OFFICE_CNT_TA" localSheetId="6">#REF!</definedName>
    <definedName name="OFFICE_CNT_TA" localSheetId="9">#REF!</definedName>
    <definedName name="OFFICE_CNT_TA" localSheetId="10">#REF!</definedName>
    <definedName name="OFFICE_CNT_TA" localSheetId="12">#REF!</definedName>
    <definedName name="OFFICE_CNT_TA" localSheetId="18">#REF!</definedName>
    <definedName name="OFFICE_CNT_TA" localSheetId="19">#REF!</definedName>
    <definedName name="OFFICE_CNT_TA" localSheetId="20">#REF!</definedName>
    <definedName name="OFFICE_CNT_TA" localSheetId="23">#REF!</definedName>
    <definedName name="OFFICE_CNT_TA" localSheetId="30">#REF!</definedName>
    <definedName name="OFFICE_CNT_TA">#REF!</definedName>
    <definedName name="OFFICE1_TA" localSheetId="6">#REF!</definedName>
    <definedName name="OFFICE1_TA" localSheetId="9">#REF!</definedName>
    <definedName name="OFFICE1_TA" localSheetId="10">#REF!</definedName>
    <definedName name="OFFICE1_TA" localSheetId="12">#REF!</definedName>
    <definedName name="OFFICE1_TA" localSheetId="18">#REF!</definedName>
    <definedName name="OFFICE1_TA" localSheetId="19">#REF!</definedName>
    <definedName name="OFFICE1_TA" localSheetId="20">#REF!</definedName>
    <definedName name="OFFICE1_TA" localSheetId="23">#REF!</definedName>
    <definedName name="OFFICE1_TA" localSheetId="30">#REF!</definedName>
    <definedName name="OFFICE1_TA">#REF!</definedName>
    <definedName name="Old_LPA_1" localSheetId="6">#REF!</definedName>
    <definedName name="Old_LPA_1" localSheetId="9">#REF!</definedName>
    <definedName name="Old_LPA_1" localSheetId="10">#REF!</definedName>
    <definedName name="Old_LPA_1" localSheetId="12">#REF!</definedName>
    <definedName name="Old_LPA_1" localSheetId="18">#REF!</definedName>
    <definedName name="Old_LPA_1" localSheetId="19">#REF!</definedName>
    <definedName name="Old_LPA_1" localSheetId="20">#REF!</definedName>
    <definedName name="Old_LPA_1" localSheetId="23">#REF!</definedName>
    <definedName name="Old_LPA_1" localSheetId="30">#REF!</definedName>
    <definedName name="Old_LPA_1">#REF!</definedName>
    <definedName name="Old_LPA_2" localSheetId="6">#REF!</definedName>
    <definedName name="Old_LPA_2" localSheetId="9">#REF!</definedName>
    <definedName name="Old_LPA_2" localSheetId="10">#REF!</definedName>
    <definedName name="Old_LPA_2" localSheetId="12">#REF!</definedName>
    <definedName name="Old_LPA_2" localSheetId="18">#REF!</definedName>
    <definedName name="Old_LPA_2" localSheetId="19">#REF!</definedName>
    <definedName name="Old_LPA_2" localSheetId="20">#REF!</definedName>
    <definedName name="Old_LPA_2" localSheetId="23">#REF!</definedName>
    <definedName name="Old_LPA_2" localSheetId="30">#REF!</definedName>
    <definedName name="Old_LPA_2">#REF!</definedName>
    <definedName name="Old_LPA_3" localSheetId="6">#REF!</definedName>
    <definedName name="Old_LPA_3" localSheetId="9">#REF!</definedName>
    <definedName name="Old_LPA_3" localSheetId="10">#REF!</definedName>
    <definedName name="Old_LPA_3" localSheetId="12">#REF!</definedName>
    <definedName name="Old_LPA_3" localSheetId="18">#REF!</definedName>
    <definedName name="Old_LPA_3" localSheetId="19">#REF!</definedName>
    <definedName name="Old_LPA_3" localSheetId="20">#REF!</definedName>
    <definedName name="Old_LPA_3" localSheetId="23">#REF!</definedName>
    <definedName name="Old_LPA_3" localSheetId="30">#REF!</definedName>
    <definedName name="Old_LPA_3">#REF!</definedName>
    <definedName name="Old_LPA_4" localSheetId="6">#REF!</definedName>
    <definedName name="Old_LPA_4" localSheetId="9">#REF!</definedName>
    <definedName name="Old_LPA_4" localSheetId="10">#REF!</definedName>
    <definedName name="Old_LPA_4" localSheetId="12">#REF!</definedName>
    <definedName name="Old_LPA_4" localSheetId="18">#REF!</definedName>
    <definedName name="Old_LPA_4" localSheetId="19">#REF!</definedName>
    <definedName name="Old_LPA_4" localSheetId="20">#REF!</definedName>
    <definedName name="Old_LPA_4" localSheetId="23">#REF!</definedName>
    <definedName name="Old_LPA_4" localSheetId="30">#REF!</definedName>
    <definedName name="Old_LPA_4">#REF!</definedName>
    <definedName name="OLE_LINK1" localSheetId="31">Disclaimer!$A$9</definedName>
    <definedName name="operating_cash" localSheetId="6">#REF!</definedName>
    <definedName name="operating_cash" localSheetId="7">#REF!</definedName>
    <definedName name="operating_cash" localSheetId="9">#REF!</definedName>
    <definedName name="operating_cash" localSheetId="10">#REF!</definedName>
    <definedName name="operating_cash" localSheetId="12">#REF!</definedName>
    <definedName name="operating_cash" localSheetId="14">#REF!</definedName>
    <definedName name="operating_cash" localSheetId="18">#REF!</definedName>
    <definedName name="operating_cash" localSheetId="19">#REF!</definedName>
    <definedName name="operating_cash" localSheetId="20">#REF!</definedName>
    <definedName name="operating_cash" localSheetId="21">#REF!</definedName>
    <definedName name="operating_cash" localSheetId="23">#REF!</definedName>
    <definedName name="operating_cash" localSheetId="24">#REF!</definedName>
    <definedName name="operating_cash" localSheetId="28">#REF!</definedName>
    <definedName name="operating_cash" localSheetId="30">#REF!</definedName>
    <definedName name="operating_cash">#REF!</definedName>
    <definedName name="optel" localSheetId="6">#REF!</definedName>
    <definedName name="optel" localSheetId="9">#REF!</definedName>
    <definedName name="optel" localSheetId="10">#REF!</definedName>
    <definedName name="optel" localSheetId="12">#REF!</definedName>
    <definedName name="optel" localSheetId="18">#REF!</definedName>
    <definedName name="optel" localSheetId="19">#REF!</definedName>
    <definedName name="optel" localSheetId="20">#REF!</definedName>
    <definedName name="optel" localSheetId="23">#REF!</definedName>
    <definedName name="optel" localSheetId="30">#REF!</definedName>
    <definedName name="optel">#REF!</definedName>
    <definedName name="OREGONA" localSheetId="6">#REF!</definedName>
    <definedName name="OREGONA" localSheetId="9">#REF!</definedName>
    <definedName name="OREGONA" localSheetId="10">#REF!</definedName>
    <definedName name="OREGONA" localSheetId="12">#REF!</definedName>
    <definedName name="OREGONA" localSheetId="18">#REF!</definedName>
    <definedName name="OREGONA" localSheetId="19">#REF!</definedName>
    <definedName name="OREGONA" localSheetId="20">#REF!</definedName>
    <definedName name="OREGONA" localSheetId="23">#REF!</definedName>
    <definedName name="OREGONA" localSheetId="30">#REF!</definedName>
    <definedName name="OREGONA">#REF!</definedName>
    <definedName name="OREGONB" localSheetId="6">#REF!</definedName>
    <definedName name="OREGONB" localSheetId="9">#REF!</definedName>
    <definedName name="OREGONB" localSheetId="10">#REF!</definedName>
    <definedName name="OREGONB" localSheetId="12">#REF!</definedName>
    <definedName name="OREGONB" localSheetId="18">#REF!</definedName>
    <definedName name="OREGONB" localSheetId="19">#REF!</definedName>
    <definedName name="OREGONB" localSheetId="20">#REF!</definedName>
    <definedName name="OREGONB" localSheetId="23">#REF!</definedName>
    <definedName name="OREGONB" localSheetId="30">#REF!</definedName>
    <definedName name="OREGONB">#REF!</definedName>
    <definedName name="Other" localSheetId="6">#REF!</definedName>
    <definedName name="Other" localSheetId="7">#REF!</definedName>
    <definedName name="Other" localSheetId="9">#REF!</definedName>
    <definedName name="Other" localSheetId="10">#REF!</definedName>
    <definedName name="Other" localSheetId="12">#REF!</definedName>
    <definedName name="Other" localSheetId="18">#REF!</definedName>
    <definedName name="Other" localSheetId="19">#REF!</definedName>
    <definedName name="Other" localSheetId="20">#REF!</definedName>
    <definedName name="Other" localSheetId="22">#REF!</definedName>
    <definedName name="Other" localSheetId="23">#REF!</definedName>
    <definedName name="Other" localSheetId="24">#REF!</definedName>
    <definedName name="Other" localSheetId="27">#REF!</definedName>
    <definedName name="Other" localSheetId="28">#REF!</definedName>
    <definedName name="Other" localSheetId="30">#REF!</definedName>
    <definedName name="Other">#REF!</definedName>
    <definedName name="OTHER_INTEREST_BEARING_DEPOSITS" localSheetId="6">#REF!</definedName>
    <definedName name="OTHER_INTEREST_BEARING_DEPOSITS" localSheetId="7">#REF!</definedName>
    <definedName name="OTHER_INTEREST_BEARING_DEPOSITS" localSheetId="9">#REF!</definedName>
    <definedName name="OTHER_INTEREST_BEARING_DEPOSITS" localSheetId="10">#REF!</definedName>
    <definedName name="OTHER_INTEREST_BEARING_DEPOSITS" localSheetId="12">#REF!</definedName>
    <definedName name="OTHER_INTEREST_BEARING_DEPOSITS" localSheetId="18">#REF!</definedName>
    <definedName name="OTHER_INTEREST_BEARING_DEPOSITS" localSheetId="19">#REF!</definedName>
    <definedName name="OTHER_INTEREST_BEARING_DEPOSITS" localSheetId="20">#REF!</definedName>
    <definedName name="OTHER_INTEREST_BEARING_DEPOSITS" localSheetId="23">#REF!</definedName>
    <definedName name="OTHER_INTEREST_BEARING_DEPOSITS" localSheetId="30">#REF!</definedName>
    <definedName name="OTHER_INTEREST_BEARING_DEPOSITS">#REF!</definedName>
    <definedName name="OUD">'[35]draaitabel oud'!$A$2:$R$61</definedName>
    <definedName name="PACIFIC" localSheetId="6">#REF!</definedName>
    <definedName name="PACIFIC" localSheetId="9">#REF!</definedName>
    <definedName name="PACIFIC" localSheetId="10">#REF!</definedName>
    <definedName name="PACIFIC" localSheetId="12">#REF!</definedName>
    <definedName name="PACIFIC" localSheetId="14">#REF!</definedName>
    <definedName name="PACIFIC" localSheetId="18">#REF!</definedName>
    <definedName name="PACIFIC" localSheetId="19">#REF!</definedName>
    <definedName name="PACIFIC" localSheetId="20">#REF!</definedName>
    <definedName name="PACIFIC" localSheetId="21">#REF!</definedName>
    <definedName name="PACIFIC" localSheetId="23">#REF!</definedName>
    <definedName name="PACIFIC" localSheetId="24">#REF!</definedName>
    <definedName name="PACIFIC" localSheetId="30">#REF!</definedName>
    <definedName name="PACIFIC">#REF!</definedName>
    <definedName name="PACIFIC_CNT" localSheetId="6">#REF!</definedName>
    <definedName name="PACIFIC_CNT" localSheetId="9">#REF!</definedName>
    <definedName name="PACIFIC_CNT" localSheetId="10">#REF!</definedName>
    <definedName name="PACIFIC_CNT" localSheetId="12">#REF!</definedName>
    <definedName name="PACIFIC_CNT" localSheetId="18">#REF!</definedName>
    <definedName name="PACIFIC_CNT" localSheetId="19">#REF!</definedName>
    <definedName name="PACIFIC_CNT" localSheetId="20">#REF!</definedName>
    <definedName name="PACIFIC_CNT" localSheetId="23">#REF!</definedName>
    <definedName name="PACIFIC_CNT" localSheetId="24">#REF!</definedName>
    <definedName name="PACIFIC_CNT" localSheetId="30">#REF!</definedName>
    <definedName name="PACIFIC_CNT">#REF!</definedName>
    <definedName name="PACIFIC_CNT_TA" localSheetId="6">#REF!</definedName>
    <definedName name="PACIFIC_CNT_TA" localSheetId="9">#REF!</definedName>
    <definedName name="PACIFIC_CNT_TA" localSheetId="10">#REF!</definedName>
    <definedName name="PACIFIC_CNT_TA" localSheetId="12">#REF!</definedName>
    <definedName name="PACIFIC_CNT_TA" localSheetId="18">#REF!</definedName>
    <definedName name="PACIFIC_CNT_TA" localSheetId="19">#REF!</definedName>
    <definedName name="PACIFIC_CNT_TA" localSheetId="20">#REF!</definedName>
    <definedName name="PACIFIC_CNT_TA" localSheetId="23">#REF!</definedName>
    <definedName name="PACIFIC_CNT_TA" localSheetId="24">#REF!</definedName>
    <definedName name="PACIFIC_CNT_TA" localSheetId="30">#REF!</definedName>
    <definedName name="PACIFIC_CNT_TA">#REF!</definedName>
    <definedName name="PACIFIC_TA" localSheetId="6">#REF!</definedName>
    <definedName name="PACIFIC_TA" localSheetId="9">#REF!</definedName>
    <definedName name="PACIFIC_TA" localSheetId="10">#REF!</definedName>
    <definedName name="PACIFIC_TA" localSheetId="12">#REF!</definedName>
    <definedName name="PACIFIC_TA" localSheetId="18">#REF!</definedName>
    <definedName name="PACIFIC_TA" localSheetId="19">#REF!</definedName>
    <definedName name="PACIFIC_TA" localSheetId="20">#REF!</definedName>
    <definedName name="PACIFIC_TA" localSheetId="23">#REF!</definedName>
    <definedName name="PACIFIC_TA" localSheetId="30">#REF!</definedName>
    <definedName name="PACIFIC_TA">#REF!</definedName>
    <definedName name="PARTJV_CNT_TA" localSheetId="6">#REF!</definedName>
    <definedName name="PARTJV_CNT_TA" localSheetId="9">#REF!</definedName>
    <definedName name="PARTJV_CNT_TA" localSheetId="10">#REF!</definedName>
    <definedName name="PARTJV_CNT_TA" localSheetId="12">#REF!</definedName>
    <definedName name="PARTJV_CNT_TA" localSheetId="18">#REF!</definedName>
    <definedName name="PARTJV_CNT_TA" localSheetId="19">#REF!</definedName>
    <definedName name="PARTJV_CNT_TA" localSheetId="20">#REF!</definedName>
    <definedName name="PARTJV_CNT_TA" localSheetId="23">#REF!</definedName>
    <definedName name="PARTJV_CNT_TA" localSheetId="30">#REF!</definedName>
    <definedName name="PARTJV_CNT_TA">#REF!</definedName>
    <definedName name="PARTJV_TA" localSheetId="6">#REF!</definedName>
    <definedName name="PARTJV_TA" localSheetId="9">#REF!</definedName>
    <definedName name="PARTJV_TA" localSheetId="10">#REF!</definedName>
    <definedName name="PARTJV_TA" localSheetId="12">#REF!</definedName>
    <definedName name="PARTJV_TA" localSheetId="18">#REF!</definedName>
    <definedName name="PARTJV_TA" localSheetId="19">#REF!</definedName>
    <definedName name="PARTJV_TA" localSheetId="20">#REF!</definedName>
    <definedName name="PARTJV_TA" localSheetId="23">#REF!</definedName>
    <definedName name="PARTJV_TA" localSheetId="30">#REF!</definedName>
    <definedName name="PARTJV_TA">#REF!</definedName>
    <definedName name="payback">[6]data!$L$7</definedName>
    <definedName name="period" localSheetId="4">12</definedName>
    <definedName name="Period">[15]POV!$B$3</definedName>
    <definedName name="perturbation">[2]input!$C$27</definedName>
    <definedName name="piet" localSheetId="6">#REF!</definedName>
    <definedName name="piet" localSheetId="9">#REF!</definedName>
    <definedName name="piet" localSheetId="10">#REF!</definedName>
    <definedName name="piet" localSheetId="12">#REF!</definedName>
    <definedName name="piet" localSheetId="14">#REF!</definedName>
    <definedName name="piet" localSheetId="18">#REF!</definedName>
    <definedName name="piet" localSheetId="19">#REF!</definedName>
    <definedName name="piet" localSheetId="20">#REF!</definedName>
    <definedName name="piet" localSheetId="21">#REF!</definedName>
    <definedName name="piet" localSheetId="23">#REF!</definedName>
    <definedName name="piet" localSheetId="24">#REF!</definedName>
    <definedName name="piet" localSheetId="30">#REF!</definedName>
    <definedName name="piet">#REF!</definedName>
    <definedName name="Poland" localSheetId="30">#REF!</definedName>
    <definedName name="Poland">#REF!</definedName>
    <definedName name="preppivot" localSheetId="6">#REF!</definedName>
    <definedName name="preppivot" localSheetId="7">#REF!</definedName>
    <definedName name="preppivot" localSheetId="9">#REF!</definedName>
    <definedName name="preppivot" localSheetId="10">#REF!</definedName>
    <definedName name="preppivot" localSheetId="12">#REF!</definedName>
    <definedName name="preppivot" localSheetId="14">#REF!</definedName>
    <definedName name="preppivot" localSheetId="18">#REF!</definedName>
    <definedName name="preppivot" localSheetId="19">#REF!</definedName>
    <definedName name="preppivot" localSheetId="20">#REF!</definedName>
    <definedName name="preppivot" localSheetId="21">#REF!</definedName>
    <definedName name="preppivot" localSheetId="23">#REF!</definedName>
    <definedName name="preppivot" localSheetId="24">#REF!</definedName>
    <definedName name="preppivot" localSheetId="28">#REF!</definedName>
    <definedName name="preppivot" localSheetId="30">#REF!</definedName>
    <definedName name="preppivot">#REF!</definedName>
    <definedName name="previousquarter">'[36]Update Dates Sheet'!$C$6</definedName>
    <definedName name="previousyear">'[14]Update Dates Sheet'!$C$7</definedName>
    <definedName name="Print" localSheetId="6">#REF!</definedName>
    <definedName name="Print" localSheetId="10">#REF!</definedName>
    <definedName name="Print" localSheetId="30">#REF!</definedName>
    <definedName name="Print">#REF!</definedName>
    <definedName name="_xlnm.Print_Area" localSheetId="2">'1.1 NN Group BS'!$A$2:$E$49</definedName>
    <definedName name="_xlnm.Print_Area" localSheetId="3">'1.2 NN Group Equity'!$A$2:$E$25</definedName>
    <definedName name="_xlnm.Print_Area" localSheetId="4">'1.3 NN Group Sharehold. Equity'!$A$2:$F$21</definedName>
    <definedName name="_xlnm.Print_Area" localSheetId="5">'1.4 NN Group Capital base'!$A$2:$E$32</definedName>
    <definedName name="_xlnm.Print_Area" localSheetId="6">'1.5 OCG'!$A$2:$G$35</definedName>
    <definedName name="_xlnm.Print_Area" localSheetId="7">'1.6 NN Group Cash Cap. Position'!$A$2:$G$33</definedName>
    <definedName name="_xlnm.Print_Area" localSheetId="8">'1.7 NN Group Investments'!$A$2:$R$22</definedName>
    <definedName name="_xlnm.Print_Area" localSheetId="9">'1.8 EPS'!$A$2:$G$21</definedName>
    <definedName name="_xlnm.Print_Area" localSheetId="10">'1.9 New business'!$A$2:$G$29</definedName>
    <definedName name="_xlnm.Print_Area" localSheetId="11">'2.1 NN Group Results'!$A$2:$G$52</definedName>
    <definedName name="_xlnm.Print_Area" localSheetId="12">'2.1 NN Group Results CFX'!$A$2:$G$39</definedName>
    <definedName name="_xlnm.Print_Area" localSheetId="13">'2.2.1 Netherlands Life Results'!$A$2:$G$44</definedName>
    <definedName name="_xlnm.Print_Area" localSheetId="14">'2.2.2 NL Life Provisions'!$A$2:$G$29</definedName>
    <definedName name="_xlnm.Print_Area" localSheetId="15">'2.3.1 Netherlands Non-life Res.'!$A$2:$G$40</definedName>
    <definedName name="_xlnm.Print_Area" localSheetId="16">'2.3.2 NL Non-life key figures '!$A$2:$G$45</definedName>
    <definedName name="_xlnm.Print_Area" localSheetId="17">'2.4.1 Insurance Europe Res.'!$A$2:$G$46</definedName>
    <definedName name="_xlnm.Print_Area" localSheetId="18">'2.4.1 Insurance Europe Res. CFX'!$A$2:$G$37</definedName>
    <definedName name="_xlnm.Print_Area" localSheetId="19">'2.4.2 Insurance Europe ctry'!$A$2:$G$32</definedName>
    <definedName name="_xlnm.Print_Area" localSheetId="20">'2.4.2 Insurance Europe ctry CFX'!$A$2:$G$32</definedName>
    <definedName name="_xlnm.Print_Area" localSheetId="21">'2.4.3 Ins Eur Life provisions'!$A$2:$G$42</definedName>
    <definedName name="_xlnm.Print_Area" localSheetId="22">'2.5.1 Japan Life Results'!$A$2:$G$42</definedName>
    <definedName name="_xlnm.Print_Area" localSheetId="23">'2.5.1 Japan Life Results CFX'!$A$2:$G$34</definedName>
    <definedName name="_xlnm.Print_Area" localSheetId="24">'2.5.2 Japan Life provisions'!$A$2:$G$17</definedName>
    <definedName name="_xlnm.Print_Area" localSheetId="25">'2.6.1 Asset Mgt Results'!$A$2:$G$31</definedName>
    <definedName name="_xlnm.Print_Area" localSheetId="26">'2.6.2 Asset Mgt AuM &amp; AuA'!$A$2:$J$44</definedName>
    <definedName name="_xlnm.Print_Area" localSheetId="27">'2.7.1 Banking Results'!$A$2:$G$42</definedName>
    <definedName name="_xlnm.Print_Area" localSheetId="28">'2.7.2 Bank Savings &amp; Mortgages'!$A$2:$G$25</definedName>
    <definedName name="_xlnm.Print_Area" localSheetId="29">'2.8 Other Results'!$A$2:$G$41</definedName>
    <definedName name="_xlnm.Print_Area" localSheetId="31">Disclaimer!$A$2:$B$14</definedName>
    <definedName name="_xlnm.Print_Area" localSheetId="0">Frontpage!$A$1:$A$41</definedName>
    <definedName name="_xlnm.Print_Area" localSheetId="30">Notes!$A$2:$B$45</definedName>
    <definedName name="_xlnm.Print_Area" localSheetId="1">'Table of Contents'!$A$2:$D$37</definedName>
    <definedName name="_xlnm.Print_Area">#REF!</definedName>
    <definedName name="PRINT_AREA_MI" localSheetId="6">#REF!</definedName>
    <definedName name="PRINT_AREA_MI" localSheetId="7">#REF!</definedName>
    <definedName name="PRINT_AREA_MI" localSheetId="9">#REF!</definedName>
    <definedName name="PRINT_AREA_MI" localSheetId="10">#REF!</definedName>
    <definedName name="PRINT_AREA_MI" localSheetId="12">#REF!</definedName>
    <definedName name="PRINT_AREA_MI" localSheetId="18">#REF!</definedName>
    <definedName name="PRINT_AREA_MI" localSheetId="19">#REF!</definedName>
    <definedName name="PRINT_AREA_MI" localSheetId="20">#REF!</definedName>
    <definedName name="PRINT_AREA_MI" localSheetId="22">#REF!</definedName>
    <definedName name="PRINT_AREA_MI" localSheetId="23">#REF!</definedName>
    <definedName name="PRINT_AREA_MI" localSheetId="24">#REF!</definedName>
    <definedName name="PRINT_AREA_MI" localSheetId="27">#REF!</definedName>
    <definedName name="PRINT_AREA_MI" localSheetId="28">#REF!</definedName>
    <definedName name="PRINT_AREA_MI" localSheetId="30">#REF!</definedName>
    <definedName name="PRINT_AREA_MI">#REF!</definedName>
    <definedName name="PRINT_P" localSheetId="6">#REF!</definedName>
    <definedName name="PRINT_P" localSheetId="9">#REF!</definedName>
    <definedName name="PRINT_P" localSheetId="10">#REF!</definedName>
    <definedName name="PRINT_P" localSheetId="12">#REF!</definedName>
    <definedName name="PRINT_P" localSheetId="18">#REF!</definedName>
    <definedName name="PRINT_P" localSheetId="19">#REF!</definedName>
    <definedName name="PRINT_P" localSheetId="20">#REF!</definedName>
    <definedName name="PRINT_P" localSheetId="23">#REF!</definedName>
    <definedName name="PRINT_P" localSheetId="24">#REF!</definedName>
    <definedName name="PRINT_P" localSheetId="30">#REF!</definedName>
    <definedName name="PRINT_P">#REF!</definedName>
    <definedName name="PRINT_T" localSheetId="6">#REF!</definedName>
    <definedName name="PRINT_T" localSheetId="9">#REF!</definedName>
    <definedName name="PRINT_T" localSheetId="10">#REF!</definedName>
    <definedName name="PRINT_T" localSheetId="12">#REF!</definedName>
    <definedName name="PRINT_T" localSheetId="18">#REF!</definedName>
    <definedName name="PRINT_T" localSheetId="19">#REF!</definedName>
    <definedName name="PRINT_T" localSheetId="20">#REF!</definedName>
    <definedName name="PRINT_T" localSheetId="23">#REF!</definedName>
    <definedName name="PRINT_T" localSheetId="30">#REF!</definedName>
    <definedName name="PRINT_T">#REF!</definedName>
    <definedName name="_xlnm.Print_Titles" localSheetId="11">'2.1 NN Group Results'!$2:$7</definedName>
    <definedName name="_xlnm.Print_Titles" localSheetId="12">'2.1 NN Group Results CFX'!$2:$7</definedName>
    <definedName name="_xlnm.Print_Titles" localSheetId="31">Disclaimer!$5:$5</definedName>
    <definedName name="_xlnm.Print_Titles" localSheetId="1">'Table of Contents'!$2:$6</definedName>
    <definedName name="PRINTHIDE" localSheetId="6">#REF!</definedName>
    <definedName name="PRINTHIDE" localSheetId="9">#REF!</definedName>
    <definedName name="PRINTHIDE" localSheetId="10">#REF!</definedName>
    <definedName name="PRINTHIDE" localSheetId="12">#REF!</definedName>
    <definedName name="PRINTHIDE" localSheetId="18">#REF!</definedName>
    <definedName name="PRINTHIDE" localSheetId="19">#REF!</definedName>
    <definedName name="PRINTHIDE" localSheetId="20">#REF!</definedName>
    <definedName name="PRINTHIDE" localSheetId="23">#REF!</definedName>
    <definedName name="PRINTHIDE" localSheetId="30">#REF!</definedName>
    <definedName name="PRINTHIDE">#REF!</definedName>
    <definedName name="Prior_Quarter">'[13]Control Tab'!$D$8</definedName>
    <definedName name="Prior_Year">'[13]Control Tab'!$D$7</definedName>
    <definedName name="Program_Name">'[37]Program Summaries'!$B$5:$B$12</definedName>
    <definedName name="q" localSheetId="2" hidden="1">{"test",#N/A,FALSE,"Totaal Overzicht"}</definedName>
    <definedName name="q" localSheetId="4" hidden="1">{"test",#N/A,FALSE,"Totaal Overzicht"}</definedName>
    <definedName name="q" localSheetId="5" hidden="1">{"test",#N/A,FALSE,"Totaal Overzicht"}</definedName>
    <definedName name="q" localSheetId="6" hidden="1">{"test",#N/A,FALSE,"Totaal Overzicht"}</definedName>
    <definedName name="q" localSheetId="7" hidden="1">{"test",#N/A,FALSE,"Totaal Overzicht"}</definedName>
    <definedName name="q" localSheetId="8" hidden="1">{"test",#N/A,FALSE,"Totaal Overzicht"}</definedName>
    <definedName name="q" localSheetId="9" hidden="1">{"test",#N/A,FALSE,"Totaal Overzicht"}</definedName>
    <definedName name="q" localSheetId="10" hidden="1">{"test",#N/A,FALSE,"Totaal Overzicht"}</definedName>
    <definedName name="q" localSheetId="14" hidden="1">{"test",#N/A,FALSE,"Totaal Overzicht"}</definedName>
    <definedName name="q" localSheetId="16" hidden="1">{"test",#N/A,FALSE,"Totaal Overzicht"}</definedName>
    <definedName name="q" localSheetId="19" hidden="1">{"test",#N/A,FALSE,"Totaal Overzicht"}</definedName>
    <definedName name="q" localSheetId="21" hidden="1">{"test",#N/A,FALSE,"Totaal Overzicht"}</definedName>
    <definedName name="q" localSheetId="24" hidden="1">{"test",#N/A,FALSE,"Totaal Overzicht"}</definedName>
    <definedName name="q" localSheetId="26" hidden="1">{"test",#N/A,FALSE,"Totaal Overzicht"}</definedName>
    <definedName name="q" localSheetId="28" hidden="1">{"test",#N/A,FALSE,"Totaal Overzicht"}</definedName>
    <definedName name="q" localSheetId="1" hidden="1">{"test",#N/A,FALSE,"Totaal Overzicht"}</definedName>
    <definedName name="q" hidden="1">{"test",#N/A,FALSE,"Totaal Overzicht"}</definedName>
    <definedName name="qqq" localSheetId="6">OFFSET([5]!start,0,1,'[4]Business Split'!$B$56,1)</definedName>
    <definedName name="qqq" localSheetId="30">OFFSET([5]!start,0,1,'[4]Business Split'!$B$56,1)</definedName>
    <definedName name="qqq">OFFSET([5]!start,0,1,'[4]Business Split'!$B$56,1)</definedName>
    <definedName name="QTR" localSheetId="6">#REF!</definedName>
    <definedName name="QTR" localSheetId="9">#REF!</definedName>
    <definedName name="QTR" localSheetId="10">#REF!</definedName>
    <definedName name="QTR" localSheetId="12">#REF!</definedName>
    <definedName name="QTR" localSheetId="14">#REF!</definedName>
    <definedName name="QTR" localSheetId="18">#REF!</definedName>
    <definedName name="QTR" localSheetId="19">#REF!</definedName>
    <definedName name="QTR" localSheetId="20">#REF!</definedName>
    <definedName name="QTR" localSheetId="21">#REF!</definedName>
    <definedName name="QTR" localSheetId="23">#REF!</definedName>
    <definedName name="QTR" localSheetId="24">#REF!</definedName>
    <definedName name="QTR" localSheetId="30">#REF!</definedName>
    <definedName name="QTR">#REF!</definedName>
    <definedName name="Qua" localSheetId="6">#REF!</definedName>
    <definedName name="Qua" localSheetId="7">#REF!</definedName>
    <definedName name="Qua" localSheetId="9">#REF!</definedName>
    <definedName name="Qua" localSheetId="10">#REF!</definedName>
    <definedName name="Qua" localSheetId="12">#REF!</definedName>
    <definedName name="Qua" localSheetId="18">#REF!</definedName>
    <definedName name="Qua" localSheetId="19">#REF!</definedName>
    <definedName name="Qua" localSheetId="20">#REF!</definedName>
    <definedName name="Qua" localSheetId="22">#REF!</definedName>
    <definedName name="Qua" localSheetId="23">#REF!</definedName>
    <definedName name="Qua" localSheetId="24">#REF!</definedName>
    <definedName name="Qua" localSheetId="27">#REF!</definedName>
    <definedName name="Qua" localSheetId="28">#REF!</definedName>
    <definedName name="Qua" localSheetId="30">#REF!</definedName>
    <definedName name="Qua">#REF!</definedName>
    <definedName name="Quarter" localSheetId="30">#REF!</definedName>
    <definedName name="Quarter">#REF!</definedName>
    <definedName name="qweqw" localSheetId="6">OFFSET([5]!startERC,0,1,'[4]Business Split'!$B$56,1)</definedName>
    <definedName name="qweqw" localSheetId="30">OFFSET([5]!startERC,0,1,'[4]Business Split'!$B$56,1)</definedName>
    <definedName name="qweqw">OFFSET([5]!startERC,0,1,'[4]Business Split'!$B$56,1)</definedName>
    <definedName name="R_Maintenance" localSheetId="6">#REF!</definedName>
    <definedName name="R_Maintenance" localSheetId="10">#REF!</definedName>
    <definedName name="R_Maintenance" localSheetId="30">#REF!</definedName>
    <definedName name="R_Maintenance">#REF!</definedName>
    <definedName name="R_Start_Input" localSheetId="6">#REF!</definedName>
    <definedName name="R_Start_Input" localSheetId="10">#REF!</definedName>
    <definedName name="R_Start_Input" localSheetId="30">#REF!</definedName>
    <definedName name="R_Start_Input">#REF!</definedName>
    <definedName name="R_Start_Report" localSheetId="6">#REF!</definedName>
    <definedName name="R_Start_Report" localSheetId="10">#REF!</definedName>
    <definedName name="R_Start_Report" localSheetId="30">#REF!</definedName>
    <definedName name="R_Start_Report">#REF!</definedName>
    <definedName name="Rating" localSheetId="6">#REF!</definedName>
    <definedName name="Rating" localSheetId="7">#REF!</definedName>
    <definedName name="Rating" localSheetId="9">#REF!</definedName>
    <definedName name="Rating" localSheetId="10">#REF!</definedName>
    <definedName name="Rating" localSheetId="12">#REF!</definedName>
    <definedName name="Rating" localSheetId="18">#REF!</definedName>
    <definedName name="Rating" localSheetId="19">#REF!</definedName>
    <definedName name="Rating" localSheetId="20">#REF!</definedName>
    <definedName name="Rating" localSheetId="23">#REF!</definedName>
    <definedName name="Rating" localSheetId="24">#REF!</definedName>
    <definedName name="Rating" localSheetId="30">#REF!</definedName>
    <definedName name="Rating">#REF!</definedName>
    <definedName name="_xlnm.Recorder" localSheetId="6">#REF!</definedName>
    <definedName name="_xlnm.Recorder" localSheetId="9">#REF!</definedName>
    <definedName name="_xlnm.Recorder" localSheetId="10">#REF!</definedName>
    <definedName name="_xlnm.Recorder" localSheetId="12">#REF!</definedName>
    <definedName name="_xlnm.Recorder" localSheetId="18">#REF!</definedName>
    <definedName name="_xlnm.Recorder" localSheetId="19">#REF!</definedName>
    <definedName name="_xlnm.Recorder" localSheetId="20">#REF!</definedName>
    <definedName name="_xlnm.Recorder" localSheetId="23">#REF!</definedName>
    <definedName name="_xlnm.Recorder" localSheetId="30">#REF!</definedName>
    <definedName name="_xlnm.Recorder">#REF!</definedName>
    <definedName name="REIT" localSheetId="6">#REF!</definedName>
    <definedName name="REIT" localSheetId="9">#REF!</definedName>
    <definedName name="REIT" localSheetId="10">#REF!</definedName>
    <definedName name="REIT" localSheetId="12">#REF!</definedName>
    <definedName name="REIT" localSheetId="18">#REF!</definedName>
    <definedName name="REIT" localSheetId="19">#REF!</definedName>
    <definedName name="REIT" localSheetId="20">#REF!</definedName>
    <definedName name="REIT" localSheetId="23">#REF!</definedName>
    <definedName name="REIT" localSheetId="30">#REF!</definedName>
    <definedName name="REIT">#REF!</definedName>
    <definedName name="rekcrt" localSheetId="6">#REF!</definedName>
    <definedName name="rekcrt" localSheetId="9">#REF!</definedName>
    <definedName name="rekcrt" localSheetId="10">#REF!</definedName>
    <definedName name="rekcrt" localSheetId="12">#REF!</definedName>
    <definedName name="rekcrt" localSheetId="18">#REF!</definedName>
    <definedName name="rekcrt" localSheetId="19">#REF!</definedName>
    <definedName name="rekcrt" localSheetId="20">#REF!</definedName>
    <definedName name="rekcrt" localSheetId="23">#REF!</definedName>
    <definedName name="rekcrt" localSheetId="30">#REF!</definedName>
    <definedName name="rekcrt">#REF!</definedName>
    <definedName name="reknr" localSheetId="6">#REF!</definedName>
    <definedName name="reknr" localSheetId="9">#REF!</definedName>
    <definedName name="reknr" localSheetId="10">#REF!</definedName>
    <definedName name="reknr" localSheetId="12">#REF!</definedName>
    <definedName name="reknr" localSheetId="18">#REF!</definedName>
    <definedName name="reknr" localSheetId="19">#REF!</definedName>
    <definedName name="reknr" localSheetId="20">#REF!</definedName>
    <definedName name="reknr" localSheetId="23">#REF!</definedName>
    <definedName name="reknr" localSheetId="30">#REF!</definedName>
    <definedName name="reknr">#REF!</definedName>
    <definedName name="Reporting_Yr">'[38]Download Data'!$F$1</definedName>
    <definedName name="RESID" localSheetId="6">#REF!</definedName>
    <definedName name="RESID" localSheetId="9">#REF!</definedName>
    <definedName name="RESID" localSheetId="10">#REF!</definedName>
    <definedName name="RESID" localSheetId="12">#REF!</definedName>
    <definedName name="RESID" localSheetId="14">#REF!</definedName>
    <definedName name="RESID" localSheetId="18">#REF!</definedName>
    <definedName name="RESID" localSheetId="19">#REF!</definedName>
    <definedName name="RESID" localSheetId="20">#REF!</definedName>
    <definedName name="RESID" localSheetId="21">#REF!</definedName>
    <definedName name="RESID" localSheetId="23">#REF!</definedName>
    <definedName name="RESID" localSheetId="24">#REF!</definedName>
    <definedName name="RESID" localSheetId="30">#REF!</definedName>
    <definedName name="RESID">#REF!</definedName>
    <definedName name="RESID_CNT" localSheetId="6">#REF!</definedName>
    <definedName name="RESID_CNT" localSheetId="9">#REF!</definedName>
    <definedName name="RESID_CNT" localSheetId="10">#REF!</definedName>
    <definedName name="RESID_CNT" localSheetId="12">#REF!</definedName>
    <definedName name="RESID_CNT" localSheetId="18">#REF!</definedName>
    <definedName name="RESID_CNT" localSheetId="19">#REF!</definedName>
    <definedName name="RESID_CNT" localSheetId="20">#REF!</definedName>
    <definedName name="RESID_CNT" localSheetId="23">#REF!</definedName>
    <definedName name="RESID_CNT" localSheetId="24">#REF!</definedName>
    <definedName name="RESID_CNT" localSheetId="30">#REF!</definedName>
    <definedName name="RESID_CNT">#REF!</definedName>
    <definedName name="RESID_CNT_TA" localSheetId="6">#REF!</definedName>
    <definedName name="RESID_CNT_TA" localSheetId="9">#REF!</definedName>
    <definedName name="RESID_CNT_TA" localSheetId="10">#REF!</definedName>
    <definedName name="RESID_CNT_TA" localSheetId="12">#REF!</definedName>
    <definedName name="RESID_CNT_TA" localSheetId="18">#REF!</definedName>
    <definedName name="RESID_CNT_TA" localSheetId="19">#REF!</definedName>
    <definedName name="RESID_CNT_TA" localSheetId="20">#REF!</definedName>
    <definedName name="RESID_CNT_TA" localSheetId="23">#REF!</definedName>
    <definedName name="RESID_CNT_TA" localSheetId="24">#REF!</definedName>
    <definedName name="RESID_CNT_TA" localSheetId="30">#REF!</definedName>
    <definedName name="RESID_CNT_TA">#REF!</definedName>
    <definedName name="RESID_TA" localSheetId="6">#REF!</definedName>
    <definedName name="RESID_TA" localSheetId="9">#REF!</definedName>
    <definedName name="RESID_TA" localSheetId="10">#REF!</definedName>
    <definedName name="RESID_TA" localSheetId="12">#REF!</definedName>
    <definedName name="RESID_TA" localSheetId="18">#REF!</definedName>
    <definedName name="RESID_TA" localSheetId="19">#REF!</definedName>
    <definedName name="RESID_TA" localSheetId="20">#REF!</definedName>
    <definedName name="RESID_TA" localSheetId="23">#REF!</definedName>
    <definedName name="RESID_TA" localSheetId="30">#REF!</definedName>
    <definedName name="RESID_TA">#REF!</definedName>
    <definedName name="RESIDENTIAL" localSheetId="6">#REF!</definedName>
    <definedName name="RESIDENTIAL" localSheetId="9">#REF!</definedName>
    <definedName name="RESIDENTIAL" localSheetId="10">#REF!</definedName>
    <definedName name="RESIDENTIAL" localSheetId="12">#REF!</definedName>
    <definedName name="RESIDENTIAL" localSheetId="18">#REF!</definedName>
    <definedName name="RESIDENTIAL" localSheetId="19">#REF!</definedName>
    <definedName name="RESIDENTIAL" localSheetId="20">#REF!</definedName>
    <definedName name="RESIDENTIAL" localSheetId="23">#REF!</definedName>
    <definedName name="RESIDENTIAL" localSheetId="30">#REF!</definedName>
    <definedName name="RESIDENTIAL">#REF!</definedName>
    <definedName name="RESIDENTIAL_CNT" localSheetId="6">#REF!</definedName>
    <definedName name="RESIDENTIAL_CNT" localSheetId="9">#REF!</definedName>
    <definedName name="RESIDENTIAL_CNT" localSheetId="10">#REF!</definedName>
    <definedName name="RESIDENTIAL_CNT" localSheetId="12">#REF!</definedName>
    <definedName name="RESIDENTIAL_CNT" localSheetId="18">#REF!</definedName>
    <definedName name="RESIDENTIAL_CNT" localSheetId="19">#REF!</definedName>
    <definedName name="RESIDENTIAL_CNT" localSheetId="20">#REF!</definedName>
    <definedName name="RESIDENTIAL_CNT" localSheetId="23">#REF!</definedName>
    <definedName name="RESIDENTIAL_CNT" localSheetId="30">#REF!</definedName>
    <definedName name="RESIDENTIAL_CNT">#REF!</definedName>
    <definedName name="RETAIL" localSheetId="6">#REF!</definedName>
    <definedName name="RETAIL" localSheetId="9">#REF!</definedName>
    <definedName name="RETAIL" localSheetId="10">#REF!</definedName>
    <definedName name="RETAIL" localSheetId="12">#REF!</definedName>
    <definedName name="RETAIL" localSheetId="18">#REF!</definedName>
    <definedName name="RETAIL" localSheetId="19">#REF!</definedName>
    <definedName name="RETAIL" localSheetId="20">#REF!</definedName>
    <definedName name="RETAIL" localSheetId="23">#REF!</definedName>
    <definedName name="RETAIL" localSheetId="30">#REF!</definedName>
    <definedName name="RETAIL">#REF!</definedName>
    <definedName name="RETAIL_CNT" localSheetId="6">#REF!</definedName>
    <definedName name="RETAIL_CNT" localSheetId="9">#REF!</definedName>
    <definedName name="RETAIL_CNT" localSheetId="10">#REF!</definedName>
    <definedName name="RETAIL_CNT" localSheetId="12">#REF!</definedName>
    <definedName name="RETAIL_CNT" localSheetId="18">#REF!</definedName>
    <definedName name="RETAIL_CNT" localSheetId="19">#REF!</definedName>
    <definedName name="RETAIL_CNT" localSheetId="20">#REF!</definedName>
    <definedName name="RETAIL_CNT" localSheetId="23">#REF!</definedName>
    <definedName name="RETAIL_CNT" localSheetId="30">#REF!</definedName>
    <definedName name="RETAIL_CNT">#REF!</definedName>
    <definedName name="RETAIL_CNT_TA" localSheetId="6">#REF!</definedName>
    <definedName name="RETAIL_CNT_TA" localSheetId="9">#REF!</definedName>
    <definedName name="RETAIL_CNT_TA" localSheetId="10">#REF!</definedName>
    <definedName name="RETAIL_CNT_TA" localSheetId="12">#REF!</definedName>
    <definedName name="RETAIL_CNT_TA" localSheetId="18">#REF!</definedName>
    <definedName name="RETAIL_CNT_TA" localSheetId="19">#REF!</definedName>
    <definedName name="RETAIL_CNT_TA" localSheetId="20">#REF!</definedName>
    <definedName name="RETAIL_CNT_TA" localSheetId="23">#REF!</definedName>
    <definedName name="RETAIL_CNT_TA" localSheetId="30">#REF!</definedName>
    <definedName name="RETAIL_CNT_TA">#REF!</definedName>
    <definedName name="RETAIL_TA" localSheetId="6">#REF!</definedName>
    <definedName name="RETAIL_TA" localSheetId="9">#REF!</definedName>
    <definedName name="RETAIL_TA" localSheetId="10">#REF!</definedName>
    <definedName name="RETAIL_TA" localSheetId="12">#REF!</definedName>
    <definedName name="RETAIL_TA" localSheetId="18">#REF!</definedName>
    <definedName name="RETAIL_TA" localSheetId="19">#REF!</definedName>
    <definedName name="RETAIL_TA" localSheetId="20">#REF!</definedName>
    <definedName name="RETAIL_TA" localSheetId="23">#REF!</definedName>
    <definedName name="RETAIL_TA" localSheetId="30">#REF!</definedName>
    <definedName name="RETAIL_TA">#REF!</definedName>
    <definedName name="RETAIL1" localSheetId="6">#REF!</definedName>
    <definedName name="RETAIL1" localSheetId="9">#REF!</definedName>
    <definedName name="RETAIL1" localSheetId="10">#REF!</definedName>
    <definedName name="RETAIL1" localSheetId="12">#REF!</definedName>
    <definedName name="RETAIL1" localSheetId="18">#REF!</definedName>
    <definedName name="RETAIL1" localSheetId="19">#REF!</definedName>
    <definedName name="RETAIL1" localSheetId="20">#REF!</definedName>
    <definedName name="RETAIL1" localSheetId="23">#REF!</definedName>
    <definedName name="RETAIL1" localSheetId="30">#REF!</definedName>
    <definedName name="RETAIL1">#REF!</definedName>
    <definedName name="RETAIL1_CNT" localSheetId="6">#REF!</definedName>
    <definedName name="RETAIL1_CNT" localSheetId="9">#REF!</definedName>
    <definedName name="RETAIL1_CNT" localSheetId="10">#REF!</definedName>
    <definedName name="RETAIL1_CNT" localSheetId="12">#REF!</definedName>
    <definedName name="RETAIL1_CNT" localSheetId="18">#REF!</definedName>
    <definedName name="RETAIL1_CNT" localSheetId="19">#REF!</definedName>
    <definedName name="RETAIL1_CNT" localSheetId="20">#REF!</definedName>
    <definedName name="RETAIL1_CNT" localSheetId="23">#REF!</definedName>
    <definedName name="RETAIL1_CNT" localSheetId="30">#REF!</definedName>
    <definedName name="RETAIL1_CNT">#REF!</definedName>
    <definedName name="retrieveCDI" localSheetId="6">#REF!</definedName>
    <definedName name="retrieveCDI" localSheetId="9">#REF!</definedName>
    <definedName name="retrieveCDI" localSheetId="10">#REF!</definedName>
    <definedName name="retrieveCDI" localSheetId="12">#REF!</definedName>
    <definedName name="retrieveCDI" localSheetId="18">#REF!</definedName>
    <definedName name="retrieveCDI" localSheetId="19">#REF!</definedName>
    <definedName name="retrieveCDI" localSheetId="20">#REF!</definedName>
    <definedName name="retrieveCDI" localSheetId="23">#REF!</definedName>
    <definedName name="retrieveCDI" localSheetId="30">#REF!</definedName>
    <definedName name="retrieveCDI">#REF!</definedName>
    <definedName name="retrievecijfers" localSheetId="6">#REF!</definedName>
    <definedName name="retrievecijfers" localSheetId="9">#REF!</definedName>
    <definedName name="retrievecijfers" localSheetId="10">#REF!</definedName>
    <definedName name="retrievecijfers" localSheetId="12">#REF!</definedName>
    <definedName name="retrievecijfers" localSheetId="18">#REF!</definedName>
    <definedName name="retrievecijfers" localSheetId="19">#REF!</definedName>
    <definedName name="retrievecijfers" localSheetId="20">#REF!</definedName>
    <definedName name="retrievecijfers" localSheetId="23">#REF!</definedName>
    <definedName name="retrievecijfers" localSheetId="30">#REF!</definedName>
    <definedName name="retrievecijfers">#REF!</definedName>
    <definedName name="RISK_TYPES">'[10]Linked Data'!$D$4:$D$28</definedName>
    <definedName name="RoC">'[39]RoE &amp; RoC'!$C$98:$AI$417</definedName>
    <definedName name="RoE">'[40]RoE &amp; RoC'!$C$46:$AI$94</definedName>
    <definedName name="round">1</definedName>
    <definedName name="rowkey" localSheetId="6">#REF!</definedName>
    <definedName name="rowkey" localSheetId="10">#REF!</definedName>
    <definedName name="rowkey" localSheetId="30">#REF!</definedName>
    <definedName name="rowkey">#REF!</definedName>
    <definedName name="Rpt_Period" localSheetId="6">#REF!</definedName>
    <definedName name="Rpt_Period" localSheetId="10">#REF!</definedName>
    <definedName name="Rpt_Period" localSheetId="30">#REF!</definedName>
    <definedName name="Rpt_Period">#REF!</definedName>
    <definedName name="RR_date">'[10]Manual Inputs'!$C$6</definedName>
    <definedName name="rt" localSheetId="6">#REF!</definedName>
    <definedName name="rt" localSheetId="10">#REF!</definedName>
    <definedName name="rt" localSheetId="30">#REF!</definedName>
    <definedName name="rt">#REF!</definedName>
    <definedName name="RTL_Names">'[8]Scenario data input'!$B$61:$B$98</definedName>
    <definedName name="rttt" localSheetId="6">#REF!</definedName>
    <definedName name="rttt" localSheetId="10">#REF!</definedName>
    <definedName name="rttt" localSheetId="30">#REF!</definedName>
    <definedName name="rttt">#REF!</definedName>
    <definedName name="rty" localSheetId="6">#REF!</definedName>
    <definedName name="rty" localSheetId="10">#REF!</definedName>
    <definedName name="rty" localSheetId="30">#REF!</definedName>
    <definedName name="rty">#REF!</definedName>
    <definedName name="rytry" localSheetId="6">#REF!</definedName>
    <definedName name="rytry" localSheetId="10">#REF!</definedName>
    <definedName name="rytry" localSheetId="30">#REF!</definedName>
    <definedName name="rytry">#REF!</definedName>
    <definedName name="s" localSheetId="4">[41]Boekjaar!$B$2</definedName>
    <definedName name="s" localSheetId="6">#REF!</definedName>
    <definedName name="s" localSheetId="7">#REF!</definedName>
    <definedName name="s" localSheetId="8">'[10]Manual Inputs'!$C$5</definedName>
    <definedName name="s" localSheetId="9">#REF!</definedName>
    <definedName name="s" localSheetId="10">#REF!</definedName>
    <definedName name="s" localSheetId="12">#REF!</definedName>
    <definedName name="s" localSheetId="14">#REF!</definedName>
    <definedName name="s" localSheetId="18">#REF!</definedName>
    <definedName name="s" localSheetId="19">#REF!</definedName>
    <definedName name="s" localSheetId="20">#REF!</definedName>
    <definedName name="s" localSheetId="21">#REF!</definedName>
    <definedName name="s" localSheetId="23">#REF!</definedName>
    <definedName name="s" localSheetId="24">#REF!</definedName>
    <definedName name="s" localSheetId="28">#REF!</definedName>
    <definedName name="s" localSheetId="30">#REF!</definedName>
    <definedName name="s">#REF!</definedName>
    <definedName name="SALARIES.S" localSheetId="6">#REF!</definedName>
    <definedName name="SALARIES.S" localSheetId="9">#REF!</definedName>
    <definedName name="SALARIES.S" localSheetId="10">#REF!</definedName>
    <definedName name="SALARIES.S" localSheetId="12">#REF!</definedName>
    <definedName name="SALARIES.S" localSheetId="18">#REF!</definedName>
    <definedName name="SALARIES.S" localSheetId="19">#REF!</definedName>
    <definedName name="SALARIES.S" localSheetId="20">#REF!</definedName>
    <definedName name="SALARIES.S" localSheetId="23">#REF!</definedName>
    <definedName name="SALARIES.S" localSheetId="24">#REF!</definedName>
    <definedName name="SALARIES.S" localSheetId="30">#REF!</definedName>
    <definedName name="SALARIES.S">#REF!</definedName>
    <definedName name="Scenario">[15]POV!$B$1</definedName>
    <definedName name="Scenario1" localSheetId="6">#REF!</definedName>
    <definedName name="Scenario1" localSheetId="7">#REF!</definedName>
    <definedName name="Scenario1" localSheetId="9">#REF!</definedName>
    <definedName name="Scenario1" localSheetId="10">#REF!</definedName>
    <definedName name="Scenario1" localSheetId="12">#REF!</definedName>
    <definedName name="Scenario1" localSheetId="14">#REF!</definedName>
    <definedName name="Scenario1" localSheetId="18">#REF!</definedName>
    <definedName name="Scenario1" localSheetId="19">#REF!</definedName>
    <definedName name="Scenario1" localSheetId="20">#REF!</definedName>
    <definedName name="Scenario1" localSheetId="21">#REF!</definedName>
    <definedName name="Scenario1" localSheetId="23">#REF!</definedName>
    <definedName name="Scenario1" localSheetId="24">#REF!</definedName>
    <definedName name="Scenario1" localSheetId="28">#REF!</definedName>
    <definedName name="Scenario1" localSheetId="30">#REF!</definedName>
    <definedName name="Scenario1">#REF!</definedName>
    <definedName name="Scenario2" localSheetId="6">'[8]4a. Global demand slump'!#REF!</definedName>
    <definedName name="Scenario2" localSheetId="7">'[8]4a. Global demand slump'!#REF!</definedName>
    <definedName name="Scenario2" localSheetId="9">'[8]4a. Global demand slump'!#REF!</definedName>
    <definedName name="Scenario2" localSheetId="10">'[8]4a. Global demand slump'!#REF!</definedName>
    <definedName name="Scenario2" localSheetId="12">'[8]4a. Global demand slump'!#REF!</definedName>
    <definedName name="Scenario2" localSheetId="14">'[8]4a. Global demand slump'!#REF!</definedName>
    <definedName name="Scenario2" localSheetId="18">'[8]4a. Global demand slump'!#REF!</definedName>
    <definedName name="Scenario2" localSheetId="19">'[8]4a. Global demand slump'!#REF!</definedName>
    <definedName name="Scenario2" localSheetId="20">'[8]4a. Global demand slump'!#REF!</definedName>
    <definedName name="Scenario2" localSheetId="21">'[8]4a. Global demand slump'!#REF!</definedName>
    <definedName name="Scenario2" localSheetId="23">'[8]4a. Global demand slump'!#REF!</definedName>
    <definedName name="Scenario2" localSheetId="24">'[8]4a. Global demand slump'!#REF!</definedName>
    <definedName name="Scenario2" localSheetId="28">'[8]4a. Global demand slump'!#REF!</definedName>
    <definedName name="Scenario2" localSheetId="30">'[8]4a. Global demand slump'!#REF!</definedName>
    <definedName name="Scenario2">'[8]4a. Global demand slump'!#REF!</definedName>
    <definedName name="Sens" localSheetId="6">#REF!</definedName>
    <definedName name="Sens" localSheetId="7">#REF!</definedName>
    <definedName name="Sens" localSheetId="9">#REF!</definedName>
    <definedName name="Sens" localSheetId="10">#REF!</definedName>
    <definedName name="Sens" localSheetId="12">#REF!</definedName>
    <definedName name="Sens" localSheetId="14">#REF!</definedName>
    <definedName name="Sens" localSheetId="18">#REF!</definedName>
    <definedName name="Sens" localSheetId="19">#REF!</definedName>
    <definedName name="Sens" localSheetId="20">#REF!</definedName>
    <definedName name="Sens" localSheetId="21">#REF!</definedName>
    <definedName name="Sens" localSheetId="23">#REF!</definedName>
    <definedName name="Sens" localSheetId="24">#REF!</definedName>
    <definedName name="Sens" localSheetId="28">#REF!</definedName>
    <definedName name="Sens" localSheetId="30">#REF!</definedName>
    <definedName name="Sens">#REF!</definedName>
    <definedName name="SEPARATE" localSheetId="6">#REF!</definedName>
    <definedName name="SEPARATE" localSheetId="9">#REF!</definedName>
    <definedName name="SEPARATE" localSheetId="10">#REF!</definedName>
    <definedName name="SEPARATE" localSheetId="12">#REF!</definedName>
    <definedName name="SEPARATE" localSheetId="18">#REF!</definedName>
    <definedName name="SEPARATE" localSheetId="19">#REF!</definedName>
    <definedName name="SEPARATE" localSheetId="20">#REF!</definedName>
    <definedName name="SEPARATE" localSheetId="23">#REF!</definedName>
    <definedName name="SEPARATE" localSheetId="24">#REF!</definedName>
    <definedName name="SEPARATE" localSheetId="30">#REF!</definedName>
    <definedName name="SEPARATE">#REF!</definedName>
    <definedName name="SEPARATE_CNT" localSheetId="6">#REF!</definedName>
    <definedName name="SEPARATE_CNT" localSheetId="9">#REF!</definedName>
    <definedName name="SEPARATE_CNT" localSheetId="10">#REF!</definedName>
    <definedName name="SEPARATE_CNT" localSheetId="12">#REF!</definedName>
    <definedName name="SEPARATE_CNT" localSheetId="18">#REF!</definedName>
    <definedName name="SEPARATE_CNT" localSheetId="19">#REF!</definedName>
    <definedName name="SEPARATE_CNT" localSheetId="20">#REF!</definedName>
    <definedName name="SEPARATE_CNT" localSheetId="23">#REF!</definedName>
    <definedName name="SEPARATE_CNT" localSheetId="24">#REF!</definedName>
    <definedName name="SEPARATE_CNT" localSheetId="30">#REF!</definedName>
    <definedName name="SEPARATE_CNT">#REF!</definedName>
    <definedName name="shdate2" localSheetId="6">[2]BIS98!#REF!</definedName>
    <definedName name="shdate2" localSheetId="7">[2]BIS98!#REF!</definedName>
    <definedName name="shdate2" localSheetId="9">[2]BIS98!#REF!</definedName>
    <definedName name="shdate2" localSheetId="10">[2]BIS98!#REF!</definedName>
    <definedName name="shdate2" localSheetId="12">[2]BIS98!#REF!</definedName>
    <definedName name="shdate2" localSheetId="14">[2]BIS98!#REF!</definedName>
    <definedName name="shdate2" localSheetId="18">[2]BIS98!#REF!</definedName>
    <definedName name="shdate2" localSheetId="19">[2]BIS98!#REF!</definedName>
    <definedName name="shdate2" localSheetId="20">[2]BIS98!#REF!</definedName>
    <definedName name="shdate2" localSheetId="21">[2]BIS98!#REF!</definedName>
    <definedName name="shdate2" localSheetId="23">[2]BIS98!#REF!</definedName>
    <definedName name="shdate2" localSheetId="24">[2]BIS98!#REF!</definedName>
    <definedName name="shdate2" localSheetId="28">[2]BIS98!#REF!</definedName>
    <definedName name="shdate2" localSheetId="30">[2]BIS98!#REF!</definedName>
    <definedName name="shdate2">[2]BIS98!#REF!</definedName>
    <definedName name="sheetdate">[2]BIS98!$C$12</definedName>
    <definedName name="shortfall">[6]data!$L$4</definedName>
    <definedName name="Smilies" localSheetId="6">#REF!</definedName>
    <definedName name="Smilies" localSheetId="9">#REF!</definedName>
    <definedName name="Smilies" localSheetId="10">#REF!</definedName>
    <definedName name="Smilies" localSheetId="12">#REF!</definedName>
    <definedName name="Smilies" localSheetId="14">#REF!</definedName>
    <definedName name="Smilies" localSheetId="18">#REF!</definedName>
    <definedName name="Smilies" localSheetId="19">#REF!</definedName>
    <definedName name="Smilies" localSheetId="20">#REF!</definedName>
    <definedName name="Smilies" localSheetId="21">#REF!</definedName>
    <definedName name="Smilies" localSheetId="23">#REF!</definedName>
    <definedName name="Smilies" localSheetId="24">#REF!</definedName>
    <definedName name="Smilies" localSheetId="30">#REF!</definedName>
    <definedName name="Smilies">#REF!</definedName>
    <definedName name="SMRS" localSheetId="6">#REF!</definedName>
    <definedName name="SMRS" localSheetId="9">#REF!</definedName>
    <definedName name="SMRS" localSheetId="10">#REF!</definedName>
    <definedName name="SMRS" localSheetId="12">#REF!</definedName>
    <definedName name="SMRS" localSheetId="18">#REF!</definedName>
    <definedName name="SMRS" localSheetId="19">#REF!</definedName>
    <definedName name="SMRS" localSheetId="20">#REF!</definedName>
    <definedName name="SMRS" localSheetId="23">#REF!</definedName>
    <definedName name="SMRS" localSheetId="24">#REF!</definedName>
    <definedName name="SMRS" localSheetId="30">#REF!</definedName>
    <definedName name="SMRS">#REF!</definedName>
    <definedName name="SOUTHEAST" localSheetId="6">#REF!</definedName>
    <definedName name="SOUTHEAST" localSheetId="9">#REF!</definedName>
    <definedName name="SOUTHEAST" localSheetId="10">#REF!</definedName>
    <definedName name="SOUTHEAST" localSheetId="12">#REF!</definedName>
    <definedName name="SOUTHEAST" localSheetId="18">#REF!</definedName>
    <definedName name="SOUTHEAST" localSheetId="19">#REF!</definedName>
    <definedName name="SOUTHEAST" localSheetId="20">#REF!</definedName>
    <definedName name="SOUTHEAST" localSheetId="23">#REF!</definedName>
    <definedName name="SOUTHEAST" localSheetId="24">#REF!</definedName>
    <definedName name="SOUTHEAST" localSheetId="30">#REF!</definedName>
    <definedName name="SOUTHEAST">#REF!</definedName>
    <definedName name="SOUTHEAST_CNT" localSheetId="6">#REF!</definedName>
    <definedName name="SOUTHEAST_CNT" localSheetId="9">#REF!</definedName>
    <definedName name="SOUTHEAST_CNT" localSheetId="10">#REF!</definedName>
    <definedName name="SOUTHEAST_CNT" localSheetId="12">#REF!</definedName>
    <definedName name="SOUTHEAST_CNT" localSheetId="18">#REF!</definedName>
    <definedName name="SOUTHEAST_CNT" localSheetId="19">#REF!</definedName>
    <definedName name="SOUTHEAST_CNT" localSheetId="20">#REF!</definedName>
    <definedName name="SOUTHEAST_CNT" localSheetId="23">#REF!</definedName>
    <definedName name="SOUTHEAST_CNT" localSheetId="30">#REF!</definedName>
    <definedName name="SOUTHEAST_CNT">#REF!</definedName>
    <definedName name="SOUTHEAST_CNT_TA" localSheetId="6">#REF!</definedName>
    <definedName name="SOUTHEAST_CNT_TA" localSheetId="9">#REF!</definedName>
    <definedName name="SOUTHEAST_CNT_TA" localSheetId="10">#REF!</definedName>
    <definedName name="SOUTHEAST_CNT_TA" localSheetId="12">#REF!</definedName>
    <definedName name="SOUTHEAST_CNT_TA" localSheetId="18">#REF!</definedName>
    <definedName name="SOUTHEAST_CNT_TA" localSheetId="19">#REF!</definedName>
    <definedName name="SOUTHEAST_CNT_TA" localSheetId="20">#REF!</definedName>
    <definedName name="SOUTHEAST_CNT_TA" localSheetId="23">#REF!</definedName>
    <definedName name="SOUTHEAST_CNT_TA" localSheetId="30">#REF!</definedName>
    <definedName name="SOUTHEAST_CNT_TA">#REF!</definedName>
    <definedName name="SOUTHEAST_TA" localSheetId="6">#REF!</definedName>
    <definedName name="SOUTHEAST_TA" localSheetId="9">#REF!</definedName>
    <definedName name="SOUTHEAST_TA" localSheetId="10">#REF!</definedName>
    <definedName name="SOUTHEAST_TA" localSheetId="12">#REF!</definedName>
    <definedName name="SOUTHEAST_TA" localSheetId="18">#REF!</definedName>
    <definedName name="SOUTHEAST_TA" localSheetId="19">#REF!</definedName>
    <definedName name="SOUTHEAST_TA" localSheetId="20">#REF!</definedName>
    <definedName name="SOUTHEAST_TA" localSheetId="23">#REF!</definedName>
    <definedName name="SOUTHEAST_TA" localSheetId="30">#REF!</definedName>
    <definedName name="SOUTHEAST_TA">#REF!</definedName>
    <definedName name="SOUTHWEST" localSheetId="6">#REF!</definedName>
    <definedName name="SOUTHWEST" localSheetId="9">#REF!</definedName>
    <definedName name="SOUTHWEST" localSheetId="10">#REF!</definedName>
    <definedName name="SOUTHWEST" localSheetId="12">#REF!</definedName>
    <definedName name="SOUTHWEST" localSheetId="18">#REF!</definedName>
    <definedName name="SOUTHWEST" localSheetId="19">#REF!</definedName>
    <definedName name="SOUTHWEST" localSheetId="20">#REF!</definedName>
    <definedName name="SOUTHWEST" localSheetId="23">#REF!</definedName>
    <definedName name="SOUTHWEST" localSheetId="30">#REF!</definedName>
    <definedName name="SOUTHWEST">#REF!</definedName>
    <definedName name="SOUTHWEST_CNT" localSheetId="6">#REF!</definedName>
    <definedName name="SOUTHWEST_CNT" localSheetId="9">#REF!</definedName>
    <definedName name="SOUTHWEST_CNT" localSheetId="10">#REF!</definedName>
    <definedName name="SOUTHWEST_CNT" localSheetId="12">#REF!</definedName>
    <definedName name="SOUTHWEST_CNT" localSheetId="18">#REF!</definedName>
    <definedName name="SOUTHWEST_CNT" localSheetId="19">#REF!</definedName>
    <definedName name="SOUTHWEST_CNT" localSheetId="20">#REF!</definedName>
    <definedName name="SOUTHWEST_CNT" localSheetId="23">#REF!</definedName>
    <definedName name="SOUTHWEST_CNT" localSheetId="30">#REF!</definedName>
    <definedName name="SOUTHWEST_CNT">#REF!</definedName>
    <definedName name="SOUTHWEST_CNT_TA" localSheetId="6">#REF!</definedName>
    <definedName name="SOUTHWEST_CNT_TA" localSheetId="9">#REF!</definedName>
    <definedName name="SOUTHWEST_CNT_TA" localSheetId="10">#REF!</definedName>
    <definedName name="SOUTHWEST_CNT_TA" localSheetId="12">#REF!</definedName>
    <definedName name="SOUTHWEST_CNT_TA" localSheetId="18">#REF!</definedName>
    <definedName name="SOUTHWEST_CNT_TA" localSheetId="19">#REF!</definedName>
    <definedName name="SOUTHWEST_CNT_TA" localSheetId="20">#REF!</definedName>
    <definedName name="SOUTHWEST_CNT_TA" localSheetId="23">#REF!</definedName>
    <definedName name="SOUTHWEST_CNT_TA" localSheetId="30">#REF!</definedName>
    <definedName name="SOUTHWEST_CNT_TA">#REF!</definedName>
    <definedName name="SOUTHWEST_TA" localSheetId="6">#REF!</definedName>
    <definedName name="SOUTHWEST_TA" localSheetId="9">#REF!</definedName>
    <definedName name="SOUTHWEST_TA" localSheetId="10">#REF!</definedName>
    <definedName name="SOUTHWEST_TA" localSheetId="12">#REF!</definedName>
    <definedName name="SOUTHWEST_TA" localSheetId="18">#REF!</definedName>
    <definedName name="SOUTHWEST_TA" localSheetId="19">#REF!</definedName>
    <definedName name="SOUTHWEST_TA" localSheetId="20">#REF!</definedName>
    <definedName name="SOUTHWEST_TA" localSheetId="23">#REF!</definedName>
    <definedName name="SOUTHWEST_TA" localSheetId="30">#REF!</definedName>
    <definedName name="SOUTHWEST_TA">#REF!</definedName>
    <definedName name="Spain" localSheetId="30">#REF!</definedName>
    <definedName name="Spain">#REF!</definedName>
    <definedName name="spec" localSheetId="6">[27]mapping!#REF!</definedName>
    <definedName name="spec" localSheetId="9">[27]mapping!#REF!</definedName>
    <definedName name="spec" localSheetId="10">[27]mapping!#REF!</definedName>
    <definedName name="spec" localSheetId="12">[27]mapping!#REF!</definedName>
    <definedName name="spec" localSheetId="18">[27]mapping!#REF!</definedName>
    <definedName name="spec" localSheetId="19">[27]mapping!#REF!</definedName>
    <definedName name="spec" localSheetId="20">[27]mapping!#REF!</definedName>
    <definedName name="spec" localSheetId="23">[27]mapping!#REF!</definedName>
    <definedName name="spec" localSheetId="30">[27]mapping!#REF!</definedName>
    <definedName name="spec">[27]mapping!#REF!</definedName>
    <definedName name="ss">[41]Boekjaar!$B$1</definedName>
    <definedName name="STAATJE" localSheetId="6">#REF!</definedName>
    <definedName name="STAATJE" localSheetId="9">#REF!</definedName>
    <definedName name="STAATJE" localSheetId="10">#REF!</definedName>
    <definedName name="STAATJE" localSheetId="12">#REF!</definedName>
    <definedName name="STAATJE" localSheetId="14">#REF!</definedName>
    <definedName name="STAATJE" localSheetId="18">#REF!</definedName>
    <definedName name="STAATJE" localSheetId="19">#REF!</definedName>
    <definedName name="STAATJE" localSheetId="20">#REF!</definedName>
    <definedName name="STAATJE" localSheetId="21">#REF!</definedName>
    <definedName name="STAATJE" localSheetId="23">#REF!</definedName>
    <definedName name="STAATJE" localSheetId="24">#REF!</definedName>
    <definedName name="STAATJE" localSheetId="30">#REF!</definedName>
    <definedName name="STAATJE">#REF!</definedName>
    <definedName name="Staatjes" localSheetId="6">#REF!</definedName>
    <definedName name="Staatjes" localSheetId="9">#REF!</definedName>
    <definedName name="Staatjes" localSheetId="10">#REF!</definedName>
    <definedName name="Staatjes" localSheetId="12">#REF!</definedName>
    <definedName name="Staatjes" localSheetId="18">#REF!</definedName>
    <definedName name="Staatjes" localSheetId="19">#REF!</definedName>
    <definedName name="Staatjes" localSheetId="20">#REF!</definedName>
    <definedName name="Staatjes" localSheetId="23">#REF!</definedName>
    <definedName name="Staatjes" localSheetId="24">#REF!</definedName>
    <definedName name="Staatjes" localSheetId="30">#REF!</definedName>
    <definedName name="Staatjes">#REF!</definedName>
    <definedName name="staatjes1" localSheetId="6">#REF!</definedName>
    <definedName name="staatjes1" localSheetId="9">#REF!</definedName>
    <definedName name="staatjes1" localSheetId="10">#REF!</definedName>
    <definedName name="staatjes1" localSheetId="12">#REF!</definedName>
    <definedName name="staatjes1" localSheetId="18">#REF!</definedName>
    <definedName name="staatjes1" localSheetId="19">#REF!</definedName>
    <definedName name="staatjes1" localSheetId="20">#REF!</definedName>
    <definedName name="staatjes1" localSheetId="23">#REF!</definedName>
    <definedName name="staatjes1" localSheetId="24">#REF!</definedName>
    <definedName name="staatjes1" localSheetId="30">#REF!</definedName>
    <definedName name="staatjes1">#REF!</definedName>
    <definedName name="STAFFSUM" localSheetId="6">#REF!</definedName>
    <definedName name="STAFFSUM" localSheetId="9">#REF!</definedName>
    <definedName name="STAFFSUM" localSheetId="10">#REF!</definedName>
    <definedName name="STAFFSUM" localSheetId="12">#REF!</definedName>
    <definedName name="STAFFSUM" localSheetId="18">#REF!</definedName>
    <definedName name="STAFFSUM" localSheetId="19">#REF!</definedName>
    <definedName name="STAFFSUM" localSheetId="20">#REF!</definedName>
    <definedName name="STAFFSUM" localSheetId="23">#REF!</definedName>
    <definedName name="STAFFSUM" localSheetId="30">#REF!</definedName>
    <definedName name="STAFFSUM">#REF!</definedName>
    <definedName name="startcol" localSheetId="30">#REF!</definedName>
    <definedName name="startcol">#REF!</definedName>
    <definedName name="startrow" localSheetId="30">#REF!</definedName>
    <definedName name="startrow">#REF!</definedName>
    <definedName name="State">[42]Ranges!$B$541:$B$592</definedName>
    <definedName name="Structure" localSheetId="6">#REF!</definedName>
    <definedName name="Structure" localSheetId="9">#REF!</definedName>
    <definedName name="Structure" localSheetId="10">#REF!</definedName>
    <definedName name="Structure" localSheetId="12">#REF!</definedName>
    <definedName name="Structure" localSheetId="14">#REF!</definedName>
    <definedName name="Structure" localSheetId="18">#REF!</definedName>
    <definedName name="Structure" localSheetId="19">#REF!</definedName>
    <definedName name="Structure" localSheetId="20">#REF!</definedName>
    <definedName name="Structure" localSheetId="21">#REF!</definedName>
    <definedName name="Structure" localSheetId="23">#REF!</definedName>
    <definedName name="Structure" localSheetId="24">#REF!</definedName>
    <definedName name="Structure" localSheetId="30">#REF!</definedName>
    <definedName name="Structure">#REF!</definedName>
    <definedName name="Suus_maand" localSheetId="6">MONTH(#REF!)</definedName>
    <definedName name="Suus_maand" localSheetId="9">MONTH(#REF!)</definedName>
    <definedName name="Suus_maand" localSheetId="10">MONTH(#REF!)</definedName>
    <definedName name="Suus_maand" localSheetId="12">MONTH(#REF!)</definedName>
    <definedName name="Suus_maand" localSheetId="14">MONTH(#REF!)</definedName>
    <definedName name="Suus_maand" localSheetId="18">MONTH(#REF!)</definedName>
    <definedName name="Suus_maand" localSheetId="19">MONTH(#REF!)</definedName>
    <definedName name="Suus_maand" localSheetId="20">MONTH(#REF!)</definedName>
    <definedName name="Suus_maand" localSheetId="21">MONTH(#REF!)</definedName>
    <definedName name="Suus_maand" localSheetId="23">MONTH(#REF!)</definedName>
    <definedName name="Suus_maand" localSheetId="24">MONTH(#REF!)</definedName>
    <definedName name="Suus_maand" localSheetId="30">MONTH(#REF!)</definedName>
    <definedName name="Suus_maand">MONTH(#REF!)</definedName>
    <definedName name="SWIB" localSheetId="6">#REF!</definedName>
    <definedName name="SWIB" localSheetId="9">#REF!</definedName>
    <definedName name="SWIB" localSheetId="10">#REF!</definedName>
    <definedName name="SWIB" localSheetId="12">#REF!</definedName>
    <definedName name="SWIB" localSheetId="18">#REF!</definedName>
    <definedName name="SWIB" localSheetId="19">#REF!</definedName>
    <definedName name="SWIB" localSheetId="20">#REF!</definedName>
    <definedName name="SWIB" localSheetId="23">#REF!</definedName>
    <definedName name="SWIB" localSheetId="24">#REF!</definedName>
    <definedName name="SWIB" localSheetId="30">#REF!</definedName>
    <definedName name="SWIB">#REF!</definedName>
    <definedName name="t" localSheetId="2" hidden="1">{"test",#N/A,FALSE,"Totaal Overzicht"}</definedName>
    <definedName name="t" localSheetId="4" hidden="1">{"test",#N/A,FALSE,"Totaal Overzicht"}</definedName>
    <definedName name="t" localSheetId="5" hidden="1">{"test",#N/A,FALSE,"Totaal Overzicht"}</definedName>
    <definedName name="t" localSheetId="6" hidden="1">{"test",#N/A,FALSE,"Totaal Overzicht"}</definedName>
    <definedName name="t" localSheetId="7" hidden="1">{"test",#N/A,FALSE,"Totaal Overzicht"}</definedName>
    <definedName name="t" localSheetId="8" hidden="1">{"test",#N/A,FALSE,"Totaal Overzicht"}</definedName>
    <definedName name="t" localSheetId="9" hidden="1">{"test",#N/A,FALSE,"Totaal Overzicht"}</definedName>
    <definedName name="t" localSheetId="10" hidden="1">{"test",#N/A,FALSE,"Totaal Overzicht"}</definedName>
    <definedName name="t" localSheetId="14" hidden="1">{"test",#N/A,FALSE,"Totaal Overzicht"}</definedName>
    <definedName name="t" localSheetId="16" hidden="1">{"test",#N/A,FALSE,"Totaal Overzicht"}</definedName>
    <definedName name="t" localSheetId="19" hidden="1">{"test",#N/A,FALSE,"Totaal Overzicht"}</definedName>
    <definedName name="t" localSheetId="21" hidden="1">{"test",#N/A,FALSE,"Totaal Overzicht"}</definedName>
    <definedName name="t" localSheetId="24" hidden="1">{"test",#N/A,FALSE,"Totaal Overzicht"}</definedName>
    <definedName name="t" localSheetId="26" hidden="1">{"test",#N/A,FALSE,"Totaal Overzicht"}</definedName>
    <definedName name="t" localSheetId="28" hidden="1">{"test",#N/A,FALSE,"Totaal Overzicht"}</definedName>
    <definedName name="t" localSheetId="1" hidden="1">{"test",#N/A,FALSE,"Totaal Overzicht"}</definedName>
    <definedName name="t" hidden="1">{"test",#N/A,FALSE,"Totaal Overzicht"}</definedName>
    <definedName name="TABEL" localSheetId="4">#REF!</definedName>
    <definedName name="TABEL" localSheetId="6">#REF!</definedName>
    <definedName name="TABEL" localSheetId="7">#REF!</definedName>
    <definedName name="TABEL" localSheetId="9">#REF!</definedName>
    <definedName name="TABEL" localSheetId="10">#REF!</definedName>
    <definedName name="TABEL" localSheetId="12">#REF!</definedName>
    <definedName name="TABEL" localSheetId="18">#REF!</definedName>
    <definedName name="TABEL" localSheetId="19">#REF!</definedName>
    <definedName name="TABEL" localSheetId="20">#REF!</definedName>
    <definedName name="TABEL" localSheetId="22">#REF!</definedName>
    <definedName name="TABEL" localSheetId="23">#REF!</definedName>
    <definedName name="TABEL" localSheetId="24">#REF!</definedName>
    <definedName name="TABEL" localSheetId="27">#REF!</definedName>
    <definedName name="TABEL" localSheetId="28">#REF!</definedName>
    <definedName name="TABEL" localSheetId="30">#REF!</definedName>
    <definedName name="TABEL">#REF!</definedName>
    <definedName name="tabel060" localSheetId="6">#REF!</definedName>
    <definedName name="tabel060" localSheetId="9">#REF!</definedName>
    <definedName name="tabel060" localSheetId="10">#REF!</definedName>
    <definedName name="tabel060" localSheetId="12">#REF!</definedName>
    <definedName name="tabel060" localSheetId="18">#REF!</definedName>
    <definedName name="tabel060" localSheetId="19">#REF!</definedName>
    <definedName name="tabel060" localSheetId="20">#REF!</definedName>
    <definedName name="tabel060" localSheetId="23">#REF!</definedName>
    <definedName name="tabel060" localSheetId="24">#REF!</definedName>
    <definedName name="tabel060" localSheetId="30">#REF!</definedName>
    <definedName name="tabel060">#REF!</definedName>
    <definedName name="Table" localSheetId="6">#REF!</definedName>
    <definedName name="Table" localSheetId="7">#REF!</definedName>
    <definedName name="Table" localSheetId="9">#REF!</definedName>
    <definedName name="Table" localSheetId="10">#REF!</definedName>
    <definedName name="Table" localSheetId="12">#REF!</definedName>
    <definedName name="Table" localSheetId="18">#REF!</definedName>
    <definedName name="Table" localSheetId="19">#REF!</definedName>
    <definedName name="Table" localSheetId="20">#REF!</definedName>
    <definedName name="Table" localSheetId="23">#REF!</definedName>
    <definedName name="Table" localSheetId="24">#REF!</definedName>
    <definedName name="Table" localSheetId="30">#REF!</definedName>
    <definedName name="Table">#REF!</definedName>
    <definedName name="Table.Captions" localSheetId="30">#REF!</definedName>
    <definedName name="Table.Captions">#REF!</definedName>
    <definedName name="Table_SelectReport" localSheetId="6">#REF!</definedName>
    <definedName name="Table_SelectReport" localSheetId="7">#REF!</definedName>
    <definedName name="Table_SelectReport" localSheetId="9">#REF!</definedName>
    <definedName name="Table_SelectReport" localSheetId="10">#REF!</definedName>
    <definedName name="Table_SelectReport" localSheetId="12">#REF!</definedName>
    <definedName name="Table_SelectReport" localSheetId="18">#REF!</definedName>
    <definedName name="Table_SelectReport" localSheetId="19">#REF!</definedName>
    <definedName name="Table_SelectReport" localSheetId="20">#REF!</definedName>
    <definedName name="Table_SelectReport" localSheetId="22">#REF!</definedName>
    <definedName name="Table_SelectReport" localSheetId="23">#REF!</definedName>
    <definedName name="Table_SelectReport" localSheetId="24">#REF!</definedName>
    <definedName name="Table_SelectReport" localSheetId="27">#REF!</definedName>
    <definedName name="Table_SelectReport" localSheetId="28">#REF!</definedName>
    <definedName name="Table_SelectReport" localSheetId="30">#REF!</definedName>
    <definedName name="Table_SelectReport">#REF!</definedName>
    <definedName name="Table1" localSheetId="6">#REF!</definedName>
    <definedName name="Table1" localSheetId="9">#REF!</definedName>
    <definedName name="Table1" localSheetId="10">#REF!</definedName>
    <definedName name="Table1" localSheetId="12">#REF!</definedName>
    <definedName name="Table1" localSheetId="18">#REF!</definedName>
    <definedName name="Table1" localSheetId="19">#REF!</definedName>
    <definedName name="Table1" localSheetId="20">#REF!</definedName>
    <definedName name="Table1" localSheetId="23">#REF!</definedName>
    <definedName name="Table1" localSheetId="30">#REF!</definedName>
    <definedName name="Table1">#REF!</definedName>
    <definedName name="Table2" localSheetId="6">#REF!</definedName>
    <definedName name="Table2" localSheetId="9">#REF!</definedName>
    <definedName name="Table2" localSheetId="10">#REF!</definedName>
    <definedName name="Table2" localSheetId="12">#REF!</definedName>
    <definedName name="Table2" localSheetId="18">#REF!</definedName>
    <definedName name="Table2" localSheetId="19">#REF!</definedName>
    <definedName name="Table2" localSheetId="20">#REF!</definedName>
    <definedName name="Table2" localSheetId="23">#REF!</definedName>
    <definedName name="Table2" localSheetId="30">#REF!</definedName>
    <definedName name="Table2">#REF!</definedName>
    <definedName name="Table3" localSheetId="6">#REF!</definedName>
    <definedName name="Table3" localSheetId="9">#REF!</definedName>
    <definedName name="Table3" localSheetId="10">#REF!</definedName>
    <definedName name="Table3" localSheetId="12">#REF!</definedName>
    <definedName name="Table3" localSheetId="18">#REF!</definedName>
    <definedName name="Table3" localSheetId="19">#REF!</definedName>
    <definedName name="Table3" localSheetId="20">#REF!</definedName>
    <definedName name="Table3" localSheetId="23">#REF!</definedName>
    <definedName name="Table3" localSheetId="30">#REF!</definedName>
    <definedName name="Table3">#REF!</definedName>
    <definedName name="Table4" localSheetId="6">#REF!</definedName>
    <definedName name="Table4" localSheetId="9">#REF!</definedName>
    <definedName name="Table4" localSheetId="10">#REF!</definedName>
    <definedName name="Table4" localSheetId="12">#REF!</definedName>
    <definedName name="Table4" localSheetId="18">#REF!</definedName>
    <definedName name="Table4" localSheetId="19">#REF!</definedName>
    <definedName name="Table4" localSheetId="20">#REF!</definedName>
    <definedName name="Table4" localSheetId="23">#REF!</definedName>
    <definedName name="Table4" localSheetId="30">#REF!</definedName>
    <definedName name="Table4">#REF!</definedName>
    <definedName name="TACONIC" localSheetId="6">#REF!</definedName>
    <definedName name="TACONIC" localSheetId="9">#REF!</definedName>
    <definedName name="TACONIC" localSheetId="10">#REF!</definedName>
    <definedName name="TACONIC" localSheetId="12">#REF!</definedName>
    <definedName name="TACONIC" localSheetId="18">#REF!</definedName>
    <definedName name="TACONIC" localSheetId="19">#REF!</definedName>
    <definedName name="TACONIC" localSheetId="20">#REF!</definedName>
    <definedName name="TACONIC" localSheetId="23">#REF!</definedName>
    <definedName name="TACONIC" localSheetId="30">#REF!</definedName>
    <definedName name="TACONIC">#REF!</definedName>
    <definedName name="TAKEOVER" localSheetId="6">#REF!</definedName>
    <definedName name="TAKEOVER" localSheetId="9">#REF!</definedName>
    <definedName name="TAKEOVER" localSheetId="10">#REF!</definedName>
    <definedName name="TAKEOVER" localSheetId="12">#REF!</definedName>
    <definedName name="TAKEOVER" localSheetId="18">#REF!</definedName>
    <definedName name="TAKEOVER" localSheetId="19">#REF!</definedName>
    <definedName name="TAKEOVER" localSheetId="20">#REF!</definedName>
    <definedName name="TAKEOVER" localSheetId="23">#REF!</definedName>
    <definedName name="TAKEOVER" localSheetId="30">#REF!</definedName>
    <definedName name="TAKEOVER">#REF!</definedName>
    <definedName name="TAKEOVER_CNT" localSheetId="6">#REF!</definedName>
    <definedName name="TAKEOVER_CNT" localSheetId="9">#REF!</definedName>
    <definedName name="TAKEOVER_CNT" localSheetId="10">#REF!</definedName>
    <definedName name="TAKEOVER_CNT" localSheetId="12">#REF!</definedName>
    <definedName name="TAKEOVER_CNT" localSheetId="18">#REF!</definedName>
    <definedName name="TAKEOVER_CNT" localSheetId="19">#REF!</definedName>
    <definedName name="TAKEOVER_CNT" localSheetId="20">#REF!</definedName>
    <definedName name="TAKEOVER_CNT" localSheetId="23">#REF!</definedName>
    <definedName name="TAKEOVER_CNT" localSheetId="30">#REF!</definedName>
    <definedName name="TAKEOVER_CNT">#REF!</definedName>
    <definedName name="TAKEOVER_CNT_TA" localSheetId="6">#REF!</definedName>
    <definedName name="TAKEOVER_CNT_TA" localSheetId="9">#REF!</definedName>
    <definedName name="TAKEOVER_CNT_TA" localSheetId="10">#REF!</definedName>
    <definedName name="TAKEOVER_CNT_TA" localSheetId="12">#REF!</definedName>
    <definedName name="TAKEOVER_CNT_TA" localSheetId="18">#REF!</definedName>
    <definedName name="TAKEOVER_CNT_TA" localSheetId="19">#REF!</definedName>
    <definedName name="TAKEOVER_CNT_TA" localSheetId="20">#REF!</definedName>
    <definedName name="TAKEOVER_CNT_TA" localSheetId="23">#REF!</definedName>
    <definedName name="TAKEOVER_CNT_TA" localSheetId="30">#REF!</definedName>
    <definedName name="TAKEOVER_CNT_TA">#REF!</definedName>
    <definedName name="TAKEOVER_TA" localSheetId="6">#REF!</definedName>
    <definedName name="TAKEOVER_TA" localSheetId="9">#REF!</definedName>
    <definedName name="TAKEOVER_TA" localSheetId="10">#REF!</definedName>
    <definedName name="TAKEOVER_TA" localSheetId="12">#REF!</definedName>
    <definedName name="TAKEOVER_TA" localSheetId="18">#REF!</definedName>
    <definedName name="TAKEOVER_TA" localSheetId="19">#REF!</definedName>
    <definedName name="TAKEOVER_TA" localSheetId="20">#REF!</definedName>
    <definedName name="TAKEOVER_TA" localSheetId="23">#REF!</definedName>
    <definedName name="TAKEOVER_TA" localSheetId="30">#REF!</definedName>
    <definedName name="TAKEOVER_TA">#REF!</definedName>
    <definedName name="tax" localSheetId="6">#REF!</definedName>
    <definedName name="tax" localSheetId="7">#REF!</definedName>
    <definedName name="tax" localSheetId="9">#REF!</definedName>
    <definedName name="tax" localSheetId="10">#REF!</definedName>
    <definedName name="tax" localSheetId="12">#REF!</definedName>
    <definedName name="tax" localSheetId="18">#REF!</definedName>
    <definedName name="tax" localSheetId="19">#REF!</definedName>
    <definedName name="tax" localSheetId="20">#REF!</definedName>
    <definedName name="tax" localSheetId="22">#REF!</definedName>
    <definedName name="tax" localSheetId="23">#REF!</definedName>
    <definedName name="tax" localSheetId="24">#REF!</definedName>
    <definedName name="tax" localSheetId="27">#REF!</definedName>
    <definedName name="tax" localSheetId="28">#REF!</definedName>
    <definedName name="tax" localSheetId="30">#REF!</definedName>
    <definedName name="tax">#REF!</definedName>
    <definedName name="Tax_CEE" localSheetId="30">'[10]Linked Data'!#REF!</definedName>
    <definedName name="Tax_CEE">'[10]Linked Data'!#REF!</definedName>
    <definedName name="TAX_EAC_CA">'[43]Manual Inputs'!$F$141</definedName>
    <definedName name="TAX_EAC_CEE" localSheetId="6">'[10]Manual Inputs'!#REF!</definedName>
    <definedName name="TAX_EAC_CEE" localSheetId="10">'[10]Manual Inputs'!#REF!</definedName>
    <definedName name="TAX_EAC_CEE" localSheetId="30">'[10]Manual Inputs'!#REF!</definedName>
    <definedName name="TAX_EAC_CEE">'[10]Manual Inputs'!#REF!</definedName>
    <definedName name="TAX_EAC_CEEH">'[43]Manual Inputs'!$H$141</definedName>
    <definedName name="TAX_EAC_CH">'[43]Manual Inputs'!$Q$141</definedName>
    <definedName name="TAX_EAC_CZ">'[43]Manual Inputs'!$K$141</definedName>
    <definedName name="TAX_EAC_GT">'[43]Manual Inputs'!$R$141</definedName>
    <definedName name="TAX_EAC_HU">'[43]Manual Inputs'!$I$141</definedName>
    <definedName name="TAX_EAC_IR">'[43]Manual Inputs'!$P$141</definedName>
    <definedName name="TAX_EAC_NL">'[43]Manual Inputs'!$D$141</definedName>
    <definedName name="TAX_EAC_PL">'[43]Manual Inputs'!$J$141</definedName>
    <definedName name="TAX_EAC_RO">'[43]Manual Inputs'!$N$141</definedName>
    <definedName name="TAX_EAC_SK">'[43]Manual Inputs'!$L$141</definedName>
    <definedName name="TAX_EAC_SP">'[43]Manual Inputs'!$G$141</definedName>
    <definedName name="TAX_EAC_TR">'[43]Manual Inputs'!$M$141</definedName>
    <definedName name="TAX_EAC_UK">'[43]Manual Inputs'!$E$141</definedName>
    <definedName name="TAX_EAC_US">'[43]Manual Inputs'!$C$141</definedName>
    <definedName name="taxAmericas" localSheetId="6">#REF!</definedName>
    <definedName name="taxAmericas" localSheetId="7">#REF!</definedName>
    <definedName name="taxAmericas" localSheetId="9">#REF!</definedName>
    <definedName name="taxAmericas" localSheetId="10">#REF!</definedName>
    <definedName name="taxAmericas" localSheetId="12">#REF!</definedName>
    <definedName name="taxAmericas" localSheetId="18">#REF!</definedName>
    <definedName name="taxAmericas" localSheetId="19">#REF!</definedName>
    <definedName name="taxAmericas" localSheetId="20">#REF!</definedName>
    <definedName name="taxAmericas" localSheetId="22">#REF!</definedName>
    <definedName name="taxAmericas" localSheetId="23">#REF!</definedName>
    <definedName name="taxAmericas" localSheetId="24">#REF!</definedName>
    <definedName name="taxAmericas" localSheetId="27">#REF!</definedName>
    <definedName name="taxAmericas" localSheetId="28">#REF!</definedName>
    <definedName name="taxAmericas" localSheetId="30">#REF!</definedName>
    <definedName name="taxAmericas">#REF!</definedName>
    <definedName name="Tbl_CombinedData" localSheetId="30">#REF!</definedName>
    <definedName name="Tbl_CombinedData">#REF!</definedName>
    <definedName name="TCRS" localSheetId="6">#REF!</definedName>
    <definedName name="TCRS" localSheetId="9">#REF!</definedName>
    <definedName name="TCRS" localSheetId="10">#REF!</definedName>
    <definedName name="TCRS" localSheetId="12">#REF!</definedName>
    <definedName name="TCRS" localSheetId="18">#REF!</definedName>
    <definedName name="TCRS" localSheetId="19">#REF!</definedName>
    <definedName name="TCRS" localSheetId="20">#REF!</definedName>
    <definedName name="TCRS" localSheetId="23">#REF!</definedName>
    <definedName name="TCRS" localSheetId="30">#REF!</definedName>
    <definedName name="TCRS">#REF!</definedName>
    <definedName name="TCRS1" localSheetId="6">#REF!</definedName>
    <definedName name="TCRS1" localSheetId="9">#REF!</definedName>
    <definedName name="TCRS1" localSheetId="10">#REF!</definedName>
    <definedName name="TCRS1" localSheetId="12">#REF!</definedName>
    <definedName name="TCRS1" localSheetId="18">#REF!</definedName>
    <definedName name="TCRS1" localSheetId="19">#REF!</definedName>
    <definedName name="TCRS1" localSheetId="20">#REF!</definedName>
    <definedName name="TCRS1" localSheetId="23">#REF!</definedName>
    <definedName name="TCRS1" localSheetId="30">#REF!</definedName>
    <definedName name="TCRS1">#REF!</definedName>
    <definedName name="TELLER" localSheetId="6">#REF!</definedName>
    <definedName name="TELLER" localSheetId="7">#REF!</definedName>
    <definedName name="TELLER" localSheetId="9">#REF!</definedName>
    <definedName name="TELLER" localSheetId="10">#REF!</definedName>
    <definedName name="TELLER" localSheetId="12">#REF!</definedName>
    <definedName name="TELLER" localSheetId="18">#REF!</definedName>
    <definedName name="TELLER" localSheetId="19">#REF!</definedName>
    <definedName name="TELLER" localSheetId="20">#REF!</definedName>
    <definedName name="TELLER" localSheetId="22">#REF!</definedName>
    <definedName name="TELLER" localSheetId="23">#REF!</definedName>
    <definedName name="TELLER" localSheetId="24">#REF!</definedName>
    <definedName name="TELLER" localSheetId="27">#REF!</definedName>
    <definedName name="TELLER" localSheetId="28">#REF!</definedName>
    <definedName name="TELLER" localSheetId="30">#REF!</definedName>
    <definedName name="TELLER">#REF!</definedName>
    <definedName name="terminal" localSheetId="6">#REF!</definedName>
    <definedName name="terminal" localSheetId="7">#REF!</definedName>
    <definedName name="terminal" localSheetId="9">#REF!</definedName>
    <definedName name="terminal" localSheetId="10">#REF!</definedName>
    <definedName name="terminal" localSheetId="12">#REF!</definedName>
    <definedName name="terminal" localSheetId="18">#REF!</definedName>
    <definedName name="terminal" localSheetId="19">#REF!</definedName>
    <definedName name="terminal" localSheetId="20">#REF!</definedName>
    <definedName name="terminal" localSheetId="23">#REF!</definedName>
    <definedName name="terminal" localSheetId="30">#REF!</definedName>
    <definedName name="terminal">#REF!</definedName>
    <definedName name="test">'[26]Capital base'!$I$1</definedName>
    <definedName name="THIRD_PARTY" localSheetId="6">#REF!</definedName>
    <definedName name="THIRD_PARTY" localSheetId="9">#REF!</definedName>
    <definedName name="THIRD_PARTY" localSheetId="10">#REF!</definedName>
    <definedName name="THIRD_PARTY" localSheetId="12">#REF!</definedName>
    <definedName name="THIRD_PARTY" localSheetId="14">#REF!</definedName>
    <definedName name="THIRD_PARTY" localSheetId="18">#REF!</definedName>
    <definedName name="THIRD_PARTY" localSheetId="19">#REF!</definedName>
    <definedName name="THIRD_PARTY" localSheetId="20">#REF!</definedName>
    <definedName name="THIRD_PARTY" localSheetId="21">#REF!</definedName>
    <definedName name="THIRD_PARTY" localSheetId="23">#REF!</definedName>
    <definedName name="THIRD_PARTY" localSheetId="24">#REF!</definedName>
    <definedName name="THIRD_PARTY" localSheetId="30">#REF!</definedName>
    <definedName name="THIRD_PARTY">#REF!</definedName>
    <definedName name="THIRD_PARTY_CNT" localSheetId="6">#REF!</definedName>
    <definedName name="THIRD_PARTY_CNT" localSheetId="9">#REF!</definedName>
    <definedName name="THIRD_PARTY_CNT" localSheetId="10">#REF!</definedName>
    <definedName name="THIRD_PARTY_CNT" localSheetId="12">#REF!</definedName>
    <definedName name="THIRD_PARTY_CNT" localSheetId="18">#REF!</definedName>
    <definedName name="THIRD_PARTY_CNT" localSheetId="19">#REF!</definedName>
    <definedName name="THIRD_PARTY_CNT" localSheetId="20">#REF!</definedName>
    <definedName name="THIRD_PARTY_CNT" localSheetId="23">#REF!</definedName>
    <definedName name="THIRD_PARTY_CNT" localSheetId="24">#REF!</definedName>
    <definedName name="THIRD_PARTY_CNT" localSheetId="30">#REF!</definedName>
    <definedName name="THIRD_PARTY_CNT">#REF!</definedName>
    <definedName name="THIRDPARTY_CNT_TA" localSheetId="6">#REF!</definedName>
    <definedName name="THIRDPARTY_CNT_TA" localSheetId="9">#REF!</definedName>
    <definedName name="THIRDPARTY_CNT_TA" localSheetId="10">#REF!</definedName>
    <definedName name="THIRDPARTY_CNT_TA" localSheetId="12">#REF!</definedName>
    <definedName name="THIRDPARTY_CNT_TA" localSheetId="18">#REF!</definedName>
    <definedName name="THIRDPARTY_CNT_TA" localSheetId="19">#REF!</definedName>
    <definedName name="THIRDPARTY_CNT_TA" localSheetId="20">#REF!</definedName>
    <definedName name="THIRDPARTY_CNT_TA" localSheetId="23">#REF!</definedName>
    <definedName name="THIRDPARTY_CNT_TA" localSheetId="24">#REF!</definedName>
    <definedName name="THIRDPARTY_CNT_TA" localSheetId="30">#REF!</definedName>
    <definedName name="THIRDPARTY_CNT_TA">#REF!</definedName>
    <definedName name="THIRDPARTY_TA" localSheetId="6">#REF!</definedName>
    <definedName name="THIRDPARTY_TA" localSheetId="9">#REF!</definedName>
    <definedName name="THIRDPARTY_TA" localSheetId="10">#REF!</definedName>
    <definedName name="THIRDPARTY_TA" localSheetId="12">#REF!</definedName>
    <definedName name="THIRDPARTY_TA" localSheetId="18">#REF!</definedName>
    <definedName name="THIRDPARTY_TA" localSheetId="19">#REF!</definedName>
    <definedName name="THIRDPARTY_TA" localSheetId="20">#REF!</definedName>
    <definedName name="THIRDPARTY_TA" localSheetId="23">#REF!</definedName>
    <definedName name="THIRDPARTY_TA" localSheetId="30">#REF!</definedName>
    <definedName name="THIRDPARTY_TA">#REF!</definedName>
    <definedName name="THIS_SECTION_WILL_NOT_PRINT_WHEN_USING_THE_MACRO." localSheetId="6">#REF!</definedName>
    <definedName name="THIS_SECTION_WILL_NOT_PRINT_WHEN_USING_THE_MACRO." localSheetId="9">#REF!</definedName>
    <definedName name="THIS_SECTION_WILL_NOT_PRINT_WHEN_USING_THE_MACRO." localSheetId="10">#REF!</definedName>
    <definedName name="THIS_SECTION_WILL_NOT_PRINT_WHEN_USING_THE_MACRO." localSheetId="12">#REF!</definedName>
    <definedName name="THIS_SECTION_WILL_NOT_PRINT_WHEN_USING_THE_MACRO." localSheetId="18">#REF!</definedName>
    <definedName name="THIS_SECTION_WILL_NOT_PRINT_WHEN_USING_THE_MACRO." localSheetId="19">#REF!</definedName>
    <definedName name="THIS_SECTION_WILL_NOT_PRINT_WHEN_USING_THE_MACRO." localSheetId="20">#REF!</definedName>
    <definedName name="THIS_SECTION_WILL_NOT_PRINT_WHEN_USING_THE_MACRO." localSheetId="23">#REF!</definedName>
    <definedName name="THIS_SECTION_WILL_NOT_PRINT_WHEN_USING_THE_MACRO." localSheetId="30">#REF!</definedName>
    <definedName name="THIS_SECTION_WILL_NOT_PRINT_WHEN_USING_THE_MACRO.">#REF!</definedName>
    <definedName name="TIME">[9]Data!$I$13</definedName>
    <definedName name="TOPINSACT" localSheetId="6">#REF!</definedName>
    <definedName name="TOPINSACT" localSheetId="9">#REF!</definedName>
    <definedName name="TOPINSACT" localSheetId="10">#REF!</definedName>
    <definedName name="TOPINSACT" localSheetId="12">#REF!</definedName>
    <definedName name="TOPINSACT" localSheetId="18">#REF!</definedName>
    <definedName name="TOPINSACT" localSheetId="19">#REF!</definedName>
    <definedName name="TOPINSACT" localSheetId="20">#REF!</definedName>
    <definedName name="TOPINSACT" localSheetId="23">#REF!</definedName>
    <definedName name="TOPINSACT" localSheetId="30">#REF!</definedName>
    <definedName name="TOPINSACT">#REF!</definedName>
    <definedName name="TOTAL_GEN" localSheetId="30">#REF!</definedName>
    <definedName name="TOTAL_GEN">#REF!</definedName>
    <definedName name="TOTAL_SWM" localSheetId="30">#REF!</definedName>
    <definedName name="TOTAL_SWM">#REF!</definedName>
    <definedName name="toText">#N/A</definedName>
    <definedName name="tryhetyj" localSheetId="6">#REF!</definedName>
    <definedName name="tryhetyj" localSheetId="10">#REF!</definedName>
    <definedName name="tryhetyj" localSheetId="30">#REF!</definedName>
    <definedName name="tryhetyj">#REF!</definedName>
    <definedName name="twoyearsago">'[36]Update Dates Sheet'!$C$8</definedName>
    <definedName name="Type_of_breach">'[8]CHART DATA'!$DF$8:$DF$12</definedName>
    <definedName name="Type_of_breaches">'[8]CHART DATA'!$DF$8:$DF$12</definedName>
    <definedName name="UK" localSheetId="6">#REF!</definedName>
    <definedName name="UK" localSheetId="10">#REF!</definedName>
    <definedName name="UK" localSheetId="30">#REF!</definedName>
    <definedName name="UK">#REF!</definedName>
    <definedName name="UK_01_F" localSheetId="6">#REF!</definedName>
    <definedName name="UK_01_F" localSheetId="7">#REF!</definedName>
    <definedName name="UK_01_F" localSheetId="9">#REF!</definedName>
    <definedName name="UK_01_F" localSheetId="10">#REF!</definedName>
    <definedName name="UK_01_F" localSheetId="12">#REF!</definedName>
    <definedName name="UK_01_F" localSheetId="14">#REF!</definedName>
    <definedName name="UK_01_F" localSheetId="18">#REF!</definedName>
    <definedName name="UK_01_F" localSheetId="19">#REF!</definedName>
    <definedName name="UK_01_F" localSheetId="20">#REF!</definedName>
    <definedName name="UK_01_F" localSheetId="21">#REF!</definedName>
    <definedName name="UK_01_F" localSheetId="23">#REF!</definedName>
    <definedName name="UK_01_F" localSheetId="24">#REF!</definedName>
    <definedName name="UK_01_F" localSheetId="28">#REF!</definedName>
    <definedName name="UK_01_F" localSheetId="30">#REF!</definedName>
    <definedName name="UK_01_F">#REF!</definedName>
    <definedName name="UK_01_P" localSheetId="6">#REF!</definedName>
    <definedName name="UK_01_P" localSheetId="7">#REF!</definedName>
    <definedName name="UK_01_P" localSheetId="9">#REF!</definedName>
    <definedName name="UK_01_P" localSheetId="10">#REF!</definedName>
    <definedName name="UK_01_P" localSheetId="12">#REF!</definedName>
    <definedName name="UK_01_P" localSheetId="18">#REF!</definedName>
    <definedName name="UK_01_P" localSheetId="19">#REF!</definedName>
    <definedName name="UK_01_P" localSheetId="20">#REF!</definedName>
    <definedName name="UK_01_P" localSheetId="23">#REF!</definedName>
    <definedName name="UK_01_P" localSheetId="24">#REF!</definedName>
    <definedName name="UK_01_P" localSheetId="30">#REF!</definedName>
    <definedName name="UK_01_P">#REF!</definedName>
    <definedName name="UK_02_F" localSheetId="6">#REF!</definedName>
    <definedName name="UK_02_F" localSheetId="7">#REF!</definedName>
    <definedName name="UK_02_F" localSheetId="9">#REF!</definedName>
    <definedName name="UK_02_F" localSheetId="10">#REF!</definedName>
    <definedName name="UK_02_F" localSheetId="12">#REF!</definedName>
    <definedName name="UK_02_F" localSheetId="18">#REF!</definedName>
    <definedName name="UK_02_F" localSheetId="19">#REF!</definedName>
    <definedName name="UK_02_F" localSheetId="20">#REF!</definedName>
    <definedName name="UK_02_F" localSheetId="23">#REF!</definedName>
    <definedName name="UK_02_F" localSheetId="24">#REF!</definedName>
    <definedName name="UK_02_F" localSheetId="30">#REF!</definedName>
    <definedName name="UK_02_F">#REF!</definedName>
    <definedName name="UK_02_P" localSheetId="6">#REF!</definedName>
    <definedName name="UK_02_P" localSheetId="7">#REF!</definedName>
    <definedName name="UK_02_P" localSheetId="9">#REF!</definedName>
    <definedName name="UK_02_P" localSheetId="10">#REF!</definedName>
    <definedName name="UK_02_P" localSheetId="12">#REF!</definedName>
    <definedName name="UK_02_P" localSheetId="18">#REF!</definedName>
    <definedName name="UK_02_P" localSheetId="19">#REF!</definedName>
    <definedName name="UK_02_P" localSheetId="20">#REF!</definedName>
    <definedName name="UK_02_P" localSheetId="23">#REF!</definedName>
    <definedName name="UK_02_P" localSheetId="30">#REF!</definedName>
    <definedName name="UK_02_P">#REF!</definedName>
    <definedName name="UK_03_F" localSheetId="6">#REF!</definedName>
    <definedName name="UK_03_F" localSheetId="7">#REF!</definedName>
    <definedName name="UK_03_F" localSheetId="9">#REF!</definedName>
    <definedName name="UK_03_F" localSheetId="10">#REF!</definedName>
    <definedName name="UK_03_F" localSheetId="12">#REF!</definedName>
    <definedName name="UK_03_F" localSheetId="18">#REF!</definedName>
    <definedName name="UK_03_F" localSheetId="19">#REF!</definedName>
    <definedName name="UK_03_F" localSheetId="20">#REF!</definedName>
    <definedName name="UK_03_F" localSheetId="23">#REF!</definedName>
    <definedName name="UK_03_F" localSheetId="30">#REF!</definedName>
    <definedName name="UK_03_F">#REF!</definedName>
    <definedName name="UK_03_P" localSheetId="6">#REF!</definedName>
    <definedName name="UK_03_P" localSheetId="7">#REF!</definedName>
    <definedName name="UK_03_P" localSheetId="9">#REF!</definedName>
    <definedName name="UK_03_P" localSheetId="10">#REF!</definedName>
    <definedName name="UK_03_P" localSheetId="12">#REF!</definedName>
    <definedName name="UK_03_P" localSheetId="18">#REF!</definedName>
    <definedName name="UK_03_P" localSheetId="19">#REF!</definedName>
    <definedName name="UK_03_P" localSheetId="20">#REF!</definedName>
    <definedName name="UK_03_P" localSheetId="23">#REF!</definedName>
    <definedName name="UK_03_P" localSheetId="30">#REF!</definedName>
    <definedName name="UK_03_P">#REF!</definedName>
    <definedName name="UK_04_F" localSheetId="6">#REF!</definedName>
    <definedName name="UK_04_F" localSheetId="7">#REF!</definedName>
    <definedName name="UK_04_F" localSheetId="9">#REF!</definedName>
    <definedName name="UK_04_F" localSheetId="10">#REF!</definedName>
    <definedName name="UK_04_F" localSheetId="12">#REF!</definedName>
    <definedName name="UK_04_F" localSheetId="18">#REF!</definedName>
    <definedName name="UK_04_F" localSheetId="19">#REF!</definedName>
    <definedName name="UK_04_F" localSheetId="20">#REF!</definedName>
    <definedName name="UK_04_F" localSheetId="23">#REF!</definedName>
    <definedName name="UK_04_F" localSheetId="30">#REF!</definedName>
    <definedName name="UK_04_F">#REF!</definedName>
    <definedName name="UK_04_P" localSheetId="6">#REF!</definedName>
    <definedName name="UK_04_P" localSheetId="7">#REF!</definedName>
    <definedName name="UK_04_P" localSheetId="9">#REF!</definedName>
    <definedName name="UK_04_P" localSheetId="10">#REF!</definedName>
    <definedName name="UK_04_P" localSheetId="12">#REF!</definedName>
    <definedName name="UK_04_P" localSheetId="18">#REF!</definedName>
    <definedName name="UK_04_P" localSheetId="19">#REF!</definedName>
    <definedName name="UK_04_P" localSheetId="20">#REF!</definedName>
    <definedName name="UK_04_P" localSheetId="23">#REF!</definedName>
    <definedName name="UK_04_P" localSheetId="30">#REF!</definedName>
    <definedName name="UK_04_P">#REF!</definedName>
    <definedName name="UK_05_F" localSheetId="6">#REF!</definedName>
    <definedName name="UK_05_F" localSheetId="7">#REF!</definedName>
    <definedName name="UK_05_F" localSheetId="9">#REF!</definedName>
    <definedName name="UK_05_F" localSheetId="10">#REF!</definedName>
    <definedName name="UK_05_F" localSheetId="12">#REF!</definedName>
    <definedName name="UK_05_F" localSheetId="18">#REF!</definedName>
    <definedName name="UK_05_F" localSheetId="19">#REF!</definedName>
    <definedName name="UK_05_F" localSheetId="20">#REF!</definedName>
    <definedName name="UK_05_F" localSheetId="23">#REF!</definedName>
    <definedName name="UK_05_F" localSheetId="30">#REF!</definedName>
    <definedName name="UK_05_F">#REF!</definedName>
    <definedName name="UK_05_P" localSheetId="6">#REF!</definedName>
    <definedName name="UK_05_P" localSheetId="7">#REF!</definedName>
    <definedName name="UK_05_P" localSheetId="9">#REF!</definedName>
    <definedName name="UK_05_P" localSheetId="10">#REF!</definedName>
    <definedName name="UK_05_P" localSheetId="12">#REF!</definedName>
    <definedName name="UK_05_P" localSheetId="18">#REF!</definedName>
    <definedName name="UK_05_P" localSheetId="19">#REF!</definedName>
    <definedName name="UK_05_P" localSheetId="20">#REF!</definedName>
    <definedName name="UK_05_P" localSheetId="23">#REF!</definedName>
    <definedName name="UK_05_P" localSheetId="30">#REF!</definedName>
    <definedName name="UK_05_P">#REF!</definedName>
    <definedName name="UK_06_F" localSheetId="6">#REF!</definedName>
    <definedName name="UK_06_F" localSheetId="7">#REF!</definedName>
    <definedName name="UK_06_F" localSheetId="9">#REF!</definedName>
    <definedName name="UK_06_F" localSheetId="10">#REF!</definedName>
    <definedName name="UK_06_F" localSheetId="12">#REF!</definedName>
    <definedName name="UK_06_F" localSheetId="18">#REF!</definedName>
    <definedName name="UK_06_F" localSheetId="19">#REF!</definedName>
    <definedName name="UK_06_F" localSheetId="20">#REF!</definedName>
    <definedName name="UK_06_F" localSheetId="23">#REF!</definedName>
    <definedName name="UK_06_F" localSheetId="30">#REF!</definedName>
    <definedName name="UK_06_F">#REF!</definedName>
    <definedName name="UK_06_P" localSheetId="6">#REF!</definedName>
    <definedName name="UK_06_P" localSheetId="7">#REF!</definedName>
    <definedName name="UK_06_P" localSheetId="9">#REF!</definedName>
    <definedName name="UK_06_P" localSheetId="10">#REF!</definedName>
    <definedName name="UK_06_P" localSheetId="12">#REF!</definedName>
    <definedName name="UK_06_P" localSheetId="18">#REF!</definedName>
    <definedName name="UK_06_P" localSheetId="19">#REF!</definedName>
    <definedName name="UK_06_P" localSheetId="20">#REF!</definedName>
    <definedName name="UK_06_P" localSheetId="23">#REF!</definedName>
    <definedName name="UK_06_P" localSheetId="30">#REF!</definedName>
    <definedName name="UK_06_P">#REF!</definedName>
    <definedName name="UK_07_F" localSheetId="6">#REF!</definedName>
    <definedName name="UK_07_F" localSheetId="7">#REF!</definedName>
    <definedName name="UK_07_F" localSheetId="9">#REF!</definedName>
    <definedName name="UK_07_F" localSheetId="10">#REF!</definedName>
    <definedName name="UK_07_F" localSheetId="12">#REF!</definedName>
    <definedName name="UK_07_F" localSheetId="18">#REF!</definedName>
    <definedName name="UK_07_F" localSheetId="19">#REF!</definedName>
    <definedName name="UK_07_F" localSheetId="20">#REF!</definedName>
    <definedName name="UK_07_F" localSheetId="23">#REF!</definedName>
    <definedName name="UK_07_F" localSheetId="30">#REF!</definedName>
    <definedName name="UK_07_F">#REF!</definedName>
    <definedName name="UK_07_P" localSheetId="6">#REF!</definedName>
    <definedName name="UK_07_P" localSheetId="7">#REF!</definedName>
    <definedName name="UK_07_P" localSheetId="9">#REF!</definedName>
    <definedName name="UK_07_P" localSheetId="10">#REF!</definedName>
    <definedName name="UK_07_P" localSheetId="12">#REF!</definedName>
    <definedName name="UK_07_P" localSheetId="18">#REF!</definedName>
    <definedName name="UK_07_P" localSheetId="19">#REF!</definedName>
    <definedName name="UK_07_P" localSheetId="20">#REF!</definedName>
    <definedName name="UK_07_P" localSheetId="23">#REF!</definedName>
    <definedName name="UK_07_P" localSheetId="30">#REF!</definedName>
    <definedName name="UK_07_P">#REF!</definedName>
    <definedName name="UK_08_F" localSheetId="6">#REF!</definedName>
    <definedName name="UK_08_F" localSheetId="7">#REF!</definedName>
    <definedName name="UK_08_F" localSheetId="9">#REF!</definedName>
    <definedName name="UK_08_F" localSheetId="10">#REF!</definedName>
    <definedName name="UK_08_F" localSheetId="12">#REF!</definedName>
    <definedName name="UK_08_F" localSheetId="18">#REF!</definedName>
    <definedName name="UK_08_F" localSheetId="19">#REF!</definedName>
    <definedName name="UK_08_F" localSheetId="20">#REF!</definedName>
    <definedName name="UK_08_F" localSheetId="23">#REF!</definedName>
    <definedName name="UK_08_F" localSheetId="30">#REF!</definedName>
    <definedName name="UK_08_F">#REF!</definedName>
    <definedName name="UK_08_P" localSheetId="6">#REF!</definedName>
    <definedName name="UK_08_P" localSheetId="7">#REF!</definedName>
    <definedName name="UK_08_P" localSheetId="9">#REF!</definedName>
    <definedName name="UK_08_P" localSheetId="10">#REF!</definedName>
    <definedName name="UK_08_P" localSheetId="12">#REF!</definedName>
    <definedName name="UK_08_P" localSheetId="18">#REF!</definedName>
    <definedName name="UK_08_P" localSheetId="19">#REF!</definedName>
    <definedName name="UK_08_P" localSheetId="20">#REF!</definedName>
    <definedName name="UK_08_P" localSheetId="23">#REF!</definedName>
    <definedName name="UK_08_P" localSheetId="30">#REF!</definedName>
    <definedName name="UK_08_P">#REF!</definedName>
    <definedName name="UMWA" localSheetId="6">#REF!</definedName>
    <definedName name="UMWA" localSheetId="9">#REF!</definedName>
    <definedName name="UMWA" localSheetId="10">#REF!</definedName>
    <definedName name="UMWA" localSheetId="12">#REF!</definedName>
    <definedName name="UMWA" localSheetId="18">#REF!</definedName>
    <definedName name="UMWA" localSheetId="19">#REF!</definedName>
    <definedName name="UMWA" localSheetId="20">#REF!</definedName>
    <definedName name="UMWA" localSheetId="23">#REF!</definedName>
    <definedName name="UMWA" localSheetId="30">#REF!</definedName>
    <definedName name="UMWA">#REF!</definedName>
    <definedName name="USA" localSheetId="30">#REF!</definedName>
    <definedName name="USA">#REF!</definedName>
    <definedName name="USA_01_F" localSheetId="6">#REF!</definedName>
    <definedName name="USA_01_F" localSheetId="7">#REF!</definedName>
    <definedName name="USA_01_F" localSheetId="9">#REF!</definedName>
    <definedName name="USA_01_F" localSheetId="10">#REF!</definedName>
    <definedName name="USA_01_F" localSheetId="12">#REF!</definedName>
    <definedName name="USA_01_F" localSheetId="18">#REF!</definedName>
    <definedName name="USA_01_F" localSheetId="19">#REF!</definedName>
    <definedName name="USA_01_F" localSheetId="20">#REF!</definedName>
    <definedName name="USA_01_F" localSheetId="23">#REF!</definedName>
    <definedName name="USA_01_F" localSheetId="30">#REF!</definedName>
    <definedName name="USA_01_F">#REF!</definedName>
    <definedName name="USA_01_P" localSheetId="6">#REF!</definedName>
    <definedName name="USA_01_P" localSheetId="7">#REF!</definedName>
    <definedName name="USA_01_P" localSheetId="9">#REF!</definedName>
    <definedName name="USA_01_P" localSheetId="10">#REF!</definedName>
    <definedName name="USA_01_P" localSheetId="12">#REF!</definedName>
    <definedName name="USA_01_P" localSheetId="18">#REF!</definedName>
    <definedName name="USA_01_P" localSheetId="19">#REF!</definedName>
    <definedName name="USA_01_P" localSheetId="20">#REF!</definedName>
    <definedName name="USA_01_P" localSheetId="23">#REF!</definedName>
    <definedName name="USA_01_P" localSheetId="30">#REF!</definedName>
    <definedName name="USA_01_P">#REF!</definedName>
    <definedName name="USA_02_F" localSheetId="6">#REF!</definedName>
    <definedName name="USA_02_F" localSheetId="7">#REF!</definedName>
    <definedName name="USA_02_F" localSheetId="9">#REF!</definedName>
    <definedName name="USA_02_F" localSheetId="10">#REF!</definedName>
    <definedName name="USA_02_F" localSheetId="12">#REF!</definedName>
    <definedName name="USA_02_F" localSheetId="18">#REF!</definedName>
    <definedName name="USA_02_F" localSheetId="19">#REF!</definedName>
    <definedName name="USA_02_F" localSheetId="20">#REF!</definedName>
    <definedName name="USA_02_F" localSheetId="23">#REF!</definedName>
    <definedName name="USA_02_F" localSheetId="30">#REF!</definedName>
    <definedName name="USA_02_F">#REF!</definedName>
    <definedName name="USA_02_P" localSheetId="6">#REF!</definedName>
    <definedName name="USA_02_P" localSheetId="7">#REF!</definedName>
    <definedName name="USA_02_P" localSheetId="9">#REF!</definedName>
    <definedName name="USA_02_P" localSheetId="10">#REF!</definedName>
    <definedName name="USA_02_P" localSheetId="12">#REF!</definedName>
    <definedName name="USA_02_P" localSheetId="18">#REF!</definedName>
    <definedName name="USA_02_P" localSheetId="19">#REF!</definedName>
    <definedName name="USA_02_P" localSheetId="20">#REF!</definedName>
    <definedName name="USA_02_P" localSheetId="23">#REF!</definedName>
    <definedName name="USA_02_P" localSheetId="30">#REF!</definedName>
    <definedName name="USA_02_P">#REF!</definedName>
    <definedName name="USA_03_F" localSheetId="6">#REF!</definedName>
    <definedName name="USA_03_F" localSheetId="7">#REF!</definedName>
    <definedName name="USA_03_F" localSheetId="9">#REF!</definedName>
    <definedName name="USA_03_F" localSheetId="10">#REF!</definedName>
    <definedName name="USA_03_F" localSheetId="12">#REF!</definedName>
    <definedName name="USA_03_F" localSheetId="18">#REF!</definedName>
    <definedName name="USA_03_F" localSheetId="19">#REF!</definedName>
    <definedName name="USA_03_F" localSheetId="20">#REF!</definedName>
    <definedName name="USA_03_F" localSheetId="23">#REF!</definedName>
    <definedName name="USA_03_F" localSheetId="30">#REF!</definedName>
    <definedName name="USA_03_F">#REF!</definedName>
    <definedName name="USA_03_P" localSheetId="6">#REF!</definedName>
    <definedName name="USA_03_P" localSheetId="7">#REF!</definedName>
    <definedName name="USA_03_P" localSheetId="9">#REF!</definedName>
    <definedName name="USA_03_P" localSheetId="10">#REF!</definedName>
    <definedName name="USA_03_P" localSheetId="12">#REF!</definedName>
    <definedName name="USA_03_P" localSheetId="18">#REF!</definedName>
    <definedName name="USA_03_P" localSheetId="19">#REF!</definedName>
    <definedName name="USA_03_P" localSheetId="20">#REF!</definedName>
    <definedName name="USA_03_P" localSheetId="23">#REF!</definedName>
    <definedName name="USA_03_P" localSheetId="30">#REF!</definedName>
    <definedName name="USA_03_P">#REF!</definedName>
    <definedName name="USA_04_F" localSheetId="6">#REF!</definedName>
    <definedName name="USA_04_F" localSheetId="7">#REF!</definedName>
    <definedName name="USA_04_F" localSheetId="9">#REF!</definedName>
    <definedName name="USA_04_F" localSheetId="10">#REF!</definedName>
    <definedName name="USA_04_F" localSheetId="12">#REF!</definedName>
    <definedName name="USA_04_F" localSheetId="18">#REF!</definedName>
    <definedName name="USA_04_F" localSheetId="19">#REF!</definedName>
    <definedName name="USA_04_F" localSheetId="20">#REF!</definedName>
    <definedName name="USA_04_F" localSheetId="23">#REF!</definedName>
    <definedName name="USA_04_F" localSheetId="30">#REF!</definedName>
    <definedName name="USA_04_F">#REF!</definedName>
    <definedName name="USA_04_P" localSheetId="6">#REF!</definedName>
    <definedName name="USA_04_P" localSheetId="7">#REF!</definedName>
    <definedName name="USA_04_P" localSheetId="9">#REF!</definedName>
    <definedName name="USA_04_P" localSheetId="10">#REF!</definedName>
    <definedName name="USA_04_P" localSheetId="12">#REF!</definedName>
    <definedName name="USA_04_P" localSheetId="18">#REF!</definedName>
    <definedName name="USA_04_P" localSheetId="19">#REF!</definedName>
    <definedName name="USA_04_P" localSheetId="20">#REF!</definedName>
    <definedName name="USA_04_P" localSheetId="23">#REF!</definedName>
    <definedName name="USA_04_P" localSheetId="30">#REF!</definedName>
    <definedName name="USA_04_P">#REF!</definedName>
    <definedName name="USA_05_F" localSheetId="6">#REF!</definedName>
    <definedName name="USA_05_F" localSheetId="7">#REF!</definedName>
    <definedName name="USA_05_F" localSheetId="9">#REF!</definedName>
    <definedName name="USA_05_F" localSheetId="10">#REF!</definedName>
    <definedName name="USA_05_F" localSheetId="12">#REF!</definedName>
    <definedName name="USA_05_F" localSheetId="18">#REF!</definedName>
    <definedName name="USA_05_F" localSheetId="19">#REF!</definedName>
    <definedName name="USA_05_F" localSheetId="20">#REF!</definedName>
    <definedName name="USA_05_F" localSheetId="23">#REF!</definedName>
    <definedName name="USA_05_F" localSheetId="30">#REF!</definedName>
    <definedName name="USA_05_F">#REF!</definedName>
    <definedName name="USA_05_P" localSheetId="6">#REF!</definedName>
    <definedName name="USA_05_P" localSheetId="7">#REF!</definedName>
    <definedName name="USA_05_P" localSheetId="9">#REF!</definedName>
    <definedName name="USA_05_P" localSheetId="10">#REF!</definedName>
    <definedName name="USA_05_P" localSheetId="12">#REF!</definedName>
    <definedName name="USA_05_P" localSheetId="18">#REF!</definedName>
    <definedName name="USA_05_P" localSheetId="19">#REF!</definedName>
    <definedName name="USA_05_P" localSheetId="20">#REF!</definedName>
    <definedName name="USA_05_P" localSheetId="23">#REF!</definedName>
    <definedName name="USA_05_P" localSheetId="30">#REF!</definedName>
    <definedName name="USA_05_P">#REF!</definedName>
    <definedName name="USA_06_F" localSheetId="6">#REF!</definedName>
    <definedName name="USA_06_F" localSheetId="7">#REF!</definedName>
    <definedName name="USA_06_F" localSheetId="9">#REF!</definedName>
    <definedName name="USA_06_F" localSheetId="10">#REF!</definedName>
    <definedName name="USA_06_F" localSheetId="12">#REF!</definedName>
    <definedName name="USA_06_F" localSheetId="18">#REF!</definedName>
    <definedName name="USA_06_F" localSheetId="19">#REF!</definedName>
    <definedName name="USA_06_F" localSheetId="20">#REF!</definedName>
    <definedName name="USA_06_F" localSheetId="23">#REF!</definedName>
    <definedName name="USA_06_F" localSheetId="30">#REF!</definedName>
    <definedName name="USA_06_F">#REF!</definedName>
    <definedName name="USA_06_P" localSheetId="6">#REF!</definedName>
    <definedName name="USA_06_P" localSheetId="7">#REF!</definedName>
    <definedName name="USA_06_P" localSheetId="9">#REF!</definedName>
    <definedName name="USA_06_P" localSheetId="10">#REF!</definedName>
    <definedName name="USA_06_P" localSheetId="12">#REF!</definedName>
    <definedName name="USA_06_P" localSheetId="18">#REF!</definedName>
    <definedName name="USA_06_P" localSheetId="19">#REF!</definedName>
    <definedName name="USA_06_P" localSheetId="20">#REF!</definedName>
    <definedName name="USA_06_P" localSheetId="23">#REF!</definedName>
    <definedName name="USA_06_P" localSheetId="30">#REF!</definedName>
    <definedName name="USA_06_P">#REF!</definedName>
    <definedName name="USA_07_F" localSheetId="6">#REF!</definedName>
    <definedName name="USA_07_F" localSheetId="7">#REF!</definedName>
    <definedName name="USA_07_F" localSheetId="9">#REF!</definedName>
    <definedName name="USA_07_F" localSheetId="10">#REF!</definedName>
    <definedName name="USA_07_F" localSheetId="12">#REF!</definedName>
    <definedName name="USA_07_F" localSheetId="18">#REF!</definedName>
    <definedName name="USA_07_F" localSheetId="19">#REF!</definedName>
    <definedName name="USA_07_F" localSheetId="20">#REF!</definedName>
    <definedName name="USA_07_F" localSheetId="23">#REF!</definedName>
    <definedName name="USA_07_F" localSheetId="30">#REF!</definedName>
    <definedName name="USA_07_F">#REF!</definedName>
    <definedName name="USA_07_P" localSheetId="6">#REF!</definedName>
    <definedName name="USA_07_P" localSheetId="7">#REF!</definedName>
    <definedName name="USA_07_P" localSheetId="9">#REF!</definedName>
    <definedName name="USA_07_P" localSheetId="10">#REF!</definedName>
    <definedName name="USA_07_P" localSheetId="12">#REF!</definedName>
    <definedName name="USA_07_P" localSheetId="18">#REF!</definedName>
    <definedName name="USA_07_P" localSheetId="19">#REF!</definedName>
    <definedName name="USA_07_P" localSheetId="20">#REF!</definedName>
    <definedName name="USA_07_P" localSheetId="23">#REF!</definedName>
    <definedName name="USA_07_P" localSheetId="30">#REF!</definedName>
    <definedName name="USA_07_P">#REF!</definedName>
    <definedName name="USA_08_F" localSheetId="6">#REF!</definedName>
    <definedName name="USA_08_F" localSheetId="7">#REF!</definedName>
    <definedName name="USA_08_F" localSheetId="9">#REF!</definedName>
    <definedName name="USA_08_F" localSheetId="10">#REF!</definedName>
    <definedName name="USA_08_F" localSheetId="12">#REF!</definedName>
    <definedName name="USA_08_F" localSheetId="18">#REF!</definedName>
    <definedName name="USA_08_F" localSheetId="19">#REF!</definedName>
    <definedName name="USA_08_F" localSheetId="20">#REF!</definedName>
    <definedName name="USA_08_F" localSheetId="23">#REF!</definedName>
    <definedName name="USA_08_F" localSheetId="30">#REF!</definedName>
    <definedName name="USA_08_F">#REF!</definedName>
    <definedName name="USA_08_P" localSheetId="6">#REF!</definedName>
    <definedName name="USA_08_P" localSheetId="7">#REF!</definedName>
    <definedName name="USA_08_P" localSheetId="9">#REF!</definedName>
    <definedName name="USA_08_P" localSheetId="10">#REF!</definedName>
    <definedName name="USA_08_P" localSheetId="12">#REF!</definedName>
    <definedName name="USA_08_P" localSheetId="18">#REF!</definedName>
    <definedName name="USA_08_P" localSheetId="19">#REF!</definedName>
    <definedName name="USA_08_P" localSheetId="20">#REF!</definedName>
    <definedName name="USA_08_P" localSheetId="23">#REF!</definedName>
    <definedName name="USA_08_P" localSheetId="30">#REF!</definedName>
    <definedName name="USA_08_P">#REF!</definedName>
    <definedName name="USDEURRATE" localSheetId="6">#REF!</definedName>
    <definedName name="USDEURRATE" localSheetId="7">#REF!</definedName>
    <definedName name="USDEURRATE" localSheetId="9">#REF!</definedName>
    <definedName name="USDEURRATE" localSheetId="10">#REF!</definedName>
    <definedName name="USDEURRATE" localSheetId="12">#REF!</definedName>
    <definedName name="USDEURRATE" localSheetId="18">#REF!</definedName>
    <definedName name="USDEURRATE" localSheetId="19">#REF!</definedName>
    <definedName name="USDEURRATE" localSheetId="20">#REF!</definedName>
    <definedName name="USDEURRATE" localSheetId="23">#REF!</definedName>
    <definedName name="USDEURRATE" localSheetId="30">#REF!</definedName>
    <definedName name="USDEURRATE">#REF!</definedName>
    <definedName name="usdgem" localSheetId="6">#REF!</definedName>
    <definedName name="usdgem" localSheetId="9">#REF!</definedName>
    <definedName name="usdgem" localSheetId="10">#REF!</definedName>
    <definedName name="usdgem" localSheetId="12">#REF!</definedName>
    <definedName name="usdgem" localSheetId="18">#REF!</definedName>
    <definedName name="usdgem" localSheetId="19">#REF!</definedName>
    <definedName name="usdgem" localSheetId="20">#REF!</definedName>
    <definedName name="usdgem" localSheetId="23">#REF!</definedName>
    <definedName name="usdgem" localSheetId="30">#REF!</definedName>
    <definedName name="usdgem">#REF!</definedName>
    <definedName name="usdult" localSheetId="6">#REF!</definedName>
    <definedName name="usdult" localSheetId="9">#REF!</definedName>
    <definedName name="usdult" localSheetId="10">#REF!</definedName>
    <definedName name="usdult" localSheetId="12">#REF!</definedName>
    <definedName name="usdult" localSheetId="18">#REF!</definedName>
    <definedName name="usdult" localSheetId="19">#REF!</definedName>
    <definedName name="usdult" localSheetId="20">#REF!</definedName>
    <definedName name="usdult" localSheetId="23">#REF!</definedName>
    <definedName name="usdult" localSheetId="30">#REF!</definedName>
    <definedName name="usdult">#REF!</definedName>
    <definedName name="uu" localSheetId="30">#REF!</definedName>
    <definedName name="uu">#REF!</definedName>
    <definedName name="value" localSheetId="4">3</definedName>
    <definedName name="Value">[15]POV!$B$5</definedName>
    <definedName name="versionno">1</definedName>
    <definedName name="vestiging" localSheetId="6">#REF!</definedName>
    <definedName name="vestiging" localSheetId="7">#REF!</definedName>
    <definedName name="vestiging" localSheetId="9">#REF!</definedName>
    <definedName name="vestiging" localSheetId="10">#REF!</definedName>
    <definedName name="vestiging" localSheetId="12">#REF!</definedName>
    <definedName name="vestiging" localSheetId="18">#REF!</definedName>
    <definedName name="vestiging" localSheetId="19">#REF!</definedName>
    <definedName name="vestiging" localSheetId="20">#REF!</definedName>
    <definedName name="vestiging" localSheetId="22">#REF!</definedName>
    <definedName name="vestiging" localSheetId="23">#REF!</definedName>
    <definedName name="vestiging" localSheetId="24">#REF!</definedName>
    <definedName name="vestiging" localSheetId="27">#REF!</definedName>
    <definedName name="vestiging" localSheetId="28">#REF!</definedName>
    <definedName name="vestiging" localSheetId="30">#REF!</definedName>
    <definedName name="vestiging">#REF!</definedName>
    <definedName name="View">[15]POV!$B$4</definedName>
    <definedName name="VOET" localSheetId="6">#REF!</definedName>
    <definedName name="VOET" localSheetId="9">#REF!</definedName>
    <definedName name="VOET" localSheetId="10">#REF!</definedName>
    <definedName name="VOET" localSheetId="12">#REF!</definedName>
    <definedName name="VOET" localSheetId="14">#REF!</definedName>
    <definedName name="VOET" localSheetId="18">#REF!</definedName>
    <definedName name="VOET" localSheetId="19">#REF!</definedName>
    <definedName name="VOET" localSheetId="20">#REF!</definedName>
    <definedName name="VOET" localSheetId="21">#REF!</definedName>
    <definedName name="VOET" localSheetId="23">#REF!</definedName>
    <definedName name="VOET" localSheetId="24">#REF!</definedName>
    <definedName name="VOET" localSheetId="30">#REF!</definedName>
    <definedName name="VOET">#REF!</definedName>
    <definedName name="w" localSheetId="2" hidden="1">{"test",#N/A,FALSE,"Totaal Overzicht"}</definedName>
    <definedName name="w" localSheetId="4" hidden="1">{"test",#N/A,FALSE,"Totaal Overzicht"}</definedName>
    <definedName name="w" localSheetId="5" hidden="1">{"test",#N/A,FALSE,"Totaal Overzicht"}</definedName>
    <definedName name="w" localSheetId="6" hidden="1">{"test",#N/A,FALSE,"Totaal Overzicht"}</definedName>
    <definedName name="w" localSheetId="7" hidden="1">{"test",#N/A,FALSE,"Totaal Overzicht"}</definedName>
    <definedName name="w" localSheetId="8" hidden="1">{"test",#N/A,FALSE,"Totaal Overzicht"}</definedName>
    <definedName name="w" localSheetId="9" hidden="1">{"test",#N/A,FALSE,"Totaal Overzicht"}</definedName>
    <definedName name="w" localSheetId="10" hidden="1">{"test",#N/A,FALSE,"Totaal Overzicht"}</definedName>
    <definedName name="w" localSheetId="14" hidden="1">{"test",#N/A,FALSE,"Totaal Overzicht"}</definedName>
    <definedName name="w" localSheetId="16" hidden="1">{"test",#N/A,FALSE,"Totaal Overzicht"}</definedName>
    <definedName name="w" localSheetId="19" hidden="1">{"test",#N/A,FALSE,"Totaal Overzicht"}</definedName>
    <definedName name="w" localSheetId="21" hidden="1">{"test",#N/A,FALSE,"Totaal Overzicht"}</definedName>
    <definedName name="w" localSheetId="24" hidden="1">{"test",#N/A,FALSE,"Totaal Overzicht"}</definedName>
    <definedName name="w" localSheetId="26" hidden="1">{"test",#N/A,FALSE,"Totaal Overzicht"}</definedName>
    <definedName name="w" localSheetId="28" hidden="1">{"test",#N/A,FALSE,"Totaal Overzicht"}</definedName>
    <definedName name="w" localSheetId="1" hidden="1">{"test",#N/A,FALSE,"Totaal Overzicht"}</definedName>
    <definedName name="w" hidden="1">{"test",#N/A,FALSE,"Totaal Overzicht"}</definedName>
    <definedName name="wacc" localSheetId="6">#REF!</definedName>
    <definedName name="wacc" localSheetId="9">#REF!</definedName>
    <definedName name="wacc" localSheetId="10">#REF!</definedName>
    <definedName name="wacc" localSheetId="12">#REF!</definedName>
    <definedName name="wacc" localSheetId="14">#REF!</definedName>
    <definedName name="wacc" localSheetId="18">#REF!</definedName>
    <definedName name="wacc" localSheetId="19">#REF!</definedName>
    <definedName name="wacc" localSheetId="20">#REF!</definedName>
    <definedName name="wacc" localSheetId="21">#REF!</definedName>
    <definedName name="wacc" localSheetId="23">#REF!</definedName>
    <definedName name="wacc" localSheetId="24">#REF!</definedName>
    <definedName name="wacc" localSheetId="30">#REF!</definedName>
    <definedName name="wacc">#REF!</definedName>
    <definedName name="WarningD7" localSheetId="30">#REF!</definedName>
    <definedName name="WarningD7">#REF!</definedName>
    <definedName name="was" localSheetId="6">#REF!</definedName>
    <definedName name="was" localSheetId="9">#REF!</definedName>
    <definedName name="was" localSheetId="10">#REF!</definedName>
    <definedName name="was" localSheetId="12">#REF!</definedName>
    <definedName name="was" localSheetId="18">#REF!</definedName>
    <definedName name="was" localSheetId="19">#REF!</definedName>
    <definedName name="was" localSheetId="20">#REF!</definedName>
    <definedName name="was" localSheetId="23">#REF!</definedName>
    <definedName name="was" localSheetId="24">#REF!</definedName>
    <definedName name="was" localSheetId="30">#REF!</definedName>
    <definedName name="was">#REF!</definedName>
    <definedName name="WERKFORM" localSheetId="6">#REF!</definedName>
    <definedName name="WERKFORM" localSheetId="7">#REF!</definedName>
    <definedName name="WERKFORM" localSheetId="9">#REF!</definedName>
    <definedName name="WERKFORM" localSheetId="10">#REF!</definedName>
    <definedName name="WERKFORM" localSheetId="12">#REF!</definedName>
    <definedName name="WERKFORM" localSheetId="18">#REF!</definedName>
    <definedName name="WERKFORM" localSheetId="19">#REF!</definedName>
    <definedName name="WERKFORM" localSheetId="20">#REF!</definedName>
    <definedName name="WERKFORM" localSheetId="22">#REF!</definedName>
    <definedName name="WERKFORM" localSheetId="23">#REF!</definedName>
    <definedName name="WERKFORM" localSheetId="24">#REF!</definedName>
    <definedName name="WERKFORM" localSheetId="27">#REF!</definedName>
    <definedName name="WERKFORM" localSheetId="28">#REF!</definedName>
    <definedName name="WERKFORM" localSheetId="30">#REF!</definedName>
    <definedName name="WERKFORM">#REF!</definedName>
    <definedName name="WESTCENTRAL" localSheetId="6">#REF!</definedName>
    <definedName name="WESTCENTRAL" localSheetId="9">#REF!</definedName>
    <definedName name="WESTCENTRAL" localSheetId="10">#REF!</definedName>
    <definedName name="WESTCENTRAL" localSheetId="12">#REF!</definedName>
    <definedName name="WESTCENTRAL" localSheetId="18">#REF!</definedName>
    <definedName name="WESTCENTRAL" localSheetId="19">#REF!</definedName>
    <definedName name="WESTCENTRAL" localSheetId="20">#REF!</definedName>
    <definedName name="WESTCENTRAL" localSheetId="23">#REF!</definedName>
    <definedName name="WESTCENTRAL" localSheetId="30">#REF!</definedName>
    <definedName name="WESTCENTRAL">#REF!</definedName>
    <definedName name="WESTCENTRAL_CNT" localSheetId="6">#REF!</definedName>
    <definedName name="WESTCENTRAL_CNT" localSheetId="9">#REF!</definedName>
    <definedName name="WESTCENTRAL_CNT" localSheetId="10">#REF!</definedName>
    <definedName name="WESTCENTRAL_CNT" localSheetId="12">#REF!</definedName>
    <definedName name="WESTCENTRAL_CNT" localSheetId="18">#REF!</definedName>
    <definedName name="WESTCENTRAL_CNT" localSheetId="19">#REF!</definedName>
    <definedName name="WESTCENTRAL_CNT" localSheetId="20">#REF!</definedName>
    <definedName name="WESTCENTRAL_CNT" localSheetId="23">#REF!</definedName>
    <definedName name="WESTCENTRAL_CNT" localSheetId="30">#REF!</definedName>
    <definedName name="WESTCENTRAL_CNT">#REF!</definedName>
    <definedName name="WESTNCENTRAL" localSheetId="6">#REF!</definedName>
    <definedName name="WESTNCENTRAL" localSheetId="9">#REF!</definedName>
    <definedName name="WESTNCENTRAL" localSheetId="10">#REF!</definedName>
    <definedName name="WESTNCENTRAL" localSheetId="12">#REF!</definedName>
    <definedName name="WESTNCENTRAL" localSheetId="18">#REF!</definedName>
    <definedName name="WESTNCENTRAL" localSheetId="19">#REF!</definedName>
    <definedName name="WESTNCENTRAL" localSheetId="20">#REF!</definedName>
    <definedName name="WESTNCENTRAL" localSheetId="23">#REF!</definedName>
    <definedName name="WESTNCENTRAL" localSheetId="30">#REF!</definedName>
    <definedName name="WESTNCENTRAL">#REF!</definedName>
    <definedName name="WESTNCENTRAL_CNT" localSheetId="6">#REF!</definedName>
    <definedName name="WESTNCENTRAL_CNT" localSheetId="9">#REF!</definedName>
    <definedName name="WESTNCENTRAL_CNT" localSheetId="10">#REF!</definedName>
    <definedName name="WESTNCENTRAL_CNT" localSheetId="12">#REF!</definedName>
    <definedName name="WESTNCENTRAL_CNT" localSheetId="18">#REF!</definedName>
    <definedName name="WESTNCENTRAL_CNT" localSheetId="19">#REF!</definedName>
    <definedName name="WESTNCENTRAL_CNT" localSheetId="20">#REF!</definedName>
    <definedName name="WESTNCENTRAL_CNT" localSheetId="23">#REF!</definedName>
    <definedName name="WESTNCENTRAL_CNT" localSheetId="30">#REF!</definedName>
    <definedName name="WESTNCENTRAL_CNT">#REF!</definedName>
    <definedName name="WESTNCENTRAL_CNT_TA" localSheetId="6">#REF!</definedName>
    <definedName name="WESTNCENTRAL_CNT_TA" localSheetId="9">#REF!</definedName>
    <definedName name="WESTNCENTRAL_CNT_TA" localSheetId="10">#REF!</definedName>
    <definedName name="WESTNCENTRAL_CNT_TA" localSheetId="12">#REF!</definedName>
    <definedName name="WESTNCENTRAL_CNT_TA" localSheetId="18">#REF!</definedName>
    <definedName name="WESTNCENTRAL_CNT_TA" localSheetId="19">#REF!</definedName>
    <definedName name="WESTNCENTRAL_CNT_TA" localSheetId="20">#REF!</definedName>
    <definedName name="WESTNCENTRAL_CNT_TA" localSheetId="23">#REF!</definedName>
    <definedName name="WESTNCENTRAL_CNT_TA" localSheetId="30">#REF!</definedName>
    <definedName name="WESTNCENTRAL_CNT_TA">#REF!</definedName>
    <definedName name="WESTNCENTRAL_TA" localSheetId="6">#REF!</definedName>
    <definedName name="WESTNCENTRAL_TA" localSheetId="9">#REF!</definedName>
    <definedName name="WESTNCENTRAL_TA" localSheetId="10">#REF!</definedName>
    <definedName name="WESTNCENTRAL_TA" localSheetId="12">#REF!</definedName>
    <definedName name="WESTNCENTRAL_TA" localSheetId="18">#REF!</definedName>
    <definedName name="WESTNCENTRAL_TA" localSheetId="19">#REF!</definedName>
    <definedName name="WESTNCENTRAL_TA" localSheetId="20">#REF!</definedName>
    <definedName name="WESTNCENTRAL_TA" localSheetId="23">#REF!</definedName>
    <definedName name="WESTNCENTRAL_TA" localSheetId="30">#REF!</definedName>
    <definedName name="WESTNCENTRAL_TA">#REF!</definedName>
    <definedName name="WHS_Names">'[8]Scenario data input'!$B$14:$B$60</definedName>
    <definedName name="write">#N/A</definedName>
    <definedName name="wrn.jim." localSheetId="6" hidden="1">{#N/A,#N/A,FALSE,"ACH &amp; Subs.- Income Stmt.";#N/A,#N/A,FALSE,"ACH &amp; Subs.- Balance Sheet";#N/A,#N/A,FALSE,"ACH - Investment in Subs.";#N/A,#N/A,FALSE,"ALICC &amp; Subs.- Income Stmt.";#N/A,#N/A,FALSE,"ALICC &amp; Subs.- Balance Sheet";#N/A,#N/A,FALSE,"ALICC - Investment in Subs.";#N/A,#N/A,FALSE,"aliclob"}</definedName>
    <definedName name="wrn.jim." localSheetId="8" hidden="1">{#N/A,#N/A,FALSE,"ACH &amp; Subs.- Income Stmt.";#N/A,#N/A,FALSE,"ACH &amp; Subs.- Balance Sheet";#N/A,#N/A,FALSE,"ACH - Investment in Subs.";#N/A,#N/A,FALSE,"ALICC &amp; Subs.- Income Stmt.";#N/A,#N/A,FALSE,"ALICC &amp; Subs.- Balance Sheet";#N/A,#N/A,FALSE,"ALICC - Investment in Subs.";#N/A,#N/A,FALSE,"aliclob"}</definedName>
    <definedName name="wrn.jim." localSheetId="9" hidden="1">{#N/A,#N/A,FALSE,"ACH &amp; Subs.- Income Stmt.";#N/A,#N/A,FALSE,"ACH &amp; Subs.- Balance Sheet";#N/A,#N/A,FALSE,"ACH - Investment in Subs.";#N/A,#N/A,FALSE,"ALICC &amp; Subs.- Income Stmt.";#N/A,#N/A,FALSE,"ALICC &amp; Subs.- Balance Sheet";#N/A,#N/A,FALSE,"ALICC - Investment in Subs.";#N/A,#N/A,FALSE,"aliclob"}</definedName>
    <definedName name="wrn.jim." localSheetId="10" hidden="1">{#N/A,#N/A,FALSE,"ACH &amp; Subs.- Income Stmt.";#N/A,#N/A,FALSE,"ACH &amp; Subs.- Balance Sheet";#N/A,#N/A,FALSE,"ACH - Investment in Subs.";#N/A,#N/A,FALSE,"ALICC &amp; Subs.- Income Stmt.";#N/A,#N/A,FALSE,"ALICC &amp; Subs.- Balance Sheet";#N/A,#N/A,FALSE,"ALICC - Investment in Subs.";#N/A,#N/A,FALSE,"aliclob"}</definedName>
    <definedName name="wrn.jim." localSheetId="14" hidden="1">{#N/A,#N/A,FALSE,"ACH &amp; Subs.- Income Stmt.";#N/A,#N/A,FALSE,"ACH &amp; Subs.- Balance Sheet";#N/A,#N/A,FALSE,"ACH - Investment in Subs.";#N/A,#N/A,FALSE,"ALICC &amp; Subs.- Income Stmt.";#N/A,#N/A,FALSE,"ALICC &amp; Subs.- Balance Sheet";#N/A,#N/A,FALSE,"ALICC - Investment in Subs.";#N/A,#N/A,FALSE,"aliclob"}</definedName>
    <definedName name="wrn.jim." localSheetId="16" hidden="1">{#N/A,#N/A,FALSE,"ACH &amp; Subs.- Income Stmt.";#N/A,#N/A,FALSE,"ACH &amp; Subs.- Balance Sheet";#N/A,#N/A,FALSE,"ACH - Investment in Subs.";#N/A,#N/A,FALSE,"ALICC &amp; Subs.- Income Stmt.";#N/A,#N/A,FALSE,"ALICC &amp; Subs.- Balance Sheet";#N/A,#N/A,FALSE,"ALICC - Investment in Subs.";#N/A,#N/A,FALSE,"aliclob"}</definedName>
    <definedName name="wrn.jim." localSheetId="19" hidden="1">{#N/A,#N/A,FALSE,"ACH &amp; Subs.- Income Stmt.";#N/A,#N/A,FALSE,"ACH &amp; Subs.- Balance Sheet";#N/A,#N/A,FALSE,"ACH - Investment in Subs.";#N/A,#N/A,FALSE,"ALICC &amp; Subs.- Income Stmt.";#N/A,#N/A,FALSE,"ALICC &amp; Subs.- Balance Sheet";#N/A,#N/A,FALSE,"ALICC - Investment in Subs.";#N/A,#N/A,FALSE,"aliclob"}</definedName>
    <definedName name="wrn.jim." localSheetId="21" hidden="1">{#N/A,#N/A,FALSE,"ACH &amp; Subs.- Income Stmt.";#N/A,#N/A,FALSE,"ACH &amp; Subs.- Balance Sheet";#N/A,#N/A,FALSE,"ACH - Investment in Subs.";#N/A,#N/A,FALSE,"ALICC &amp; Subs.- Income Stmt.";#N/A,#N/A,FALSE,"ALICC &amp; Subs.- Balance Sheet";#N/A,#N/A,FALSE,"ALICC - Investment in Subs.";#N/A,#N/A,FALSE,"aliclob"}</definedName>
    <definedName name="wrn.jim." localSheetId="24" hidden="1">{#N/A,#N/A,FALSE,"ACH &amp; Subs.- Income Stmt.";#N/A,#N/A,FALSE,"ACH &amp; Subs.- Balance Sheet";#N/A,#N/A,FALSE,"ACH - Investment in Subs.";#N/A,#N/A,FALSE,"ALICC &amp; Subs.- Income Stmt.";#N/A,#N/A,FALSE,"ALICC &amp; Subs.- Balance Sheet";#N/A,#N/A,FALSE,"ALICC - Investment in Subs.";#N/A,#N/A,FALSE,"aliclob"}</definedName>
    <definedName name="wrn.jim." localSheetId="26" hidden="1">{#N/A,#N/A,FALSE,"ACH &amp; Subs.- Income Stmt.";#N/A,#N/A,FALSE,"ACH &amp; Subs.- Balance Sheet";#N/A,#N/A,FALSE,"ACH - Investment in Subs.";#N/A,#N/A,FALSE,"ALICC &amp; Subs.- Income Stmt.";#N/A,#N/A,FALSE,"ALICC &amp; Subs.- Balance Sheet";#N/A,#N/A,FALSE,"ALICC - Investment in Subs.";#N/A,#N/A,FALSE,"aliclob"}</definedName>
    <definedName name="wrn.jim." localSheetId="28" hidden="1">{#N/A,#N/A,FALSE,"ACH &amp; Subs.- Income Stmt.";#N/A,#N/A,FALSE,"ACH &amp; Subs.- Balance Sheet";#N/A,#N/A,FALSE,"ACH - Investment in Subs.";#N/A,#N/A,FALSE,"ALICC &amp; Subs.- Income Stmt.";#N/A,#N/A,FALSE,"ALICC &amp; Subs.- Balance Sheet";#N/A,#N/A,FALSE,"ALICC - Investment in Subs.";#N/A,#N/A,FALSE,"aliclob"}</definedName>
    <definedName name="wrn.jim." hidden="1">{#N/A,#N/A,FALSE,"ACH &amp; Subs.- Income Stmt.";#N/A,#N/A,FALSE,"ACH &amp; Subs.- Balance Sheet";#N/A,#N/A,FALSE,"ACH - Investment in Subs.";#N/A,#N/A,FALSE,"ALICC &amp; Subs.- Income Stmt.";#N/A,#N/A,FALSE,"ALICC &amp; Subs.- Balance Sheet";#N/A,#N/A,FALSE,"ALICC - Investment in Subs.";#N/A,#N/A,FALSE,"aliclob"}</definedName>
    <definedName name="wrn.Lanaken." localSheetId="2" hidden="1">{"test",#N/A,FALSE,"Totaal Overzicht"}</definedName>
    <definedName name="wrn.Lanaken." localSheetId="4" hidden="1">{"test",#N/A,FALSE,"Totaal Overzicht"}</definedName>
    <definedName name="wrn.Lanaken." localSheetId="5" hidden="1">{"test",#N/A,FALSE,"Totaal Overzicht"}</definedName>
    <definedName name="wrn.Lanaken." localSheetId="6" hidden="1">{"test",#N/A,FALSE,"Totaal Overzicht"}</definedName>
    <definedName name="wrn.Lanaken." localSheetId="7" hidden="1">{"test",#N/A,FALSE,"Totaal Overzicht"}</definedName>
    <definedName name="wrn.Lanaken." localSheetId="8" hidden="1">{"test",#N/A,FALSE,"Totaal Overzicht"}</definedName>
    <definedName name="wrn.Lanaken." localSheetId="9" hidden="1">{"test",#N/A,FALSE,"Totaal Overzicht"}</definedName>
    <definedName name="wrn.Lanaken." localSheetId="10" hidden="1">{"test",#N/A,FALSE,"Totaal Overzicht"}</definedName>
    <definedName name="wrn.Lanaken." localSheetId="14" hidden="1">{"test",#N/A,FALSE,"Totaal Overzicht"}</definedName>
    <definedName name="wrn.Lanaken." localSheetId="16" hidden="1">{"test",#N/A,FALSE,"Totaal Overzicht"}</definedName>
    <definedName name="wrn.Lanaken." localSheetId="19" hidden="1">{"test",#N/A,FALSE,"Totaal Overzicht"}</definedName>
    <definedName name="wrn.Lanaken." localSheetId="21" hidden="1">{"test",#N/A,FALSE,"Totaal Overzicht"}</definedName>
    <definedName name="wrn.Lanaken." localSheetId="24" hidden="1">{"test",#N/A,FALSE,"Totaal Overzicht"}</definedName>
    <definedName name="wrn.Lanaken." localSheetId="26" hidden="1">{"test",#N/A,FALSE,"Totaal Overzicht"}</definedName>
    <definedName name="wrn.Lanaken." localSheetId="28" hidden="1">{"test",#N/A,FALSE,"Totaal Overzicht"}</definedName>
    <definedName name="wrn.Lanaken." localSheetId="1" hidden="1">{"test",#N/A,FALSE,"Totaal Overzicht"}</definedName>
    <definedName name="wrn.Lanaken." hidden="1">{"test",#N/A,FALSE,"Totaal Overzicht"}</definedName>
    <definedName name="ws" hidden="1">41458.4778356481</definedName>
    <definedName name="ww" localSheetId="6">OFFSET([5]!startEFC,0,2,'[4]Business Split'!$B$56,1)</definedName>
    <definedName name="ww" localSheetId="30">OFFSET([5]!startEFC,0,2,'[4]Business Split'!$B$56,1)</definedName>
    <definedName name="ww">OFFSET([5]!startEFC,0,2,'[4]Business Split'!$B$56,1)</definedName>
    <definedName name="www" localSheetId="6">OFFSET([5]!startEFC,0,1,'[4]Business Split'!$B$56,1)</definedName>
    <definedName name="www" localSheetId="30">OFFSET([5]!startEFC,0,1,'[4]Business Split'!$B$56,1)</definedName>
    <definedName name="www">OFFSET([5]!startEFC,0,1,'[4]Business Split'!$B$56,1)</definedName>
    <definedName name="x" localSheetId="6">#REF!</definedName>
    <definedName name="x" localSheetId="9">#REF!</definedName>
    <definedName name="x" localSheetId="10">#REF!</definedName>
    <definedName name="x" localSheetId="12">#REF!</definedName>
    <definedName name="x" localSheetId="14">#REF!</definedName>
    <definedName name="x" localSheetId="18">#REF!</definedName>
    <definedName name="x" localSheetId="19">#REF!</definedName>
    <definedName name="x" localSheetId="20">#REF!</definedName>
    <definedName name="x" localSheetId="21">#REF!</definedName>
    <definedName name="x" localSheetId="23">#REF!</definedName>
    <definedName name="x" localSheetId="24">#REF!</definedName>
    <definedName name="x" localSheetId="30">#REF!</definedName>
    <definedName name="x">#REF!</definedName>
    <definedName name="xx" localSheetId="6">#REF!</definedName>
    <definedName name="xx" localSheetId="9">#REF!</definedName>
    <definedName name="xx" localSheetId="10">#REF!</definedName>
    <definedName name="xx" localSheetId="12">#REF!</definedName>
    <definedName name="xx" localSheetId="18">#REF!</definedName>
    <definedName name="xx" localSheetId="19">#REF!</definedName>
    <definedName name="xx" localSheetId="20">#REF!</definedName>
    <definedName name="xx" localSheetId="23">#REF!</definedName>
    <definedName name="xx" localSheetId="24">#REF!</definedName>
    <definedName name="xx" localSheetId="30">#REF!</definedName>
    <definedName name="xx">#REF!</definedName>
    <definedName name="xxx" localSheetId="6">#REF!</definedName>
    <definedName name="xxx" localSheetId="9">#REF!</definedName>
    <definedName name="xxx" localSheetId="10">#REF!</definedName>
    <definedName name="xxx" localSheetId="12">#REF!</definedName>
    <definedName name="xxx" localSheetId="18">#REF!</definedName>
    <definedName name="xxx" localSheetId="19">#REF!</definedName>
    <definedName name="xxx" localSheetId="20">#REF!</definedName>
    <definedName name="xxx" localSheetId="23">#REF!</definedName>
    <definedName name="xxx" localSheetId="24">#REF!</definedName>
    <definedName name="xxx" localSheetId="30">#REF!</definedName>
    <definedName name="xxx">#REF!</definedName>
    <definedName name="Year" localSheetId="8">#REF!</definedName>
    <definedName name="Year">[15]POV!$B$2</definedName>
    <definedName name="yieruiety" localSheetId="6">#REF!</definedName>
    <definedName name="yieruiety" localSheetId="10">#REF!</definedName>
    <definedName name="yieruiety" localSheetId="30">#REF!</definedName>
    <definedName name="yieruiety">#REF!</definedName>
    <definedName name="ZIEKTE" localSheetId="6">#REF!</definedName>
    <definedName name="ZIEKTE" localSheetId="9">#REF!</definedName>
    <definedName name="ZIEKTE" localSheetId="10">#REF!</definedName>
    <definedName name="ZIEKTE" localSheetId="12">#REF!</definedName>
    <definedName name="ZIEKTE" localSheetId="14">#REF!</definedName>
    <definedName name="ZIEKTE" localSheetId="18">#REF!</definedName>
    <definedName name="ZIEKTE" localSheetId="19">#REF!</definedName>
    <definedName name="ZIEKTE" localSheetId="20">#REF!</definedName>
    <definedName name="ZIEKTE" localSheetId="21">#REF!</definedName>
    <definedName name="ZIEKTE" localSheetId="23">#REF!</definedName>
    <definedName name="ZIEKTE" localSheetId="24">#REF!</definedName>
    <definedName name="ZIEKTE" localSheetId="30">#REF!</definedName>
    <definedName name="ZIEKTE">#REF!</definedName>
    <definedName name="ZIP" localSheetId="6">#REF!</definedName>
    <definedName name="ZIP" localSheetId="9">#REF!</definedName>
    <definedName name="ZIP" localSheetId="10">#REF!</definedName>
    <definedName name="ZIP" localSheetId="12">#REF!</definedName>
    <definedName name="ZIP" localSheetId="18">#REF!</definedName>
    <definedName name="ZIP" localSheetId="19">#REF!</definedName>
    <definedName name="ZIP" localSheetId="20">#REF!</definedName>
    <definedName name="ZIP" localSheetId="23">#REF!</definedName>
    <definedName name="ZIP" localSheetId="24">#REF!</definedName>
    <definedName name="ZIP" localSheetId="30">#REF!</definedName>
    <definedName name="ZI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9" i="305" l="1"/>
  <c r="C20" i="305" l="1"/>
  <c r="C21" i="305" l="1"/>
  <c r="C22" i="305" s="1"/>
  <c r="C23" i="305" s="1"/>
  <c r="C24" i="305" s="1"/>
  <c r="C25" i="305" s="1"/>
  <c r="C26" i="305" s="1"/>
  <c r="C27" i="305" s="1"/>
  <c r="C28" i="305" s="1"/>
  <c r="C29" i="305" l="1"/>
  <c r="C30" i="305" l="1"/>
  <c r="C31" i="305" s="1"/>
  <c r="C32" i="305" s="1"/>
  <c r="C33" i="305" s="1"/>
  <c r="C35" i="305" s="1"/>
  <c r="C36" i="305" s="1"/>
</calcChain>
</file>

<file path=xl/sharedStrings.xml><?xml version="1.0" encoding="utf-8"?>
<sst xmlns="http://schemas.openxmlformats.org/spreadsheetml/2006/main" count="1148" uniqueCount="486">
  <si>
    <t>Other</t>
  </si>
  <si>
    <t>Taxation</t>
  </si>
  <si>
    <t>Minority interests</t>
  </si>
  <si>
    <t>Net result</t>
  </si>
  <si>
    <t>Key figures</t>
  </si>
  <si>
    <t>Gross premium income</t>
  </si>
  <si>
    <t>Total equity</t>
  </si>
  <si>
    <t>Share capital</t>
  </si>
  <si>
    <t>Share premium</t>
  </si>
  <si>
    <t>Currency translation reserve</t>
  </si>
  <si>
    <t xml:space="preserve">• </t>
  </si>
  <si>
    <t>Rounding could cause some small differences.</t>
  </si>
  <si>
    <t>All figures are unaudited.</t>
  </si>
  <si>
    <t>TABLE OF CONTENTS</t>
  </si>
  <si>
    <t>In EUR million</t>
  </si>
  <si>
    <t>In EUR billion</t>
  </si>
  <si>
    <t>Total</t>
  </si>
  <si>
    <t>Belgium</t>
  </si>
  <si>
    <t>Investment income</t>
  </si>
  <si>
    <t>Other income</t>
  </si>
  <si>
    <t>FX impact and other</t>
  </si>
  <si>
    <t>End of period</t>
  </si>
  <si>
    <t>Spain</t>
  </si>
  <si>
    <t xml:space="preserve">   Netherlands Life</t>
  </si>
  <si>
    <t xml:space="preserve">   Netherlands Non-life</t>
  </si>
  <si>
    <t xml:space="preserve">   Insurance Europe</t>
  </si>
  <si>
    <t xml:space="preserve">   Japan Life</t>
  </si>
  <si>
    <t>Single premiums</t>
  </si>
  <si>
    <t>Total administrative expenses</t>
  </si>
  <si>
    <t>Cost/income ratio (Administrative expenses/Operating income)</t>
  </si>
  <si>
    <t>Investment margin</t>
  </si>
  <si>
    <t>Technical margin</t>
  </si>
  <si>
    <t>Administrative expenses</t>
  </si>
  <si>
    <t xml:space="preserve">DAC amortisation and trail commissions </t>
  </si>
  <si>
    <t>Non-operating items</t>
  </si>
  <si>
    <t>Result before tax</t>
  </si>
  <si>
    <t>Earned premiums</t>
  </si>
  <si>
    <t>Operating income</t>
  </si>
  <si>
    <t>Claims incurred, net of reinsurance</t>
  </si>
  <si>
    <t>Acquisition costs and administrative expenses</t>
  </si>
  <si>
    <t>Operating result insurance businesses</t>
  </si>
  <si>
    <t>Fees</t>
  </si>
  <si>
    <t>Holding expenses</t>
  </si>
  <si>
    <t>Amortisation of intangible assets</t>
  </si>
  <si>
    <t>Holding result</t>
  </si>
  <si>
    <t>Other results</t>
  </si>
  <si>
    <t>Beginning of period</t>
  </si>
  <si>
    <t>Fire</t>
  </si>
  <si>
    <t>Motor</t>
  </si>
  <si>
    <t>Miscellaneous</t>
  </si>
  <si>
    <t>Indirect business</t>
  </si>
  <si>
    <t>Poland</t>
  </si>
  <si>
    <t>Insurance Europe</t>
  </si>
  <si>
    <t>Proprietary (general account assets)</t>
  </si>
  <si>
    <t>Total Assets under Management</t>
  </si>
  <si>
    <t>Equity</t>
  </si>
  <si>
    <t>Fixed income</t>
  </si>
  <si>
    <t>Net inflow</t>
  </si>
  <si>
    <t>Reinsurance contracts</t>
  </si>
  <si>
    <t>Real estate investments</t>
  </si>
  <si>
    <t>Property and equipment</t>
  </si>
  <si>
    <t>Intangible assets</t>
  </si>
  <si>
    <t>Assets held for sale</t>
  </si>
  <si>
    <t>IMPORTANT LEGAL INFORMATION</t>
  </si>
  <si>
    <t>Operating result by country</t>
  </si>
  <si>
    <t>New sales (APE) by country</t>
  </si>
  <si>
    <t>Gross premium income by line of business</t>
  </si>
  <si>
    <t xml:space="preserve">Operating result by line of business </t>
  </si>
  <si>
    <t>Available-for-sale investments</t>
  </si>
  <si>
    <t>Cash and cash equivalents</t>
  </si>
  <si>
    <t>Shares outstanding in the market (in million)</t>
  </si>
  <si>
    <t>Result on divestments</t>
  </si>
  <si>
    <t>Loans</t>
  </si>
  <si>
    <t>Liabilities held for sale</t>
  </si>
  <si>
    <t>Key figures Japan Closed Block VA</t>
  </si>
  <si>
    <t>Number of policies</t>
  </si>
  <si>
    <t>Acquisition costs</t>
  </si>
  <si>
    <t>Affiliates</t>
  </si>
  <si>
    <t>Other affiliates business</t>
  </si>
  <si>
    <t>Third parties</t>
  </si>
  <si>
    <t>Institutional customers</t>
  </si>
  <si>
    <t>Retail customers home markets</t>
  </si>
  <si>
    <t>Retail customers others</t>
  </si>
  <si>
    <t xml:space="preserve">Affiliates </t>
  </si>
  <si>
    <t>Retail home markets</t>
  </si>
  <si>
    <t xml:space="preserve">    Deposits</t>
  </si>
  <si>
    <t xml:space="preserve">    Withdrawals / Benefits</t>
  </si>
  <si>
    <t>Net production</t>
  </si>
  <si>
    <t>Acquisition / Divestments / Transfers</t>
  </si>
  <si>
    <t xml:space="preserve">Market performance / Interest credited </t>
  </si>
  <si>
    <t>Cash divestment proceeds</t>
  </si>
  <si>
    <t>Increase / (decrease) in debt and loans</t>
  </si>
  <si>
    <t>Combined ratio</t>
  </si>
  <si>
    <t>Gross premium income by country</t>
  </si>
  <si>
    <t xml:space="preserve">   Other</t>
  </si>
  <si>
    <t>Investment income and fees</t>
  </si>
  <si>
    <t>Regular premiums</t>
  </si>
  <si>
    <t>Account value</t>
  </si>
  <si>
    <t xml:space="preserve">  Netherlands Life</t>
  </si>
  <si>
    <t xml:space="preserve">  Netherlands Non-life</t>
  </si>
  <si>
    <t xml:space="preserve">  Insurance Europe</t>
  </si>
  <si>
    <t xml:space="preserve">  Japan Life</t>
  </si>
  <si>
    <t>NN Group</t>
  </si>
  <si>
    <t>Adjusted
(allocated)
equity</t>
  </si>
  <si>
    <t>Plus: 
Minority
interest</t>
  </si>
  <si>
    <t>Netherlands Life</t>
  </si>
  <si>
    <t>Capital flows from / (to) shareholders</t>
  </si>
  <si>
    <t>Undated subordinated notes</t>
  </si>
  <si>
    <t>Subordinated debt</t>
  </si>
  <si>
    <t xml:space="preserve">   - non-trading derivatives</t>
  </si>
  <si>
    <t xml:space="preserve">   - investments for risk of policyholders</t>
  </si>
  <si>
    <t xml:space="preserve">   - debt securities </t>
  </si>
  <si>
    <t xml:space="preserve">   - equity securities </t>
  </si>
  <si>
    <t>New business</t>
  </si>
  <si>
    <t xml:space="preserve">   of which gains/losses and impairments</t>
  </si>
  <si>
    <t xml:space="preserve">   of which revaluations</t>
  </si>
  <si>
    <t>Analysis of results</t>
  </si>
  <si>
    <t xml:space="preserve">Figures are calculated at historical foreign exchange rates, unless otherwise stated. </t>
  </si>
  <si>
    <t xml:space="preserve">    Redemptions</t>
  </si>
  <si>
    <t>Shareholders' equity reconciliation</t>
  </si>
  <si>
    <t>Cash capital position at the holding company</t>
  </si>
  <si>
    <t xml:space="preserve">Japan Life </t>
  </si>
  <si>
    <t>Provisions for life insurance and investment contracts for risk of company - roll forward</t>
  </si>
  <si>
    <t>Provisions for life insurance and investment contracts for risk of policyholders - roll forward</t>
  </si>
  <si>
    <t>Mortgages - roll forward</t>
  </si>
  <si>
    <t>Financial assets at fair value through profit or loss</t>
  </si>
  <si>
    <t xml:space="preserve">   - designated as at fair value through profit or loss</t>
  </si>
  <si>
    <t>Customer deposits and other funds on deposit</t>
  </si>
  <si>
    <t>Financial liabilities at fair value through profit or loss</t>
  </si>
  <si>
    <t>1.2 TOTAL EQUITY</t>
  </si>
  <si>
    <t>1.3 SHAREHOLDERS' EQUITY RECONCILIATION</t>
  </si>
  <si>
    <t xml:space="preserve">Netherlands Non-life </t>
  </si>
  <si>
    <t>Associates and joint ventures</t>
  </si>
  <si>
    <t xml:space="preserve">Net defined benefit asset/liability remeasurement reserve </t>
  </si>
  <si>
    <t>Consolidated balance sheet</t>
  </si>
  <si>
    <t>Employees (internal FTEs, end of period)</t>
  </si>
  <si>
    <t>of which other</t>
  </si>
  <si>
    <t xml:space="preserve">Revaluation reserve available-for sale investments Debt securities  </t>
  </si>
  <si>
    <t>Revaluation reserve available-for sale investments Equity securities</t>
  </si>
  <si>
    <t>Revaluation reserve crediting to life policyholders</t>
  </si>
  <si>
    <t xml:space="preserve">   of which reinsurance business</t>
  </si>
  <si>
    <t>Fees and premium-based revenues</t>
  </si>
  <si>
    <t>Other revaluations</t>
  </si>
  <si>
    <t>Earnings per ordinary share</t>
  </si>
  <si>
    <t>Asset Management</t>
  </si>
  <si>
    <t xml:space="preserve">  Asset Management</t>
  </si>
  <si>
    <t xml:space="preserve">   Asset Management</t>
  </si>
  <si>
    <t>Net result (in EUR million)</t>
  </si>
  <si>
    <t>Basic earnings per ordinary share (in EUR)</t>
  </si>
  <si>
    <t>Basic earnings (in EUR million)</t>
  </si>
  <si>
    <t>Weighted average number of ordinary shares (in million)</t>
  </si>
  <si>
    <t>Dilutive instruments: Stock option and share plans (in million)</t>
  </si>
  <si>
    <t>Weighted average number of ordinary shares (including dilutive instruments in million)</t>
  </si>
  <si>
    <t>Diluted earnings per ordinary share (in EUR)</t>
  </si>
  <si>
    <t>Assets under Advice and Administration</t>
  </si>
  <si>
    <t xml:space="preserve">End of period </t>
  </si>
  <si>
    <t>Debt securities issued</t>
  </si>
  <si>
    <t>Cashflow hedge reserve</t>
  </si>
  <si>
    <t>Basic Own Funds</t>
  </si>
  <si>
    <t>Non-available Own Funds</t>
  </si>
  <si>
    <t>Non-eligible Own Funds</t>
  </si>
  <si>
    <t>Eligible Own Funds (a)</t>
  </si>
  <si>
    <t>of which Tier 1 Unrestricted</t>
  </si>
  <si>
    <t>of which Tier 1 Restricted</t>
  </si>
  <si>
    <t xml:space="preserve">of which Tier 2 </t>
  </si>
  <si>
    <t xml:space="preserve">of which Tier 3 </t>
  </si>
  <si>
    <t>Total debt securities</t>
  </si>
  <si>
    <t>Public equity</t>
  </si>
  <si>
    <t>Real estate equity</t>
  </si>
  <si>
    <t>Private equity</t>
  </si>
  <si>
    <t>Other equity securities</t>
  </si>
  <si>
    <t>Total equity securities</t>
  </si>
  <si>
    <t>Real estate</t>
  </si>
  <si>
    <t>Investments per asset type</t>
  </si>
  <si>
    <t xml:space="preserve">Netherlands Life - Provisions for life insurance and investment contracts </t>
  </si>
  <si>
    <t xml:space="preserve">Netherlands Non-life - Key figures by line of business </t>
  </si>
  <si>
    <t>IFRS classification</t>
  </si>
  <si>
    <t xml:space="preserve">Insurance Europe - Key figures by country </t>
  </si>
  <si>
    <t xml:space="preserve">Japan Life - Provisions for life insurance and investment contracts </t>
  </si>
  <si>
    <t>Valuation differences on assets</t>
  </si>
  <si>
    <t>Difference in treatment of non-solvency II regulated entities</t>
  </si>
  <si>
    <t>of which non-solvency II regulated entities</t>
  </si>
  <si>
    <t>Solvency Capital Requirement (b)</t>
  </si>
  <si>
    <t>Deposits 
and other
Loans</t>
  </si>
  <si>
    <t>Govern-
ment
bonds</t>
  </si>
  <si>
    <t>Qualifying subordinated debt</t>
  </si>
  <si>
    <t>Foreseeable dividends and distributions</t>
  </si>
  <si>
    <t>Coupon on undated subordinated notes (in EUR million)</t>
  </si>
  <si>
    <t>1.4 CAPITAL BASE - SOLVENCY II</t>
  </si>
  <si>
    <t>NOTES</t>
  </si>
  <si>
    <t>AuM roll forward</t>
  </si>
  <si>
    <t>Assets under Management (AuM) and Assets under Advice and Administration (AuA)</t>
  </si>
  <si>
    <t>Excess of assets over liabilities</t>
  </si>
  <si>
    <t>Multi asset</t>
  </si>
  <si>
    <t xml:space="preserve">   of which corporate/holding</t>
  </si>
  <si>
    <t xml:space="preserve">Result before tax </t>
  </si>
  <si>
    <t>Notes</t>
  </si>
  <si>
    <t>of which Claims ratio</t>
  </si>
  <si>
    <t>of which Expense ratio</t>
  </si>
  <si>
    <t xml:space="preserve">AuM by investment </t>
  </si>
  <si>
    <t>Operating result reinsurance business</t>
  </si>
  <si>
    <t>DAC amortisation and trail commissions</t>
  </si>
  <si>
    <t>Expenditure</t>
  </si>
  <si>
    <t>Net inflow Assets under Management (in EUR billion)</t>
  </si>
  <si>
    <t>2.2.1 ANALYSIS OF RESULTS: NETHERLANDS LIFE</t>
  </si>
  <si>
    <t>2.3.1 ANALYSIS OF RESULTS: NETHERLANDS NON-LIFE</t>
  </si>
  <si>
    <t>2.4.1 ANALYSIS OF RESULTS: INSURANCE EUROPE</t>
  </si>
  <si>
    <t>2.2.1</t>
  </si>
  <si>
    <t>2.2.2</t>
  </si>
  <si>
    <t>2.3.1</t>
  </si>
  <si>
    <t>2.3.2</t>
  </si>
  <si>
    <t>2.4.1</t>
  </si>
  <si>
    <t>2.4.2</t>
  </si>
  <si>
    <t>2.4.3</t>
  </si>
  <si>
    <t>2.5.1</t>
  </si>
  <si>
    <t>2.5.2</t>
  </si>
  <si>
    <t>2.6.1</t>
  </si>
  <si>
    <t>2.6.2</t>
  </si>
  <si>
    <t>2.7.1</t>
  </si>
  <si>
    <t>2.7.2</t>
  </si>
  <si>
    <t>2.6.1 ANALYSIS OF RESULTS: ASSET MANAGEMENT</t>
  </si>
  <si>
    <t>2.5.1 ANALYSIS OF RESULTS: JAPAN LIFE</t>
  </si>
  <si>
    <t>2.5.1 ANALYSIS OF RESULTS: JAPAN LIFE - EXCLUDING CURRENCY EFFECTS</t>
  </si>
  <si>
    <t>2.4.1 ANALYSIS OF RESULTS: INSURANCE EUROPE - EXCLUDING CURRENCY EFFECTS</t>
  </si>
  <si>
    <t>Operating income non-modelled business</t>
  </si>
  <si>
    <t>Operating income Life Insurance</t>
  </si>
  <si>
    <t>Expenses Life Insurance</t>
  </si>
  <si>
    <t xml:space="preserve">Operating result Life Insurance       </t>
  </si>
  <si>
    <t xml:space="preserve">Operating result Non-life </t>
  </si>
  <si>
    <t xml:space="preserve">2.3.2 NETHERLANDS NON-LIFE - KEY FIGURES BY LINE OF BUSINESS </t>
  </si>
  <si>
    <t xml:space="preserve">2.4.2 INSURANCE EUROPE - KEY FIGURES BY COUNTRY </t>
  </si>
  <si>
    <t>2.5.2 JAPAN LIFE - PROVISIONS FOR LIFE INSURANCE AND INVESTMENT CONTRACTS</t>
  </si>
  <si>
    <t>2.2.2 NETHERLANDS LIFE - PROVISIONS FOR LIFE INSURANCE AND INVESTMENT CONTRACTS</t>
  </si>
  <si>
    <t>2.4.2 INSURANCE EUROPE - KEY FIGURES BY COUNTRY - EXCLUDING CURRENCY EFFECTS</t>
  </si>
  <si>
    <t xml:space="preserve">AND ASSETS UNDER MANAGEMENT PENSIONS </t>
  </si>
  <si>
    <t>2.4.3 INSURANCE EUROPE - PROVISIONS FOR LIFE INSURANCE AND INVESTMENT CONTRACTS</t>
  </si>
  <si>
    <t>Total assets</t>
  </si>
  <si>
    <t>Total liabilities</t>
  </si>
  <si>
    <t>Total equity and liabilities</t>
  </si>
  <si>
    <t>Shareholders' equity (parent)</t>
  </si>
  <si>
    <t>Health business and broker business</t>
  </si>
  <si>
    <r>
      <t xml:space="preserve">Deduction of participation in </t>
    </r>
    <r>
      <rPr>
        <sz val="10"/>
        <color theme="3"/>
        <rFont val="Calibri"/>
        <family val="2"/>
        <scheme val="minor"/>
      </rPr>
      <t>Bank</t>
    </r>
  </si>
  <si>
    <t>Minority interest</t>
  </si>
  <si>
    <t xml:space="preserve">  - non-life insurance liabilities</t>
  </si>
  <si>
    <t xml:space="preserve">  - liabilities for life insurance for risk of policyholders</t>
  </si>
  <si>
    <t>Deferred tax assets</t>
  </si>
  <si>
    <t>Deferred tax liabilities</t>
  </si>
  <si>
    <t xml:space="preserve">  - investment contract liabilities</t>
  </si>
  <si>
    <t>of which reinsurance business</t>
  </si>
  <si>
    <t>Present value of new business premiums</t>
  </si>
  <si>
    <t>Japan Life</t>
  </si>
  <si>
    <t>1.1</t>
  </si>
  <si>
    <t>1.2</t>
  </si>
  <si>
    <t>1.3</t>
  </si>
  <si>
    <t>1.4</t>
  </si>
  <si>
    <t>2.1</t>
  </si>
  <si>
    <t xml:space="preserve">Proprietary </t>
  </si>
  <si>
    <t xml:space="preserve">Other </t>
  </si>
  <si>
    <t xml:space="preserve">Institutional </t>
  </si>
  <si>
    <t xml:space="preserve">Total </t>
  </si>
  <si>
    <t xml:space="preserve">Total  </t>
  </si>
  <si>
    <t xml:space="preserve">Retail 
Others </t>
  </si>
  <si>
    <t xml:space="preserve">Third 
Parties </t>
  </si>
  <si>
    <t>Deferred acquisition costs</t>
  </si>
  <si>
    <t xml:space="preserve">  - life insurance liabilities</t>
  </si>
  <si>
    <t>Retained earnings and other reserves</t>
  </si>
  <si>
    <t>IFRS Shareholders' equity</t>
  </si>
  <si>
    <t>Elimination of deferred acquisition costs and intangible assets</t>
  </si>
  <si>
    <t>Valuation differences on liabilities, including insurance and investment contracts</t>
  </si>
  <si>
    <t>Deferred tax effect on valuation differences</t>
  </si>
  <si>
    <t>APE represents annualised premium equivalents sold in the period, with single premiums calculated at 1/10th of the single premium amounts.</t>
  </si>
  <si>
    <t>Analysis of Results:</t>
  </si>
  <si>
    <t>Acquisition / Divestments /Transfers</t>
  </si>
  <si>
    <t>Special items</t>
  </si>
  <si>
    <t>Financial 
institutions and 
Covered bonds</t>
  </si>
  <si>
    <t xml:space="preserve">Corporate bonds </t>
  </si>
  <si>
    <t xml:space="preserve"> Asset-backed securities</t>
  </si>
  <si>
    <t>Invest-
ments
for risk of
policy-
holders</t>
  </si>
  <si>
    <t>2.8 ANALYSIS OF RESULTS: OTHER</t>
  </si>
  <si>
    <t>Interest result</t>
  </si>
  <si>
    <t>Commission income</t>
  </si>
  <si>
    <t>Total investment and other income</t>
  </si>
  <si>
    <t>Operating expenses</t>
  </si>
  <si>
    <t>Regulatory levies</t>
  </si>
  <si>
    <t>Addition to loan loss provision</t>
  </si>
  <si>
    <t>Total expenses</t>
  </si>
  <si>
    <r>
      <t>Total Capital ratio</t>
    </r>
    <r>
      <rPr>
        <vertAlign val="superscript"/>
        <sz val="10"/>
        <color theme="3"/>
        <rFont val="Calibri"/>
        <family val="2"/>
        <scheme val="minor"/>
      </rPr>
      <t xml:space="preserve"> 24)</t>
    </r>
  </si>
  <si>
    <t>Net Amount at Risk</t>
  </si>
  <si>
    <t>Acquisition intangibles and goodwill</t>
  </si>
  <si>
    <t>Other assets</t>
  </si>
  <si>
    <t>Other liabilities</t>
  </si>
  <si>
    <r>
      <t xml:space="preserve">Basic earnings per ordinary share in EUR </t>
    </r>
    <r>
      <rPr>
        <vertAlign val="superscript"/>
        <sz val="10"/>
        <color theme="3"/>
        <rFont val="Calibri"/>
        <family val="2"/>
        <scheme val="minor"/>
      </rPr>
      <t>12)</t>
    </r>
  </si>
  <si>
    <r>
      <t xml:space="preserve">Diluted earnings per ordinary share in EUR </t>
    </r>
    <r>
      <rPr>
        <vertAlign val="superscript"/>
        <sz val="10"/>
        <color theme="3"/>
        <rFont val="Calibri"/>
        <family val="2"/>
        <scheme val="minor"/>
      </rPr>
      <t>13)</t>
    </r>
  </si>
  <si>
    <r>
      <t>NN Life Solvency II ratio</t>
    </r>
    <r>
      <rPr>
        <vertAlign val="superscript"/>
        <sz val="10"/>
        <color theme="3"/>
        <rFont val="Calibri"/>
        <family val="2"/>
        <scheme val="minor"/>
      </rPr>
      <t xml:space="preserve"> 3)</t>
    </r>
  </si>
  <si>
    <t xml:space="preserve">Key figures </t>
  </si>
  <si>
    <t xml:space="preserve">Non-operating items  </t>
  </si>
  <si>
    <t xml:space="preserve">New business  </t>
  </si>
  <si>
    <t xml:space="preserve">Key figures  </t>
  </si>
  <si>
    <r>
      <t xml:space="preserve">Solvency II </t>
    </r>
    <r>
      <rPr>
        <b/>
        <vertAlign val="superscript"/>
        <sz val="10"/>
        <color theme="7"/>
        <rFont val="Calibri"/>
        <family val="2"/>
        <scheme val="minor"/>
      </rPr>
      <t>3)</t>
    </r>
  </si>
  <si>
    <r>
      <t xml:space="preserve">Basic earnings per ordinary share </t>
    </r>
    <r>
      <rPr>
        <b/>
        <vertAlign val="superscript"/>
        <sz val="10"/>
        <color theme="7"/>
        <rFont val="Calibri"/>
        <family val="2"/>
        <scheme val="minor"/>
      </rPr>
      <t>12)</t>
    </r>
  </si>
  <si>
    <r>
      <t xml:space="preserve">Diluted earnings per ordinary share </t>
    </r>
    <r>
      <rPr>
        <b/>
        <vertAlign val="superscript"/>
        <sz val="10"/>
        <color theme="7"/>
        <rFont val="Calibri"/>
        <family val="2"/>
        <scheme val="minor"/>
      </rPr>
      <t>13)</t>
    </r>
  </si>
  <si>
    <r>
      <t xml:space="preserve">Total administrative expenses </t>
    </r>
    <r>
      <rPr>
        <vertAlign val="superscript"/>
        <sz val="10"/>
        <color theme="3"/>
        <rFont val="Calibri"/>
        <family val="2"/>
        <scheme val="minor"/>
      </rPr>
      <t>21)</t>
    </r>
  </si>
  <si>
    <t>Cost/income ratio (Operating expenses/Operating income)</t>
  </si>
  <si>
    <r>
      <t xml:space="preserve">CET1 ratio </t>
    </r>
    <r>
      <rPr>
        <vertAlign val="superscript"/>
        <sz val="10"/>
        <color theme="3"/>
        <rFont val="Calibri"/>
        <family val="2"/>
        <scheme val="minor"/>
      </rPr>
      <t>24)</t>
    </r>
  </si>
  <si>
    <t xml:space="preserve">Other borrowed funds </t>
  </si>
  <si>
    <r>
      <t>Insurance and investment contracts</t>
    </r>
    <r>
      <rPr>
        <vertAlign val="superscript"/>
        <sz val="10"/>
        <color theme="3"/>
        <rFont val="Calibri"/>
        <family val="2"/>
        <scheme val="minor"/>
      </rPr>
      <t xml:space="preserve"> </t>
    </r>
  </si>
  <si>
    <t>2.7.1 ANALYSIS OF RESULTS: BANKING</t>
  </si>
  <si>
    <t>2.7.2 BANKING - SAVINGS AND DEPOSITS AND MORTGAGES</t>
  </si>
  <si>
    <t xml:space="preserve">   Banking</t>
  </si>
  <si>
    <t>Banking</t>
  </si>
  <si>
    <t xml:space="preserve">  Banking</t>
  </si>
  <si>
    <t>Market performance (incl. FX Impact) and other</t>
  </si>
  <si>
    <t>Insurance Europe - Provisions for life insurance and investment contracts and Assets under Management pensions</t>
  </si>
  <si>
    <t>Assets under Management pensions - roll forward</t>
  </si>
  <si>
    <t xml:space="preserve">Cash capital position - end of period </t>
  </si>
  <si>
    <t>2.6.2 ASSET MANAGEMENT - AUM AND AUA</t>
  </si>
  <si>
    <t>Asset Management - AuM and AuA</t>
  </si>
  <si>
    <t xml:space="preserve">    Origination</t>
  </si>
  <si>
    <t>New Business</t>
  </si>
  <si>
    <t xml:space="preserve">   of which for risk policyholder (in EUR billion, end of period)</t>
  </si>
  <si>
    <t>Total provisions for insurance and investment contracts (in EUR billion, end of period)</t>
  </si>
  <si>
    <t>Life general account invested assets (in EUR billion, end of period)</t>
  </si>
  <si>
    <r>
      <t xml:space="preserve">Assets under Management Pensions (in EUR billion, end of period) </t>
    </r>
    <r>
      <rPr>
        <vertAlign val="superscript"/>
        <sz val="10"/>
        <color theme="3"/>
        <rFont val="Calibri"/>
        <family val="2"/>
        <scheme val="minor"/>
      </rPr>
      <t>22)</t>
    </r>
  </si>
  <si>
    <t>Total insurance provisions (in EUR billion, end of period)</t>
  </si>
  <si>
    <t>Total assets (in EUR billion, end of period)</t>
  </si>
  <si>
    <t>Asset Management Assets under Management (in EUR billion, end of period)</t>
  </si>
  <si>
    <t>Assets under Management (in EUR billion, end of period)</t>
  </si>
  <si>
    <r>
      <t>Risk Weighted Assets (RWA) (in EUR billion, end of period)</t>
    </r>
    <r>
      <rPr>
        <vertAlign val="superscript"/>
        <sz val="10"/>
        <color theme="3"/>
        <rFont val="Calibri"/>
        <family val="2"/>
        <scheme val="minor"/>
      </rPr>
      <t xml:space="preserve"> 24)</t>
    </r>
  </si>
  <si>
    <t>Mortgages (in EUR billion, end of period)</t>
  </si>
  <si>
    <t>Value of new business</t>
  </si>
  <si>
    <t>1H20</t>
  </si>
  <si>
    <t>30 Jun 20</t>
  </si>
  <si>
    <t xml:space="preserve">   of which market and other impacts</t>
  </si>
  <si>
    <t>Total administrative expenses (Life and Non-life)</t>
  </si>
  <si>
    <t>Savings and Deposits  - roll forward</t>
  </si>
  <si>
    <t>Savings and deposits (in EUR billion, end of period)</t>
  </si>
  <si>
    <t>Disability and Accident</t>
  </si>
  <si>
    <t>Property and Casualty</t>
  </si>
  <si>
    <t>The semi-annual figures of the previous periods, excluding currency effects, are the sum of the monthly figures calculated at the average rate of each individual month of the current half year.</t>
  </si>
  <si>
    <t>Operating capital generation</t>
  </si>
  <si>
    <r>
      <t>New business margin</t>
    </r>
    <r>
      <rPr>
        <vertAlign val="superscript"/>
        <sz val="10"/>
        <color theme="3"/>
        <rFont val="Calibri"/>
        <family val="2"/>
        <scheme val="minor"/>
      </rPr>
      <t xml:space="preserve"> 17)</t>
    </r>
  </si>
  <si>
    <t xml:space="preserve"> NN GROUP FINANCIAL SUPPLEMENT</t>
  </si>
  <si>
    <t>Operating result non-insurance businesses</t>
  </si>
  <si>
    <t>1.5 OPERATING CAPITAL GENERATION</t>
  </si>
  <si>
    <t>1.6 CASH CAPITAL POSITION AT THE HOLDING COMPANY</t>
  </si>
  <si>
    <t>1.7 INVESTMENTS PER ASSET TYPE</t>
  </si>
  <si>
    <t>Banking - Savings and deposits and Mortgages</t>
  </si>
  <si>
    <t>Marine and Aviation</t>
  </si>
  <si>
    <r>
      <t xml:space="preserve">Assets under Management DC Business Total (in EUR billion, end of period) </t>
    </r>
    <r>
      <rPr>
        <vertAlign val="superscript"/>
        <sz val="10"/>
        <color theme="3"/>
        <rFont val="Calibri"/>
        <family val="2"/>
        <scheme val="minor"/>
      </rPr>
      <t>18)</t>
    </r>
  </si>
  <si>
    <t>2H20</t>
  </si>
  <si>
    <t>31 Dec 20</t>
  </si>
  <si>
    <t>FY20</t>
  </si>
  <si>
    <t>The segment 'Other' consists of the reinsurance business, the holding company and certain other entities.</t>
  </si>
  <si>
    <r>
      <t xml:space="preserve">Fees/average Assets under Management (bps) </t>
    </r>
    <r>
      <rPr>
        <vertAlign val="superscript"/>
        <sz val="10"/>
        <color theme="3"/>
        <rFont val="Calibri"/>
        <family val="2"/>
        <scheme val="minor"/>
      </rPr>
      <t>26)</t>
    </r>
  </si>
  <si>
    <r>
      <t xml:space="preserve">Net operating result  </t>
    </r>
    <r>
      <rPr>
        <vertAlign val="superscript"/>
        <sz val="10"/>
        <color theme="3"/>
        <rFont val="Calibri"/>
        <family val="2"/>
        <scheme val="minor"/>
      </rPr>
      <t>27)</t>
    </r>
  </si>
  <si>
    <t>Capital base - Solvency II</t>
  </si>
  <si>
    <t>NN Group excluding Japan Closed Block VA</t>
  </si>
  <si>
    <t xml:space="preserve">  Japan Closed Block VA</t>
  </si>
  <si>
    <t>The Financial Supplement includes historical financial data and is published on a semi-annual basis.</t>
  </si>
  <si>
    <t>Mortgages</t>
  </si>
  <si>
    <t>1H21</t>
  </si>
  <si>
    <t>30 Jun 21</t>
  </si>
  <si>
    <t>1.8 EARNINGS PER ORDINARY SHARE</t>
  </si>
  <si>
    <t>1.9 NEW BUSINESS</t>
  </si>
  <si>
    <t>2.1 ANALYSIS OF RESULTS: CONSOLIDATED RESULTS</t>
  </si>
  <si>
    <t>2.1 ANALYSIS OF RESULTS: CONSOLIDATED RESULTS - EXCLUDING CURRENCY EFFECTS</t>
  </si>
  <si>
    <t>Consolidated results</t>
  </si>
  <si>
    <t>Important Legal Information</t>
  </si>
  <si>
    <r>
      <t xml:space="preserve">(Allocated)
Shareholders'
equity  </t>
    </r>
    <r>
      <rPr>
        <b/>
        <vertAlign val="superscript"/>
        <sz val="10"/>
        <rFont val="Calibri"/>
        <family val="2"/>
      </rPr>
      <t>15)</t>
    </r>
  </si>
  <si>
    <t>Other countries</t>
  </si>
  <si>
    <r>
      <t xml:space="preserve">NN Group Solvency II ratio (a/b)  </t>
    </r>
    <r>
      <rPr>
        <b/>
        <vertAlign val="superscript"/>
        <sz val="10"/>
        <rFont val="Calibri"/>
        <family val="2"/>
        <scheme val="minor"/>
      </rPr>
      <t>25)</t>
    </r>
  </si>
  <si>
    <r>
      <t>NN Group Solvency II ratio</t>
    </r>
    <r>
      <rPr>
        <vertAlign val="superscript"/>
        <sz val="10"/>
        <color theme="3"/>
        <rFont val="Calibri"/>
        <family val="2"/>
        <scheme val="minor"/>
      </rPr>
      <t xml:space="preserve"> 3) 25)</t>
    </r>
  </si>
  <si>
    <t>1)</t>
  </si>
  <si>
    <t>Revaluation reserves for debt securities, equity securities and property in own use, the cash flow hedge reserve, the related crediting to policyholders, the coupon on undated subordinated notes recognised in equity as well as the goodwill and intangible assets recognised as a result of the Delta Lloyd acquisition.</t>
  </si>
  <si>
    <t>2)</t>
  </si>
  <si>
    <t>The segment ‘Other’ comprises the allocated equity of the reinsurance business and the cash capital position, other assets and debt of the holding company.</t>
  </si>
  <si>
    <t>3)</t>
  </si>
  <si>
    <t xml:space="preserve">The solvency ratios are not final until filed with the regulators. The Solvency II ratios for NN Group and NN Life are based on the partial internal model. </t>
  </si>
  <si>
    <t>4)</t>
  </si>
  <si>
    <t>Includes interest on subordinated loans provided to subsidiaries by the holding company.</t>
  </si>
  <si>
    <t>5)</t>
  </si>
  <si>
    <t>Includes the change of subordinated loans provided to subsidiaries by the holding company.</t>
  </si>
  <si>
    <t>6)</t>
  </si>
  <si>
    <t>Includes interest on subordinated loans and debt, holding company expenses and other cash flows.</t>
  </si>
  <si>
    <t>7)</t>
  </si>
  <si>
    <t>8)</t>
  </si>
  <si>
    <t>Cash capital is defined as net current assets available at the holding company.</t>
  </si>
  <si>
    <t>9)</t>
  </si>
  <si>
    <t>Other assets contain Reinsurance contracts, Property and equipment, Intangible assets, Deferred acquisition costs, Deferred tax assets and Other assets.</t>
  </si>
  <si>
    <t>10)</t>
  </si>
  <si>
    <t>11)</t>
  </si>
  <si>
    <t>Including non-insurance businesses (health business and broker business).</t>
  </si>
  <si>
    <t>12)</t>
  </si>
  <si>
    <t>Basic earnings per ordinary share is calculated as the net result, adjusted to reflect the deduction of the accrued coupon on undated subordinated notes classified in equity, divided by the weighted average number of ordinary shares outstanding (net of treasury shares).</t>
  </si>
  <si>
    <t>13)</t>
  </si>
  <si>
    <t>Diluted earnings per share is calculated as if the share plans and warrants outstanding at the end of the period had been exercised at the beginning of the period and assuming that the cash received from exercised share plans and warrants was used to buy own shares against the average market price during the period. The net decrease in the number of shares results from the cancellation of shares following the share buy back programme.</t>
  </si>
  <si>
    <t>14)</t>
  </si>
  <si>
    <t>Excluding non-insurance businesses (health business and broker business).</t>
  </si>
  <si>
    <t>15)</t>
  </si>
  <si>
    <t>The adjusted allocated equity of Japan Life is adjusted for the impact of internal reinsurance ceded to NN Group’s reinsurance business.</t>
  </si>
  <si>
    <t>16)</t>
  </si>
  <si>
    <t xml:space="preserve">Four-quarter rolling average. </t>
  </si>
  <si>
    <t>17)</t>
  </si>
  <si>
    <t>Value of new business as a percentage of Present value of new business premiums.</t>
  </si>
  <si>
    <t>18)</t>
  </si>
  <si>
    <t>19)</t>
  </si>
  <si>
    <t>APE excludes the APE for the investment part of the DC business as of 2020</t>
  </si>
  <si>
    <t>20)</t>
  </si>
  <si>
    <t>21)</t>
  </si>
  <si>
    <t xml:space="preserve">Operating expenses plus regulatory levies.          </t>
  </si>
  <si>
    <t>22)</t>
  </si>
  <si>
    <t>The numbers shown under AuM are client balances which exclude IFRS shareholders' equity related to the respective pension businesses and include the assets under administration.</t>
  </si>
  <si>
    <t>23)</t>
  </si>
  <si>
    <t xml:space="preserve">Does not include interest costs on subordinated debt treated as equity.           </t>
  </si>
  <si>
    <t>24)</t>
  </si>
  <si>
    <t xml:space="preserve">The Common Equity Tier 1 (CET1) ratio, Total Capital ratio and Risk Weighted Assets (RWA) are not final until filed with the regulators. </t>
  </si>
  <si>
    <t>25)</t>
  </si>
  <si>
    <t>NN Bank is included in the calculation of the NN Group Solvency II ratio as of the end of 2020.</t>
  </si>
  <si>
    <t>26)</t>
  </si>
  <si>
    <t>27)</t>
  </si>
  <si>
    <t>Net operating RoE is calculated as the (annualised) net operating result of the segment, divided by (average) adjusted allocated equity. Adjusted allocated equity is an Alternative Performance Measure. It is derived from IFRS equity by excluding revaluation reserves.  Reference is made to the section 'Alternative Performance Measures (Non-GAAP measures)' in the NN Group N.V. 30 June 2021 Condensed consolidated interim financial information.</t>
  </si>
  <si>
    <t>2H21</t>
  </si>
  <si>
    <t>1.1 CONSOLIDATED BALANCE SHEET</t>
  </si>
  <si>
    <t>Assets</t>
  </si>
  <si>
    <t>Equity and liabilities</t>
  </si>
  <si>
    <t>31 Dec 21</t>
  </si>
  <si>
    <t>At 31 December 2021</t>
  </si>
  <si>
    <t>FY21</t>
  </si>
  <si>
    <t>Period 2H21</t>
  </si>
  <si>
    <t xml:space="preserve">   Investment return</t>
  </si>
  <si>
    <t xml:space="preserve">   Life - UFR drag</t>
  </si>
  <si>
    <t xml:space="preserve">   Life - Risk margin release</t>
  </si>
  <si>
    <t xml:space="preserve">   Life - Experience variance</t>
  </si>
  <si>
    <t xml:space="preserve">   Life - New business</t>
  </si>
  <si>
    <t xml:space="preserve">   Non-life underwriting</t>
  </si>
  <si>
    <t xml:space="preserve">   Holding expenses and debt costs</t>
  </si>
  <si>
    <t xml:space="preserve">   Change in SCR</t>
  </si>
  <si>
    <t>General notes:</t>
  </si>
  <si>
    <t>Footnotes:</t>
  </si>
  <si>
    <t>28)</t>
  </si>
  <si>
    <t xml:space="preserve">Remittances from subsidiaries </t>
  </si>
  <si>
    <r>
      <t xml:space="preserve">Net Interest Margin (NIM) </t>
    </r>
    <r>
      <rPr>
        <vertAlign val="superscript"/>
        <sz val="10"/>
        <color theme="3"/>
        <rFont val="Calibri"/>
        <family val="2"/>
        <scheme val="minor"/>
      </rPr>
      <t>29)</t>
    </r>
  </si>
  <si>
    <t>29)</t>
  </si>
  <si>
    <r>
      <t xml:space="preserve">Interest on hybrids and debt </t>
    </r>
    <r>
      <rPr>
        <vertAlign val="superscript"/>
        <sz val="10"/>
        <color theme="3"/>
        <rFont val="Calibri"/>
        <family val="2"/>
        <scheme val="minor"/>
      </rPr>
      <t>30)</t>
    </r>
  </si>
  <si>
    <t>30)</t>
  </si>
  <si>
    <r>
      <t xml:space="preserve">Net operating ROE </t>
    </r>
    <r>
      <rPr>
        <vertAlign val="superscript"/>
        <sz val="10"/>
        <color theme="3"/>
        <rFont val="Calibri"/>
        <family val="2"/>
        <scheme val="minor"/>
      </rPr>
      <t>23)</t>
    </r>
  </si>
  <si>
    <r>
      <t>Total administrative expenses</t>
    </r>
    <r>
      <rPr>
        <vertAlign val="superscript"/>
        <sz val="10"/>
        <color theme="3"/>
        <rFont val="Calibri"/>
        <family val="2"/>
        <scheme val="minor"/>
      </rPr>
      <t xml:space="preserve"> 20)</t>
    </r>
  </si>
  <si>
    <r>
      <t xml:space="preserve">Combined ratio (Netherlands Non-life) </t>
    </r>
    <r>
      <rPr>
        <vertAlign val="superscript"/>
        <sz val="10"/>
        <color theme="3"/>
        <rFont val="Calibri"/>
        <family val="2"/>
        <scheme val="minor"/>
      </rPr>
      <t>16)</t>
    </r>
  </si>
  <si>
    <r>
      <t>Combined ratio</t>
    </r>
    <r>
      <rPr>
        <vertAlign val="superscript"/>
        <sz val="10"/>
        <color theme="3"/>
        <rFont val="Calibri"/>
        <family val="2"/>
        <scheme val="minor"/>
      </rPr>
      <t xml:space="preserve"> 16) </t>
    </r>
  </si>
  <si>
    <r>
      <t xml:space="preserve">   of which Claims ratio </t>
    </r>
    <r>
      <rPr>
        <vertAlign val="superscript"/>
        <sz val="10"/>
        <color theme="3"/>
        <rFont val="Calibri"/>
        <family val="2"/>
        <scheme val="minor"/>
      </rPr>
      <t>16)</t>
    </r>
  </si>
  <si>
    <r>
      <t xml:space="preserve">   of which Expense ratio </t>
    </r>
    <r>
      <rPr>
        <vertAlign val="superscript"/>
        <sz val="10"/>
        <color theme="3"/>
        <rFont val="Calibri"/>
        <family val="2"/>
        <scheme val="minor"/>
      </rPr>
      <t>16)</t>
    </r>
  </si>
  <si>
    <r>
      <t xml:space="preserve">Combined ratios Disability and Accident, as well as Property and Casualty </t>
    </r>
    <r>
      <rPr>
        <b/>
        <vertAlign val="superscript"/>
        <sz val="10"/>
        <color theme="7"/>
        <rFont val="Calibri"/>
        <family val="2"/>
        <scheme val="minor"/>
      </rPr>
      <t>16)</t>
    </r>
  </si>
  <si>
    <r>
      <t xml:space="preserve">Other assets </t>
    </r>
    <r>
      <rPr>
        <vertAlign val="superscript"/>
        <sz val="10"/>
        <color theme="3"/>
        <rFont val="Calibri"/>
        <family val="2"/>
        <scheme val="minor"/>
      </rPr>
      <t xml:space="preserve"> 14)</t>
    </r>
  </si>
  <si>
    <r>
      <t xml:space="preserve">Other  </t>
    </r>
    <r>
      <rPr>
        <vertAlign val="superscript"/>
        <sz val="10"/>
        <color theme="3"/>
        <rFont val="Calibri"/>
        <family val="2"/>
        <scheme val="minor"/>
      </rPr>
      <t xml:space="preserve"> 9)</t>
    </r>
  </si>
  <si>
    <r>
      <t xml:space="preserve">Free cash flow to the holding </t>
    </r>
    <r>
      <rPr>
        <b/>
        <vertAlign val="superscript"/>
        <sz val="10"/>
        <rFont val="Calibri"/>
        <family val="2"/>
        <scheme val="minor"/>
      </rPr>
      <t xml:space="preserve"> 10)</t>
    </r>
  </si>
  <si>
    <r>
      <t xml:space="preserve">Less:
Revaluation
reserves and other adjustments </t>
    </r>
    <r>
      <rPr>
        <b/>
        <vertAlign val="superscript"/>
        <sz val="10"/>
        <rFont val="Calibri"/>
        <family val="2"/>
      </rPr>
      <t xml:space="preserve"> 4)</t>
    </r>
  </si>
  <si>
    <r>
      <t xml:space="preserve">  Other </t>
    </r>
    <r>
      <rPr>
        <vertAlign val="superscript"/>
        <sz val="10"/>
        <color rgb="FF666666"/>
        <rFont val="Calibri"/>
        <family val="2"/>
      </rPr>
      <t>5)</t>
    </r>
  </si>
  <si>
    <r>
      <t xml:space="preserve">OCG by segment  </t>
    </r>
    <r>
      <rPr>
        <b/>
        <vertAlign val="superscript"/>
        <sz val="10"/>
        <color theme="7"/>
        <rFont val="Calibri"/>
        <family val="2"/>
        <scheme val="minor"/>
      </rPr>
      <t>1)</t>
    </r>
  </si>
  <si>
    <r>
      <t xml:space="preserve">OCG by source  </t>
    </r>
    <r>
      <rPr>
        <b/>
        <vertAlign val="superscript"/>
        <sz val="10"/>
        <color theme="7"/>
        <rFont val="Calibri"/>
        <family val="2"/>
        <scheme val="minor"/>
      </rPr>
      <t>1)</t>
    </r>
  </si>
  <si>
    <r>
      <t xml:space="preserve">Operating capital generation </t>
    </r>
    <r>
      <rPr>
        <vertAlign val="superscript"/>
        <sz val="10"/>
        <color theme="3"/>
        <rFont val="Calibri"/>
        <family val="2"/>
        <scheme val="minor"/>
      </rPr>
      <t>1)</t>
    </r>
  </si>
  <si>
    <r>
      <t xml:space="preserve">Operating result </t>
    </r>
    <r>
      <rPr>
        <b/>
        <vertAlign val="superscript"/>
        <sz val="10"/>
        <rFont val="Calibri"/>
        <family val="2"/>
        <scheme val="minor"/>
      </rPr>
      <t>2)</t>
    </r>
  </si>
  <si>
    <r>
      <t xml:space="preserve">Total operating result </t>
    </r>
    <r>
      <rPr>
        <b/>
        <vertAlign val="superscript"/>
        <sz val="10"/>
        <rFont val="Calibri"/>
        <family val="2"/>
        <scheme val="minor"/>
      </rPr>
      <t>2)</t>
    </r>
  </si>
  <si>
    <t>31)</t>
  </si>
  <si>
    <r>
      <t xml:space="preserve">New sales life insurance (APE)  </t>
    </r>
    <r>
      <rPr>
        <vertAlign val="superscript"/>
        <sz val="10"/>
        <color theme="3"/>
        <rFont val="Calibri"/>
        <family val="2"/>
        <scheme val="minor"/>
      </rPr>
      <t>31)</t>
    </r>
  </si>
  <si>
    <r>
      <t xml:space="preserve">New sales life insurance (APE) </t>
    </r>
    <r>
      <rPr>
        <vertAlign val="superscript"/>
        <sz val="10"/>
        <color rgb="FF666666"/>
        <rFont val="Calibri"/>
        <family val="2"/>
        <scheme val="minor"/>
      </rPr>
      <t>19) 31)</t>
    </r>
  </si>
  <si>
    <t>Refers to Insurance Europe entities' consolidated totals excluding NN Czech Life insurance business (branch of NN Life)</t>
  </si>
  <si>
    <r>
      <t xml:space="preserve">Adjusted allocated equity  (end of period) </t>
    </r>
    <r>
      <rPr>
        <vertAlign val="superscript"/>
        <sz val="10"/>
        <color theme="3"/>
        <rFont val="Calibri"/>
        <family val="2"/>
        <scheme val="minor"/>
      </rPr>
      <t>2)</t>
    </r>
  </si>
  <si>
    <t>Assets under Management (AuM) DC business total includes both the AuM DC business in accumulation phase and AuM DC business in decumulation phase. For the latter the IFRS insurance liabilities are used as a proxy for the AuM.</t>
  </si>
  <si>
    <t>Fees/average Assets under Management (bps) is calculated as the (annualised) fees, divided by average AuM at the beginning and end of the half-year reporting period.</t>
  </si>
  <si>
    <t>Other comprises CEE pension funds as well as broker and services companies.</t>
  </si>
  <si>
    <t>Operating result after tax</t>
  </si>
  <si>
    <r>
      <t xml:space="preserve">Cash capital position - beginning of period </t>
    </r>
    <r>
      <rPr>
        <b/>
        <vertAlign val="superscript"/>
        <sz val="10"/>
        <rFont val="Calibri"/>
        <family val="2"/>
        <scheme val="minor"/>
      </rPr>
      <t xml:space="preserve"> 6)</t>
    </r>
  </si>
  <si>
    <r>
      <t xml:space="preserve">Remittances from subsidiaries </t>
    </r>
    <r>
      <rPr>
        <vertAlign val="superscript"/>
        <sz val="10"/>
        <color theme="3"/>
        <rFont val="Calibri"/>
        <family val="2"/>
        <scheme val="minor"/>
      </rPr>
      <t xml:space="preserve"> 7)</t>
    </r>
  </si>
  <si>
    <r>
      <t xml:space="preserve">Capital injections into subsidiaries </t>
    </r>
    <r>
      <rPr>
        <vertAlign val="superscript"/>
        <sz val="10"/>
        <color theme="3"/>
        <rFont val="Calibri"/>
        <family val="2"/>
        <scheme val="minor"/>
      </rPr>
      <t xml:space="preserve"> 8)</t>
    </r>
  </si>
  <si>
    <r>
      <t xml:space="preserve">Netherlands Non-life  </t>
    </r>
    <r>
      <rPr>
        <vertAlign val="superscript"/>
        <sz val="10"/>
        <color theme="3"/>
        <rFont val="Calibri"/>
        <family val="2"/>
        <scheme val="minor"/>
      </rPr>
      <t>7)</t>
    </r>
  </si>
  <si>
    <r>
      <t>Insurance Europe</t>
    </r>
    <r>
      <rPr>
        <vertAlign val="superscript"/>
        <sz val="10"/>
        <color theme="3"/>
        <rFont val="Calibri"/>
        <family val="2"/>
        <scheme val="minor"/>
      </rPr>
      <t xml:space="preserve">  7, 11)</t>
    </r>
  </si>
  <si>
    <r>
      <t>Banking</t>
    </r>
    <r>
      <rPr>
        <vertAlign val="superscript"/>
        <sz val="10"/>
        <color theme="3"/>
        <rFont val="Calibri"/>
        <family val="2"/>
        <scheme val="minor"/>
      </rPr>
      <t xml:space="preserve">  7)</t>
    </r>
  </si>
  <si>
    <r>
      <t xml:space="preserve">Netherlands Life  </t>
    </r>
    <r>
      <rPr>
        <vertAlign val="superscript"/>
        <sz val="10"/>
        <color theme="3"/>
        <rFont val="Calibri"/>
        <family val="2"/>
        <scheme val="minor"/>
      </rPr>
      <t>7)</t>
    </r>
  </si>
  <si>
    <t>Operating result and Adjusted allocated equity (as used in the calculation of Net operating ROE) are Alternative Performance Measures. These measures are derived from figures according to IFRS-EU. The operating result is derived by adjusting the reported result before tax to exclude the impact of result on divestments, amortisation of acquisition intangibles, discontinued operations and special items, gains/losses and impairments, revaluations and market and other impacts. The adjusted allocated equity is derived by adjusting the reported total equity to exclude revaluation reserves, undated subordinated notes classified as equity as well as goodwill and intangible assets recognised as a result of the Delta Lloyd acquisition. Alternative Performance Measures are non-IFRS-EU measures that have a relevant IFRS-EU equivalent. For definitions and explanations of the Alternative Performance Measures reference is made to the section 'Alternative Performance Measures (Non-GAAP measures)' in the NN Group N.V. 30 June 2021 Condensed consolidated interim financial information</t>
  </si>
  <si>
    <t>Acquisitions</t>
  </si>
  <si>
    <t xml:space="preserve">   of which other</t>
  </si>
  <si>
    <t>Net increase / decrease</t>
  </si>
  <si>
    <r>
      <t xml:space="preserve">   Non-Solvency II entities (Asset Management, Japan Life, Banking, Other </t>
    </r>
    <r>
      <rPr>
        <vertAlign val="superscript"/>
        <sz val="10"/>
        <color theme="3"/>
        <rFont val="Calibri"/>
        <family val="2"/>
        <scheme val="minor"/>
      </rPr>
      <t>28)</t>
    </r>
    <r>
      <rPr>
        <sz val="10"/>
        <color theme="3"/>
        <rFont val="Calibri"/>
        <family val="2"/>
        <scheme val="minor"/>
      </rPr>
      <t xml:space="preserve"> )</t>
    </r>
  </si>
  <si>
    <t>Free cash flow to the holding company is defined as the change in cash capital position of the holding company over the period, excluding acquisitions, divestments and capital transactions with shareholders and debtholders.</t>
  </si>
  <si>
    <t>NN Group analyses the change in the excess of Solvency II Own Funds over the Solvency Capital Requirement (‘SCR’) in the following components: Operating Capital Generation, Market variance, Capital flows and Other. Operating Capital Generation is the movement in the solvency surplus (Own Funds before eligibility constraints over SCR at 100%) in the period due to operating items, including the impact of new business, expected investment returns in excess of the unwind of liabilities, release of the risk margin, operating variances, non-life underwriting result, contribution of non-Solvency II entities and holding expenses and debt costs and the change in the SCR. It excludes economic variances, economic assumption changes and non-operating expenses.</t>
  </si>
  <si>
    <t>NN Group’s Consolidated Annual Accounts are prepared in accordance with International Financial Reporting Standards as adopted by the European Union (“IFRS-EU”) and with Part 9 of Book 2 of the Dutch Civil Code. In preparing the financial information in this document, the same accounting principles are applied as in the NN Group N.V. Condensed consolidated interim financial information for the period ended 30 June 2021. The Annual Accounts for 2021 are in progress and may be subject to adjustments from subsequent events.
All figures in this document are unaudited. Small differences are possible in the tables due to rounding. Certain of the statements contained herein are not historical facts, including, without limitation, certain statements made of future expectations and other forward-looking statements that are based on management’s current views and assumptions and involve known and unknown risks and uncertainties that could cause actual results, performance or events to differ materially from those expressed or implied in such statements. Actual results, performance or events may differ materially from those in such statements due to, without limitation: (1) changes in general economic conditions, in particular economic conditions in NN Group’s core markets, (2) the effects of the Covid-19 pandemic and related response measures, including lockdowns and travel restrictions, on economic conditions in countries in which NN Group operates, on NN Group’s business and operations and on NN Group’s employees, customers and  counterparties (3) changes in performance of financial markets, including developing markets, (4) consequences of a potential (partial) break-up of the euro or European Union countries leaving the European Union, (5) changes in the availability of, and costs associated with, sources of liquidity as well as conditions in the credit markets generally, (6) the frequency and severity of insured loss events, (7) changes affecting mortality and morbidity levels and trends, (8) changes affecting persistency levels, (9) changes affecting interest rate levels, (10) changes affecting currency exchange rates, (11) changes in investor, customer and policyholder behaviour, (12) changes in general competitive factors, (13) changes in laws and regulations and the interpretation and application thereof, (14) changes in the policies and actions of governments and/or regulatory authorities, (15) conclusions with regard to accounting assumptions and methodologies, (16) changes in ownership that could affect the future availability to NN Group of net operating loss, net capital and built-in loss carry forwards, (17) changes in credit and financial strength ratings, (18) NN Group’s ability to achieve projected operational synergies, (19) catastrophes and terrorist-related events, (20) adverse developments in legal and other proceedings and (21) the other risks and uncertainties contained in recent public disclosures made by NN Group.
Any forward-looking statements made by or on behalf of NN Group speak only as of the date they are made, and NN Group assumes no obligation to publicly update or revise any forward-looking statements, whether as a result of new information or for any other reason.
This document does not constitute an offer to sell, or a solicitation of an offer to buy, any securities.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</si>
</sst>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6">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_ &quot;€&quot;\ * #,##0.00_ ;_ &quot;€&quot;\ * \-#,##0.00_ ;_ &quot;€&quot;\ * &quot;-&quot;??_ ;_ @_ "/>
    <numFmt numFmtId="166" formatCode="_ * #,##0.00_ ;_ * \-#,##0.00_ ;_ * &quot;-&quot;??_ ;_ @_ "/>
    <numFmt numFmtId="167" formatCode="_-* #,##0.00_-;_-* #,##0.00\-;_-* &quot;-&quot;??_-;_-@_-"/>
    <numFmt numFmtId="168" formatCode="_ * #,##0_ ;_ * \-#,##0_ ;_ * &quot;-&quot;??_ ;_ @_ "/>
    <numFmt numFmtId="169" formatCode="0.0%"/>
    <numFmt numFmtId="170" formatCode="0.0"/>
    <numFmt numFmtId="171" formatCode="#,##0.00000"/>
    <numFmt numFmtId="172" formatCode="0.0_)\%;\(0.0\)\%;0.0_)\%;@_)_%"/>
    <numFmt numFmtId="173" formatCode="#,##0.0_)_%;\(#,##0.0\)_%;0.0_)_%;@_)_%"/>
    <numFmt numFmtId="174" formatCode="#,##0.0_);\(#,##0.0\);#,##0.0_);@_)"/>
    <numFmt numFmtId="175" formatCode="&quot;$&quot;_(#,##0.00_);&quot;$&quot;\(#,##0.00\);&quot;$&quot;_(0.00_);@_)"/>
    <numFmt numFmtId="176" formatCode="#,##0.00_);\(#,##0.00\);0.00_);@_)"/>
    <numFmt numFmtId="177" formatCode="\€_(#,##0.00_);\€\(#,##0.00\);\€_(0.00_);@_)"/>
    <numFmt numFmtId="178" formatCode="#,##0_)\x;\(#,##0\)\x;0_)\x;@_)_x"/>
    <numFmt numFmtId="179" formatCode="#,##0_)_x;\(#,##0\)_x;0_)_x;@_)_x"/>
    <numFmt numFmtId="180" formatCode="_-* #,##0.00\ [$€]_-;\-* #,##0.00\ [$€]_-;_-* &quot;-&quot;??\ [$€]_-;_-@_-"/>
    <numFmt numFmtId="181" formatCode="General_)"/>
    <numFmt numFmtId="182" formatCode="0.00_)"/>
    <numFmt numFmtId="183" formatCode="\$#,##0.00_);\(\$#,##0.00\)"/>
    <numFmt numFmtId="184" formatCode="\$#,##0_);\(\$#,##0\)"/>
    <numFmt numFmtId="185" formatCode="[Red]dd/mm/yy"/>
    <numFmt numFmtId="186" formatCode="mm/dd/yy"/>
    <numFmt numFmtId="187" formatCode="[$-809]dd\ mmmm\ yyyy"/>
    <numFmt numFmtId="188" formatCode="_-* #,##0.00\ _€_-;\-* #,##0.00\ _€_-;_-* &quot;-&quot;??\ _€_-;_-@_-"/>
    <numFmt numFmtId="189" formatCode="_-* #,##0\ _€_-;\-* #,##0\ _€_-;_-* &quot;-&quot;\ _€_-;_-@_-"/>
    <numFmt numFmtId="190" formatCode="_-* #,##0\ &quot;€&quot;_-;\-* #,##0\ &quot;€&quot;_-;_-* &quot;-&quot;\ &quot;€&quot;_-;_-@_-"/>
    <numFmt numFmtId="191" formatCode="_-* #,##0.00\ &quot;€&quot;_-;\-* #,##0.00\ &quot;€&quot;_-;_-* &quot;-&quot;??\ &quot;€&quot;_-;_-@_-"/>
    <numFmt numFmtId="192" formatCode="00"/>
    <numFmt numFmtId="193" formatCode="_-* #,##0_-;_-* #,##0\-;_-* &quot;-&quot;??_-;_-@_-"/>
    <numFmt numFmtId="194" formatCode="_ * #,##0.0_ ;_ * \-#,##0.0_ ;_ * &quot;-&quot;??_ ;_ @_ "/>
    <numFmt numFmtId="195" formatCode="_(* #,##0_);_(* \(#,##0\);_(* &quot;-&quot;??_);_(@_)"/>
    <numFmt numFmtId="196" formatCode="_ #,##0.0__\ ;_ \-#,##0.0__\ ;_ \ &quot;-.-&quot;__\ ;_ @__"/>
    <numFmt numFmtId="197" formatCode="_ #,##0.0__\ ;_ \-#,##0.0__\ ;_ \ &quot;-.-&quot;__\ ;_ @\ __"/>
    <numFmt numFmtId="198" formatCode="_ * #,##0_ ;_ * \-#,##0_ ;_ * &quot;-&quot;_ ;_ @_ \l"/>
    <numFmt numFmtId="199" formatCode="&quot;£&quot;_(#,##0.00_);&quot;£&quot;\(#,##0.00\);&quot;£&quot;_(0.00_);@_)"/>
    <numFmt numFmtId="200" formatCode="#,##0.0_)\x;\(#,##0.0\)\x;0.0_)\x;@_)_x"/>
    <numFmt numFmtId="201" formatCode="#,##0.0_)_x;\(#,##0.0\)_x;0.0_)_x;@_)_x"/>
    <numFmt numFmtId="202" formatCode="#,##0_-;\-#,##0_-"/>
    <numFmt numFmtId="203" formatCode="###0_);[Red]\(###0\)"/>
    <numFmt numFmtId="204" formatCode="_-&quot;€&quot;\ * #,##0.00_-;_-&quot;€&quot;\ * #,##0.00\-;_-&quot;€&quot;\ * &quot;-&quot;??_-;_-@_-"/>
    <numFmt numFmtId="205" formatCode="dd\ mmm\ yyyy_);;&quot;-  &quot;;&quot; &quot;@"/>
    <numFmt numFmtId="206" formatCode="dd\ mmm\ yy_);;&quot;-  &quot;;&quot; &quot;@"/>
    <numFmt numFmtId="207" formatCode="dd\ mmm\ yy_);&quot;#date&quot;_);&quot;-  &quot;;&quot; &quot;@"/>
    <numFmt numFmtId="208" formatCode="_-[$€-2]* #,##0.00_-;\-[$€-2]* #,##0.00_-;_-[$€-2]* &quot;-&quot;??_-"/>
    <numFmt numFmtId="209" formatCode="_(&quot;€&quot;* #,##0.00_);_(&quot;€&quot;* \(#,##0.00\);_(&quot;€&quot;* &quot;-&quot;??_);_(@_)"/>
    <numFmt numFmtId="210" formatCode="#,##0.0000_);\(#,##0.0000\);&quot;-  &quot;;&quot; &quot;@"/>
    <numFmt numFmtId="211" formatCode="#,##0&quot;£&quot;_);[Red]\(#,##0&quot;£&quot;\)"/>
    <numFmt numFmtId="219" formatCode="#,##0.0"/>
    <numFmt numFmtId="225" formatCode="&quot;$&quot;#,##0_);[Red]\(&quot;$&quot;#,##0\);&quot;-&quot;"/>
    <numFmt numFmtId="226" formatCode="mmmm/yyyy"/>
  </numFmts>
  <fonts count="23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u/>
      <sz val="10"/>
      <color indexed="12"/>
      <name val="Arial"/>
      <family val="2"/>
    </font>
    <font>
      <u/>
      <sz val="10"/>
      <color indexed="12"/>
      <name val="Arial"/>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MS Sans Serif"/>
      <family val="2"/>
    </font>
    <font>
      <b/>
      <sz val="10"/>
      <name val="MS Sans Serif"/>
      <family val="2"/>
    </font>
    <font>
      <b/>
      <sz val="10"/>
      <name val="Arial"/>
      <family val="2"/>
    </font>
    <font>
      <b/>
      <i/>
      <sz val="10"/>
      <color indexed="20"/>
      <name val="Arial"/>
      <family val="2"/>
    </font>
    <font>
      <sz val="10"/>
      <name val="MS Sans Serif"/>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0"/>
      <name val="MS Sans Serif"/>
      <family val="2"/>
    </font>
    <font>
      <b/>
      <sz val="18"/>
      <color indexed="62"/>
      <name val="Cambria"/>
      <family val="2"/>
    </font>
    <font>
      <sz val="10"/>
      <name val="MS Sans Serif"/>
      <family val="2"/>
    </font>
    <font>
      <b/>
      <sz val="10"/>
      <name val="MS Sans Serif"/>
      <family val="2"/>
    </font>
    <font>
      <sz val="12"/>
      <name val="Arial"/>
      <family val="2"/>
    </font>
    <font>
      <b/>
      <sz val="10"/>
      <color indexed="10"/>
      <name val="Arial"/>
      <family val="2"/>
    </font>
    <font>
      <sz val="8"/>
      <name val="MS Sans Serif"/>
      <family val="2"/>
    </font>
    <font>
      <sz val="10"/>
      <name val="Courier"/>
      <family val="3"/>
    </font>
    <font>
      <sz val="10"/>
      <name val="Helv"/>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font>
    <font>
      <sz val="11"/>
      <color indexed="8"/>
      <name val="맑은 고딕"/>
      <family val="3"/>
      <charset val="129"/>
    </font>
    <font>
      <sz val="11"/>
      <color indexed="9"/>
      <name val="Calibri"/>
      <family val="2"/>
    </font>
    <font>
      <sz val="11"/>
      <color indexed="9"/>
      <name val="맑은 고딕"/>
      <family val="3"/>
      <charset val="129"/>
    </font>
    <font>
      <sz val="10"/>
      <name val="Helv"/>
    </font>
    <font>
      <b/>
      <sz val="10"/>
      <color indexed="12"/>
      <name val="Arial"/>
      <family val="2"/>
    </font>
    <font>
      <sz val="9"/>
      <name val="Arial Narrow"/>
      <family val="2"/>
    </font>
    <font>
      <b/>
      <sz val="10"/>
      <color indexed="8"/>
      <name val="Arial"/>
      <family val="2"/>
    </font>
    <font>
      <sz val="10"/>
      <color indexed="8"/>
      <name val="Arial"/>
      <family val="2"/>
    </font>
    <font>
      <b/>
      <sz val="11"/>
      <color indexed="52"/>
      <name val="Calibri"/>
      <family val="2"/>
    </font>
    <font>
      <sz val="11"/>
      <color indexed="52"/>
      <name val="Calibri"/>
      <family val="2"/>
    </font>
    <font>
      <b/>
      <sz val="18"/>
      <name val="Arial"/>
      <family val="2"/>
    </font>
    <font>
      <b/>
      <sz val="14"/>
      <name val="Georgia"/>
      <family val="1"/>
    </font>
    <font>
      <b/>
      <sz val="11"/>
      <color indexed="49"/>
      <name val="Calibri"/>
      <family val="2"/>
    </font>
    <font>
      <sz val="11"/>
      <color indexed="54"/>
      <name val="Calibri"/>
      <family val="2"/>
    </font>
    <font>
      <b/>
      <sz val="12"/>
      <name val="Arial"/>
      <family val="2"/>
    </font>
    <font>
      <b/>
      <sz val="16"/>
      <color indexed="18"/>
      <name val="Arial"/>
      <family val="2"/>
    </font>
    <font>
      <i/>
      <sz val="10"/>
      <color indexed="32"/>
      <name val="MS Sans Serif"/>
      <family val="2"/>
    </font>
    <font>
      <sz val="11"/>
      <name val="Arial"/>
      <family val="2"/>
    </font>
    <font>
      <sz val="7"/>
      <name val="Small Fonts"/>
      <family val="2"/>
    </font>
    <font>
      <b/>
      <i/>
      <sz val="16"/>
      <name val="Helv"/>
    </font>
    <font>
      <sz val="12"/>
      <name val="Times New Roman CE"/>
      <charset val="238"/>
    </font>
    <font>
      <sz val="10"/>
      <name val="Times New Roman CE"/>
      <charset val="238"/>
    </font>
    <font>
      <i/>
      <sz val="10"/>
      <name val="Helv"/>
    </font>
    <font>
      <sz val="9"/>
      <name val="Helv"/>
    </font>
    <font>
      <b/>
      <sz val="11"/>
      <color indexed="23"/>
      <name val="Calibri"/>
      <family val="2"/>
    </font>
    <font>
      <i/>
      <sz val="11"/>
      <color indexed="63"/>
      <name val="Calibri"/>
      <family val="2"/>
    </font>
    <font>
      <b/>
      <sz val="18"/>
      <color indexed="49"/>
      <name val="Cambria"/>
      <family val="2"/>
    </font>
    <font>
      <b/>
      <sz val="15"/>
      <color indexed="49"/>
      <name val="Calibri"/>
      <family val="2"/>
    </font>
    <font>
      <b/>
      <sz val="13"/>
      <color indexed="49"/>
      <name val="Calibri"/>
      <family val="2"/>
    </font>
    <font>
      <b/>
      <sz val="10"/>
      <color indexed="0"/>
      <name val="Tahoma"/>
      <family val="2"/>
    </font>
    <font>
      <sz val="10"/>
      <color indexed="0"/>
      <name val="Tahoma"/>
      <family val="2"/>
    </font>
    <font>
      <b/>
      <sz val="10"/>
      <color indexed="27"/>
      <name val="Tahoma"/>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indexed="60"/>
      <name val="맑은 고딕"/>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8"/>
      <color indexed="56"/>
      <name val="맑은 고딕"/>
      <family val="3"/>
      <charset val="129"/>
    </font>
    <font>
      <b/>
      <sz val="15"/>
      <color indexed="56"/>
      <name val="맑은 고딕"/>
      <family val="3"/>
      <charset val="129"/>
    </font>
    <font>
      <b/>
      <sz val="13"/>
      <color indexed="56"/>
      <name val="맑은 고딕"/>
      <family val="3"/>
      <charset val="129"/>
    </font>
    <font>
      <b/>
      <sz val="11"/>
      <color indexed="56"/>
      <name val="맑은 고딕"/>
      <family val="3"/>
      <charset val="129"/>
    </font>
    <font>
      <sz val="11"/>
      <color indexed="17"/>
      <name val="맑은 고딕"/>
      <family val="3"/>
      <charset val="129"/>
    </font>
    <font>
      <b/>
      <sz val="11"/>
      <color indexed="63"/>
      <name val="맑은 고딕"/>
      <family val="3"/>
      <charset val="129"/>
    </font>
    <font>
      <sz val="8"/>
      <color indexed="8"/>
      <name val="Arial"/>
      <family val="2"/>
    </font>
    <font>
      <b/>
      <sz val="11"/>
      <color indexed="56"/>
      <name val="Calibri"/>
      <family val="2"/>
    </font>
    <font>
      <sz val="9"/>
      <name val="Univers (W1)"/>
      <family val="2"/>
    </font>
    <font>
      <sz val="10"/>
      <name val="Prestige Elite"/>
      <family val="3"/>
    </font>
    <font>
      <sz val="11"/>
      <name val="Times"/>
      <family val="1"/>
    </font>
    <font>
      <sz val="7"/>
      <name val="Univers (W1)"/>
      <family val="2"/>
    </font>
    <font>
      <sz val="7"/>
      <name val="Prestige Elite"/>
      <family val="3"/>
    </font>
    <font>
      <sz val="9"/>
      <name val="Times"/>
      <family val="1"/>
    </font>
    <font>
      <b/>
      <sz val="15"/>
      <color indexed="56"/>
      <name val="Calibri"/>
      <family val="2"/>
    </font>
    <font>
      <b/>
      <sz val="13"/>
      <color indexed="56"/>
      <name val="Calibri"/>
      <family val="2"/>
    </font>
    <font>
      <b/>
      <sz val="14"/>
      <name val="Arial"/>
      <family val="2"/>
    </font>
    <font>
      <sz val="8"/>
      <name val="Courier New"/>
      <family val="3"/>
    </font>
    <font>
      <sz val="11"/>
      <name val="Times New Roman"/>
      <family val="1"/>
    </font>
    <font>
      <sz val="10"/>
      <color theme="1"/>
      <name val="Calibri"/>
      <family val="2"/>
    </font>
    <font>
      <sz val="9"/>
      <name val="Arial"/>
      <family val="2"/>
    </font>
    <font>
      <sz val="10"/>
      <name val="Times New Roman"/>
      <family val="1"/>
    </font>
    <font>
      <sz val="11"/>
      <name val="Berthold Garamond"/>
      <family val="1"/>
    </font>
    <font>
      <sz val="9"/>
      <name val="Berthold Garamond"/>
      <family val="1"/>
    </font>
    <font>
      <b/>
      <sz val="18"/>
      <color indexed="56"/>
      <name val="Cambria"/>
      <family val="2"/>
    </font>
    <font>
      <sz val="12"/>
      <name val="Helv"/>
    </font>
    <font>
      <b/>
      <sz val="7"/>
      <name val="Tahoma"/>
      <family val="2"/>
    </font>
    <font>
      <b/>
      <sz val="18"/>
      <color indexed="24"/>
      <name val="Arial"/>
      <family val="2"/>
    </font>
    <font>
      <b/>
      <sz val="12"/>
      <color indexed="24"/>
      <name val="Arial"/>
      <family val="2"/>
    </font>
    <font>
      <sz val="12"/>
      <name val="Palacio CS ATT"/>
      <family val="1"/>
    </font>
    <font>
      <b/>
      <sz val="14"/>
      <name val="Helv"/>
    </font>
    <font>
      <sz val="8"/>
      <name val="Helv"/>
    </font>
    <font>
      <i/>
      <sz val="9"/>
      <name val="Veljovic Book"/>
      <family val="1"/>
    </font>
    <font>
      <sz val="12"/>
      <name val="Times New Roman"/>
      <family val="1"/>
    </font>
    <font>
      <sz val="10"/>
      <name val="Tms Rmn"/>
    </font>
    <font>
      <sz val="24"/>
      <color indexed="13"/>
      <name val="Helv"/>
    </font>
    <font>
      <b/>
      <sz val="12"/>
      <color indexed="9"/>
      <name val="Calibri"/>
      <family val="2"/>
      <scheme val="minor"/>
    </font>
    <font>
      <sz val="10"/>
      <name val="Calibri"/>
      <family val="2"/>
      <scheme val="minor"/>
    </font>
    <font>
      <sz val="24"/>
      <color indexed="41"/>
      <name val="Calibri"/>
      <family val="2"/>
      <scheme val="minor"/>
    </font>
    <font>
      <sz val="24"/>
      <color indexed="43"/>
      <name val="Calibri"/>
      <family val="2"/>
      <scheme val="minor"/>
    </font>
    <font>
      <b/>
      <sz val="10"/>
      <name val="Calibri"/>
      <family val="2"/>
      <scheme val="minor"/>
    </font>
    <font>
      <sz val="7"/>
      <name val="Calibri"/>
      <family val="2"/>
      <scheme val="minor"/>
    </font>
    <font>
      <b/>
      <sz val="7"/>
      <name val="Calibri"/>
      <family val="2"/>
      <scheme val="minor"/>
    </font>
    <font>
      <sz val="12"/>
      <name val="Calibri"/>
      <family val="2"/>
      <scheme val="minor"/>
    </font>
    <font>
      <sz val="12"/>
      <color indexed="8"/>
      <name val="Calibri"/>
      <family val="2"/>
      <scheme val="minor"/>
    </font>
    <font>
      <b/>
      <sz val="12"/>
      <color indexed="8"/>
      <name val="Calibri"/>
      <family val="2"/>
      <scheme val="minor"/>
    </font>
    <font>
      <sz val="28"/>
      <color indexed="8"/>
      <name val="Calibri"/>
      <family val="2"/>
      <scheme val="minor"/>
    </font>
    <font>
      <sz val="12"/>
      <color theme="1"/>
      <name val="Calibri"/>
      <family val="2"/>
      <scheme val="minor"/>
    </font>
    <font>
      <sz val="24"/>
      <color indexed="9"/>
      <name val="Calibri"/>
      <family val="2"/>
      <scheme val="minor"/>
    </font>
    <font>
      <b/>
      <sz val="12"/>
      <name val="Calibri"/>
      <family val="2"/>
      <scheme val="minor"/>
    </font>
    <font>
      <sz val="10"/>
      <color indexed="59"/>
      <name val="Calibri"/>
      <family val="2"/>
      <scheme val="minor"/>
    </font>
    <font>
      <b/>
      <sz val="10"/>
      <color indexed="59"/>
      <name val="Calibri"/>
      <family val="2"/>
      <scheme val="minor"/>
    </font>
    <font>
      <b/>
      <sz val="18"/>
      <name val="Calibri"/>
      <family val="2"/>
      <scheme val="minor"/>
    </font>
    <font>
      <b/>
      <sz val="10"/>
      <color theme="3"/>
      <name val="Calibri"/>
      <family val="2"/>
      <scheme val="minor"/>
    </font>
    <font>
      <sz val="12"/>
      <color theme="3"/>
      <name val="Calibri"/>
      <family val="2"/>
      <scheme val="minor"/>
    </font>
    <font>
      <b/>
      <sz val="24"/>
      <color indexed="53"/>
      <name val="Calibri"/>
      <family val="2"/>
      <scheme val="minor"/>
    </font>
    <font>
      <b/>
      <sz val="24"/>
      <color rgb="FFBFB6AC"/>
      <name val="Calibri"/>
      <family val="2"/>
      <scheme val="minor"/>
    </font>
    <font>
      <b/>
      <sz val="10"/>
      <color indexed="41"/>
      <name val="Calibri"/>
      <family val="2"/>
      <scheme val="minor"/>
    </font>
    <font>
      <b/>
      <sz val="24"/>
      <color indexed="41"/>
      <name val="Calibri"/>
      <family val="2"/>
      <scheme val="minor"/>
    </font>
    <font>
      <b/>
      <sz val="24"/>
      <color theme="7"/>
      <name val="Calibri"/>
      <family val="2"/>
      <scheme val="minor"/>
    </font>
    <font>
      <b/>
      <sz val="10"/>
      <color theme="7"/>
      <name val="Calibri"/>
      <family val="2"/>
      <scheme val="minor"/>
    </font>
    <font>
      <sz val="10"/>
      <color theme="3"/>
      <name val="Calibri"/>
      <family val="2"/>
      <scheme val="minor"/>
    </font>
    <font>
      <b/>
      <sz val="12"/>
      <color theme="3"/>
      <name val="Calibri"/>
      <family val="2"/>
      <scheme val="minor"/>
    </font>
    <font>
      <sz val="12"/>
      <color theme="3"/>
      <name val="Calibri "/>
    </font>
    <font>
      <vertAlign val="superscript"/>
      <sz val="10"/>
      <color theme="3"/>
      <name val="Calibri"/>
      <family val="2"/>
      <scheme val="minor"/>
    </font>
    <font>
      <b/>
      <vertAlign val="superscript"/>
      <sz val="10"/>
      <color theme="7"/>
      <name val="Calibri"/>
      <family val="2"/>
      <scheme val="minor"/>
    </font>
    <font>
      <sz val="9"/>
      <color theme="3"/>
      <name val="Calibri"/>
      <family val="2"/>
      <scheme val="minor"/>
    </font>
    <font>
      <b/>
      <sz val="24"/>
      <color theme="7"/>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color rgb="FF666666"/>
      <name val="Calibri"/>
      <family val="2"/>
    </font>
    <font>
      <b/>
      <sz val="10"/>
      <name val="Calibri"/>
      <family val="2"/>
    </font>
    <font>
      <b/>
      <vertAlign val="superscript"/>
      <sz val="10"/>
      <name val="Calibri"/>
      <family val="2"/>
    </font>
    <font>
      <sz val="10"/>
      <name val="Calibri"/>
      <family val="2"/>
    </font>
    <font>
      <b/>
      <sz val="10"/>
      <color rgb="FFF47920"/>
      <name val="Calibri"/>
      <family val="2"/>
    </font>
    <font>
      <sz val="10"/>
      <name val="Arial"/>
      <family val="2"/>
      <charset val="238"/>
    </font>
    <font>
      <sz val="10"/>
      <name val="Helv"/>
      <charset val="204"/>
    </font>
    <font>
      <b/>
      <sz val="22"/>
      <color indexed="18"/>
      <name val="Arial"/>
      <family val="2"/>
      <charset val="162"/>
    </font>
    <font>
      <b/>
      <sz val="14"/>
      <color indexed="18"/>
      <name val="Arial"/>
      <family val="2"/>
      <charset val="162"/>
    </font>
    <font>
      <sz val="9"/>
      <color indexed="8"/>
      <name val="Arial"/>
      <family val="2"/>
      <charset val="162"/>
    </font>
    <font>
      <b/>
      <sz val="10"/>
      <color indexed="18"/>
      <name val="Arial"/>
      <family val="2"/>
      <charset val="162"/>
    </font>
    <font>
      <b/>
      <u val="singleAccounting"/>
      <sz val="10"/>
      <color indexed="18"/>
      <name val="Arial"/>
      <family val="2"/>
      <charset val="162"/>
    </font>
    <font>
      <sz val="11"/>
      <name val="Tms Rmn"/>
    </font>
    <font>
      <sz val="10"/>
      <name val="MS Serif"/>
      <family val="1"/>
    </font>
    <font>
      <sz val="10"/>
      <color indexed="16"/>
      <name val="MS Serif"/>
      <family val="1"/>
    </font>
    <font>
      <sz val="8"/>
      <color indexed="9"/>
      <name val="Times New Roman"/>
      <family val="1"/>
    </font>
    <font>
      <b/>
      <sz val="8"/>
      <color indexed="8"/>
      <name val="Helv"/>
    </font>
    <font>
      <sz val="8"/>
      <color indexed="10"/>
      <name val="Arial Narrow"/>
      <family val="2"/>
    </font>
    <font>
      <sz val="10"/>
      <name val="Geneva"/>
    </font>
    <font>
      <b/>
      <sz val="10"/>
      <color rgb="FF666666"/>
      <name val="Calibri"/>
      <family val="2"/>
    </font>
    <font>
      <sz val="10"/>
      <name val="Arial"/>
      <family val="2"/>
    </font>
    <font>
      <sz val="10"/>
      <color rgb="FF666666"/>
      <name val="Calibri"/>
      <family val="2"/>
      <scheme val="minor"/>
    </font>
    <font>
      <b/>
      <sz val="10"/>
      <color rgb="FF333300"/>
      <name val="Calibri"/>
      <family val="2"/>
      <scheme val="minor"/>
    </font>
    <font>
      <sz val="10"/>
      <color rgb="FF333300"/>
      <name val="Calibri"/>
      <family val="2"/>
      <scheme val="minor"/>
    </font>
    <font>
      <sz val="11"/>
      <color indexed="10"/>
      <name val="–¾’©"/>
      <family val="1"/>
      <charset val="128"/>
    </font>
    <font>
      <sz val="11"/>
      <color indexed="8"/>
      <name val="Calibri"/>
      <family val="2"/>
      <charset val="238"/>
    </font>
    <font>
      <sz val="11"/>
      <color indexed="9"/>
      <name val="Calibri"/>
      <family val="2"/>
      <charset val="238"/>
    </font>
    <font>
      <sz val="11"/>
      <color indexed="62"/>
      <name val="Calibri"/>
      <family val="2"/>
      <charset val="238"/>
    </font>
    <font>
      <b/>
      <sz val="18"/>
      <color indexed="56"/>
      <name val="Cambria"/>
      <family val="2"/>
      <charset val="238"/>
    </font>
    <font>
      <b/>
      <sz val="18"/>
      <color indexed="56"/>
      <name val="Cambria"/>
      <family val="1"/>
      <charset val="238"/>
    </font>
    <font>
      <b/>
      <sz val="15"/>
      <color indexed="56"/>
      <name val="Calibri"/>
      <family val="2"/>
      <charset val="238"/>
    </font>
    <font>
      <b/>
      <sz val="13"/>
      <color indexed="56"/>
      <name val="Calibri"/>
      <family val="2"/>
      <charset val="238"/>
    </font>
    <font>
      <b/>
      <sz val="11"/>
      <color indexed="56"/>
      <name val="Calibri"/>
      <family val="2"/>
      <charset val="238"/>
    </font>
    <font>
      <sz val="10"/>
      <color theme="1"/>
      <name val="Verdana"/>
      <family val="2"/>
    </font>
    <font>
      <b/>
      <sz val="11"/>
      <color indexed="9"/>
      <name val="Calibri"/>
      <family val="2"/>
      <charset val="238"/>
    </font>
    <font>
      <sz val="11"/>
      <color indexed="10"/>
      <name val="Calibri"/>
      <family val="2"/>
      <charset val="238"/>
    </font>
    <font>
      <b/>
      <sz val="11"/>
      <color indexed="53"/>
      <name val="Calibri"/>
      <family val="2"/>
    </font>
    <font>
      <sz val="11"/>
      <color indexed="52"/>
      <name val="Calibri"/>
      <family val="2"/>
      <charset val="238"/>
    </font>
    <font>
      <b/>
      <i/>
      <sz val="10"/>
      <name val="Times New Roman"/>
      <family val="1"/>
    </font>
    <font>
      <sz val="11"/>
      <color indexed="17"/>
      <name val="Calibri"/>
      <family val="2"/>
      <charset val="238"/>
    </font>
    <font>
      <b/>
      <sz val="11"/>
      <color indexed="63"/>
      <name val="Calibri"/>
      <family val="2"/>
      <charset val="238"/>
    </font>
    <font>
      <i/>
      <sz val="11"/>
      <color indexed="23"/>
      <name val="Calibri"/>
      <family val="2"/>
      <charset val="238"/>
    </font>
    <font>
      <sz val="11"/>
      <color theme="1"/>
      <name val="Calibri"/>
      <family val="1"/>
      <charset val="136"/>
      <scheme val="minor"/>
    </font>
    <font>
      <sz val="10"/>
      <name val="Arial CE"/>
      <charset val="238"/>
    </font>
    <font>
      <b/>
      <sz val="11"/>
      <color indexed="8"/>
      <name val="Calibri"/>
      <family val="2"/>
      <charset val="238"/>
    </font>
    <font>
      <i/>
      <sz val="10"/>
      <color indexed="10"/>
      <name val="Arial"/>
      <family val="2"/>
    </font>
    <font>
      <sz val="9"/>
      <name val="Times New Roman"/>
      <family val="1"/>
    </font>
    <font>
      <i/>
      <sz val="9"/>
      <name val="Arial"/>
      <family val="2"/>
    </font>
    <font>
      <u/>
      <sz val="8"/>
      <name val="Times New Roman"/>
      <family val="1"/>
    </font>
    <font>
      <sz val="11"/>
      <color indexed="20"/>
      <name val="Calibri"/>
      <family val="2"/>
      <charset val="238"/>
    </font>
    <font>
      <sz val="10"/>
      <color indexed="9"/>
      <name val="Arial"/>
      <family val="2"/>
    </font>
    <font>
      <sz val="11"/>
      <color indexed="60"/>
      <name val="Calibri"/>
      <family val="2"/>
      <charset val="238"/>
    </font>
    <font>
      <sz val="10"/>
      <color indexed="8"/>
      <name val="MS Sans Serif"/>
      <family val="2"/>
    </font>
    <font>
      <b/>
      <sz val="11"/>
      <color indexed="52"/>
      <name val="Calibri"/>
      <family val="2"/>
      <charset val="238"/>
    </font>
    <font>
      <b/>
      <sz val="18"/>
      <color indexed="49"/>
      <name val="Cambria"/>
      <family val="1"/>
    </font>
    <font>
      <sz val="12"/>
      <name val="Times"/>
      <family val="1"/>
    </font>
    <font>
      <vertAlign val="superscript"/>
      <sz val="10"/>
      <color rgb="FF666666"/>
      <name val="Calibri"/>
      <family val="2"/>
    </font>
    <font>
      <sz val="9"/>
      <color theme="3"/>
      <name val="Calibri"/>
      <family val="2"/>
    </font>
    <font>
      <b/>
      <sz val="12"/>
      <color rgb="FFFF0000"/>
      <name val="Calibri"/>
      <family val="2"/>
      <scheme val="minor"/>
    </font>
    <font>
      <sz val="8"/>
      <name val="Arial"/>
      <family val="2"/>
    </font>
    <font>
      <b/>
      <vertAlign val="superscript"/>
      <sz val="10"/>
      <name val="Calibri"/>
      <family val="2"/>
      <scheme val="minor"/>
    </font>
    <font>
      <vertAlign val="superscript"/>
      <sz val="10"/>
      <color rgb="FF666666"/>
      <name val="Calibri"/>
      <family val="2"/>
      <scheme val="minor"/>
    </font>
    <font>
      <b/>
      <sz val="18"/>
      <color theme="7"/>
      <name val="Arial"/>
      <family val="2"/>
    </font>
    <font>
      <b/>
      <sz val="18"/>
      <color rgb="FFFF0000"/>
      <name val="Arial"/>
      <family val="2"/>
    </font>
    <font>
      <sz val="8"/>
      <name val="Arial"/>
      <family val="2"/>
    </font>
    <font>
      <b/>
      <sz val="10"/>
      <color theme="9"/>
      <name val="Calibri"/>
      <family val="2"/>
      <scheme val="minor"/>
    </font>
    <font>
      <b/>
      <sz val="9"/>
      <color theme="3"/>
      <name val="Calibri"/>
      <family val="2"/>
      <scheme val="minor"/>
    </font>
    <font>
      <sz val="28"/>
      <color theme="3"/>
      <name val="Calibri"/>
      <family val="2"/>
      <scheme val="minor"/>
    </font>
  </fonts>
  <fills count="87">
    <fill>
      <patternFill patternType="none"/>
    </fill>
    <fill>
      <patternFill patternType="gray125"/>
    </fill>
    <fill>
      <patternFill patternType="solid">
        <fgColor indexed="46"/>
      </patternFill>
    </fill>
    <fill>
      <patternFill patternType="solid">
        <fgColor indexed="9"/>
      </patternFill>
    </fill>
    <fill>
      <patternFill patternType="solid">
        <fgColor indexed="26"/>
      </patternFill>
    </fill>
    <fill>
      <patternFill patternType="solid">
        <fgColor indexed="55"/>
      </patternFill>
    </fill>
    <fill>
      <patternFill patternType="solid">
        <fgColor indexed="29"/>
      </patternFill>
    </fill>
    <fill>
      <patternFill patternType="solid">
        <fgColor indexed="44"/>
      </patternFill>
    </fill>
    <fill>
      <patternFill patternType="mediumGray">
        <fgColor indexed="22"/>
      </patternFill>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indexed="43"/>
      </patternFill>
    </fill>
    <fill>
      <patternFill patternType="solid">
        <fgColor indexed="62"/>
      </patternFill>
    </fill>
    <fill>
      <patternFill patternType="solid">
        <fgColor indexed="47"/>
      </patternFill>
    </fill>
    <fill>
      <patternFill patternType="solid">
        <fgColor indexed="60"/>
      </patternFill>
    </fill>
    <fill>
      <patternFill patternType="solid">
        <fgColor indexed="31"/>
      </patternFill>
    </fill>
    <fill>
      <patternFill patternType="solid">
        <fgColor indexed="45"/>
      </patternFill>
    </fill>
    <fill>
      <patternFill patternType="solid">
        <fgColor indexed="42"/>
      </patternFill>
    </fill>
    <fill>
      <patternFill patternType="solid">
        <fgColor indexed="2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1"/>
        <bgColor indexed="8"/>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26"/>
        <bgColor indexed="64"/>
      </patternFill>
    </fill>
    <fill>
      <patternFill patternType="solid">
        <fgColor indexed="5"/>
      </patternFill>
    </fill>
    <fill>
      <patternFill patternType="solid">
        <fgColor indexed="1"/>
      </patternFill>
    </fill>
    <fill>
      <patternFill patternType="solid">
        <fgColor indexed="24"/>
      </patternFill>
    </fill>
    <fill>
      <patternFill patternType="solid">
        <fgColor indexed="50"/>
      </patternFill>
    </fill>
    <fill>
      <patternFill patternType="solid">
        <fgColor indexed="13"/>
      </patternFill>
    </fill>
    <fill>
      <patternFill patternType="solid">
        <fgColor indexed="27"/>
        <bgColor indexed="64"/>
      </patternFill>
    </fill>
    <fill>
      <patternFill patternType="gray0625"/>
    </fill>
    <fill>
      <patternFill patternType="solid">
        <fgColor indexed="47"/>
        <bgColor indexed="64"/>
      </patternFill>
    </fill>
    <fill>
      <patternFill patternType="solid">
        <fgColor indexed="12"/>
      </patternFill>
    </fill>
    <fill>
      <patternFill patternType="solid">
        <fgColor rgb="FFFFFFFF"/>
        <bgColor rgb="FF000000"/>
      </patternFill>
    </fill>
    <fill>
      <patternFill patternType="solid">
        <fgColor theme="0"/>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bgColor rgb="FF000000"/>
      </patternFill>
    </fill>
    <fill>
      <patternFill patternType="solid">
        <fgColor theme="7"/>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B91"/>
        <bgColor rgb="FF000000"/>
      </patternFill>
    </fill>
    <fill>
      <patternFill patternType="solid">
        <fgColor rgb="FFE7E7E7"/>
        <bgColor rgb="FF000000"/>
      </patternFill>
    </fill>
    <fill>
      <patternFill patternType="solid">
        <fgColor rgb="FFFFE4C8"/>
        <bgColor rgb="FF000000"/>
      </patternFill>
    </fill>
    <fill>
      <patternFill patternType="solid">
        <fgColor indexed="14"/>
      </patternFill>
    </fill>
    <fill>
      <patternFill patternType="solid">
        <fgColor indexed="15"/>
      </patternFill>
    </fill>
    <fill>
      <patternFill patternType="solid">
        <fgColor indexed="54"/>
        <bgColor indexed="64"/>
      </patternFill>
    </fill>
    <fill>
      <patternFill patternType="solid">
        <fgColor indexed="13"/>
        <bgColor indexed="64"/>
      </patternFill>
    </fill>
    <fill>
      <patternFill patternType="solid">
        <fgColor rgb="FFFFE4C8"/>
        <bgColor indexed="64"/>
      </patternFill>
    </fill>
    <fill>
      <patternFill patternType="solid">
        <fgColor rgb="FFFFCB91"/>
        <bgColor indexed="64"/>
      </patternFill>
    </fill>
    <fill>
      <patternFill patternType="solid">
        <fgColor rgb="FFE7E7E7"/>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31"/>
        <bgColor indexed="64"/>
      </patternFill>
    </fill>
    <fill>
      <patternFill patternType="solid">
        <fgColor indexed="57"/>
        <bgColor indexed="64"/>
      </patternFill>
    </fill>
    <fill>
      <patternFill patternType="solid">
        <fgColor indexed="22"/>
        <bgColor indexed="24"/>
      </patternFill>
    </fill>
    <fill>
      <patternFill patternType="solid">
        <fgColor theme="5" tint="-9.9978637043366805E-2"/>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47"/>
      </bottom>
      <diagonal/>
    </border>
    <border>
      <left/>
      <right/>
      <top/>
      <bottom style="thick">
        <color indexed="45"/>
      </bottom>
      <diagonal/>
    </border>
    <border>
      <left/>
      <right/>
      <top/>
      <bottom style="thick">
        <color indexed="42"/>
      </bottom>
      <diagonal/>
    </border>
    <border>
      <left/>
      <right/>
      <top/>
      <bottom style="medium">
        <color indexed="4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2"/>
      </top>
      <bottom style="double">
        <color indexed="42"/>
      </bottom>
      <diagonal/>
    </border>
    <border>
      <left style="thin">
        <color indexed="64"/>
      </left>
      <right style="thin">
        <color indexed="64"/>
      </right>
      <top/>
      <bottom/>
      <diagonal/>
    </border>
    <border>
      <left/>
      <right/>
      <top style="hair">
        <color indexed="8"/>
      </top>
      <bottom style="hair">
        <color indexed="8"/>
      </bottom>
      <diagonal/>
    </border>
    <border>
      <left/>
      <right/>
      <top/>
      <bottom style="medium">
        <color indexed="18"/>
      </bottom>
      <diagonal/>
    </border>
    <border>
      <left style="double">
        <color indexed="23"/>
      </left>
      <right style="double">
        <color indexed="23"/>
      </right>
      <top style="double">
        <color indexed="23"/>
      </top>
      <bottom style="double">
        <color indexed="23"/>
      </bottom>
      <diagonal/>
    </border>
    <border>
      <left/>
      <right/>
      <top/>
      <bottom style="double">
        <color indexed="52"/>
      </bottom>
      <diagonal/>
    </border>
    <border>
      <left style="medium">
        <color indexed="64"/>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53"/>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medium">
        <color indexed="64"/>
      </left>
      <right style="medium">
        <color indexed="64"/>
      </right>
      <top style="medium">
        <color indexed="64"/>
      </top>
      <bottom/>
      <diagonal/>
    </border>
    <border>
      <left/>
      <right/>
      <top/>
      <bottom style="thick">
        <color indexed="61"/>
      </bottom>
      <diagonal/>
    </border>
    <border>
      <left/>
      <right/>
      <top/>
      <bottom style="thick">
        <color indexed="62"/>
      </bottom>
      <diagonal/>
    </border>
    <border>
      <left/>
      <right/>
      <top/>
      <bottom style="medium">
        <color indexed="62"/>
      </bottom>
      <diagonal/>
    </border>
    <border>
      <left/>
      <right style="medium">
        <color indexed="24"/>
      </right>
      <top/>
      <bottom/>
      <diagonal/>
    </border>
    <border>
      <left/>
      <right/>
      <top/>
      <bottom style="medium">
        <color indexed="24"/>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right style="thin">
        <color indexed="8"/>
      </right>
      <top/>
      <bottom style="thin">
        <color indexed="8"/>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8"/>
      </left>
      <right style="thin">
        <color indexed="8"/>
      </right>
      <top style="double">
        <color indexed="8"/>
      </top>
      <bottom style="thin">
        <color indexed="8"/>
      </bottom>
      <diagonal/>
    </border>
    <border>
      <left/>
      <right/>
      <top/>
      <bottom style="thin">
        <color theme="7"/>
      </bottom>
      <diagonal/>
    </border>
    <border>
      <left/>
      <right/>
      <top style="thin">
        <color theme="4"/>
      </top>
      <bottom style="thin">
        <color theme="4"/>
      </bottom>
      <diagonal/>
    </border>
    <border>
      <left/>
      <right/>
      <top style="thin">
        <color theme="6"/>
      </top>
      <bottom style="thin">
        <color theme="6"/>
      </bottom>
      <diagonal/>
    </border>
    <border>
      <left/>
      <right/>
      <top style="thin">
        <color theme="6"/>
      </top>
      <bottom/>
      <diagonal/>
    </border>
    <border>
      <left/>
      <right/>
      <top style="thin">
        <color theme="7"/>
      </top>
      <bottom style="thin">
        <color theme="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FFCB91"/>
      </top>
      <bottom style="thin">
        <color rgb="FFFFCB91"/>
      </bottom>
      <diagonal/>
    </border>
    <border>
      <left/>
      <right/>
      <top style="thin">
        <color rgb="FFE7E7E7"/>
      </top>
      <bottom style="thin">
        <color rgb="FFE7E7E7"/>
      </bottom>
      <diagonal/>
    </border>
    <border>
      <left/>
      <right/>
      <top/>
      <bottom style="thin">
        <color rgb="FFF47920"/>
      </bottom>
      <diagonal/>
    </border>
    <border>
      <left/>
      <right/>
      <top style="thin">
        <color auto="1"/>
      </top>
      <bottom style="thin">
        <color auto="1"/>
      </bottom>
      <diagonal/>
    </border>
    <border>
      <left/>
      <right/>
      <top/>
      <bottom style="thick">
        <color indexed="49"/>
      </bottom>
      <diagonal/>
    </border>
    <border>
      <left/>
      <right/>
      <top/>
      <bottom style="medium">
        <color indexed="49"/>
      </bottom>
      <diagonal/>
    </border>
    <border>
      <left/>
      <right/>
      <top style="medium">
        <color indexed="64"/>
      </top>
      <bottom/>
      <diagonal/>
    </border>
    <border>
      <left style="thin">
        <color indexed="64"/>
      </left>
      <right/>
      <top style="thin">
        <color indexed="8"/>
      </top>
      <bottom style="double">
        <color indexed="8"/>
      </bottom>
      <diagonal/>
    </border>
    <border>
      <left/>
      <right/>
      <top style="thin">
        <color indexed="49"/>
      </top>
      <bottom style="double">
        <color indexed="49"/>
      </bottom>
      <diagonal/>
    </border>
    <border>
      <left/>
      <right/>
      <top style="hair">
        <color auto="1"/>
      </top>
      <bottom style="hair">
        <color auto="1"/>
      </bottom>
      <diagonal/>
    </border>
    <border>
      <left style="thin">
        <color indexed="64"/>
      </left>
      <right/>
      <top style="thin">
        <color indexed="64"/>
      </top>
      <bottom/>
      <diagonal/>
    </border>
    <border>
      <left/>
      <right/>
      <top/>
      <bottom style="thin">
        <color indexed="64"/>
      </bottom>
      <diagonal/>
    </border>
    <border>
      <left/>
      <right/>
      <top/>
      <bottom style="medium">
        <color indexed="57"/>
      </bottom>
      <diagonal/>
    </border>
    <border>
      <left style="thin">
        <color indexed="23"/>
      </left>
      <right style="thin">
        <color indexed="9"/>
      </right>
      <top/>
      <bottom/>
      <diagonal/>
    </border>
    <border>
      <left/>
      <right/>
      <top style="thin">
        <color theme="5"/>
      </top>
      <bottom style="thin">
        <color theme="7"/>
      </bottom>
      <diagonal/>
    </border>
  </borders>
  <cellStyleXfs count="48904">
    <xf numFmtId="0" fontId="0" fillId="0" borderId="0"/>
    <xf numFmtId="0" fontId="9" fillId="0" borderId="0"/>
    <xf numFmtId="0" fontId="9" fillId="0" borderId="0"/>
    <xf numFmtId="0" fontId="23" fillId="0" borderId="0"/>
    <xf numFmtId="0" fontId="27" fillId="0" borderId="0"/>
    <xf numFmtId="0" fontId="35" fillId="0" borderId="0"/>
    <xf numFmtId="0" fontId="28" fillId="3" borderId="1" applyNumberFormat="0" applyAlignment="0" applyProtection="0"/>
    <xf numFmtId="167" fontId="9" fillId="0" borderId="0" applyFont="0" applyFill="0" applyBorder="0" applyAlignment="0" applyProtection="0"/>
    <xf numFmtId="167"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5" fillId="5" borderId="2" applyNumberFormat="0" applyAlignment="0" applyProtection="0"/>
    <xf numFmtId="0" fontId="29" fillId="0" borderId="3" applyNumberFormat="0" applyFill="0" applyAlignment="0" applyProtection="0"/>
    <xf numFmtId="0" fontId="17" fillId="7" borderId="0" applyNumberFormat="0" applyBorder="0" applyAlignment="0" applyProtection="0"/>
    <xf numFmtId="0" fontId="12"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2" fillId="0" borderId="0" applyNumberFormat="0" applyFont="0" applyFill="0" applyBorder="0" applyAlignment="0" applyProtection="0">
      <alignment vertical="top"/>
      <protection locked="0"/>
    </xf>
    <xf numFmtId="0" fontId="18" fillId="6" borderId="1" applyNumberFormat="0" applyAlignment="0" applyProtection="0"/>
    <xf numFmtId="166" fontId="9" fillId="0" borderId="0" applyFont="0" applyFill="0" applyBorder="0" applyAlignment="0" applyProtection="0"/>
    <xf numFmtId="0" fontId="30" fillId="0" borderId="5" applyNumberFormat="0" applyFill="0" applyAlignment="0" applyProtection="0"/>
    <xf numFmtId="0" fontId="31" fillId="0" borderId="4"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0" fontId="19" fillId="4" borderId="0" applyNumberFormat="0" applyBorder="0" applyAlignment="0" applyProtection="0"/>
    <xf numFmtId="0" fontId="11" fillId="0" borderId="0"/>
    <xf numFmtId="0" fontId="9" fillId="0" borderId="0"/>
    <xf numFmtId="0" fontId="9" fillId="4" borderId="7" applyNumberFormat="0" applyFont="0" applyAlignment="0" applyProtection="0"/>
    <xf numFmtId="0" fontId="14" fillId="2" borderId="0" applyNumberFormat="0" applyBorder="0" applyAlignment="0" applyProtection="0"/>
    <xf numFmtId="9" fontId="11" fillId="0" borderId="0" applyFont="0" applyFill="0" applyBorder="0" applyAlignment="0" applyProtection="0"/>
    <xf numFmtId="9" fontId="9" fillId="0" borderId="0" applyFont="0" applyFill="0" applyBorder="0" applyAlignment="0" applyProtection="0"/>
    <xf numFmtId="0" fontId="23" fillId="0" borderId="0" applyNumberFormat="0" applyFont="0" applyFill="0" applyBorder="0" applyAlignment="0" applyProtection="0">
      <alignment horizontal="left"/>
    </xf>
    <xf numFmtId="0" fontId="27" fillId="0" borderId="0" applyNumberFormat="0" applyFont="0" applyFill="0" applyBorder="0" applyAlignment="0" applyProtection="0">
      <alignment horizontal="left"/>
    </xf>
    <xf numFmtId="15" fontId="23" fillId="0" borderId="0" applyFont="0" applyFill="0" applyBorder="0" applyAlignment="0" applyProtection="0"/>
    <xf numFmtId="15" fontId="27" fillId="0" borderId="0" applyFont="0" applyFill="0" applyBorder="0" applyAlignment="0" applyProtection="0"/>
    <xf numFmtId="4" fontId="23" fillId="0" borderId="0" applyFont="0" applyFill="0" applyBorder="0" applyAlignment="0" applyProtection="0"/>
    <xf numFmtId="4" fontId="27" fillId="0" borderId="0" applyFont="0" applyFill="0" applyBorder="0" applyAlignment="0" applyProtection="0"/>
    <xf numFmtId="0" fontId="24" fillId="0" borderId="9">
      <alignment horizontal="center"/>
    </xf>
    <xf numFmtId="0" fontId="33" fillId="0" borderId="9">
      <alignment horizontal="center"/>
    </xf>
    <xf numFmtId="0" fontId="36" fillId="0" borderId="9">
      <alignment horizontal="center"/>
    </xf>
    <xf numFmtId="3" fontId="23" fillId="0" borderId="0" applyFont="0" applyFill="0" applyBorder="0" applyAlignment="0" applyProtection="0"/>
    <xf numFmtId="3" fontId="27" fillId="0" borderId="0" applyFont="0" applyFill="0" applyBorder="0" applyAlignment="0" applyProtection="0"/>
    <xf numFmtId="0" fontId="23" fillId="8" borderId="0" applyNumberFormat="0" applyFont="0" applyBorder="0" applyAlignment="0" applyProtection="0"/>
    <xf numFmtId="0" fontId="27" fillId="8" borderId="0" applyNumberFormat="0" applyFont="0" applyBorder="0" applyAlignment="0" applyProtection="0"/>
    <xf numFmtId="41" fontId="25" fillId="0" borderId="0" applyFill="0"/>
    <xf numFmtId="0" fontId="26" fillId="0" borderId="0" applyFill="0">
      <alignment horizontal="left" indent="6"/>
    </xf>
    <xf numFmtId="0" fontId="9" fillId="0" borderId="0"/>
    <xf numFmtId="0" fontId="9" fillId="0" borderId="0"/>
    <xf numFmtId="0" fontId="11" fillId="0" borderId="0"/>
    <xf numFmtId="0" fontId="34" fillId="0" borderId="0" applyNumberFormat="0" applyFill="0" applyBorder="0" applyAlignment="0" applyProtection="0"/>
    <xf numFmtId="0" fontId="21" fillId="0" borderId="10" applyNumberFormat="0" applyFill="0" applyAlignment="0" applyProtection="0"/>
    <xf numFmtId="0" fontId="20" fillId="3" borderId="8" applyNumberFormat="0" applyAlignment="0" applyProtection="0"/>
    <xf numFmtId="0" fontId="16" fillId="0" borderId="0" applyNumberFormat="0" applyFill="0" applyBorder="0" applyAlignment="0" applyProtection="0"/>
    <xf numFmtId="0" fontId="22" fillId="0" borderId="0" applyNumberFormat="0" applyFill="0" applyBorder="0" applyAlignment="0" applyProtection="0"/>
    <xf numFmtId="0" fontId="23" fillId="0" borderId="0"/>
    <xf numFmtId="167"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24" fillId="0" borderId="9">
      <alignment horizontal="center"/>
    </xf>
    <xf numFmtId="3" fontId="23" fillId="0" borderId="0" applyFont="0" applyFill="0" applyBorder="0" applyAlignment="0" applyProtection="0"/>
    <xf numFmtId="0" fontId="23" fillId="8" borderId="0" applyNumberFormat="0" applyFont="0" applyBorder="0" applyAlignment="0" applyProtection="0"/>
    <xf numFmtId="0" fontId="9" fillId="0" borderId="0"/>
    <xf numFmtId="0" fontId="23" fillId="0" borderId="0"/>
    <xf numFmtId="167" fontId="9" fillId="0" borderId="0" applyFont="0" applyFill="0" applyBorder="0" applyAlignment="0" applyProtection="0"/>
    <xf numFmtId="0" fontId="12" fillId="0" borderId="0" applyNumberFormat="0" applyFill="0" applyBorder="0" applyAlignment="0" applyProtection="0">
      <alignment vertical="top"/>
      <protection locked="0"/>
    </xf>
    <xf numFmtId="0" fontId="9" fillId="0" borderId="0"/>
    <xf numFmtId="0" fontId="9" fillId="0" borderId="0"/>
    <xf numFmtId="0" fontId="8" fillId="0" borderId="0"/>
    <xf numFmtId="0" fontId="8" fillId="0" borderId="0"/>
    <xf numFmtId="0" fontId="9" fillId="0" borderId="0"/>
    <xf numFmtId="9" fontId="9" fillId="0" borderId="0" applyFont="0" applyFill="0" applyBorder="0" applyAlignment="0" applyProtection="0"/>
    <xf numFmtId="0" fontId="24" fillId="0" borderId="9">
      <alignment horizontal="center"/>
    </xf>
    <xf numFmtId="0" fontId="9" fillId="0" borderId="0"/>
    <xf numFmtId="0" fontId="7" fillId="0" borderId="0"/>
    <xf numFmtId="0" fontId="7" fillId="0" borderId="0"/>
    <xf numFmtId="0" fontId="9" fillId="0" borderId="0"/>
    <xf numFmtId="0" fontId="9" fillId="0" borderId="0"/>
    <xf numFmtId="171" fontId="39" fillId="0" borderId="11"/>
    <xf numFmtId="0" fontId="9" fillId="0" borderId="0"/>
    <xf numFmtId="14" fontId="40" fillId="0" borderId="0" applyProtection="0">
      <alignment vertical="center"/>
    </xf>
    <xf numFmtId="0" fontId="9" fillId="0" borderId="0" applyFont="0" applyFill="0" applyBorder="0" applyAlignment="0" applyProtection="0"/>
    <xf numFmtId="0" fontId="41" fillId="0" borderId="0"/>
    <xf numFmtId="172" fontId="9" fillId="0" borderId="0" applyFont="0" applyFill="0" applyBorder="0" applyAlignment="0" applyProtection="0"/>
    <xf numFmtId="173" fontId="9" fillId="0" borderId="0" applyFont="0" applyFill="0" applyBorder="0" applyAlignment="0" applyProtection="0"/>
    <xf numFmtId="0" fontId="9" fillId="0" borderId="0">
      <alignment horizontal="left" wrapText="1"/>
    </xf>
    <xf numFmtId="0" fontId="9" fillId="0" borderId="0">
      <alignment horizontal="left" wrapText="1"/>
    </xf>
    <xf numFmtId="0" fontId="40" fillId="0" borderId="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9" fillId="0" borderId="0">
      <alignment vertical="top"/>
    </xf>
    <xf numFmtId="174" fontId="9" fillId="0" borderId="0" applyFont="0" applyFill="0" applyBorder="0" applyAlignment="0" applyProtection="0"/>
    <xf numFmtId="0" fontId="23" fillId="0" borderId="0"/>
    <xf numFmtId="175" fontId="9" fillId="0" borderId="0" applyFont="0" applyFill="0" applyBorder="0" applyAlignment="0" applyProtection="0"/>
    <xf numFmtId="176"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77" fontId="9" fillId="0" borderId="0" applyFont="0" applyFill="0" applyBorder="0" applyAlignment="0" applyProtection="0"/>
    <xf numFmtId="0" fontId="9" fillId="0" borderId="0">
      <alignment horizontal="left" wrapText="1"/>
    </xf>
    <xf numFmtId="0" fontId="23" fillId="0" borderId="0"/>
    <xf numFmtId="0" fontId="23" fillId="0" borderId="0"/>
    <xf numFmtId="0" fontId="9" fillId="0" borderId="0">
      <alignment horizontal="left" wrapText="1"/>
    </xf>
    <xf numFmtId="0" fontId="42" fillId="0" borderId="0" applyNumberFormat="0" applyFill="0" applyBorder="0" applyAlignment="0" applyProtection="0"/>
    <xf numFmtId="0" fontId="9" fillId="12" borderId="0" applyNumberFormat="0" applyFont="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xf numFmtId="178" fontId="9" fillId="0" borderId="0" applyFont="0" applyFill="0" applyBorder="0" applyAlignment="0" applyProtection="0"/>
    <xf numFmtId="179" fontId="9" fillId="0" borderId="0" applyFont="0" applyFill="0" applyBorder="0" applyProtection="0">
      <alignment horizontal="right"/>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0" fontId="9" fillId="0" borderId="0">
      <alignment vertical="top"/>
    </xf>
    <xf numFmtId="0" fontId="9" fillId="0" borderId="0">
      <alignment horizontal="left" wrapText="1"/>
    </xf>
    <xf numFmtId="0" fontId="9" fillId="0" borderId="0"/>
    <xf numFmtId="0" fontId="9" fillId="0" borderId="0">
      <alignment horizontal="left" wrapText="1"/>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9" fillId="0" borderId="0">
      <alignment horizontal="left" wrapText="1"/>
    </xf>
    <xf numFmtId="0" fontId="43" fillId="0" borderId="0" applyNumberFormat="0" applyFill="0" applyBorder="0" applyProtection="0">
      <alignment vertical="top"/>
    </xf>
    <xf numFmtId="0" fontId="9" fillId="0" borderId="0">
      <alignment horizontal="left" wrapText="1"/>
    </xf>
    <xf numFmtId="0" fontId="44" fillId="0" borderId="12" applyNumberFormat="0" applyFill="0" applyAlignment="0" applyProtection="0"/>
    <xf numFmtId="0" fontId="45" fillId="0" borderId="13" applyNumberFormat="0" applyFill="0" applyProtection="0">
      <alignment horizontal="center"/>
    </xf>
    <xf numFmtId="0" fontId="45" fillId="0" borderId="0" applyNumberFormat="0" applyFill="0" applyBorder="0" applyProtection="0">
      <alignment horizontal="lef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0" fontId="23" fillId="0" borderId="0"/>
    <xf numFmtId="0" fontId="23" fillId="0" borderId="0"/>
    <xf numFmtId="14" fontId="40" fillId="0" borderId="0" applyProtection="0">
      <alignment vertical="center"/>
    </xf>
    <xf numFmtId="14" fontId="40" fillId="0" borderId="0" applyProtection="0">
      <alignment vertical="center"/>
    </xf>
    <xf numFmtId="0" fontId="40" fillId="0" borderId="0">
      <alignment vertical="center"/>
    </xf>
    <xf numFmtId="0" fontId="47" fillId="13" borderId="0" applyNumberFormat="0" applyBorder="0" applyAlignment="0" applyProtection="0"/>
    <xf numFmtId="0" fontId="47" fillId="14" borderId="0" applyNumberFormat="0" applyBorder="0" applyAlignment="0" applyProtection="0"/>
    <xf numFmtId="0" fontId="47" fillId="4" borderId="0" applyNumberFormat="0" applyBorder="0" applyAlignment="0" applyProtection="0"/>
    <xf numFmtId="0" fontId="47" fillId="15"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8" fillId="16" borderId="0" applyNumberFormat="0" applyBorder="0" applyAlignment="0" applyProtection="0">
      <alignment vertical="center"/>
    </xf>
    <xf numFmtId="0" fontId="48" fillId="17" borderId="0" applyNumberFormat="0" applyBorder="0" applyAlignment="0" applyProtection="0">
      <alignment vertical="center"/>
    </xf>
    <xf numFmtId="0" fontId="48" fillId="18" borderId="0" applyNumberFormat="0" applyBorder="0" applyAlignment="0" applyProtection="0">
      <alignment vertical="center"/>
    </xf>
    <xf numFmtId="0" fontId="48" fillId="2" borderId="0" applyNumberFormat="0" applyBorder="0" applyAlignment="0" applyProtection="0">
      <alignment vertical="center"/>
    </xf>
    <xf numFmtId="0" fontId="48" fillId="19" borderId="0" applyNumberFormat="0" applyBorder="0" applyAlignment="0" applyProtection="0">
      <alignment vertical="center"/>
    </xf>
    <xf numFmtId="0" fontId="48" fillId="14" borderId="0" applyNumberFormat="0" applyBorder="0" applyAlignment="0" applyProtection="0">
      <alignment vertical="center"/>
    </xf>
    <xf numFmtId="0" fontId="47" fillId="13" borderId="0" applyNumberFormat="0" applyBorder="0" applyAlignment="0" applyProtection="0"/>
    <xf numFmtId="0" fontId="47" fillId="6" borderId="0" applyNumberFormat="0" applyBorder="0" applyAlignment="0" applyProtection="0"/>
    <xf numFmtId="0" fontId="47" fillId="12" borderId="0" applyNumberFormat="0" applyBorder="0" applyAlignment="0" applyProtection="0"/>
    <xf numFmtId="0" fontId="47" fillId="2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8" fillId="7" borderId="0" applyNumberFormat="0" applyBorder="0" applyAlignment="0" applyProtection="0">
      <alignment vertical="center"/>
    </xf>
    <xf numFmtId="0" fontId="48" fillId="6" borderId="0" applyNumberFormat="0" applyBorder="0" applyAlignment="0" applyProtection="0">
      <alignment vertical="center"/>
    </xf>
    <xf numFmtId="0" fontId="48" fillId="21" borderId="0" applyNumberFormat="0" applyBorder="0" applyAlignment="0" applyProtection="0">
      <alignment vertical="center"/>
    </xf>
    <xf numFmtId="0" fontId="48" fillId="2" borderId="0" applyNumberFormat="0" applyBorder="0" applyAlignment="0" applyProtection="0">
      <alignment vertical="center"/>
    </xf>
    <xf numFmtId="0" fontId="48" fillId="7" borderId="0" applyNumberFormat="0" applyBorder="0" applyAlignment="0" applyProtection="0">
      <alignment vertical="center"/>
    </xf>
    <xf numFmtId="0" fontId="48" fillId="22" borderId="0" applyNumberFormat="0" applyBorder="0" applyAlignment="0" applyProtection="0">
      <alignment vertical="center"/>
    </xf>
    <xf numFmtId="0" fontId="49" fillId="13" borderId="0" applyNumberFormat="0" applyBorder="0" applyAlignment="0" applyProtection="0"/>
    <xf numFmtId="0" fontId="49" fillId="6" borderId="0" applyNumberFormat="0" applyBorder="0" applyAlignment="0" applyProtection="0"/>
    <xf numFmtId="0" fontId="49" fillId="12" borderId="0" applyNumberFormat="0" applyBorder="0" applyAlignment="0" applyProtection="0"/>
    <xf numFmtId="0" fontId="49" fillId="2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50" fillId="23" borderId="0" applyNumberFormat="0" applyBorder="0" applyAlignment="0" applyProtection="0">
      <alignment vertical="center"/>
    </xf>
    <xf numFmtId="0" fontId="50" fillId="6" borderId="0" applyNumberFormat="0" applyBorder="0" applyAlignment="0" applyProtection="0">
      <alignment vertical="center"/>
    </xf>
    <xf numFmtId="0" fontId="50" fillId="21" borderId="0" applyNumberFormat="0" applyBorder="0" applyAlignment="0" applyProtection="0">
      <alignment vertical="center"/>
    </xf>
    <xf numFmtId="0" fontId="50" fillId="24" borderId="0" applyNumberFormat="0" applyBorder="0" applyAlignment="0" applyProtection="0">
      <alignment vertical="center"/>
    </xf>
    <xf numFmtId="0" fontId="50" fillId="25" borderId="0" applyNumberFormat="0" applyBorder="0" applyAlignment="0" applyProtection="0">
      <alignment vertical="center"/>
    </xf>
    <xf numFmtId="0" fontId="50" fillId="26" borderId="0" applyNumberFormat="0" applyBorder="0" applyAlignment="0" applyProtection="0">
      <alignment vertical="center"/>
    </xf>
    <xf numFmtId="6" fontId="51" fillId="27" borderId="0" applyFont="0" applyFill="0" applyBorder="0" applyProtection="0">
      <alignment horizontal="right"/>
    </xf>
    <xf numFmtId="0" fontId="38" fillId="0" borderId="0" applyNumberFormat="0" applyFill="0" applyBorder="0" applyAlignment="0">
      <alignment horizontal="right"/>
    </xf>
    <xf numFmtId="0" fontId="52" fillId="0" borderId="0" applyNumberFormat="0" applyFill="0" applyBorder="0" applyAlignment="0">
      <alignment horizontal="right"/>
    </xf>
    <xf numFmtId="4" fontId="39" fillId="0" borderId="0"/>
    <xf numFmtId="0" fontId="25" fillId="0" borderId="0" applyNumberFormat="0" applyFill="0" applyBorder="0" applyAlignment="0">
      <alignment horizontal="left"/>
    </xf>
    <xf numFmtId="37" fontId="53" fillId="0" borderId="0" applyNumberFormat="0" applyFont="0" applyFill="0" applyAlignment="0" applyProtection="0"/>
    <xf numFmtId="0" fontId="17" fillId="18" borderId="0" applyNumberFormat="0" applyBorder="0" applyAlignment="0" applyProtection="0"/>
    <xf numFmtId="0" fontId="54" fillId="3" borderId="0">
      <protection locked="0"/>
    </xf>
    <xf numFmtId="0" fontId="55" fillId="3" borderId="0">
      <protection locked="0"/>
    </xf>
    <xf numFmtId="0" fontId="56" fillId="15" borderId="8" applyNumberFormat="0" applyAlignment="0" applyProtection="0"/>
    <xf numFmtId="0" fontId="15" fillId="5" borderId="14" applyNumberFormat="0" applyAlignment="0" applyProtection="0"/>
    <xf numFmtId="0" fontId="57" fillId="0" borderId="15" applyNumberFormat="0" applyFill="0" applyAlignment="0" applyProtection="0"/>
    <xf numFmtId="167" fontId="9" fillId="0" borderId="0" applyFont="0" applyFill="0" applyBorder="0" applyAlignment="0" applyProtection="0"/>
    <xf numFmtId="0" fontId="58" fillId="0" borderId="0"/>
    <xf numFmtId="0" fontId="9" fillId="0" borderId="0" applyNumberFormat="0" applyFont="0" applyFill="0" applyBorder="0" applyAlignment="0" applyProtection="0"/>
    <xf numFmtId="0" fontId="59" fillId="0" borderId="0" applyNumberFormat="0" applyFont="0" applyFill="0" applyBorder="0" applyAlignment="0"/>
    <xf numFmtId="0" fontId="60" fillId="0" borderId="0" applyNumberFormat="0" applyFill="0" applyBorder="0" applyAlignment="0" applyProtection="0"/>
    <xf numFmtId="0" fontId="49" fillId="28"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31"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61" fillId="14" borderId="8" applyNumberFormat="0" applyAlignment="0" applyProtection="0"/>
    <xf numFmtId="180" fontId="9"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181" fontId="9" fillId="0" borderId="0" applyNumberFormat="0" applyFont="0" applyFill="0" applyBorder="0" applyAlignment="0" applyProtection="0"/>
    <xf numFmtId="0" fontId="10" fillId="0" borderId="0" applyNumberFormat="0" applyFont="0" applyFill="0" applyBorder="0" applyAlignment="0" applyProtection="0"/>
    <xf numFmtId="1" fontId="10" fillId="0" borderId="0" applyFont="0" applyFill="0" applyBorder="0" applyAlignment="0" applyProtection="0"/>
    <xf numFmtId="0" fontId="55" fillId="3" borderId="0">
      <protection locked="0"/>
    </xf>
    <xf numFmtId="0" fontId="45" fillId="0" borderId="16" applyNumberFormat="0" applyFill="0" applyBorder="0" applyAlignment="0"/>
    <xf numFmtId="182" fontId="55" fillId="3" borderId="0">
      <protection locked="0"/>
    </xf>
    <xf numFmtId="38" fontId="10" fillId="33" borderId="0" applyNumberFormat="0" applyBorder="0" applyAlignment="0" applyProtection="0"/>
    <xf numFmtId="0" fontId="62" fillId="0" borderId="17" applyNumberFormat="0" applyAlignment="0" applyProtection="0">
      <alignment horizontal="left" vertical="center"/>
    </xf>
    <xf numFmtId="0" fontId="62" fillId="0" borderId="18">
      <alignment horizontal="left" vertical="center"/>
    </xf>
    <xf numFmtId="0" fontId="25" fillId="0" borderId="0" applyNumberFormat="0" applyFill="0" applyBorder="0" applyAlignment="0"/>
    <xf numFmtId="0" fontId="14" fillId="17" borderId="0" applyNumberFormat="0" applyBorder="0" applyAlignment="0" applyProtection="0"/>
    <xf numFmtId="0" fontId="63" fillId="0" borderId="19" applyNumberFormat="0" applyProtection="0">
      <alignment horizontal="left" vertical="center"/>
    </xf>
    <xf numFmtId="10" fontId="10" fillId="34" borderId="20" applyNumberFormat="0" applyBorder="0" applyAlignment="0" applyProtection="0"/>
    <xf numFmtId="0" fontId="58" fillId="0" borderId="0"/>
    <xf numFmtId="0" fontId="58" fillId="0" borderId="0"/>
    <xf numFmtId="43" fontId="9" fillId="0" borderId="0" applyFont="0" applyFill="0" applyBorder="0" applyAlignment="0" applyProtection="0"/>
    <xf numFmtId="43" fontId="9" fillId="0" borderId="0" applyFont="0" applyFill="0" applyBorder="0" applyAlignment="0" applyProtection="0"/>
    <xf numFmtId="40" fontId="64" fillId="9" borderId="0" applyProtection="0"/>
    <xf numFmtId="183" fontId="55" fillId="3" borderId="0">
      <protection locked="0"/>
    </xf>
    <xf numFmtId="184" fontId="55" fillId="3" borderId="0">
      <protection locked="0"/>
    </xf>
    <xf numFmtId="0" fontId="65" fillId="33" borderId="0">
      <alignment horizontal="center" vertical="center"/>
    </xf>
    <xf numFmtId="37" fontId="66" fillId="0" borderId="0"/>
    <xf numFmtId="0" fontId="10" fillId="0" borderId="0" applyNumberFormat="0" applyFont="0" applyFill="0" applyBorder="0" applyAlignment="0" applyProtection="0"/>
    <xf numFmtId="182" fontId="67" fillId="0" borderId="0"/>
    <xf numFmtId="0" fontId="9" fillId="0" borderId="0"/>
    <xf numFmtId="0" fontId="68" fillId="0" borderId="0"/>
    <xf numFmtId="0" fontId="69" fillId="0" borderId="0"/>
    <xf numFmtId="0" fontId="9" fillId="4" borderId="21" applyNumberFormat="0" applyFont="0" applyAlignment="0" applyProtection="0"/>
    <xf numFmtId="0" fontId="70" fillId="0" borderId="11"/>
    <xf numFmtId="0" fontId="40" fillId="0" borderId="0"/>
    <xf numFmtId="10" fontId="9" fillId="0" borderId="0" applyFont="0" applyFill="0" applyBorder="0" applyAlignment="0" applyProtection="0"/>
    <xf numFmtId="10" fontId="55" fillId="3" borderId="0">
      <protection locked="0"/>
    </xf>
    <xf numFmtId="9" fontId="9" fillId="0" borderId="0" applyFont="0" applyFill="0" applyBorder="0" applyAlignment="0" applyProtection="0"/>
    <xf numFmtId="9" fontId="9" fillId="0" borderId="0" applyFont="0" applyFill="0" applyBorder="0" applyAlignment="0" applyProtection="0"/>
    <xf numFmtId="39" fontId="55" fillId="3" borderId="0">
      <protection locked="0"/>
    </xf>
    <xf numFmtId="37" fontId="55" fillId="3" borderId="0">
      <protection locked="0"/>
    </xf>
    <xf numFmtId="0" fontId="71" fillId="0" borderId="22">
      <alignment horizontal="left"/>
    </xf>
    <xf numFmtId="185" fontId="51" fillId="0" borderId="0">
      <alignment horizontal="center"/>
    </xf>
    <xf numFmtId="0" fontId="72" fillId="15" borderId="1" applyNumberFormat="0" applyAlignment="0" applyProtection="0"/>
    <xf numFmtId="0" fontId="9" fillId="0" borderId="0"/>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alignment vertical="top"/>
    </xf>
    <xf numFmtId="0" fontId="58" fillId="0" borderId="0"/>
    <xf numFmtId="169" fontId="9" fillId="0" borderId="23">
      <alignment horizontal="center"/>
    </xf>
    <xf numFmtId="0" fontId="22" fillId="0" borderId="0" applyNumberFormat="0" applyFill="0" applyBorder="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24" applyNumberFormat="0" applyFill="0" applyAlignment="0" applyProtection="0"/>
    <xf numFmtId="0" fontId="76" fillId="0" borderId="25" applyNumberFormat="0" applyFill="0" applyAlignment="0" applyProtection="0"/>
    <xf numFmtId="0" fontId="60" fillId="0" borderId="26" applyNumberFormat="0" applyFill="0" applyAlignment="0" applyProtection="0"/>
    <xf numFmtId="0" fontId="40" fillId="0" borderId="0"/>
    <xf numFmtId="0" fontId="58" fillId="0" borderId="0"/>
    <xf numFmtId="186" fontId="9" fillId="0" borderId="0"/>
    <xf numFmtId="164" fontId="10" fillId="0" borderId="0"/>
    <xf numFmtId="0" fontId="77" fillId="35" borderId="0"/>
    <xf numFmtId="0" fontId="78" fillId="36" borderId="0"/>
    <xf numFmtId="0" fontId="78" fillId="16" borderId="27"/>
    <xf numFmtId="0" fontId="77" fillId="37" borderId="28"/>
    <xf numFmtId="0" fontId="77" fillId="38" borderId="0"/>
    <xf numFmtId="0" fontId="79" fillId="13" borderId="26"/>
    <xf numFmtId="0" fontId="77" fillId="35" borderId="0"/>
    <xf numFmtId="0" fontId="50" fillId="13" borderId="0" applyNumberFormat="0" applyBorder="0" applyAlignment="0" applyProtection="0">
      <alignment vertical="center"/>
    </xf>
    <xf numFmtId="0" fontId="50" fillId="29" borderId="0" applyNumberFormat="0" applyBorder="0" applyAlignment="0" applyProtection="0">
      <alignment vertical="center"/>
    </xf>
    <xf numFmtId="0" fontId="50" fillId="30" borderId="0" applyNumberFormat="0" applyBorder="0" applyAlignment="0" applyProtection="0">
      <alignment vertical="center"/>
    </xf>
    <xf numFmtId="0" fontId="50" fillId="24" borderId="0" applyNumberFormat="0" applyBorder="0" applyAlignment="0" applyProtection="0">
      <alignment vertical="center"/>
    </xf>
    <xf numFmtId="0" fontId="50" fillId="25" borderId="0" applyNumberFormat="0" applyBorder="0" applyAlignment="0" applyProtection="0">
      <alignment vertical="center"/>
    </xf>
    <xf numFmtId="0" fontId="50" fillId="32" borderId="0" applyNumberFormat="0" applyBorder="0" applyAlignment="0" applyProtection="0">
      <alignment vertical="center"/>
    </xf>
    <xf numFmtId="0" fontId="80" fillId="0" borderId="0" applyNumberFormat="0" applyFill="0" applyBorder="0" applyAlignment="0" applyProtection="0">
      <alignment vertical="center"/>
    </xf>
    <xf numFmtId="0" fontId="81" fillId="20" borderId="1" applyNumberFormat="0" applyAlignment="0" applyProtection="0">
      <alignment vertical="center"/>
    </xf>
    <xf numFmtId="0" fontId="82" fillId="17" borderId="0" applyNumberFormat="0" applyBorder="0" applyAlignment="0" applyProtection="0">
      <alignment vertical="center"/>
    </xf>
    <xf numFmtId="0" fontId="9" fillId="4" borderId="21" applyNumberFormat="0" applyFont="0" applyAlignment="0" applyProtection="0">
      <alignment vertical="center"/>
    </xf>
    <xf numFmtId="0" fontId="83" fillId="12" borderId="0" applyNumberFormat="0" applyBorder="0" applyAlignment="0" applyProtection="0">
      <alignment vertical="center"/>
    </xf>
    <xf numFmtId="0" fontId="84" fillId="0" borderId="0" applyNumberFormat="0" applyFill="0" applyBorder="0" applyAlignment="0" applyProtection="0">
      <alignment vertical="center"/>
    </xf>
    <xf numFmtId="0" fontId="85" fillId="5" borderId="2" applyNumberFormat="0" applyAlignment="0" applyProtection="0">
      <alignment vertical="center"/>
    </xf>
    <xf numFmtId="0" fontId="86" fillId="0" borderId="15" applyNumberFormat="0" applyFill="0" applyAlignment="0" applyProtection="0">
      <alignment vertical="center"/>
    </xf>
    <xf numFmtId="0" fontId="87" fillId="0" borderId="29" applyNumberFormat="0" applyFill="0" applyAlignment="0" applyProtection="0">
      <alignment vertical="center"/>
    </xf>
    <xf numFmtId="0" fontId="88" fillId="14" borderId="1" applyNumberFormat="0" applyAlignment="0" applyProtection="0">
      <alignment vertical="center"/>
    </xf>
    <xf numFmtId="0" fontId="89" fillId="0" borderId="0" applyNumberFormat="0" applyFill="0" applyBorder="0" applyAlignment="0" applyProtection="0">
      <alignment vertical="center"/>
    </xf>
    <xf numFmtId="0" fontId="90" fillId="0" borderId="25" applyNumberFormat="0" applyFill="0" applyAlignment="0" applyProtection="0">
      <alignment vertical="center"/>
    </xf>
    <xf numFmtId="0" fontId="91" fillId="0" borderId="30" applyNumberFormat="0" applyFill="0" applyAlignment="0" applyProtection="0">
      <alignment vertical="center"/>
    </xf>
    <xf numFmtId="0" fontId="92" fillId="0" borderId="31" applyNumberFormat="0" applyFill="0" applyAlignment="0" applyProtection="0">
      <alignment vertical="center"/>
    </xf>
    <xf numFmtId="0" fontId="92" fillId="0" borderId="0" applyNumberFormat="0" applyFill="0" applyBorder="0" applyAlignment="0" applyProtection="0">
      <alignment vertical="center"/>
    </xf>
    <xf numFmtId="0" fontId="93" fillId="18" borderId="0" applyNumberFormat="0" applyBorder="0" applyAlignment="0" applyProtection="0">
      <alignment vertical="center"/>
    </xf>
    <xf numFmtId="0" fontId="94" fillId="20" borderId="8" applyNumberFormat="0" applyAlignment="0" applyProtection="0">
      <alignment vertical="center"/>
    </xf>
    <xf numFmtId="0" fontId="9" fillId="0" borderId="0">
      <alignment horizontal="left" wrapText="1"/>
    </xf>
    <xf numFmtId="0" fontId="41" fillId="0" borderId="0"/>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2"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8"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19" borderId="0" applyNumberFormat="0" applyBorder="0" applyAlignment="0" applyProtection="0"/>
    <xf numFmtId="0" fontId="47" fillId="19"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7" borderId="0" applyNumberFormat="0" applyBorder="0" applyAlignment="0" applyProtection="0"/>
    <xf numFmtId="0" fontId="47" fillId="6" borderId="0" applyNumberFormat="0" applyBorder="0" applyAlignment="0" applyProtection="0"/>
    <xf numFmtId="0" fontId="47" fillId="21" borderId="0" applyNumberFormat="0" applyBorder="0" applyAlignment="0" applyProtection="0"/>
    <xf numFmtId="0" fontId="47" fillId="2" borderId="0" applyNumberFormat="0" applyBorder="0" applyAlignment="0" applyProtection="0"/>
    <xf numFmtId="0" fontId="47" fillId="7" borderId="0" applyNumberFormat="0" applyBorder="0" applyAlignment="0" applyProtection="0"/>
    <xf numFmtId="0" fontId="47" fillId="2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7" fillId="2" borderId="0" applyNumberFormat="0" applyBorder="0" applyAlignment="0" applyProtection="0"/>
    <xf numFmtId="0" fontId="47" fillId="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22" borderId="0" applyNumberFormat="0" applyBorder="0" applyAlignment="0" applyProtection="0"/>
    <xf numFmtId="0" fontId="47" fillId="22" borderId="0" applyNumberFormat="0" applyBorder="0" applyAlignment="0" applyProtection="0"/>
    <xf numFmtId="0" fontId="49" fillId="23"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23"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13"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56" fillId="20" borderId="1" applyNumberFormat="0" applyAlignment="0" applyProtection="0"/>
    <xf numFmtId="0" fontId="17" fillId="18" borderId="0" applyNumberFormat="0" applyBorder="0" applyAlignment="0" applyProtection="0"/>
    <xf numFmtId="0" fontId="56" fillId="20" borderId="1" applyNumberFormat="0" applyAlignment="0" applyProtection="0"/>
    <xf numFmtId="49" fontId="95" fillId="0" borderId="0">
      <alignment horizontal="left" vertical="center" wrapText="1"/>
    </xf>
    <xf numFmtId="0" fontId="15" fillId="5" borderId="2" applyNumberFormat="0" applyAlignment="0" applyProtection="0"/>
    <xf numFmtId="0" fontId="57" fillId="0" borderId="15" applyNumberFormat="0" applyFill="0" applyAlignment="0" applyProtection="0"/>
    <xf numFmtId="164" fontId="9" fillId="0" borderId="0" applyFont="0" applyFill="0" applyBorder="0" applyAlignment="0" applyProtection="0"/>
    <xf numFmtId="164" fontId="7" fillId="0" borderId="0" applyFont="0" applyFill="0" applyBorder="0" applyAlignment="0" applyProtection="0"/>
    <xf numFmtId="164" fontId="9" fillId="0" borderId="0" applyFont="0" applyFill="0" applyBorder="0" applyAlignment="0" applyProtection="0"/>
    <xf numFmtId="164" fontId="7"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7"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7"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7"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15" fillId="5" borderId="2" applyNumberFormat="0" applyAlignment="0" applyProtection="0"/>
    <xf numFmtId="0" fontId="96" fillId="0" borderId="0" applyNumberFormat="0" applyFill="0" applyBorder="0" applyAlignment="0" applyProtection="0"/>
    <xf numFmtId="0" fontId="49" fillId="13"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18" fillId="14" borderId="1" applyNumberFormat="0" applyAlignment="0" applyProtection="0"/>
    <xf numFmtId="0" fontId="57" fillId="0" borderId="15" applyNumberFormat="0" applyFill="0" applyAlignment="0" applyProtection="0"/>
    <xf numFmtId="170" fontId="97" fillId="0" borderId="0"/>
    <xf numFmtId="170" fontId="98" fillId="0" borderId="0"/>
    <xf numFmtId="170" fontId="99" fillId="0" borderId="0"/>
    <xf numFmtId="170" fontId="100" fillId="0" borderId="0"/>
    <xf numFmtId="170" fontId="101" fillId="0" borderId="0"/>
    <xf numFmtId="170" fontId="102" fillId="0" borderId="0"/>
    <xf numFmtId="0" fontId="17" fillId="18" borderId="0" applyNumberFormat="0" applyBorder="0" applyAlignment="0" applyProtection="0"/>
    <xf numFmtId="0" fontId="12" fillId="0" borderId="0" applyNumberFormat="0" applyFill="0" applyBorder="0" applyAlignment="0" applyProtection="0">
      <alignment vertical="top"/>
      <protection locked="0"/>
    </xf>
    <xf numFmtId="0" fontId="14" fillId="17" borderId="0" applyNumberFormat="0" applyBorder="0" applyAlignment="0" applyProtection="0"/>
    <xf numFmtId="0" fontId="9" fillId="39" borderId="32"/>
    <xf numFmtId="0" fontId="18" fillId="14" borderId="1" applyNumberFormat="0" applyAlignment="0" applyProtection="0"/>
    <xf numFmtId="167" fontId="9" fillId="0" borderId="0" applyFont="0" applyFill="0" applyBorder="0" applyAlignment="0" applyProtection="0"/>
    <xf numFmtId="43" fontId="9" fillId="0" borderId="0" applyFont="0" applyFill="0" applyBorder="0" applyAlignment="0" applyProtection="0"/>
    <xf numFmtId="164" fontId="47" fillId="0" borderId="0" applyFont="0" applyFill="0" applyBorder="0" applyAlignment="0" applyProtection="0"/>
    <xf numFmtId="43" fontId="9" fillId="0" borderId="0" applyFont="0" applyFill="0" applyBorder="0" applyAlignment="0" applyProtection="0"/>
    <xf numFmtId="188" fontId="4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51" fillId="0" borderId="0"/>
    <xf numFmtId="0" fontId="51" fillId="0" borderId="0"/>
    <xf numFmtId="0" fontId="51" fillId="0" borderId="0"/>
    <xf numFmtId="0" fontId="103" fillId="0" borderId="25" applyNumberFormat="0" applyFill="0" applyAlignment="0" applyProtection="0"/>
    <xf numFmtId="0" fontId="104" fillId="0" borderId="30" applyNumberFormat="0" applyFill="0" applyAlignment="0" applyProtection="0"/>
    <xf numFmtId="0" fontId="96" fillId="0" borderId="31" applyNumberFormat="0" applyFill="0" applyAlignment="0" applyProtection="0"/>
    <xf numFmtId="0" fontId="96" fillId="0" borderId="0" applyNumberFormat="0" applyFill="0" applyBorder="0" applyAlignment="0" applyProtection="0"/>
    <xf numFmtId="0" fontId="105" fillId="0" borderId="0"/>
    <xf numFmtId="0" fontId="25" fillId="0" borderId="0"/>
    <xf numFmtId="167" fontId="9" fillId="0" borderId="0" applyFont="0" applyFill="0" applyBorder="0" applyAlignment="0" applyProtection="0"/>
    <xf numFmtId="188" fontId="47" fillId="0" borderId="0" applyFont="0" applyFill="0" applyBorder="0" applyAlignment="0" applyProtection="0"/>
    <xf numFmtId="189" fontId="9" fillId="0" borderId="0" applyFont="0" applyFill="0" applyBorder="0" applyAlignment="0" applyProtection="0"/>
    <xf numFmtId="188" fontId="9" fillId="0" borderId="0" applyFont="0" applyFill="0" applyBorder="0" applyAlignment="0" applyProtection="0"/>
    <xf numFmtId="190" fontId="9" fillId="0" borderId="0" applyFont="0" applyFill="0" applyBorder="0" applyAlignment="0" applyProtection="0"/>
    <xf numFmtId="191" fontId="9" fillId="0" borderId="0" applyFont="0" applyFill="0" applyBorder="0" applyAlignment="0" applyProtection="0"/>
    <xf numFmtId="0" fontId="19" fillId="12" borderId="0" applyNumberFormat="0" applyBorder="0" applyAlignment="0" applyProtection="0"/>
    <xf numFmtId="0" fontId="19" fillId="12" borderId="0" applyNumberFormat="0" applyBorder="0" applyAlignment="0" applyProtection="0"/>
    <xf numFmtId="192" fontId="106" fillId="0" borderId="33" applyBorder="0">
      <alignment horizontal="center" vertical="center" wrapText="1"/>
    </xf>
    <xf numFmtId="0" fontId="9" fillId="0" borderId="0"/>
    <xf numFmtId="0" fontId="9" fillId="0" borderId="0"/>
    <xf numFmtId="0" fontId="7" fillId="0" borderId="0"/>
    <xf numFmtId="0" fontId="9" fillId="0" borderId="0"/>
    <xf numFmtId="0" fontId="9" fillId="0" borderId="0"/>
    <xf numFmtId="0" fontId="9" fillId="0" borderId="0"/>
    <xf numFmtId="0" fontId="107" fillId="0" borderId="0"/>
    <xf numFmtId="0" fontId="9" fillId="0" borderId="0"/>
    <xf numFmtId="0" fontId="7" fillId="0" borderId="0"/>
    <xf numFmtId="0" fontId="9" fillId="0" borderId="0"/>
    <xf numFmtId="0" fontId="9" fillId="0" borderId="0"/>
    <xf numFmtId="0" fontId="9" fillId="0" borderId="0"/>
    <xf numFmtId="0" fontId="9" fillId="0" borderId="0"/>
    <xf numFmtId="0" fontId="7" fillId="0" borderId="0"/>
    <xf numFmtId="0" fontId="7" fillId="0" borderId="0"/>
    <xf numFmtId="0" fontId="9" fillId="0" borderId="0"/>
    <xf numFmtId="0" fontId="108" fillId="0" borderId="0"/>
    <xf numFmtId="0" fontId="9" fillId="0" borderId="0"/>
    <xf numFmtId="0" fontId="9" fillId="0" borderId="0"/>
    <xf numFmtId="0" fontId="9" fillId="0" borderId="0"/>
    <xf numFmtId="0" fontId="47" fillId="4" borderId="21" applyNumberFormat="0" applyFont="0" applyAlignment="0" applyProtection="0"/>
    <xf numFmtId="0" fontId="9" fillId="4" borderId="21" applyNumberFormat="0" applyFont="0" applyAlignment="0" applyProtection="0"/>
    <xf numFmtId="0" fontId="14" fillId="17" borderId="0" applyNumberFormat="0" applyBorder="0" applyAlignment="0" applyProtection="0"/>
    <xf numFmtId="9" fontId="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0" fontId="109" fillId="40" borderId="20" applyNumberFormat="0" applyBorder="0" applyAlignment="0">
      <alignment horizontal="right"/>
      <protection locked="0"/>
    </xf>
    <xf numFmtId="0" fontId="9" fillId="0" borderId="0" applyNumberFormat="0" applyFont="0" applyBorder="0" applyAlignment="0"/>
    <xf numFmtId="0" fontId="109" fillId="34" borderId="0" applyNumberFormat="0" applyBorder="0">
      <alignment horizontal="right"/>
      <protection locked="0"/>
    </xf>
    <xf numFmtId="0" fontId="9" fillId="41" borderId="0" applyBorder="0"/>
    <xf numFmtId="0" fontId="9" fillId="10" borderId="0" applyNumberFormat="0" applyFont="0" applyFill="0" applyBorder="0" applyAlignment="0"/>
    <xf numFmtId="0" fontId="10" fillId="42" borderId="0" applyNumberFormat="0" applyFont="0" applyBorder="0" applyAlignment="0"/>
    <xf numFmtId="0" fontId="20" fillId="20" borderId="8" applyNumberFormat="0" applyAlignment="0" applyProtection="0"/>
    <xf numFmtId="0" fontId="110" fillId="0" borderId="0"/>
    <xf numFmtId="0" fontId="9" fillId="0" borderId="0"/>
    <xf numFmtId="0" fontId="7" fillId="0" borderId="0"/>
    <xf numFmtId="0" fontId="7" fillId="0" borderId="0"/>
    <xf numFmtId="0" fontId="9" fillId="0" borderId="0"/>
    <xf numFmtId="0" fontId="9" fillId="0" borderId="0"/>
    <xf numFmtId="0" fontId="9" fillId="0" borderId="0"/>
    <xf numFmtId="0" fontId="107" fillId="0" borderId="0"/>
    <xf numFmtId="0" fontId="7" fillId="0" borderId="0"/>
    <xf numFmtId="0" fontId="7" fillId="0" borderId="0"/>
    <xf numFmtId="0" fontId="7" fillId="0" borderId="0"/>
    <xf numFmtId="0" fontId="7" fillId="0" borderId="0"/>
    <xf numFmtId="0" fontId="7" fillId="0" borderId="0"/>
    <xf numFmtId="0" fontId="110" fillId="0" borderId="0"/>
    <xf numFmtId="0" fontId="110" fillId="0" borderId="0"/>
    <xf numFmtId="0" fontId="9" fillId="0" borderId="0"/>
    <xf numFmtId="0" fontId="111" fillId="0" borderId="0"/>
    <xf numFmtId="0" fontId="98" fillId="0" borderId="0"/>
    <xf numFmtId="0" fontId="99" fillId="0" borderId="0"/>
    <xf numFmtId="0" fontId="112" fillId="0" borderId="0"/>
    <xf numFmtId="0" fontId="101" fillId="0" borderId="0"/>
    <xf numFmtId="0" fontId="102" fillId="0" borderId="0"/>
    <xf numFmtId="0" fontId="22" fillId="0" borderId="0" applyNumberFormat="0" applyFill="0" applyBorder="0" applyAlignment="0" applyProtection="0"/>
    <xf numFmtId="0" fontId="16" fillId="0" borderId="0" applyNumberFormat="0" applyFill="0" applyBorder="0" applyAlignment="0" applyProtection="0"/>
    <xf numFmtId="0" fontId="113" fillId="0" borderId="0" applyNumberFormat="0" applyFill="0" applyBorder="0" applyAlignment="0" applyProtection="0"/>
    <xf numFmtId="0" fontId="103" fillId="0" borderId="25" applyNumberFormat="0" applyFill="0" applyAlignment="0" applyProtection="0"/>
    <xf numFmtId="0" fontId="104" fillId="0" borderId="30" applyNumberFormat="0" applyFill="0" applyAlignment="0" applyProtection="0"/>
    <xf numFmtId="0" fontId="96" fillId="0" borderId="31" applyNumberFormat="0" applyFill="0" applyAlignment="0" applyProtection="0"/>
    <xf numFmtId="0" fontId="113" fillId="0" borderId="0" applyNumberFormat="0" applyFill="0" applyBorder="0" applyAlignment="0" applyProtection="0"/>
    <xf numFmtId="0" fontId="21" fillId="0" borderId="29" applyNumberFormat="0" applyFill="0" applyAlignment="0" applyProtection="0"/>
    <xf numFmtId="0" fontId="21" fillId="0" borderId="29" applyNumberFormat="0" applyFill="0" applyAlignment="0" applyProtection="0"/>
    <xf numFmtId="0" fontId="20" fillId="20" borderId="8" applyNumberFormat="0" applyAlignment="0" applyProtection="0"/>
    <xf numFmtId="165" fontId="9" fillId="0" borderId="0" applyFont="0" applyFill="0" applyBorder="0" applyAlignment="0" applyProtection="0"/>
    <xf numFmtId="0" fontId="16" fillId="0" borderId="0" applyNumberFormat="0" applyFill="0" applyBorder="0" applyAlignment="0" applyProtection="0"/>
    <xf numFmtId="0" fontId="22" fillId="0" borderId="0" applyNumberForma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6" fillId="0" borderId="0"/>
    <xf numFmtId="166" fontId="9" fillId="0" borderId="0" applyFont="0" applyFill="0" applyBorder="0" applyAlignment="0" applyProtection="0"/>
    <xf numFmtId="14" fontId="40" fillId="0" borderId="0" applyProtection="0">
      <alignment vertical="center"/>
    </xf>
    <xf numFmtId="14" fontId="40" fillId="0" borderId="0" applyProtection="0">
      <alignment vertical="center"/>
    </xf>
    <xf numFmtId="0" fontId="9" fillId="0" borderId="0"/>
    <xf numFmtId="0" fontId="55" fillId="0" borderId="0"/>
    <xf numFmtId="0" fontId="55" fillId="0" borderId="0"/>
    <xf numFmtId="39" fontId="110" fillId="0" borderId="0" applyBorder="0" applyAlignment="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88" fontId="9" fillId="0" borderId="0" applyFont="0" applyFill="0" applyBorder="0" applyAlignment="0" applyProtection="0"/>
    <xf numFmtId="0" fontId="114" fillId="0" borderId="0"/>
    <xf numFmtId="0" fontId="114" fillId="0" borderId="34"/>
    <xf numFmtId="15" fontId="9" fillId="0" borderId="20" applyFill="0" applyBorder="0" applyProtection="0">
      <alignment horizontal="center" wrapText="1" shrinkToFit="1"/>
    </xf>
    <xf numFmtId="1" fontId="9" fillId="0" borderId="0" applyFont="0" applyFill="0" applyBorder="0" applyAlignment="0" applyProtection="0">
      <protection locked="0"/>
    </xf>
    <xf numFmtId="3" fontId="115" fillId="0" borderId="35" applyFill="0" applyProtection="0">
      <alignment horizontal="right"/>
    </xf>
    <xf numFmtId="0" fontId="116" fillId="0" borderId="0" applyNumberFormat="0" applyFill="0" applyBorder="0" applyAlignment="0" applyProtection="0"/>
    <xf numFmtId="0" fontId="117" fillId="0" borderId="0" applyNumberFormat="0" applyFill="0" applyBorder="0" applyAlignment="0" applyProtection="0"/>
    <xf numFmtId="195" fontId="110" fillId="0" borderId="0" applyNumberFormat="0" applyAlignment="0"/>
    <xf numFmtId="0" fontId="118" fillId="0" borderId="0">
      <alignment horizontal="left"/>
    </xf>
    <xf numFmtId="0" fontId="119" fillId="39" borderId="34"/>
    <xf numFmtId="196" fontId="110" fillId="0" borderId="0" applyFont="0" applyFill="0" applyBorder="0" applyAlignment="0" applyProtection="0"/>
    <xf numFmtId="197" fontId="110" fillId="0" borderId="0" applyFill="0" applyBorder="0" applyAlignment="0" applyProtection="0"/>
    <xf numFmtId="164" fontId="9" fillId="0" borderId="0" applyFont="0" applyFill="0" applyBorder="0" applyAlignment="0" applyProtection="0"/>
    <xf numFmtId="0" fontId="10" fillId="0" borderId="0"/>
    <xf numFmtId="0" fontId="9"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0" fontId="120" fillId="0" borderId="0"/>
    <xf numFmtId="195" fontId="121" fillId="33" borderId="0"/>
    <xf numFmtId="198" fontId="12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14" fillId="0" borderId="0"/>
    <xf numFmtId="0" fontId="123" fillId="0" borderId="0"/>
    <xf numFmtId="0" fontId="123"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4" fillId="0" borderId="34"/>
    <xf numFmtId="0" fontId="124" fillId="43" borderId="0"/>
    <xf numFmtId="0" fontId="119" fillId="0" borderId="36"/>
    <xf numFmtId="0" fontId="119" fillId="0" borderId="34"/>
    <xf numFmtId="0" fontId="5" fillId="0" borderId="0"/>
    <xf numFmtId="0" fontId="4" fillId="0" borderId="0"/>
    <xf numFmtId="0" fontId="9" fillId="0" borderId="0"/>
    <xf numFmtId="0" fontId="9" fillId="0" borderId="0"/>
    <xf numFmtId="0" fontId="9" fillId="0" borderId="0"/>
    <xf numFmtId="0" fontId="9" fillId="0" borderId="0"/>
    <xf numFmtId="0" fontId="51" fillId="0" borderId="0"/>
    <xf numFmtId="0" fontId="176" fillId="0" borderId="0">
      <alignment vertical="center"/>
    </xf>
    <xf numFmtId="0" fontId="9" fillId="0" borderId="0"/>
    <xf numFmtId="0" fontId="9" fillId="0" borderId="0"/>
    <xf numFmtId="0" fontId="9" fillId="0" borderId="0">
      <alignment horizontal="left" wrapText="1"/>
    </xf>
    <xf numFmtId="0" fontId="9" fillId="0" borderId="0">
      <alignment horizontal="left" wrapText="1"/>
    </xf>
    <xf numFmtId="0" fontId="9" fillId="0" borderId="0"/>
    <xf numFmtId="0" fontId="9" fillId="0" borderId="0"/>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177" fillId="0" borderId="0"/>
    <xf numFmtId="0" fontId="177" fillId="0" borderId="0"/>
    <xf numFmtId="0" fontId="51" fillId="0" borderId="0"/>
    <xf numFmtId="0" fontId="55" fillId="0" borderId="0"/>
    <xf numFmtId="14" fontId="40" fillId="0" borderId="0" applyProtection="0">
      <alignment vertical="center"/>
    </xf>
    <xf numFmtId="14" fontId="40" fillId="0" borderId="0" applyProtection="0">
      <alignment vertical="center"/>
    </xf>
    <xf numFmtId="0" fontId="9" fillId="0" borderId="0"/>
    <xf numFmtId="0" fontId="55" fillId="0" borderId="0"/>
    <xf numFmtId="14" fontId="40" fillId="0" borderId="0" applyProtection="0">
      <alignment vertical="center"/>
    </xf>
    <xf numFmtId="0" fontId="41" fillId="0" borderId="0"/>
    <xf numFmtId="0" fontId="41" fillId="0" borderId="0"/>
    <xf numFmtId="0" fontId="9" fillId="0" borderId="0">
      <alignment horizontal="left" wrapText="1"/>
    </xf>
    <xf numFmtId="14" fontId="40" fillId="0" borderId="0" applyProtection="0">
      <alignment vertical="center"/>
    </xf>
    <xf numFmtId="0" fontId="55" fillId="0" borderId="0"/>
    <xf numFmtId="0" fontId="9" fillId="0" borderId="0">
      <alignment vertical="top"/>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55" fillId="0" borderId="0"/>
    <xf numFmtId="0" fontId="9" fillId="0" borderId="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199" fontId="9" fillId="0" borderId="0" applyFont="0" applyFill="0" applyBorder="0" applyAlignment="0" applyProtection="0"/>
    <xf numFmtId="0" fontId="9" fillId="0" borderId="0">
      <alignment horizontal="left" wrapText="1"/>
    </xf>
    <xf numFmtId="0" fontId="9" fillId="0" borderId="0">
      <alignment horizontal="left" wrapText="1"/>
    </xf>
    <xf numFmtId="0" fontId="9" fillId="0" borderId="0"/>
    <xf numFmtId="0" fontId="9" fillId="0" borderId="0">
      <alignment horizontal="left" wrapText="1"/>
    </xf>
    <xf numFmtId="14" fontId="40" fillId="0" borderId="0" applyProtection="0">
      <alignment vertical="center"/>
    </xf>
    <xf numFmtId="0" fontId="40" fillId="0" borderId="0">
      <alignment vertical="center"/>
    </xf>
    <xf numFmtId="0" fontId="9" fillId="0" borderId="0">
      <alignment horizontal="left" wrapText="1"/>
    </xf>
    <xf numFmtId="0" fontId="9" fillId="0" borderId="0">
      <alignment horizontal="left" wrapText="1"/>
    </xf>
    <xf numFmtId="0" fontId="9" fillId="0" borderId="0"/>
    <xf numFmtId="14" fontId="40" fillId="0" borderId="0" applyProtection="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78"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9" fillId="0" borderId="0">
      <alignment horizontal="left" wrapText="1"/>
    </xf>
    <xf numFmtId="0" fontId="9" fillId="0" borderId="0">
      <alignment horizontal="left" wrapText="1"/>
    </xf>
    <xf numFmtId="0" fontId="55" fillId="0" borderId="0"/>
    <xf numFmtId="0" fontId="9" fillId="0" borderId="0">
      <alignment horizontal="left" wrapText="1"/>
    </xf>
    <xf numFmtId="0" fontId="55"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55" fillId="0" borderId="0"/>
    <xf numFmtId="0" fontId="177" fillId="0" borderId="0"/>
    <xf numFmtId="14" fontId="40" fillId="0" borderId="0" applyProtection="0">
      <alignment vertical="center"/>
    </xf>
    <xf numFmtId="0" fontId="55" fillId="0" borderId="0"/>
    <xf numFmtId="0" fontId="9" fillId="0" borderId="0"/>
    <xf numFmtId="0" fontId="9" fillId="0" borderId="0">
      <alignment horizontal="left" wrapText="1"/>
    </xf>
    <xf numFmtId="0" fontId="9" fillId="0" borderId="0"/>
    <xf numFmtId="0" fontId="9" fillId="0" borderId="0">
      <alignment vertical="top"/>
    </xf>
    <xf numFmtId="14" fontId="40" fillId="0" borderId="0" applyProtection="0">
      <alignment vertical="center"/>
    </xf>
    <xf numFmtId="0" fontId="9" fillId="0" borderId="0">
      <alignment horizontal="left" wrapText="1"/>
    </xf>
    <xf numFmtId="0" fontId="9" fillId="0" borderId="0"/>
    <xf numFmtId="14" fontId="40" fillId="0" borderId="0" applyProtection="0">
      <alignment vertical="center"/>
    </xf>
    <xf numFmtId="14" fontId="40" fillId="0" borderId="0" applyProtection="0">
      <alignment vertical="center"/>
    </xf>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0" fontId="9" fillId="0" borderId="0" applyFont="0" applyFill="0" applyBorder="0" applyAlignment="0" applyProtection="0"/>
    <xf numFmtId="201" fontId="9" fillId="0" borderId="0" applyFont="0" applyFill="0" applyBorder="0" applyProtection="0">
      <alignment horizontal="right"/>
    </xf>
    <xf numFmtId="201" fontId="9" fillId="0" borderId="0" applyFont="0" applyFill="0" applyBorder="0" applyProtection="0">
      <alignment horizontal="right"/>
    </xf>
    <xf numFmtId="201" fontId="9" fillId="0" borderId="0" applyFont="0" applyFill="0" applyBorder="0" applyProtection="0">
      <alignment horizontal="right"/>
    </xf>
    <xf numFmtId="201" fontId="9" fillId="0" borderId="0" applyFont="0" applyFill="0" applyBorder="0" applyProtection="0">
      <alignment horizontal="right"/>
    </xf>
    <xf numFmtId="201" fontId="9" fillId="0" borderId="0" applyFont="0" applyFill="0" applyBorder="0" applyProtection="0">
      <alignment horizontal="right"/>
    </xf>
    <xf numFmtId="201" fontId="9" fillId="0" borderId="0" applyFont="0" applyFill="0" applyBorder="0" applyProtection="0">
      <alignment horizontal="right"/>
    </xf>
    <xf numFmtId="0" fontId="9" fillId="0" borderId="0">
      <alignment horizontal="left" wrapText="1"/>
    </xf>
    <xf numFmtId="0" fontId="55" fillId="0" borderId="0"/>
    <xf numFmtId="14" fontId="40" fillId="0" borderId="0" applyProtection="0">
      <alignment vertical="center"/>
    </xf>
    <xf numFmtId="0" fontId="40" fillId="0" borderId="0">
      <alignment vertical="center"/>
    </xf>
    <xf numFmtId="0" fontId="9" fillId="0" borderId="0">
      <alignment horizontal="left" wrapText="1"/>
    </xf>
    <xf numFmtId="0" fontId="9" fillId="0" borderId="0">
      <alignment horizontal="left" wrapText="1"/>
    </xf>
    <xf numFmtId="14" fontId="40" fillId="0" borderId="0" applyProtection="0">
      <alignment vertical="center"/>
    </xf>
    <xf numFmtId="0" fontId="9" fillId="0" borderId="0">
      <alignment horizontal="left" wrapText="1"/>
    </xf>
    <xf numFmtId="0" fontId="9" fillId="0" borderId="0"/>
    <xf numFmtId="0" fontId="40" fillId="0" borderId="0">
      <alignment vertical="center"/>
    </xf>
    <xf numFmtId="0" fontId="40" fillId="0" borderId="0">
      <alignment vertical="center"/>
    </xf>
    <xf numFmtId="0" fontId="9" fillId="0" borderId="0"/>
    <xf numFmtId="0" fontId="9" fillId="0" borderId="0"/>
    <xf numFmtId="0" fontId="9" fillId="0" borderId="0">
      <alignment vertical="top"/>
    </xf>
    <xf numFmtId="0" fontId="55" fillId="0" borderId="0"/>
    <xf numFmtId="0" fontId="9" fillId="0" borderId="0">
      <alignment horizontal="left" wrapText="1"/>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179"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9" fillId="0" borderId="0">
      <alignment horizontal="left" wrapText="1"/>
    </xf>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180"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181"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181"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182"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55" fillId="0" borderId="0"/>
    <xf numFmtId="0" fontId="40" fillId="0" borderId="0">
      <alignment vertical="center"/>
    </xf>
    <xf numFmtId="0" fontId="40" fillId="0" borderId="0">
      <alignment vertical="center"/>
    </xf>
    <xf numFmtId="0" fontId="55" fillId="0" borderId="0"/>
    <xf numFmtId="0" fontId="9" fillId="0" borderId="0">
      <alignment horizontal="left" wrapText="1"/>
    </xf>
    <xf numFmtId="14" fontId="40" fillId="0" borderId="0" applyProtection="0">
      <alignment vertical="center"/>
    </xf>
    <xf numFmtId="0" fontId="55" fillId="0" borderId="0"/>
    <xf numFmtId="0" fontId="55" fillId="0" borderId="0"/>
    <xf numFmtId="0" fontId="55" fillId="0" borderId="0"/>
    <xf numFmtId="0" fontId="9" fillId="0" borderId="0"/>
    <xf numFmtId="0" fontId="40" fillId="0" borderId="0">
      <alignment vertical="center"/>
    </xf>
    <xf numFmtId="0" fontId="9" fillId="0" borderId="0">
      <alignment vertical="center"/>
    </xf>
    <xf numFmtId="0" fontId="9" fillId="0" borderId="0">
      <alignment vertical="center"/>
    </xf>
    <xf numFmtId="0" fontId="40" fillId="0" borderId="0">
      <alignment vertical="center"/>
    </xf>
    <xf numFmtId="0" fontId="9" fillId="0" borderId="0"/>
    <xf numFmtId="0" fontId="9" fillId="0" borderId="0"/>
    <xf numFmtId="0" fontId="9" fillId="0" borderId="0"/>
    <xf numFmtId="0" fontId="9" fillId="0" borderId="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2"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6"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7" fillId="12"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3"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7"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202" fontId="9" fillId="0" borderId="0" applyFont="0" applyFill="0" applyBorder="0" applyAlignment="0"/>
    <xf numFmtId="0" fontId="14" fillId="17" borderId="0" applyNumberFormat="0" applyBorder="0" applyAlignment="0" applyProtection="0"/>
    <xf numFmtId="0" fontId="162" fillId="53" borderId="0" applyNumberFormat="0" applyBorder="0" applyAlignment="0" applyProtection="0"/>
    <xf numFmtId="0" fontId="14" fillId="2" borderId="0" applyNumberFormat="0" applyBorder="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56"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0" fontId="28" fillId="3" borderId="1" applyNumberFormat="0" applyAlignment="0" applyProtection="0"/>
    <xf numFmtId="203" fontId="9" fillId="0" borderId="0" applyFill="0" applyBorder="0" applyAlignment="0"/>
    <xf numFmtId="0" fontId="165" fillId="3" borderId="45" applyNumberFormat="0" applyAlignment="0" applyProtection="0"/>
    <xf numFmtId="0" fontId="165" fillId="55" borderId="45"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56" fillId="20" borderId="1" applyNumberFormat="0" applyAlignment="0" applyProtection="0"/>
    <xf numFmtId="0" fontId="165" fillId="3" borderId="45" applyNumberFormat="0" applyAlignment="0" applyProtection="0"/>
    <xf numFmtId="0" fontId="165" fillId="55" borderId="45" applyNumberFormat="0" applyAlignment="0" applyProtection="0"/>
    <xf numFmtId="0" fontId="165" fillId="3" borderId="45" applyNumberFormat="0" applyAlignment="0" applyProtection="0"/>
    <xf numFmtId="0" fontId="56" fillId="20" borderId="1" applyNumberFormat="0" applyAlignment="0" applyProtection="0"/>
    <xf numFmtId="0" fontId="165" fillId="3" borderId="45" applyNumberFormat="0" applyAlignment="0" applyProtection="0"/>
    <xf numFmtId="0" fontId="165" fillId="3" borderId="45" applyNumberFormat="0" applyAlignment="0" applyProtection="0"/>
    <xf numFmtId="0" fontId="165" fillId="3" borderId="45"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56" fillId="2" borderId="1" applyNumberFormat="0" applyAlignment="0" applyProtection="0"/>
    <xf numFmtId="0" fontId="15" fillId="5" borderId="2" applyNumberFormat="0" applyAlignment="0" applyProtection="0"/>
    <xf numFmtId="0" fontId="167" fillId="56" borderId="48" applyNumberForma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167" fontId="9" fillId="0" borderId="0" applyFont="0" applyFill="0" applyBorder="0" applyAlignment="0" applyProtection="0"/>
    <xf numFmtId="167" fontId="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7" fontId="9" fillId="0" borderId="0" applyFont="0" applyFill="0" applyBorder="0" applyAlignment="0" applyProtection="0"/>
    <xf numFmtId="164" fontId="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4" fontId="9" fillId="0" borderId="0" applyFont="0" applyFill="0" applyBorder="0" applyAlignment="0" applyProtection="0"/>
    <xf numFmtId="167" fontId="9" fillId="0" borderId="0" applyFont="0" applyFill="0" applyBorder="0" applyAlignment="0" applyProtection="0"/>
    <xf numFmtId="0" fontId="9" fillId="0" borderId="0" applyNumberFormat="0" applyFont="0" applyFill="0" applyBorder="0" applyAlignment="0" applyProtection="0"/>
    <xf numFmtId="0" fontId="184" fillId="0" borderId="0" applyNumberFormat="0" applyAlignment="0">
      <alignment horizontal="left"/>
    </xf>
    <xf numFmtId="204" fontId="9" fillId="0" borderId="0" applyFont="0" applyFill="0" applyBorder="0" applyAlignment="0" applyProtection="0"/>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205" fontId="9" fillId="0" borderId="0" applyFont="0" applyFill="0" applyBorder="0" applyAlignment="0" applyProtection="0"/>
    <xf numFmtId="205"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7" fontId="9" fillId="0" borderId="0" applyFont="0" applyFill="0" applyBorder="0" applyAlignment="0" applyProtection="0"/>
    <xf numFmtId="0" fontId="185" fillId="0" borderId="0" applyNumberFormat="0" applyAlignment="0">
      <alignment horizontal="left"/>
    </xf>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0" fontId="18" fillId="12" borderId="1" applyNumberFormat="0" applyAlignment="0" applyProtection="0"/>
    <xf numFmtId="208" fontId="9" fillId="0" borderId="0" applyFont="0" applyFill="0" applyBorder="0" applyAlignment="0" applyProtection="0"/>
    <xf numFmtId="209" fontId="10" fillId="0" borderId="0" applyFont="0" applyFill="0" applyBorder="0" applyAlignment="0" applyProtection="0"/>
    <xf numFmtId="209" fontId="10" fillId="0" borderId="0" applyFont="0" applyFill="0" applyBorder="0" applyAlignment="0" applyProtection="0"/>
    <xf numFmtId="209" fontId="10" fillId="0" borderId="0" applyFont="0" applyFill="0" applyBorder="0" applyAlignment="0" applyProtection="0"/>
    <xf numFmtId="209" fontId="10" fillId="0" borderId="0" applyFont="0" applyFill="0" applyBorder="0" applyAlignment="0" applyProtection="0"/>
    <xf numFmtId="209" fontId="10" fillId="0" borderId="0" applyFont="0" applyFill="0" applyBorder="0" applyAlignment="0" applyProtection="0"/>
    <xf numFmtId="209" fontId="10" fillId="0" borderId="0" applyFont="0" applyFill="0" applyBorder="0" applyAlignment="0" applyProtection="0"/>
    <xf numFmtId="181" fontId="9" fillId="0" borderId="0" applyNumberFormat="0" applyFont="0" applyFill="0" applyBorder="0" applyAlignment="0" applyProtection="0"/>
    <xf numFmtId="0" fontId="16" fillId="0" borderId="0" applyNumberFormat="0" applyFill="0" applyBorder="0" applyAlignment="0" applyProtection="0"/>
    <xf numFmtId="0" fontId="169" fillId="0" borderId="0" applyNumberFormat="0" applyFill="0" applyBorder="0" applyAlignment="0" applyProtection="0"/>
    <xf numFmtId="210" fontId="9" fillId="0" borderId="0" applyFont="0" applyFill="0" applyBorder="0" applyAlignment="0" applyProtection="0"/>
    <xf numFmtId="210" fontId="9" fillId="0" borderId="0" applyFont="0" applyFill="0" applyBorder="0" applyAlignment="0" applyProtection="0"/>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15" fontId="9" fillId="0" borderId="20" applyFill="0" applyBorder="0" applyProtection="0">
      <alignment horizontal="center" wrapText="1" shrinkToFit="1"/>
    </xf>
    <xf numFmtId="0" fontId="17" fillId="18" borderId="0" applyNumberFormat="0" applyBorder="0" applyAlignment="0" applyProtection="0"/>
    <xf numFmtId="0" fontId="161" fillId="52" borderId="0" applyNumberFormat="0" applyBorder="0" applyAlignment="0" applyProtection="0"/>
    <xf numFmtId="38" fontId="10" fillId="33" borderId="0" applyNumberFormat="0" applyBorder="0" applyAlignment="0" applyProtection="0"/>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62" fillId="0" borderId="54">
      <alignment horizontal="left" vertical="center"/>
    </xf>
    <xf numFmtId="0" fontId="30" fillId="0" borderId="55" applyNumberFormat="0" applyFill="0" applyAlignment="0" applyProtection="0"/>
    <xf numFmtId="0" fontId="158" fillId="0" borderId="42" applyNumberFormat="0" applyFill="0" applyAlignment="0" applyProtection="0"/>
    <xf numFmtId="0" fontId="30" fillId="0" borderId="5" applyNumberFormat="0" applyFill="0" applyAlignment="0" applyProtection="0"/>
    <xf numFmtId="0" fontId="103" fillId="0" borderId="25" applyNumberFormat="0" applyFill="0" applyAlignment="0" applyProtection="0"/>
    <xf numFmtId="0" fontId="31" fillId="0" borderId="30" applyNumberFormat="0" applyFill="0" applyAlignment="0" applyProtection="0"/>
    <xf numFmtId="0" fontId="159" fillId="0" borderId="43" applyNumberFormat="0" applyFill="0" applyAlignment="0" applyProtection="0"/>
    <xf numFmtId="0" fontId="31" fillId="0" borderId="4" applyNumberFormat="0" applyFill="0" applyAlignment="0" applyProtection="0"/>
    <xf numFmtId="0" fontId="104" fillId="0" borderId="30" applyNumberFormat="0" applyFill="0" applyAlignment="0" applyProtection="0"/>
    <xf numFmtId="0" fontId="32" fillId="0" borderId="56" applyNumberFormat="0" applyFill="0" applyAlignment="0" applyProtection="0"/>
    <xf numFmtId="0" fontId="160" fillId="0" borderId="44" applyNumberFormat="0" applyFill="0" applyAlignment="0" applyProtection="0"/>
    <xf numFmtId="0" fontId="32" fillId="0" borderId="6" applyNumberFormat="0" applyFill="0" applyAlignment="0" applyProtection="0"/>
    <xf numFmtId="0" fontId="96" fillId="0" borderId="31" applyNumberFormat="0" applyFill="0" applyAlignment="0" applyProtection="0"/>
    <xf numFmtId="0" fontId="32" fillId="0" borderId="0" applyNumberFormat="0" applyFill="0" applyBorder="0" applyAlignment="0" applyProtection="0"/>
    <xf numFmtId="0" fontId="160" fillId="0" borderId="0" applyNumberFormat="0" applyFill="0" applyBorder="0" applyAlignment="0" applyProtection="0"/>
    <xf numFmtId="0" fontId="96" fillId="0" borderId="0" applyNumberFormat="0" applyFill="0" applyBorder="0" applyAlignment="0" applyProtection="0"/>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23" fillId="29" borderId="0"/>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0" fontId="63" fillId="0" borderId="19" applyNumberFormat="0" applyProtection="0">
      <alignment horizontal="left" vertical="center"/>
    </xf>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10" fontId="10" fillId="34" borderId="20" applyNumberFormat="0" applyBorder="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14"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18" fillId="6" borderId="1" applyNumberFormat="0" applyAlignment="0" applyProtection="0"/>
    <xf numFmtId="0" fontId="9" fillId="73" borderId="0"/>
    <xf numFmtId="164" fontId="9" fillId="0" borderId="0" applyFont="0" applyFill="0" applyBorder="0" applyAlignment="0" applyProtection="0"/>
    <xf numFmtId="164"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0" fillId="0" borderId="0">
      <alignment vertical="center"/>
    </xf>
    <xf numFmtId="0" fontId="40" fillId="0" borderId="0">
      <alignment vertical="center"/>
    </xf>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9" fillId="39" borderId="34"/>
    <xf numFmtId="0" fontId="110" fillId="0" borderId="0" applyNumberFormat="0" applyFont="0" applyFill="0" applyBorder="0" applyProtection="0">
      <alignment horizontal="left" vertical="center"/>
    </xf>
    <xf numFmtId="0" fontId="57" fillId="0" borderId="15" applyNumberFormat="0" applyFill="0" applyAlignment="0" applyProtection="0"/>
    <xf numFmtId="0" fontId="166" fillId="0" borderId="47" applyNumberFormat="0" applyFill="0" applyAlignment="0" applyProtection="0"/>
    <xf numFmtId="43" fontId="9" fillId="0" borderId="0" applyFont="0" applyFill="0" applyBorder="0" applyAlignment="0" applyProtection="0"/>
    <xf numFmtId="0" fontId="163" fillId="54" borderId="0" applyNumberFormat="0" applyBorder="0" applyAlignment="0" applyProtection="0"/>
    <xf numFmtId="0" fontId="9"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9" fillId="0" borderId="0"/>
    <xf numFmtId="14" fontId="9"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4" fontId="9" fillId="0" borderId="0" applyProtection="0">
      <alignment vertical="center"/>
    </xf>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4" fillId="57" borderId="49"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0" fontId="9" fillId="4" borderId="7" applyNumberFormat="0" applyFont="0" applyAlignment="0" applyProtection="0"/>
    <xf numFmtId="1" fontId="9" fillId="74" borderId="0"/>
    <xf numFmtId="9" fontId="9" fillId="74" borderId="0"/>
    <xf numFmtId="0" fontId="40" fillId="0" borderId="0"/>
    <xf numFmtId="0" fontId="40" fillId="0" borderId="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164" fillId="55" borderId="46" applyNumberFormat="0" applyAlignment="0" applyProtection="0"/>
    <xf numFmtId="0" fontId="20" fillId="3" borderId="8" applyNumberFormat="0" applyAlignment="0" applyProtection="0"/>
    <xf numFmtId="0" fontId="20" fillId="3"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0" fontId="20" fillId="20" borderId="8" applyNumberFormat="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3" fillId="0" borderId="57" applyNumberFormat="0" applyBorder="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11" fontId="9" fillId="0" borderId="0" applyNumberFormat="0" applyFill="0" applyBorder="0" applyAlignment="0" applyProtection="0">
      <alignment horizontal="left"/>
    </xf>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0" fontId="20" fillId="2" borderId="8" applyNumberFormat="0" applyAlignment="0" applyProtection="0"/>
    <xf numFmtId="14" fontId="9"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5" fillId="0" borderId="0"/>
    <xf numFmtId="0" fontId="9" fillId="0" borderId="0"/>
    <xf numFmtId="0" fontId="9" fillId="0" borderId="0"/>
    <xf numFmtId="0" fontId="9" fillId="0" borderId="0"/>
    <xf numFmtId="0" fontId="9" fillId="0" borderId="0"/>
    <xf numFmtId="0" fontId="9" fillId="0" borderId="0"/>
    <xf numFmtId="0" fontId="9" fillId="0" borderId="0">
      <alignment vertical="top"/>
    </xf>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3" fontId="186" fillId="75" borderId="58" applyNumberFormat="0" applyBorder="0"/>
    <xf numFmtId="40" fontId="187" fillId="0" borderId="0" applyBorder="0">
      <alignment horizontal="right"/>
    </xf>
    <xf numFmtId="169" fontId="9" fillId="0" borderId="23">
      <alignment horizontal="center"/>
    </xf>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4" fillId="0" borderId="34"/>
    <xf numFmtId="0" fontId="113" fillId="0" borderId="0" applyNumberFormat="0" applyFill="0" applyBorder="0" applyAlignment="0" applyProtection="0"/>
    <xf numFmtId="0" fontId="157" fillId="0" borderId="0" applyNumberFormat="0" applyFill="0" applyBorder="0" applyAlignment="0" applyProtection="0"/>
    <xf numFmtId="0" fontId="40" fillId="0" borderId="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59"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10"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170" fillId="0" borderId="50"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1" fontId="25" fillId="0" borderId="60"/>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119" fillId="0" borderId="34"/>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20" fillId="3" borderId="8" applyNumberFormat="0" applyAlignment="0" applyProtection="0"/>
    <xf numFmtId="0" fontId="188" fillId="0" borderId="0">
      <alignment vertical="top"/>
    </xf>
    <xf numFmtId="186" fontId="9" fillId="0" borderId="0"/>
    <xf numFmtId="0" fontId="22" fillId="0" borderId="0" applyNumberFormat="0" applyFill="0" applyBorder="0" applyAlignment="0" applyProtection="0"/>
    <xf numFmtId="0" fontId="168" fillId="0" borderId="0" applyNumberFormat="0" applyFill="0" applyBorder="0" applyAlignment="0" applyProtection="0"/>
    <xf numFmtId="0" fontId="189" fillId="0" borderId="0" applyNumberFormat="0" applyFont="0" applyFill="0" applyBorder="0" applyProtection="0">
      <alignment horizontal="center" vertical="center" wrapText="1"/>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81" fillId="20" borderId="1" applyNumberForma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9" fillId="4" borderId="21" applyNumberFormat="0" applyFont="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7" fillId="0" borderId="29" applyNumberFormat="0" applyFill="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88" fillId="14" borderId="1"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4" fillId="20" borderId="8" applyNumberFormat="0" applyAlignment="0" applyProtection="0">
      <alignment vertical="center"/>
    </xf>
    <xf numFmtId="0" fontId="9" fillId="0" borderId="0">
      <alignment horizontal="left" wrapText="1"/>
    </xf>
    <xf numFmtId="43" fontId="9" fillId="0" borderId="0" applyFont="0" applyFill="0" applyBorder="0" applyAlignment="0" applyProtection="0"/>
    <xf numFmtId="43" fontId="9" fillId="0" borderId="0" applyFont="0" applyFill="0" applyBorder="0" applyAlignment="0" applyProtection="0"/>
    <xf numFmtId="9" fontId="191" fillId="0" borderId="0" applyFont="0" applyFill="0" applyBorder="0" applyAlignment="0" applyProtection="0"/>
    <xf numFmtId="0" fontId="3" fillId="0" borderId="0"/>
    <xf numFmtId="0" fontId="2" fillId="0" borderId="0"/>
    <xf numFmtId="0" fontId="9" fillId="0" borderId="0">
      <alignment horizontal="left" wrapText="1"/>
    </xf>
    <xf numFmtId="0" fontId="40" fillId="0" borderId="0">
      <alignment vertical="center"/>
    </xf>
    <xf numFmtId="0" fontId="40" fillId="0" borderId="0">
      <alignment vertical="center"/>
    </xf>
    <xf numFmtId="0" fontId="40" fillId="0" borderId="0">
      <alignment vertical="center"/>
    </xf>
    <xf numFmtId="0" fontId="40"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vertical="top"/>
    </xf>
    <xf numFmtId="0" fontId="9" fillId="0" borderId="0">
      <alignment vertical="top"/>
    </xf>
    <xf numFmtId="0" fontId="9" fillId="0" borderId="0">
      <alignment vertical="top"/>
    </xf>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0" fontId="55" fillId="0" borderId="0">
      <alignment vertical="top"/>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43" fillId="0" borderId="0" applyNumberFormat="0" applyFill="0" applyBorder="0" applyProtection="0">
      <alignment vertical="top"/>
    </xf>
    <xf numFmtId="0" fontId="9" fillId="0" borderId="0">
      <alignment horizontal="left" wrapText="1"/>
    </xf>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4" fillId="0" borderId="12" applyNumberFormat="0" applyFill="0" applyAlignment="0" applyProtection="0"/>
    <xf numFmtId="0" fontId="45" fillId="0" borderId="13" applyNumberFormat="0" applyFill="0" applyProtection="0">
      <alignment horizontal="center"/>
    </xf>
    <xf numFmtId="0" fontId="45" fillId="0" borderId="13" applyNumberFormat="0" applyFill="0" applyProtection="0">
      <alignment horizontal="center"/>
    </xf>
    <xf numFmtId="0" fontId="45" fillId="0" borderId="13" applyNumberFormat="0" applyFill="0" applyProtection="0">
      <alignment horizontal="center"/>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5" fillId="0" borderId="0" applyNumberFormat="0" applyFill="0" applyBorder="0" applyProtection="0">
      <alignment horizontal="left"/>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46" fillId="0" borderId="0" applyNumberFormat="0" applyFill="0" applyBorder="0" applyProtection="0">
      <alignment horizontal="centerContinuous"/>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9" fillId="0" borderId="0">
      <alignment vertical="top"/>
    </xf>
    <xf numFmtId="0" fontId="195" fillId="0" borderId="0"/>
    <xf numFmtId="0" fontId="196" fillId="16" borderId="0" applyNumberFormat="0" applyBorder="0" applyAlignment="0" applyProtection="0"/>
    <xf numFmtId="0" fontId="196" fillId="17" borderId="0" applyNumberFormat="0" applyBorder="0" applyAlignment="0" applyProtection="0"/>
    <xf numFmtId="0" fontId="196" fillId="18" borderId="0" applyNumberFormat="0" applyBorder="0" applyAlignment="0" applyProtection="0"/>
    <xf numFmtId="0" fontId="196" fillId="2" borderId="0" applyNumberFormat="0" applyBorder="0" applyAlignment="0" applyProtection="0"/>
    <xf numFmtId="0" fontId="196" fillId="19" borderId="0" applyNumberFormat="0" applyBorder="0" applyAlignment="0" applyProtection="0"/>
    <xf numFmtId="0" fontId="196" fillId="14" borderId="0" applyNumberFormat="0" applyBorder="0" applyAlignment="0" applyProtection="0"/>
    <xf numFmtId="0" fontId="196" fillId="7" borderId="0" applyNumberFormat="0" applyBorder="0" applyAlignment="0" applyProtection="0"/>
    <xf numFmtId="0" fontId="196" fillId="6" borderId="0" applyNumberFormat="0" applyBorder="0" applyAlignment="0" applyProtection="0"/>
    <xf numFmtId="0" fontId="196" fillId="21" borderId="0" applyNumberFormat="0" applyBorder="0" applyAlignment="0" applyProtection="0"/>
    <xf numFmtId="0" fontId="196" fillId="2" borderId="0" applyNumberFormat="0" applyBorder="0" applyAlignment="0" applyProtection="0"/>
    <xf numFmtId="0" fontId="196" fillId="7" borderId="0" applyNumberFormat="0" applyBorder="0" applyAlignment="0" applyProtection="0"/>
    <xf numFmtId="0" fontId="196" fillId="22" borderId="0" applyNumberFormat="0" applyBorder="0" applyAlignment="0" applyProtection="0"/>
    <xf numFmtId="0" fontId="197" fillId="23" borderId="0" applyNumberFormat="0" applyBorder="0" applyAlignment="0" applyProtection="0"/>
    <xf numFmtId="0" fontId="197" fillId="6" borderId="0" applyNumberFormat="0" applyBorder="0" applyAlignment="0" applyProtection="0"/>
    <xf numFmtId="0" fontId="197" fillId="21" borderId="0" applyNumberFormat="0" applyBorder="0" applyAlignment="0" applyProtection="0"/>
    <xf numFmtId="0" fontId="197" fillId="24" borderId="0" applyNumberFormat="0" applyBorder="0" applyAlignment="0" applyProtection="0"/>
    <xf numFmtId="0" fontId="197" fillId="25" borderId="0" applyNumberFormat="0" applyBorder="0" applyAlignment="0" applyProtection="0"/>
    <xf numFmtId="0" fontId="197" fillId="26" borderId="0" applyNumberFormat="0" applyBorder="0" applyAlignment="0" applyProtection="0"/>
    <xf numFmtId="0" fontId="49" fillId="23" borderId="0" applyNumberFormat="0" applyBorder="0" applyAlignment="0" applyProtection="0"/>
    <xf numFmtId="0" fontId="49" fillId="6" borderId="0" applyNumberFormat="0" applyBorder="0" applyAlignment="0" applyProtection="0"/>
    <xf numFmtId="0" fontId="49" fillId="21"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13" borderId="0" applyNumberFormat="0" applyBorder="0" applyAlignment="0" applyProtection="0"/>
    <xf numFmtId="0" fontId="49" fillId="29" borderId="0" applyNumberFormat="0" applyBorder="0" applyAlignment="0" applyProtection="0"/>
    <xf numFmtId="0" fontId="49" fillId="30"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32" borderId="0" applyNumberFormat="0" applyBorder="0" applyAlignment="0" applyProtection="0"/>
    <xf numFmtId="0" fontId="198" fillId="14" borderId="1" applyNumberFormat="0" applyAlignment="0" applyProtection="0"/>
    <xf numFmtId="0" fontId="198" fillId="14" borderId="1" applyNumberFormat="0" applyAlignment="0" applyProtection="0"/>
    <xf numFmtId="0" fontId="198" fillId="14" borderId="1" applyNumberFormat="0" applyAlignment="0" applyProtection="0"/>
    <xf numFmtId="0" fontId="198" fillId="14" borderId="1" applyNumberFormat="0" applyAlignment="0" applyProtection="0"/>
    <xf numFmtId="225" fontId="110" fillId="0" borderId="0" applyFont="0" applyFill="0" applyBorder="0" applyAlignment="0" applyProtection="0"/>
    <xf numFmtId="0" fontId="15" fillId="5" borderId="2" applyNumberFormat="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0" fillId="0" borderId="0" applyNumberFormat="0" applyFill="0" applyBorder="0" applyAlignment="0" applyProtection="0"/>
    <xf numFmtId="0" fontId="201" fillId="0" borderId="25" applyNumberFormat="0" applyFill="0" applyAlignment="0" applyProtection="0"/>
    <xf numFmtId="0" fontId="202" fillId="0" borderId="30" applyNumberFormat="0" applyFill="0" applyAlignment="0" applyProtection="0"/>
    <xf numFmtId="0" fontId="203" fillId="0" borderId="31" applyNumberFormat="0" applyFill="0" applyAlignment="0" applyProtection="0"/>
    <xf numFmtId="0" fontId="203" fillId="0" borderId="0" applyNumberFormat="0" applyFill="0" applyBorder="0" applyAlignment="0" applyProtection="0"/>
    <xf numFmtId="0" fontId="25" fillId="0" borderId="20">
      <alignment horizontal="left" wrapText="1"/>
    </xf>
    <xf numFmtId="0" fontId="25" fillId="0" borderId="20">
      <alignment horizontal="left" wrapText="1"/>
    </xf>
    <xf numFmtId="0" fontId="25" fillId="0" borderId="20">
      <alignment horizontal="left" wrapText="1"/>
    </xf>
    <xf numFmtId="167"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47" fillId="0" borderId="0" applyFont="0" applyFill="0" applyBorder="0" applyAlignment="0" applyProtection="0"/>
    <xf numFmtId="0" fontId="25" fillId="34" borderId="0" applyNumberFormat="0" applyBorder="0" applyProtection="0">
      <alignment horizontal="center" vertical="center"/>
    </xf>
    <xf numFmtId="14" fontId="9" fillId="0" borderId="0"/>
    <xf numFmtId="41" fontId="55" fillId="0" borderId="0" applyFont="0" applyFill="0" applyBorder="0" applyAlignment="0" applyProtection="0"/>
    <xf numFmtId="43" fontId="55" fillId="0" borderId="0" applyFont="0" applyFill="0" applyBorder="0" applyAlignment="0" applyProtection="0"/>
    <xf numFmtId="0" fontId="205" fillId="5" borderId="2" applyNumberFormat="0" applyAlignment="0" applyProtection="0"/>
    <xf numFmtId="0"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alignment vertical="top"/>
    </xf>
    <xf numFmtId="0" fontId="16" fillId="0" borderId="0" applyNumberFormat="0" applyFill="0" applyBorder="0" applyAlignment="0" applyProtection="0"/>
    <xf numFmtId="0" fontId="206" fillId="0" borderId="0" applyNumberFormat="0" applyFill="0" applyBorder="0" applyAlignment="0" applyProtection="0"/>
    <xf numFmtId="0" fontId="37" fillId="33" borderId="0"/>
    <xf numFmtId="0" fontId="17" fillId="18" borderId="0" applyNumberFormat="0" applyBorder="0" applyAlignment="0" applyProtection="0"/>
    <xf numFmtId="0" fontId="25" fillId="80" borderId="18" applyAlignment="0" applyProtection="0"/>
    <xf numFmtId="0" fontId="207" fillId="0" borderId="63" applyNumberFormat="0" applyFill="0" applyAlignment="0" applyProtection="0"/>
    <xf numFmtId="0" fontId="207" fillId="0" borderId="63" applyNumberFormat="0" applyFill="0" applyAlignment="0" applyProtection="0"/>
    <xf numFmtId="0" fontId="207" fillId="0" borderId="63" applyNumberFormat="0" applyFill="0" applyAlignment="0" applyProtection="0"/>
    <xf numFmtId="0" fontId="207" fillId="0" borderId="63" applyNumberFormat="0" applyFill="0" applyAlignment="0" applyProtection="0"/>
    <xf numFmtId="0" fontId="208" fillId="0" borderId="15" applyNumberFormat="0" applyFill="0" applyAlignment="0" applyProtection="0"/>
    <xf numFmtId="0" fontId="18" fillId="14" borderId="1" applyNumberFormat="0" applyAlignment="0" applyProtection="0"/>
    <xf numFmtId="0" fontId="209" fillId="0" borderId="0"/>
    <xf numFmtId="0" fontId="176" fillId="4" borderId="21" applyNumberFormat="0" applyFont="0" applyAlignment="0" applyProtection="0"/>
    <xf numFmtId="0" fontId="176" fillId="4" borderId="21" applyNumberFormat="0" applyFont="0" applyAlignment="0" applyProtection="0"/>
    <xf numFmtId="0" fontId="176" fillId="4" borderId="21" applyNumberFormat="0" applyFont="0" applyAlignment="0" applyProtection="0"/>
    <xf numFmtId="0" fontId="176" fillId="4" borderId="21" applyNumberFormat="0" applyFont="0" applyAlignment="0" applyProtection="0"/>
    <xf numFmtId="0" fontId="197" fillId="13" borderId="0" applyNumberFormat="0" applyBorder="0" applyAlignment="0" applyProtection="0"/>
    <xf numFmtId="0" fontId="197" fillId="29" borderId="0" applyNumberFormat="0" applyBorder="0" applyAlignment="0" applyProtection="0"/>
    <xf numFmtId="0" fontId="197" fillId="30" borderId="0" applyNumberFormat="0" applyBorder="0" applyAlignment="0" applyProtection="0"/>
    <xf numFmtId="0" fontId="197" fillId="24" borderId="0" applyNumberFormat="0" applyBorder="0" applyAlignment="0" applyProtection="0"/>
    <xf numFmtId="0" fontId="197" fillId="25" borderId="0" applyNumberFormat="0" applyBorder="0" applyAlignment="0" applyProtection="0"/>
    <xf numFmtId="0" fontId="197" fillId="32" borderId="0" applyNumberFormat="0" applyBorder="0" applyAlignment="0" applyProtection="0"/>
    <xf numFmtId="0" fontId="210" fillId="18" borderId="0" applyNumberFormat="0" applyBorder="0" applyAlignment="0" applyProtection="0"/>
    <xf numFmtId="0" fontId="211" fillId="20" borderId="8" applyNumberFormat="0" applyAlignment="0" applyProtection="0"/>
    <xf numFmtId="0" fontId="211" fillId="20" borderId="8" applyNumberFormat="0" applyAlignment="0" applyProtection="0"/>
    <xf numFmtId="0" fontId="211" fillId="20" borderId="8" applyNumberFormat="0" applyAlignment="0" applyProtection="0"/>
    <xf numFmtId="0" fontId="211" fillId="20" borderId="8" applyNumberFormat="0" applyAlignment="0" applyProtection="0"/>
    <xf numFmtId="0" fontId="57" fillId="0" borderId="15" applyNumberFormat="0" applyFill="0" applyAlignment="0" applyProtection="0"/>
    <xf numFmtId="0" fontId="212" fillId="0" borderId="0" applyNumberFormat="0" applyFill="0" applyBorder="0" applyAlignment="0" applyProtection="0"/>
    <xf numFmtId="0" fontId="19" fillId="1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protection locked="0"/>
    </xf>
    <xf numFmtId="0" fontId="20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protection locked="0"/>
    </xf>
    <xf numFmtId="0" fontId="9" fillId="0" borderId="0"/>
    <xf numFmtId="0" fontId="9" fillId="0" borderId="0"/>
    <xf numFmtId="0" fontId="9" fillId="0" borderId="0"/>
    <xf numFmtId="0" fontId="9" fillId="0" borderId="0"/>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213"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4" fillId="0" borderId="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0" fontId="9" fillId="4" borderId="21" applyNumberFormat="0" applyFont="0" applyAlignment="0" applyProtection="0"/>
    <xf numFmtId="37" fontId="9" fillId="0" borderId="0"/>
    <xf numFmtId="37" fontId="9" fillId="0" borderId="0"/>
    <xf numFmtId="0" fontId="215" fillId="0" borderId="29" applyNumberFormat="0" applyFill="0" applyAlignment="0" applyProtection="0"/>
    <xf numFmtId="0" fontId="215" fillId="0" borderId="29" applyNumberFormat="0" applyFill="0" applyAlignment="0" applyProtection="0"/>
    <xf numFmtId="0" fontId="215" fillId="0" borderId="29" applyNumberFormat="0" applyFill="0" applyAlignment="0" applyProtection="0"/>
    <xf numFmtId="0" fontId="215" fillId="0" borderId="29" applyNumberFormat="0" applyFill="0" applyAlignment="0" applyProtection="0"/>
    <xf numFmtId="0" fontId="20" fillId="20" borderId="8" applyNumberFormat="0" applyAlignment="0" applyProtection="0"/>
    <xf numFmtId="0" fontId="20" fillId="20" borderId="8" applyNumberFormat="0" applyAlignment="0" applyProtection="0"/>
    <xf numFmtId="9" fontId="204"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0" fontId="25" fillId="0" borderId="62"/>
    <xf numFmtId="3" fontId="216" fillId="81" borderId="20" applyBorder="0"/>
    <xf numFmtId="0" fontId="10" fillId="76" borderId="0" applyNumberFormat="0" applyFont="0" applyBorder="0" applyAlignment="0" applyProtection="0">
      <protection locked="0"/>
    </xf>
    <xf numFmtId="0" fontId="9" fillId="10" borderId="20" applyNumberFormat="0" applyFont="0" applyBorder="0" applyAlignment="0">
      <alignment horizontal="center" wrapText="1"/>
    </xf>
    <xf numFmtId="3" fontId="109" fillId="82" borderId="11" applyNumberFormat="0" applyBorder="0" applyAlignment="0">
      <alignment vertical="center"/>
      <protection locked="0"/>
    </xf>
    <xf numFmtId="3" fontId="217" fillId="83" borderId="20" applyNumberFormat="0" applyBorder="0">
      <alignment horizontal="right" vertical="center" wrapText="1" indent="1"/>
    </xf>
    <xf numFmtId="0" fontId="218" fillId="0" borderId="0" applyNumberFormat="0" applyBorder="0" applyAlignment="0"/>
    <xf numFmtId="0" fontId="37" fillId="81" borderId="61" applyNumberFormat="0" applyFont="0" applyBorder="0" applyAlignment="0"/>
    <xf numFmtId="0" fontId="219" fillId="0" borderId="0" applyFill="0" applyBorder="0">
      <alignment horizontal="center" vertical="center"/>
    </xf>
    <xf numFmtId="0" fontId="220" fillId="17" borderId="0" applyNumberFormat="0" applyBorder="0" applyAlignment="0" applyProtection="0"/>
    <xf numFmtId="0" fontId="221" fillId="84" borderId="20"/>
    <xf numFmtId="0" fontId="222" fillId="12" borderId="0" applyNumberFormat="0" applyBorder="0" applyAlignment="0" applyProtection="0"/>
    <xf numFmtId="0" fontId="223" fillId="0" borderId="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pplyNumberFormat="0" applyFill="0" applyBorder="0" applyAlignment="0" applyProtection="0"/>
    <xf numFmtId="0" fontId="9" fillId="0" borderId="0" applyNumberFormat="0" applyFill="0" applyBorder="0" applyAlignment="0" applyProtection="0"/>
    <xf numFmtId="0" fontId="224" fillId="20" borderId="1" applyNumberFormat="0" applyAlignment="0" applyProtection="0"/>
    <xf numFmtId="0" fontId="224" fillId="20" borderId="1" applyNumberFormat="0" applyAlignment="0" applyProtection="0"/>
    <xf numFmtId="0" fontId="224" fillId="20" borderId="1" applyNumberFormat="0" applyAlignment="0" applyProtection="0"/>
    <xf numFmtId="0" fontId="224" fillId="20" borderId="1" applyNumberFormat="0" applyAlignment="0" applyProtection="0"/>
    <xf numFmtId="0" fontId="113" fillId="0" borderId="0" applyNumberFormat="0" applyFill="0" applyBorder="0" applyAlignment="0" applyProtection="0"/>
    <xf numFmtId="0" fontId="225" fillId="0" borderId="0" applyNumberFormat="0" applyFill="0" applyBorder="0" applyAlignment="0" applyProtection="0"/>
    <xf numFmtId="0" fontId="21" fillId="0" borderId="29" applyNumberFormat="0" applyFill="0" applyAlignment="0" applyProtection="0"/>
    <xf numFmtId="0" fontId="21" fillId="0" borderId="29" applyNumberFormat="0" applyFill="0" applyAlignment="0" applyProtection="0"/>
    <xf numFmtId="0" fontId="21" fillId="0" borderId="29" applyNumberFormat="0" applyFill="0" applyAlignment="0" applyProtection="0"/>
    <xf numFmtId="0" fontId="54" fillId="85" borderId="64" applyProtection="0">
      <alignment horizontal="left"/>
    </xf>
    <xf numFmtId="0" fontId="55" fillId="0" borderId="0"/>
    <xf numFmtId="164" fontId="10" fillId="0" borderId="0"/>
    <xf numFmtId="164" fontId="10" fillId="0" borderId="0"/>
    <xf numFmtId="164" fontId="10" fillId="0" borderId="0"/>
    <xf numFmtId="42" fontId="55" fillId="0" borderId="0" applyFont="0" applyFill="0" applyBorder="0" applyAlignment="0" applyProtection="0"/>
    <xf numFmtId="44" fontId="55" fillId="0" borderId="0" applyFont="0" applyFill="0" applyBorder="0" applyAlignment="0" applyProtection="0"/>
    <xf numFmtId="0" fontId="22" fillId="0" borderId="0" applyNumberFormat="0" applyFill="0" applyBorder="0" applyAlignment="0" applyProtection="0"/>
    <xf numFmtId="14" fontId="110" fillId="0" borderId="0" applyFont="0" applyFill="0" applyBorder="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226" fontId="226" fillId="0" borderId="0"/>
    <xf numFmtId="164" fontId="9" fillId="0" borderId="0" applyFont="0" applyFill="0" applyBorder="0" applyAlignment="0" applyProtection="0"/>
    <xf numFmtId="0" fontId="1" fillId="0" borderId="0"/>
  </cellStyleXfs>
  <cellXfs count="486">
    <xf numFmtId="0" fontId="0" fillId="0" borderId="0" xfId="0"/>
    <xf numFmtId="0" fontId="125" fillId="0" borderId="0" xfId="25" applyFont="1" applyAlignment="1">
      <alignment vertical="center"/>
    </xf>
    <xf numFmtId="0" fontId="126" fillId="0" borderId="0" xfId="25" applyFont="1" applyAlignment="1">
      <alignment vertical="center"/>
    </xf>
    <xf numFmtId="0" fontId="129" fillId="0" borderId="0" xfId="25" applyFont="1" applyAlignment="1">
      <alignment vertical="center"/>
    </xf>
    <xf numFmtId="0" fontId="125" fillId="11" borderId="0" xfId="25" applyFont="1" applyFill="1" applyAlignment="1">
      <alignment horizontal="left" vertical="center"/>
    </xf>
    <xf numFmtId="0" fontId="129" fillId="11" borderId="0" xfId="25" applyFont="1" applyFill="1" applyAlignment="1">
      <alignment vertical="center"/>
    </xf>
    <xf numFmtId="0" fontId="126" fillId="11" borderId="0" xfId="25" applyFont="1" applyFill="1" applyAlignment="1">
      <alignment vertical="center"/>
    </xf>
    <xf numFmtId="0" fontId="126" fillId="9" borderId="0" xfId="25" applyFont="1" applyFill="1" applyAlignment="1">
      <alignment vertical="center"/>
    </xf>
    <xf numFmtId="0" fontId="126" fillId="0" borderId="0" xfId="508" applyFont="1" applyAlignment="1">
      <alignment vertical="center"/>
    </xf>
    <xf numFmtId="0" fontId="126" fillId="11" borderId="0" xfId="508" applyFont="1" applyFill="1" applyAlignment="1">
      <alignment horizontal="right" vertical="center"/>
    </xf>
    <xf numFmtId="0" fontId="130" fillId="9" borderId="0" xfId="25" applyFont="1" applyFill="1" applyAlignment="1">
      <alignment vertical="center"/>
    </xf>
    <xf numFmtId="0" fontId="130" fillId="0" borderId="0" xfId="25" applyFont="1" applyAlignment="1">
      <alignment vertical="center"/>
    </xf>
    <xf numFmtId="0" fontId="131" fillId="0" borderId="0" xfId="25" applyFont="1" applyAlignment="1">
      <alignment horizontal="left" vertical="center"/>
    </xf>
    <xf numFmtId="0" fontId="126" fillId="0" borderId="0" xfId="0" applyFont="1" applyAlignment="1">
      <alignment vertical="center"/>
    </xf>
    <xf numFmtId="0" fontId="126" fillId="9" borderId="0" xfId="0" applyFont="1" applyFill="1" applyAlignment="1">
      <alignment vertical="center"/>
    </xf>
    <xf numFmtId="0" fontId="126" fillId="0" borderId="0" xfId="0" applyFont="1"/>
    <xf numFmtId="0" fontId="126" fillId="9" borderId="0" xfId="0" applyFont="1" applyFill="1"/>
    <xf numFmtId="0" fontId="133" fillId="0" borderId="0" xfId="0" applyFont="1" applyAlignment="1">
      <alignment vertical="center"/>
    </xf>
    <xf numFmtId="0" fontId="134" fillId="0" borderId="0" xfId="58" applyFont="1" applyAlignment="1">
      <alignment vertical="center"/>
    </xf>
    <xf numFmtId="0" fontId="126" fillId="0" borderId="0" xfId="58" applyFont="1" applyAlignment="1">
      <alignment vertical="center"/>
    </xf>
    <xf numFmtId="0" fontId="135" fillId="0" borderId="0" xfId="58" applyFont="1" applyAlignment="1">
      <alignment horizontal="left" vertical="center"/>
    </xf>
    <xf numFmtId="0" fontId="126" fillId="9" borderId="0" xfId="58" applyFont="1" applyFill="1" applyAlignment="1">
      <alignment vertical="center"/>
    </xf>
    <xf numFmtId="0" fontId="126" fillId="9" borderId="0" xfId="58" applyFont="1" applyFill="1" applyAlignment="1">
      <alignment horizontal="left" vertical="center"/>
    </xf>
    <xf numFmtId="0" fontId="125" fillId="0" borderId="0" xfId="508" applyFont="1" applyAlignment="1">
      <alignment vertical="center"/>
    </xf>
    <xf numFmtId="0" fontId="129" fillId="0" borderId="0" xfId="508" applyFont="1" applyAlignment="1">
      <alignment vertical="center"/>
    </xf>
    <xf numFmtId="0" fontId="126" fillId="11" borderId="0" xfId="508" applyFont="1" applyFill="1" applyAlignment="1">
      <alignment vertical="center"/>
    </xf>
    <xf numFmtId="0" fontId="126" fillId="9" borderId="0" xfId="508" applyFont="1" applyFill="1" applyAlignment="1">
      <alignment vertical="center"/>
    </xf>
    <xf numFmtId="0" fontId="129" fillId="9" borderId="0" xfId="508" applyFont="1" applyFill="1" applyAlignment="1">
      <alignment vertical="center"/>
    </xf>
    <xf numFmtId="0" fontId="126" fillId="0" borderId="0" xfId="0" applyFont="1" applyAlignment="1">
      <alignment horizontal="right" vertical="center"/>
    </xf>
    <xf numFmtId="0" fontId="125" fillId="0" borderId="0" xfId="58" applyFont="1" applyAlignment="1">
      <alignment vertical="center"/>
    </xf>
    <xf numFmtId="0" fontId="129" fillId="0" borderId="0" xfId="58" applyFont="1" applyAlignment="1">
      <alignment vertical="center"/>
    </xf>
    <xf numFmtId="0" fontId="130" fillId="9" borderId="0" xfId="58" applyFont="1" applyFill="1" applyAlignment="1">
      <alignment vertical="center"/>
    </xf>
    <xf numFmtId="0" fontId="126" fillId="11" borderId="0" xfId="58" applyFont="1" applyFill="1" applyAlignment="1">
      <alignment vertical="center"/>
    </xf>
    <xf numFmtId="0" fontId="125" fillId="9" borderId="0" xfId="74" applyFont="1" applyFill="1" applyAlignment="1">
      <alignment vertical="center"/>
    </xf>
    <xf numFmtId="0" fontId="126" fillId="9" borderId="0" xfId="74" applyFont="1" applyFill="1" applyAlignment="1">
      <alignment vertical="center"/>
    </xf>
    <xf numFmtId="0" fontId="129" fillId="9" borderId="0" xfId="74" applyFont="1" applyFill="1" applyAlignment="1">
      <alignment vertical="center"/>
    </xf>
    <xf numFmtId="0" fontId="125" fillId="0" borderId="0" xfId="0" applyFont="1" applyAlignment="1">
      <alignment vertical="center"/>
    </xf>
    <xf numFmtId="0" fontId="129" fillId="0" borderId="0" xfId="0" applyFont="1" applyAlignment="1">
      <alignment vertical="center"/>
    </xf>
    <xf numFmtId="0" fontId="125" fillId="11" borderId="0" xfId="0" applyFont="1" applyFill="1" applyAlignment="1">
      <alignment horizontal="left" vertical="center"/>
    </xf>
    <xf numFmtId="0" fontId="129" fillId="11" borderId="0" xfId="0" applyFont="1" applyFill="1" applyAlignment="1">
      <alignment vertical="center"/>
    </xf>
    <xf numFmtId="0" fontId="129" fillId="11" borderId="0" xfId="0" applyFont="1" applyFill="1" applyAlignment="1">
      <alignment horizontal="right" vertical="center"/>
    </xf>
    <xf numFmtId="0" fontId="126" fillId="11" borderId="0" xfId="0" applyFont="1" applyFill="1" applyAlignment="1">
      <alignment horizontal="right" vertical="center"/>
    </xf>
    <xf numFmtId="0" fontId="126" fillId="11" borderId="0" xfId="0" applyFont="1" applyFill="1" applyAlignment="1">
      <alignment vertical="center"/>
    </xf>
    <xf numFmtId="0" fontId="126" fillId="9" borderId="0" xfId="0" applyFont="1" applyFill="1" applyAlignment="1">
      <alignment horizontal="right" vertical="center"/>
    </xf>
    <xf numFmtId="168" fontId="139" fillId="11" borderId="0" xfId="580" applyNumberFormat="1" applyFont="1" applyFill="1" applyAlignment="1">
      <alignment horizontal="right" vertical="center"/>
    </xf>
    <xf numFmtId="168" fontId="129" fillId="11" borderId="0" xfId="580" applyNumberFormat="1" applyFont="1" applyFill="1" applyAlignment="1">
      <alignment horizontal="right" vertical="center"/>
    </xf>
    <xf numFmtId="0" fontId="126" fillId="0" borderId="0" xfId="25" applyFont="1" applyAlignment="1">
      <alignment horizontal="right" vertical="center"/>
    </xf>
    <xf numFmtId="0" fontId="129" fillId="11" borderId="0" xfId="25" applyFont="1" applyFill="1" applyAlignment="1">
      <alignment horizontal="right" vertical="center"/>
    </xf>
    <xf numFmtId="0" fontId="125" fillId="11" borderId="0" xfId="508" applyFont="1" applyFill="1" applyAlignment="1">
      <alignment horizontal="left" vertical="center"/>
    </xf>
    <xf numFmtId="0" fontId="129" fillId="11" borderId="0" xfId="508" applyFont="1" applyFill="1" applyAlignment="1">
      <alignment vertical="center"/>
    </xf>
    <xf numFmtId="0" fontId="126" fillId="9" borderId="0" xfId="508" applyFont="1" applyFill="1" applyAlignment="1">
      <alignment horizontal="right" vertical="center"/>
    </xf>
    <xf numFmtId="0" fontId="129" fillId="9" borderId="0" xfId="0" applyFont="1" applyFill="1" applyAlignment="1">
      <alignment horizontal="left" vertical="center"/>
    </xf>
    <xf numFmtId="168" fontId="129" fillId="0" borderId="0" xfId="579" applyNumberFormat="1" applyFont="1" applyAlignment="1">
      <alignment horizontal="right" vertical="center"/>
    </xf>
    <xf numFmtId="0" fontId="129" fillId="9" borderId="0" xfId="58" applyFont="1" applyFill="1" applyAlignment="1">
      <alignment vertical="center"/>
    </xf>
    <xf numFmtId="0" fontId="129" fillId="9" borderId="0" xfId="58" applyFont="1" applyFill="1" applyAlignment="1">
      <alignment horizontal="right" vertical="center"/>
    </xf>
    <xf numFmtId="0" fontId="126" fillId="9" borderId="0" xfId="58" applyFont="1" applyFill="1" applyAlignment="1">
      <alignment horizontal="right" vertical="center"/>
    </xf>
    <xf numFmtId="0" fontId="129" fillId="11" borderId="0" xfId="58" applyFont="1" applyFill="1" applyAlignment="1">
      <alignment horizontal="right" vertical="center"/>
    </xf>
    <xf numFmtId="3" fontId="126" fillId="11" borderId="0" xfId="58" applyNumberFormat="1" applyFont="1" applyFill="1" applyAlignment="1">
      <alignment horizontal="right" vertical="center"/>
    </xf>
    <xf numFmtId="3" fontId="126" fillId="9" borderId="0" xfId="59" applyNumberFormat="1" applyFont="1" applyFill="1" applyAlignment="1">
      <alignment horizontal="right" vertical="center"/>
    </xf>
    <xf numFmtId="3" fontId="126" fillId="9" borderId="0" xfId="58" applyNumberFormat="1" applyFont="1" applyFill="1" applyAlignment="1">
      <alignment horizontal="right" vertical="center"/>
    </xf>
    <xf numFmtId="3" fontId="126" fillId="9" borderId="0" xfId="25" applyNumberFormat="1" applyFont="1" applyFill="1" applyAlignment="1">
      <alignment horizontal="right" vertical="center"/>
    </xf>
    <xf numFmtId="0" fontId="132" fillId="9" borderId="0" xfId="0" applyFont="1" applyFill="1"/>
    <xf numFmtId="0" fontId="132" fillId="0" borderId="0" xfId="0" applyFont="1"/>
    <xf numFmtId="0" fontId="129" fillId="11" borderId="0" xfId="0" applyFont="1" applyFill="1" applyAlignment="1">
      <alignment horizontal="left" vertical="center"/>
    </xf>
    <xf numFmtId="0" fontId="129" fillId="0" borderId="0" xfId="0" applyFont="1"/>
    <xf numFmtId="0" fontId="129" fillId="9" borderId="0" xfId="0" applyFont="1" applyFill="1"/>
    <xf numFmtId="0" fontId="144" fillId="9" borderId="0" xfId="0" applyFont="1" applyFill="1" applyAlignment="1">
      <alignment horizontal="left" vertical="center"/>
    </xf>
    <xf numFmtId="0" fontId="146" fillId="0" borderId="0" xfId="0" applyFont="1"/>
    <xf numFmtId="0" fontId="147" fillId="0" borderId="0" xfId="0" applyFont="1" applyAlignment="1">
      <alignment horizontal="left" vertical="center"/>
    </xf>
    <xf numFmtId="0" fontId="147" fillId="9" borderId="0" xfId="508" applyFont="1" applyFill="1" applyAlignment="1">
      <alignment horizontal="left" vertical="center"/>
    </xf>
    <xf numFmtId="0" fontId="147" fillId="9" borderId="0" xfId="25" applyFont="1" applyFill="1" applyAlignment="1">
      <alignment horizontal="left" vertical="center"/>
    </xf>
    <xf numFmtId="0" fontId="148" fillId="9" borderId="0" xfId="58" applyFont="1" applyFill="1" applyAlignment="1">
      <alignment horizontal="left" vertical="center"/>
    </xf>
    <xf numFmtId="0" fontId="132" fillId="0" borderId="0" xfId="58" applyFont="1" applyAlignment="1">
      <alignment vertical="center"/>
    </xf>
    <xf numFmtId="0" fontId="136" fillId="9" borderId="0" xfId="58" applyFont="1" applyFill="1" applyAlignment="1">
      <alignment vertical="center"/>
    </xf>
    <xf numFmtId="0" fontId="125" fillId="11" borderId="0" xfId="58" applyFont="1" applyFill="1" applyAlignment="1">
      <alignment vertical="center"/>
    </xf>
    <xf numFmtId="0" fontId="125" fillId="11" borderId="0" xfId="58" applyFont="1" applyFill="1" applyAlignment="1">
      <alignment horizontal="left" vertical="center"/>
    </xf>
    <xf numFmtId="0" fontId="127" fillId="11" borderId="0" xfId="25" applyFont="1" applyFill="1" applyAlignment="1">
      <alignment horizontal="left" vertical="center"/>
    </xf>
    <xf numFmtId="0" fontId="132" fillId="9" borderId="0" xfId="16" applyFont="1" applyFill="1" applyAlignment="1" applyProtection="1">
      <alignment horizontal="left" vertical="center"/>
    </xf>
    <xf numFmtId="49" fontId="126" fillId="11" borderId="0" xfId="0" applyNumberFormat="1" applyFont="1" applyFill="1" applyAlignment="1">
      <alignment horizontal="right" vertical="center"/>
    </xf>
    <xf numFmtId="0" fontId="126" fillId="47" borderId="0" xfId="508" applyFont="1" applyFill="1" applyAlignment="1">
      <alignment horizontal="right" vertical="center"/>
    </xf>
    <xf numFmtId="0" fontId="126" fillId="47" borderId="0" xfId="0" applyFont="1" applyFill="1" applyAlignment="1">
      <alignment horizontal="right" vertical="center"/>
    </xf>
    <xf numFmtId="168" fontId="129" fillId="47" borderId="0" xfId="580" applyNumberFormat="1" applyFont="1" applyFill="1" applyAlignment="1">
      <alignment horizontal="right" vertical="center"/>
    </xf>
    <xf numFmtId="169" fontId="126" fillId="47" borderId="0" xfId="580" applyNumberFormat="1" applyFont="1" applyFill="1" applyAlignment="1">
      <alignment horizontal="right" vertical="center"/>
    </xf>
    <xf numFmtId="0" fontId="129" fillId="11" borderId="0" xfId="508" applyFont="1" applyFill="1" applyAlignment="1">
      <alignment horizontal="left" vertical="center"/>
    </xf>
    <xf numFmtId="0" fontId="126" fillId="0" borderId="37" xfId="508" applyFont="1" applyBorder="1" applyAlignment="1">
      <alignment horizontal="right" vertical="center"/>
    </xf>
    <xf numFmtId="0" fontId="126" fillId="11" borderId="37" xfId="508" applyFont="1" applyFill="1" applyBorder="1" applyAlignment="1">
      <alignment horizontal="right" vertical="center"/>
    </xf>
    <xf numFmtId="0" fontId="126" fillId="9" borderId="37" xfId="58" applyFont="1" applyFill="1" applyBorder="1" applyAlignment="1">
      <alignment vertical="center"/>
    </xf>
    <xf numFmtId="49" fontId="126" fillId="11" borderId="37" xfId="25" quotePrefix="1" applyNumberFormat="1" applyFont="1" applyFill="1" applyBorder="1" applyAlignment="1">
      <alignment horizontal="right" vertical="center"/>
    </xf>
    <xf numFmtId="49" fontId="126" fillId="11" borderId="37" xfId="58" quotePrefix="1" applyNumberFormat="1" applyFont="1" applyFill="1" applyBorder="1" applyAlignment="1">
      <alignment horizontal="right" vertical="center"/>
    </xf>
    <xf numFmtId="49" fontId="126" fillId="47" borderId="37" xfId="58" quotePrefix="1" applyNumberFormat="1" applyFont="1" applyFill="1" applyBorder="1" applyAlignment="1">
      <alignment horizontal="right" vertical="center"/>
    </xf>
    <xf numFmtId="0" fontId="126" fillId="11" borderId="37" xfId="58" applyFont="1" applyFill="1" applyBorder="1" applyAlignment="1">
      <alignment horizontal="right" vertical="center"/>
    </xf>
    <xf numFmtId="0" fontId="126" fillId="47" borderId="37" xfId="58" applyFont="1" applyFill="1" applyBorder="1" applyAlignment="1">
      <alignment horizontal="right" vertical="center"/>
    </xf>
    <xf numFmtId="0" fontId="126" fillId="9" borderId="37" xfId="58" applyFont="1" applyFill="1" applyBorder="1" applyAlignment="1">
      <alignment horizontal="right" vertical="center"/>
    </xf>
    <xf numFmtId="168" fontId="126" fillId="11" borderId="37" xfId="7" applyNumberFormat="1" applyFont="1" applyFill="1" applyBorder="1" applyAlignment="1">
      <alignment horizontal="right" vertical="center"/>
    </xf>
    <xf numFmtId="168" fontId="126" fillId="47" borderId="37" xfId="7" applyNumberFormat="1" applyFont="1" applyFill="1" applyBorder="1" applyAlignment="1">
      <alignment horizontal="right" vertical="center"/>
    </xf>
    <xf numFmtId="0" fontId="126" fillId="11" borderId="0" xfId="25" applyFont="1" applyFill="1" applyAlignment="1">
      <alignment horizontal="left" vertical="center"/>
    </xf>
    <xf numFmtId="0" fontId="129" fillId="47" borderId="0" xfId="58" applyFont="1" applyFill="1" applyAlignment="1">
      <alignment horizontal="right" vertical="center"/>
    </xf>
    <xf numFmtId="0" fontId="149" fillId="9" borderId="37" xfId="0" applyFont="1" applyFill="1" applyBorder="1" applyAlignment="1">
      <alignment vertical="center"/>
    </xf>
    <xf numFmtId="0" fontId="149" fillId="9" borderId="37" xfId="58" applyFont="1" applyFill="1" applyBorder="1" applyAlignment="1">
      <alignment vertical="center"/>
    </xf>
    <xf numFmtId="0" fontId="149" fillId="9" borderId="37" xfId="25" applyFont="1" applyFill="1" applyBorder="1" applyAlignment="1">
      <alignment horizontal="left" vertical="center"/>
    </xf>
    <xf numFmtId="0" fontId="150" fillId="9" borderId="0" xfId="25" applyFont="1" applyFill="1" applyAlignment="1">
      <alignment vertical="center"/>
    </xf>
    <xf numFmtId="0" fontId="150" fillId="44" borderId="0" xfId="25" applyFont="1" applyFill="1" applyAlignment="1">
      <alignment vertical="center"/>
    </xf>
    <xf numFmtId="0" fontId="150" fillId="44" borderId="0" xfId="25" quotePrefix="1" applyFont="1" applyFill="1" applyAlignment="1">
      <alignment vertical="center"/>
    </xf>
    <xf numFmtId="0" fontId="150" fillId="44" borderId="0" xfId="0" quotePrefix="1" applyFont="1" applyFill="1" applyAlignment="1">
      <alignment vertical="center"/>
    </xf>
    <xf numFmtId="0" fontId="150" fillId="9" borderId="0" xfId="508" applyFont="1" applyFill="1" applyAlignment="1">
      <alignment vertical="center"/>
    </xf>
    <xf numFmtId="0" fontId="150" fillId="0" borderId="0" xfId="0" applyFont="1" applyAlignment="1">
      <alignment vertical="center"/>
    </xf>
    <xf numFmtId="0" fontId="150" fillId="9" borderId="0" xfId="0" applyFont="1" applyFill="1" applyAlignment="1">
      <alignment vertical="center"/>
    </xf>
    <xf numFmtId="168" fontId="150" fillId="11" borderId="0" xfId="580" applyNumberFormat="1" applyFont="1" applyFill="1" applyAlignment="1">
      <alignment horizontal="right" vertical="center"/>
    </xf>
    <xf numFmtId="0" fontId="150" fillId="9" borderId="0" xfId="0" applyFont="1" applyFill="1" applyAlignment="1">
      <alignment horizontal="left" vertical="center"/>
    </xf>
    <xf numFmtId="0" fontId="150" fillId="11" borderId="0" xfId="0" applyFont="1" applyFill="1" applyAlignment="1">
      <alignment vertical="center"/>
    </xf>
    <xf numFmtId="0" fontId="150" fillId="45" borderId="0" xfId="0" applyFont="1" applyFill="1" applyAlignment="1">
      <alignment vertical="center"/>
    </xf>
    <xf numFmtId="0" fontId="150" fillId="0" borderId="0" xfId="0" applyFont="1" applyAlignment="1">
      <alignment horizontal="left" vertical="center"/>
    </xf>
    <xf numFmtId="0" fontId="150" fillId="11" borderId="0" xfId="0" applyFont="1" applyFill="1" applyAlignment="1">
      <alignment horizontal="left" vertical="center"/>
    </xf>
    <xf numFmtId="0" fontId="150" fillId="9" borderId="0" xfId="508" applyFont="1" applyFill="1" applyAlignment="1">
      <alignment horizontal="left" vertical="center"/>
    </xf>
    <xf numFmtId="194" fontId="150" fillId="11" borderId="0" xfId="7" applyNumberFormat="1" applyFont="1" applyFill="1" applyAlignment="1">
      <alignment horizontal="right" vertical="center"/>
    </xf>
    <xf numFmtId="169" fontId="150" fillId="11" borderId="0" xfId="580" applyNumberFormat="1" applyFont="1" applyFill="1" applyAlignment="1">
      <alignment horizontal="right" vertical="center"/>
    </xf>
    <xf numFmtId="3" fontId="150" fillId="11" borderId="0" xfId="0" applyNumberFormat="1" applyFont="1" applyFill="1" applyAlignment="1">
      <alignment horizontal="right" vertical="center"/>
    </xf>
    <xf numFmtId="0" fontId="150" fillId="9" borderId="0" xfId="58" applyFont="1" applyFill="1" applyAlignment="1">
      <alignment vertical="center"/>
    </xf>
    <xf numFmtId="0" fontId="150" fillId="11" borderId="0" xfId="58" applyFont="1" applyFill="1" applyAlignment="1">
      <alignment vertical="center"/>
    </xf>
    <xf numFmtId="0" fontId="150" fillId="9" borderId="0" xfId="25" applyFont="1" applyFill="1" applyAlignment="1">
      <alignment horizontal="left" vertical="center"/>
    </xf>
    <xf numFmtId="0" fontId="143" fillId="9" borderId="0" xfId="0" applyFont="1" applyFill="1" applyAlignment="1">
      <alignment vertical="top" wrapText="1"/>
    </xf>
    <xf numFmtId="0" fontId="143" fillId="0" borderId="0" xfId="0" applyFont="1" applyAlignment="1">
      <alignment vertical="center"/>
    </xf>
    <xf numFmtId="0" fontId="143" fillId="9" borderId="0" xfId="0" applyFont="1" applyFill="1" applyAlignment="1">
      <alignment wrapText="1"/>
    </xf>
    <xf numFmtId="0" fontId="143" fillId="0" borderId="0" xfId="0" applyFont="1" applyAlignment="1">
      <alignment horizontal="left" vertical="center"/>
    </xf>
    <xf numFmtId="0" fontId="150" fillId="9" borderId="0" xfId="0" applyFont="1" applyFill="1"/>
    <xf numFmtId="0" fontId="143" fillId="0" borderId="0" xfId="0" applyFont="1"/>
    <xf numFmtId="0" fontId="126" fillId="50" borderId="0" xfId="0" applyFont="1" applyFill="1"/>
    <xf numFmtId="0" fontId="128" fillId="50" borderId="0" xfId="0" applyFont="1" applyFill="1" applyAlignment="1">
      <alignment horizontal="left" vertical="center" indent="3"/>
    </xf>
    <xf numFmtId="0" fontId="137" fillId="50" borderId="0" xfId="0" applyFont="1" applyFill="1" applyAlignment="1">
      <alignment horizontal="left" vertical="center"/>
    </xf>
    <xf numFmtId="168" fontId="139" fillId="11" borderId="37" xfId="580" applyNumberFormat="1" applyFont="1" applyFill="1" applyBorder="1" applyAlignment="1">
      <alignment horizontal="right" vertical="center"/>
    </xf>
    <xf numFmtId="168" fontId="126" fillId="47" borderId="37" xfId="580" applyNumberFormat="1" applyFont="1" applyFill="1" applyBorder="1" applyAlignment="1">
      <alignment horizontal="right" vertical="center"/>
    </xf>
    <xf numFmtId="168" fontId="126" fillId="11" borderId="37" xfId="580" applyNumberFormat="1" applyFont="1" applyFill="1" applyBorder="1" applyAlignment="1">
      <alignment horizontal="right" vertical="center"/>
    </xf>
    <xf numFmtId="168" fontId="139" fillId="9" borderId="37" xfId="580" applyNumberFormat="1" applyFont="1" applyFill="1" applyBorder="1" applyAlignment="1">
      <alignment horizontal="right" vertical="center"/>
    </xf>
    <xf numFmtId="168" fontId="139" fillId="47" borderId="37" xfId="580" applyNumberFormat="1" applyFont="1" applyFill="1" applyBorder="1" applyAlignment="1">
      <alignment horizontal="right" vertical="center"/>
    </xf>
    <xf numFmtId="0" fontId="149" fillId="11" borderId="37" xfId="0" applyFont="1" applyFill="1" applyBorder="1" applyAlignment="1">
      <alignment vertical="center"/>
    </xf>
    <xf numFmtId="0" fontId="149" fillId="9" borderId="37" xfId="508" applyFont="1" applyFill="1" applyBorder="1" applyAlignment="1">
      <alignment vertical="center"/>
    </xf>
    <xf numFmtId="0" fontId="129" fillId="45" borderId="0" xfId="25" applyFont="1" applyFill="1" applyAlignment="1">
      <alignment vertical="center"/>
    </xf>
    <xf numFmtId="193" fontId="129" fillId="45" borderId="0" xfId="7" applyNumberFormat="1" applyFont="1" applyFill="1" applyAlignment="1">
      <alignment horizontal="right" vertical="center"/>
    </xf>
    <xf numFmtId="193" fontId="129" fillId="45" borderId="0" xfId="7" quotePrefix="1" applyNumberFormat="1" applyFont="1" applyFill="1" applyAlignment="1">
      <alignment horizontal="right" vertical="center"/>
    </xf>
    <xf numFmtId="0" fontId="130" fillId="11" borderId="0" xfId="25" applyFont="1" applyFill="1" applyAlignment="1">
      <alignment vertical="center"/>
    </xf>
    <xf numFmtId="0" fontId="130" fillId="11" borderId="0" xfId="58" applyFont="1" applyFill="1" applyAlignment="1">
      <alignment vertical="center"/>
    </xf>
    <xf numFmtId="0" fontId="0" fillId="11" borderId="0" xfId="0" applyFill="1"/>
    <xf numFmtId="0" fontId="148" fillId="11" borderId="0" xfId="0" applyFont="1" applyFill="1" applyAlignment="1">
      <alignment horizontal="center"/>
    </xf>
    <xf numFmtId="0" fontId="0" fillId="50" borderId="0" xfId="0" applyFill="1"/>
    <xf numFmtId="0" fontId="156" fillId="11" borderId="0" xfId="0" applyFont="1" applyFill="1" applyAlignment="1">
      <alignment horizontal="center"/>
    </xf>
    <xf numFmtId="0" fontId="126" fillId="0" borderId="0" xfId="0" applyFont="1" applyAlignment="1">
      <alignment vertical="center" wrapText="1"/>
    </xf>
    <xf numFmtId="0" fontId="129" fillId="48" borderId="39" xfId="0" applyFont="1" applyFill="1" applyBorder="1" applyAlignment="1">
      <alignment vertical="center"/>
    </xf>
    <xf numFmtId="3" fontId="129" fillId="48" borderId="39" xfId="25" applyNumberFormat="1" applyFont="1" applyFill="1" applyBorder="1" applyAlignment="1">
      <alignment horizontal="right"/>
    </xf>
    <xf numFmtId="3" fontId="129" fillId="48" borderId="39" xfId="25" applyNumberFormat="1" applyFont="1" applyFill="1" applyBorder="1" applyAlignment="1">
      <alignment horizontal="right" wrapText="1"/>
    </xf>
    <xf numFmtId="3" fontId="129" fillId="46" borderId="38" xfId="25" applyNumberFormat="1" applyFont="1" applyFill="1" applyBorder="1" applyAlignment="1">
      <alignment horizontal="right"/>
    </xf>
    <xf numFmtId="0" fontId="143" fillId="9" borderId="0" xfId="14" applyFont="1" applyFill="1" applyAlignment="1" applyProtection="1">
      <alignment horizontal="left" vertical="center"/>
    </xf>
    <xf numFmtId="0" fontId="150" fillId="9" borderId="0" xfId="58" applyFont="1" applyFill="1" applyAlignment="1">
      <alignment horizontal="left" vertical="center"/>
    </xf>
    <xf numFmtId="0" fontId="150" fillId="44" borderId="0" xfId="25" applyFont="1" applyFill="1" applyAlignment="1">
      <alignment horizontal="left" vertical="center"/>
    </xf>
    <xf numFmtId="0" fontId="128" fillId="50" borderId="0" xfId="58" applyFont="1" applyFill="1" applyAlignment="1">
      <alignment horizontal="left" vertical="center"/>
    </xf>
    <xf numFmtId="0" fontId="126" fillId="50" borderId="0" xfId="58" applyFont="1" applyFill="1" applyAlignment="1">
      <alignment vertical="center"/>
    </xf>
    <xf numFmtId="0" fontId="126" fillId="0" borderId="0" xfId="58" applyFont="1" applyAlignment="1">
      <alignment horizontal="right" vertical="center"/>
    </xf>
    <xf numFmtId="3" fontId="126" fillId="0" borderId="0" xfId="25" applyNumberFormat="1" applyFont="1" applyAlignment="1">
      <alignment horizontal="right" vertical="center"/>
    </xf>
    <xf numFmtId="3" fontId="129" fillId="47" borderId="0" xfId="25" applyNumberFormat="1" applyFont="1" applyFill="1" applyAlignment="1">
      <alignment horizontal="right" vertical="center"/>
    </xf>
    <xf numFmtId="3" fontId="129" fillId="11" borderId="0" xfId="25" applyNumberFormat="1" applyFont="1" applyFill="1" applyAlignment="1">
      <alignment horizontal="right" vertical="center"/>
    </xf>
    <xf numFmtId="3" fontId="129" fillId="11" borderId="0" xfId="25" applyNumberFormat="1" applyFont="1" applyFill="1" applyAlignment="1">
      <alignment horizontal="right" vertical="center" wrapText="1"/>
    </xf>
    <xf numFmtId="3" fontId="126" fillId="47" borderId="37" xfId="25" applyNumberFormat="1" applyFont="1" applyFill="1" applyBorder="1" applyAlignment="1">
      <alignment horizontal="right" vertical="center"/>
    </xf>
    <xf numFmtId="3" fontId="126" fillId="9" borderId="37" xfId="25" applyNumberFormat="1" applyFont="1" applyFill="1" applyBorder="1" applyAlignment="1">
      <alignment horizontal="right" vertical="center"/>
    </xf>
    <xf numFmtId="3" fontId="126" fillId="9" borderId="37" xfId="25" applyNumberFormat="1" applyFont="1" applyFill="1" applyBorder="1" applyAlignment="1">
      <alignment horizontal="right" vertical="center" wrapText="1"/>
    </xf>
    <xf numFmtId="0" fontId="129" fillId="48" borderId="39" xfId="582" applyNumberFormat="1" applyFont="1" applyFill="1" applyBorder="1" applyAlignment="1">
      <alignment horizontal="left" vertical="center"/>
    </xf>
    <xf numFmtId="0" fontId="146" fillId="0" borderId="0" xfId="0" applyFont="1" applyAlignment="1">
      <alignment vertical="center"/>
    </xf>
    <xf numFmtId="0" fontId="128" fillId="50" borderId="0" xfId="0" applyFont="1" applyFill="1" applyAlignment="1">
      <alignment horizontal="left" vertical="center"/>
    </xf>
    <xf numFmtId="0" fontId="126" fillId="50" borderId="0" xfId="0" applyFont="1" applyFill="1" applyAlignment="1">
      <alignment vertical="center"/>
    </xf>
    <xf numFmtId="0" fontId="126" fillId="0" borderId="0" xfId="0" quotePrefix="1" applyFont="1" applyAlignment="1">
      <alignment vertical="center"/>
    </xf>
    <xf numFmtId="0" fontId="139" fillId="0" borderId="0" xfId="0" applyFont="1" applyAlignment="1">
      <alignment vertical="center"/>
    </xf>
    <xf numFmtId="0" fontId="150" fillId="0" borderId="0" xfId="0" quotePrefix="1" applyFont="1" applyAlignment="1">
      <alignment vertical="center"/>
    </xf>
    <xf numFmtId="0" fontId="146" fillId="0" borderId="0" xfId="25" applyFont="1" applyAlignment="1">
      <alignment vertical="center"/>
    </xf>
    <xf numFmtId="0" fontId="129" fillId="9" borderId="0" xfId="25" applyFont="1" applyFill="1" applyAlignment="1">
      <alignment vertical="center"/>
    </xf>
    <xf numFmtId="0" fontId="128" fillId="50" borderId="0" xfId="25" applyFont="1" applyFill="1" applyAlignment="1">
      <alignment horizontal="left" vertical="center"/>
    </xf>
    <xf numFmtId="0" fontId="126" fillId="50" borderId="0" xfId="25" applyFont="1" applyFill="1" applyAlignment="1">
      <alignment vertical="center"/>
    </xf>
    <xf numFmtId="0" fontId="146" fillId="0" borderId="0" xfId="508" applyFont="1" applyAlignment="1">
      <alignment vertical="center"/>
    </xf>
    <xf numFmtId="0" fontId="128" fillId="50" borderId="0" xfId="508" applyFont="1" applyFill="1" applyAlignment="1">
      <alignment horizontal="left" vertical="center"/>
    </xf>
    <xf numFmtId="0" fontId="126" fillId="50" borderId="0" xfId="508" applyFont="1" applyFill="1" applyAlignment="1">
      <alignment vertical="center"/>
    </xf>
    <xf numFmtId="0" fontId="126" fillId="11" borderId="37" xfId="0" applyFont="1" applyFill="1" applyBorder="1" applyAlignment="1">
      <alignment vertical="center"/>
    </xf>
    <xf numFmtId="0" fontId="126" fillId="11" borderId="37" xfId="25" applyFont="1" applyFill="1" applyBorder="1" applyAlignment="1">
      <alignment horizontal="right" vertical="center"/>
    </xf>
    <xf numFmtId="0" fontId="126" fillId="47" borderId="37" xfId="25" applyFont="1" applyFill="1" applyBorder="1" applyAlignment="1">
      <alignment horizontal="right" vertical="center"/>
    </xf>
    <xf numFmtId="0" fontId="126" fillId="47" borderId="37" xfId="0" applyFont="1" applyFill="1" applyBorder="1" applyAlignment="1">
      <alignment vertical="center"/>
    </xf>
    <xf numFmtId="0" fontId="128" fillId="50" borderId="0" xfId="74" applyFont="1" applyFill="1" applyAlignment="1">
      <alignment horizontal="left" vertical="center"/>
    </xf>
    <xf numFmtId="0" fontId="126" fillId="50" borderId="0" xfId="74" applyFont="1" applyFill="1" applyAlignment="1">
      <alignment vertical="center"/>
    </xf>
    <xf numFmtId="0" fontId="150" fillId="9" borderId="0" xfId="74" applyFont="1" applyFill="1" applyAlignment="1">
      <alignment vertical="center"/>
    </xf>
    <xf numFmtId="187" fontId="150" fillId="0" borderId="0" xfId="58" applyNumberFormat="1" applyFont="1" applyAlignment="1">
      <alignment horizontal="left" vertical="center"/>
    </xf>
    <xf numFmtId="187" fontId="126" fillId="0" borderId="0" xfId="58" applyNumberFormat="1" applyFont="1" applyAlignment="1">
      <alignment horizontal="left" vertical="center"/>
    </xf>
    <xf numFmtId="0" fontId="150" fillId="0" borderId="0" xfId="58" quotePrefix="1" applyFont="1" applyAlignment="1">
      <alignment vertical="center"/>
    </xf>
    <xf numFmtId="0" fontId="129" fillId="49" borderId="39" xfId="58" applyFont="1" applyFill="1" applyBorder="1" applyAlignment="1">
      <alignment vertical="center"/>
    </xf>
    <xf numFmtId="0" fontId="129" fillId="45" borderId="0" xfId="58" applyFont="1" applyFill="1" applyAlignment="1">
      <alignment vertical="center"/>
    </xf>
    <xf numFmtId="0" fontId="130" fillId="9" borderId="0" xfId="58" applyFont="1" applyFill="1" applyAlignment="1">
      <alignment horizontal="right" vertical="center"/>
    </xf>
    <xf numFmtId="187" fontId="129" fillId="0" borderId="0" xfId="58" applyNumberFormat="1" applyFont="1" applyAlignment="1">
      <alignment horizontal="center" vertical="center"/>
    </xf>
    <xf numFmtId="0" fontId="130" fillId="9" borderId="0" xfId="508" applyFont="1" applyFill="1" applyAlignment="1">
      <alignment vertical="center"/>
    </xf>
    <xf numFmtId="0" fontId="130" fillId="9" borderId="0" xfId="508" applyFont="1" applyFill="1" applyAlignment="1">
      <alignment horizontal="right" vertical="center"/>
    </xf>
    <xf numFmtId="0" fontId="126" fillId="51" borderId="37" xfId="508" applyFont="1" applyFill="1" applyBorder="1" applyAlignment="1">
      <alignment horizontal="right" vertical="center"/>
    </xf>
    <xf numFmtId="49" fontId="126" fillId="51" borderId="37" xfId="58" quotePrefix="1" applyNumberFormat="1" applyFont="1" applyFill="1" applyBorder="1" applyAlignment="1">
      <alignment horizontal="right" vertical="center"/>
    </xf>
    <xf numFmtId="0" fontId="4" fillId="0" borderId="0" xfId="654"/>
    <xf numFmtId="0" fontId="171" fillId="44" borderId="0" xfId="25" applyFont="1" applyFill="1" applyAlignment="1">
      <alignment horizontal="left" vertical="center"/>
    </xf>
    <xf numFmtId="3" fontId="172" fillId="70" borderId="51" xfId="25" applyNumberFormat="1" applyFont="1" applyFill="1" applyBorder="1" applyAlignment="1">
      <alignment horizontal="center" vertical="center" wrapText="1"/>
    </xf>
    <xf numFmtId="3" fontId="172" fillId="71" borderId="52" xfId="25" applyNumberFormat="1" applyFont="1" applyFill="1" applyBorder="1" applyAlignment="1">
      <alignment horizontal="center" vertical="center" wrapText="1"/>
    </xf>
    <xf numFmtId="0" fontId="174" fillId="0" borderId="0" xfId="25" applyFont="1" applyAlignment="1">
      <alignment vertical="center"/>
    </xf>
    <xf numFmtId="0" fontId="174" fillId="44" borderId="0" xfId="25" applyFont="1" applyFill="1" applyAlignment="1">
      <alignment horizontal="left" vertical="center"/>
    </xf>
    <xf numFmtId="3" fontId="172" fillId="72" borderId="0" xfId="25" applyNumberFormat="1" applyFont="1" applyFill="1" applyAlignment="1">
      <alignment horizontal="right" vertical="center"/>
    </xf>
    <xf numFmtId="0" fontId="175" fillId="44" borderId="53" xfId="25" applyFont="1" applyFill="1" applyBorder="1" applyAlignment="1">
      <alignment horizontal="left" vertical="center"/>
    </xf>
    <xf numFmtId="3" fontId="174" fillId="72" borderId="53" xfId="25" applyNumberFormat="1" applyFont="1" applyFill="1" applyBorder="1" applyAlignment="1">
      <alignment horizontal="right" vertical="center"/>
    </xf>
    <xf numFmtId="3" fontId="174" fillId="44" borderId="53" xfId="25" applyNumberFormat="1" applyFont="1" applyFill="1" applyBorder="1" applyAlignment="1">
      <alignment horizontal="right" vertical="center"/>
    </xf>
    <xf numFmtId="3" fontId="190" fillId="44" borderId="0" xfId="25" applyNumberFormat="1" applyFont="1" applyFill="1" applyAlignment="1">
      <alignment horizontal="center" vertical="center"/>
    </xf>
    <xf numFmtId="0" fontId="129" fillId="11" borderId="0" xfId="508" applyFont="1" applyFill="1" applyAlignment="1">
      <alignment horizontal="right" vertical="center"/>
    </xf>
    <xf numFmtId="0" fontId="129" fillId="47" borderId="0" xfId="508" applyFont="1" applyFill="1" applyAlignment="1">
      <alignment horizontal="right" vertical="center"/>
    </xf>
    <xf numFmtId="0" fontId="126" fillId="47" borderId="37" xfId="508" applyFont="1" applyFill="1" applyBorder="1" applyAlignment="1">
      <alignment horizontal="right" vertical="center"/>
    </xf>
    <xf numFmtId="0" fontId="126" fillId="9" borderId="37" xfId="508" applyFont="1" applyFill="1" applyBorder="1" applyAlignment="1">
      <alignment horizontal="right" vertical="center"/>
    </xf>
    <xf numFmtId="0" fontId="150" fillId="0" borderId="0" xfId="508" applyFont="1" applyAlignment="1">
      <alignment vertical="center"/>
    </xf>
    <xf numFmtId="0" fontId="129" fillId="11" borderId="37" xfId="508" applyFont="1" applyFill="1" applyBorder="1" applyAlignment="1">
      <alignment horizontal="right" vertical="center"/>
    </xf>
    <xf numFmtId="0" fontId="129" fillId="47" borderId="37" xfId="508" applyFont="1" applyFill="1" applyBorder="1" applyAlignment="1">
      <alignment horizontal="right" vertical="center"/>
    </xf>
    <xf numFmtId="0" fontId="150" fillId="0" borderId="0" xfId="508" applyFont="1" applyAlignment="1">
      <alignment horizontal="left" vertical="center"/>
    </xf>
    <xf numFmtId="0" fontId="150" fillId="11" borderId="0" xfId="508" applyFont="1" applyFill="1" applyAlignment="1">
      <alignment vertical="center"/>
    </xf>
    <xf numFmtId="169" fontId="126" fillId="47" borderId="0" xfId="508" applyNumberFormat="1" applyFont="1" applyFill="1" applyAlignment="1">
      <alignment horizontal="right" vertical="center"/>
    </xf>
    <xf numFmtId="169" fontId="150" fillId="9" borderId="0" xfId="508" applyNumberFormat="1" applyFont="1" applyFill="1" applyAlignment="1">
      <alignment horizontal="right" vertical="center"/>
    </xf>
    <xf numFmtId="0" fontId="150" fillId="9" borderId="0" xfId="508" applyFont="1" applyFill="1" applyAlignment="1">
      <alignment horizontal="right" vertical="center"/>
    </xf>
    <xf numFmtId="0" fontId="129" fillId="9" borderId="0" xfId="508" applyFont="1" applyFill="1" applyAlignment="1">
      <alignment horizontal="left" vertical="center"/>
    </xf>
    <xf numFmtId="0" fontId="126" fillId="0" borderId="0" xfId="508" quotePrefix="1" applyFont="1" applyAlignment="1">
      <alignment vertical="center"/>
    </xf>
    <xf numFmtId="0" fontId="139" fillId="0" borderId="0" xfId="508" applyFont="1" applyAlignment="1">
      <alignment vertical="center"/>
    </xf>
    <xf numFmtId="0" fontId="150" fillId="0" borderId="0" xfId="508" quotePrefix="1" applyFont="1" applyAlignment="1">
      <alignment vertical="center"/>
    </xf>
    <xf numFmtId="168" fontId="126" fillId="11" borderId="37" xfId="594" applyNumberFormat="1" applyFont="1" applyFill="1" applyBorder="1" applyAlignment="1">
      <alignment horizontal="right" vertical="center"/>
    </xf>
    <xf numFmtId="168" fontId="126" fillId="47" borderId="37" xfId="594" applyNumberFormat="1" applyFont="1" applyFill="1" applyBorder="1" applyAlignment="1">
      <alignment horizontal="right" vertical="center"/>
    </xf>
    <xf numFmtId="194" fontId="150" fillId="11" borderId="0" xfId="594" applyNumberFormat="1" applyFont="1" applyFill="1" applyAlignment="1">
      <alignment horizontal="right" vertical="center"/>
    </xf>
    <xf numFmtId="0" fontId="145" fillId="9" borderId="0" xfId="508" applyFont="1" applyFill="1" applyAlignment="1">
      <alignment horizontal="left" vertical="center"/>
    </xf>
    <xf numFmtId="0" fontId="145" fillId="9" borderId="0" xfId="0" applyFont="1" applyFill="1" applyAlignment="1">
      <alignment horizontal="left" vertical="center"/>
    </xf>
    <xf numFmtId="0" fontId="147" fillId="9" borderId="0" xfId="58" applyFont="1" applyFill="1" applyAlignment="1">
      <alignment horizontal="left" vertical="center"/>
    </xf>
    <xf numFmtId="0" fontId="145" fillId="9" borderId="0" xfId="25" applyFont="1" applyFill="1" applyAlignment="1">
      <alignment horizontal="left" vertical="center"/>
    </xf>
    <xf numFmtId="0" fontId="138" fillId="11" borderId="0" xfId="58" applyFont="1" applyFill="1" applyAlignment="1">
      <alignment horizontal="left" vertical="center"/>
    </xf>
    <xf numFmtId="1" fontId="126" fillId="0" borderId="0" xfId="508" applyNumberFormat="1" applyFont="1" applyAlignment="1">
      <alignment vertical="center"/>
    </xf>
    <xf numFmtId="0" fontId="9" fillId="0" borderId="0" xfId="508"/>
    <xf numFmtId="0" fontId="171" fillId="44" borderId="0" xfId="25" applyFont="1" applyFill="1" applyAlignment="1">
      <alignment horizontal="left" vertical="center" indent="1"/>
    </xf>
    <xf numFmtId="0" fontId="129" fillId="48" borderId="40" xfId="582" applyNumberFormat="1" applyFont="1" applyFill="1" applyBorder="1" applyAlignment="1">
      <alignment horizontal="left" vertical="center"/>
    </xf>
    <xf numFmtId="2" fontId="143" fillId="9" borderId="0" xfId="14" applyNumberFormat="1" applyFont="1" applyFill="1" applyAlignment="1" applyProtection="1">
      <alignment horizontal="left" vertical="center"/>
    </xf>
    <xf numFmtId="3" fontId="126" fillId="47" borderId="0" xfId="580" applyNumberFormat="1" applyFont="1" applyFill="1" applyAlignment="1">
      <alignment horizontal="right" vertical="center"/>
    </xf>
    <xf numFmtId="0" fontId="126" fillId="77" borderId="37" xfId="508" applyFont="1" applyFill="1" applyBorder="1" applyAlignment="1">
      <alignment horizontal="right" vertical="center"/>
    </xf>
    <xf numFmtId="0" fontId="150" fillId="44" borderId="0" xfId="508" quotePrefix="1" applyFont="1" applyFill="1" applyAlignment="1">
      <alignment vertical="center"/>
    </xf>
    <xf numFmtId="0" fontId="2" fillId="0" borderId="0" xfId="45659"/>
    <xf numFmtId="0" fontId="150" fillId="0" borderId="0" xfId="58" quotePrefix="1" applyFont="1" applyAlignment="1">
      <alignment horizontal="left" vertical="center" indent="1"/>
    </xf>
    <xf numFmtId="0" fontId="150" fillId="9" borderId="0" xfId="508" applyFont="1" applyFill="1" applyAlignment="1">
      <alignment horizontal="left" vertical="center" indent="1"/>
    </xf>
    <xf numFmtId="0" fontId="145" fillId="9" borderId="0" xfId="74" applyFont="1" applyFill="1" applyAlignment="1">
      <alignment horizontal="left" vertical="center"/>
    </xf>
    <xf numFmtId="0" fontId="142" fillId="0" borderId="0" xfId="508" applyFont="1" applyAlignment="1">
      <alignment vertical="center"/>
    </xf>
    <xf numFmtId="0" fontId="145" fillId="0" borderId="0" xfId="508" applyFont="1" applyAlignment="1">
      <alignment horizontal="left" vertical="center"/>
    </xf>
    <xf numFmtId="169" fontId="126" fillId="47" borderId="0" xfId="29" applyNumberFormat="1" applyFont="1" applyFill="1" applyAlignment="1">
      <alignment horizontal="right" vertical="center"/>
    </xf>
    <xf numFmtId="168" fontId="126" fillId="47" borderId="37" xfId="0" applyNumberFormat="1" applyFont="1" applyFill="1" applyBorder="1" applyAlignment="1">
      <alignment vertical="center"/>
    </xf>
    <xf numFmtId="0" fontId="143" fillId="9" borderId="0" xfId="0" applyFont="1" applyFill="1" applyAlignment="1">
      <alignment vertical="top"/>
    </xf>
    <xf numFmtId="0" fontId="150" fillId="0" borderId="0" xfId="0" applyFont="1" applyAlignment="1">
      <alignment vertical="top"/>
    </xf>
    <xf numFmtId="0" fontId="105" fillId="11" borderId="0" xfId="0" applyFont="1" applyFill="1" applyAlignment="1">
      <alignment horizontal="center"/>
    </xf>
    <xf numFmtId="169" fontId="150" fillId="11" borderId="0" xfId="621" applyNumberFormat="1" applyFont="1" applyFill="1" applyAlignment="1">
      <alignment horizontal="right" vertical="center"/>
    </xf>
    <xf numFmtId="0" fontId="129" fillId="0" borderId="0" xfId="508" applyFont="1" applyAlignment="1">
      <alignment horizontal="left" vertical="center"/>
    </xf>
    <xf numFmtId="0" fontId="149" fillId="0" borderId="37" xfId="508" applyFont="1" applyBorder="1" applyAlignment="1">
      <alignment vertical="center"/>
    </xf>
    <xf numFmtId="0" fontId="155" fillId="0" borderId="0" xfId="508" applyFont="1" applyAlignment="1">
      <alignment vertical="center"/>
    </xf>
    <xf numFmtId="168" fontId="194" fillId="51" borderId="0" xfId="0" applyNumberFormat="1" applyFont="1" applyFill="1" applyAlignment="1">
      <alignment vertical="center"/>
    </xf>
    <xf numFmtId="168" fontId="193" fillId="86" borderId="0" xfId="0" applyNumberFormat="1" applyFont="1" applyFill="1" applyAlignment="1">
      <alignment vertical="center"/>
    </xf>
    <xf numFmtId="168" fontId="150" fillId="11" borderId="0" xfId="0" applyNumberFormat="1" applyFont="1" applyFill="1" applyAlignment="1">
      <alignment vertical="center"/>
    </xf>
    <xf numFmtId="168" fontId="129" fillId="48" borderId="0" xfId="0" applyNumberFormat="1" applyFont="1" applyFill="1" applyAlignment="1">
      <alignment vertical="center"/>
    </xf>
    <xf numFmtId="168" fontId="193" fillId="86" borderId="0" xfId="0" applyNumberFormat="1" applyFont="1" applyFill="1" applyAlignment="1">
      <alignment horizontal="right" vertical="center"/>
    </xf>
    <xf numFmtId="168" fontId="193" fillId="86" borderId="0" xfId="0" quotePrefix="1" applyNumberFormat="1" applyFont="1" applyFill="1" applyAlignment="1">
      <alignment horizontal="right" vertical="center"/>
    </xf>
    <xf numFmtId="168" fontId="193" fillId="48" borderId="0" xfId="0" applyNumberFormat="1" applyFont="1" applyFill="1" applyAlignment="1">
      <alignment horizontal="right" vertical="center"/>
    </xf>
    <xf numFmtId="168" fontId="193" fillId="48" borderId="0" xfId="0" quotePrefix="1" applyNumberFormat="1" applyFont="1" applyFill="1" applyAlignment="1">
      <alignment horizontal="right" vertical="center"/>
    </xf>
    <xf numFmtId="169" fontId="150" fillId="11" borderId="0" xfId="0" applyNumberFormat="1" applyFont="1" applyFill="1" applyAlignment="1">
      <alignment horizontal="right" vertical="center"/>
    </xf>
    <xf numFmtId="169" fontId="150" fillId="11" borderId="0" xfId="29" applyNumberFormat="1" applyFont="1" applyFill="1" applyAlignment="1">
      <alignment horizontal="right" vertical="center"/>
    </xf>
    <xf numFmtId="9" fontId="150" fillId="11" borderId="0" xfId="0" applyNumberFormat="1" applyFont="1" applyFill="1" applyAlignment="1">
      <alignment horizontal="right" vertical="center"/>
    </xf>
    <xf numFmtId="9" fontId="150" fillId="0" borderId="0" xfId="0" applyNumberFormat="1" applyFont="1" applyAlignment="1">
      <alignment horizontal="right" vertical="center"/>
    </xf>
    <xf numFmtId="3" fontId="129" fillId="46" borderId="38" xfId="25" applyNumberFormat="1" applyFont="1" applyFill="1" applyBorder="1" applyAlignment="1">
      <alignment horizontal="right" wrapText="1"/>
    </xf>
    <xf numFmtId="49" fontId="129" fillId="79" borderId="0" xfId="508" applyNumberFormat="1" applyFont="1" applyFill="1" applyAlignment="1">
      <alignment horizontal="center" vertical="center" wrapText="1"/>
    </xf>
    <xf numFmtId="49" fontId="129" fillId="78" borderId="0" xfId="508" applyNumberFormat="1" applyFont="1" applyFill="1" applyAlignment="1">
      <alignment horizontal="center" vertical="center" wrapText="1"/>
    </xf>
    <xf numFmtId="168" fontId="129" fillId="86" borderId="0" xfId="0" applyNumberFormat="1" applyFont="1" applyFill="1" applyAlignment="1">
      <alignment horizontal="right" vertical="center"/>
    </xf>
    <xf numFmtId="168" fontId="129" fillId="48" borderId="0" xfId="0" applyNumberFormat="1" applyFont="1" applyFill="1" applyAlignment="1">
      <alignment horizontal="right" vertical="center"/>
    </xf>
    <xf numFmtId="168" fontId="129" fillId="48" borderId="0" xfId="0" quotePrefix="1" applyNumberFormat="1" applyFont="1" applyFill="1" applyAlignment="1">
      <alignment horizontal="right" vertical="center"/>
    </xf>
    <xf numFmtId="169" fontId="126" fillId="77" borderId="0" xfId="621" applyNumberFormat="1" applyFont="1" applyFill="1" applyAlignment="1">
      <alignment horizontal="right" vertical="center"/>
    </xf>
    <xf numFmtId="169" fontId="150" fillId="0" borderId="0" xfId="0" applyNumberFormat="1" applyFont="1" applyFill="1" applyAlignment="1">
      <alignment horizontal="right" vertical="center"/>
    </xf>
    <xf numFmtId="0" fontId="152" fillId="11" borderId="0" xfId="14" applyFont="1" applyFill="1" applyAlignment="1" applyProtection="1">
      <alignment horizontal="right" vertical="center"/>
    </xf>
    <xf numFmtId="0" fontId="147" fillId="9" borderId="0" xfId="508" applyFont="1" applyFill="1" applyBorder="1" applyAlignment="1">
      <alignment horizontal="left" vertical="center"/>
    </xf>
    <xf numFmtId="0" fontId="151" fillId="11" borderId="0" xfId="58" applyFont="1" applyFill="1" applyAlignment="1">
      <alignment horizontal="left" vertical="center"/>
    </xf>
    <xf numFmtId="10" fontId="150" fillId="11" borderId="0" xfId="0" applyNumberFormat="1" applyFont="1" applyFill="1" applyAlignment="1">
      <alignment horizontal="right" vertical="center"/>
    </xf>
    <xf numFmtId="0" fontId="126" fillId="11" borderId="0" xfId="0" applyFont="1" applyFill="1" applyAlignment="1">
      <alignment vertical="center"/>
    </xf>
    <xf numFmtId="0" fontId="126" fillId="11" borderId="0" xfId="0" applyFont="1" applyFill="1" applyAlignment="1">
      <alignment vertical="center"/>
    </xf>
    <xf numFmtId="0" fontId="125" fillId="11" borderId="0" xfId="508" applyFont="1" applyFill="1" applyAlignment="1">
      <alignment vertical="center"/>
    </xf>
    <xf numFmtId="3" fontId="172" fillId="45" borderId="0" xfId="25" applyNumberFormat="1" applyFont="1" applyFill="1" applyAlignment="1">
      <alignment horizontal="center" vertical="center" wrapText="1"/>
    </xf>
    <xf numFmtId="0" fontId="174" fillId="11" borderId="0" xfId="25" applyFont="1" applyFill="1" applyAlignment="1">
      <alignment vertical="center"/>
    </xf>
    <xf numFmtId="3" fontId="172" fillId="45" borderId="0" xfId="25" applyNumberFormat="1" applyFont="1" applyFill="1" applyAlignment="1">
      <alignment horizontal="right" vertical="center"/>
    </xf>
    <xf numFmtId="0" fontId="4" fillId="11" borderId="0" xfId="654" applyFill="1"/>
    <xf numFmtId="3" fontId="174" fillId="45" borderId="0" xfId="25" applyNumberFormat="1" applyFont="1" applyFill="1" applyAlignment="1">
      <alignment horizontal="right" vertical="center"/>
    </xf>
    <xf numFmtId="3" fontId="174" fillId="45" borderId="0" xfId="59" applyNumberFormat="1" applyFont="1" applyFill="1" applyAlignment="1">
      <alignment horizontal="right" vertical="center"/>
    </xf>
    <xf numFmtId="3" fontId="172" fillId="45" borderId="0" xfId="59" applyNumberFormat="1" applyFont="1" applyFill="1" applyAlignment="1">
      <alignment horizontal="right" vertical="center"/>
    </xf>
    <xf numFmtId="0" fontId="129" fillId="49" borderId="0" xfId="25" applyFont="1" applyFill="1" applyBorder="1" applyAlignment="1">
      <alignment vertical="center"/>
    </xf>
    <xf numFmtId="0" fontId="129" fillId="48" borderId="0" xfId="0" applyFont="1" applyFill="1" applyBorder="1" applyAlignment="1">
      <alignment vertical="center"/>
    </xf>
    <xf numFmtId="0" fontId="129" fillId="48" borderId="0" xfId="508" applyFont="1" applyFill="1" applyBorder="1" applyAlignment="1">
      <alignment horizontal="left" vertical="center"/>
    </xf>
    <xf numFmtId="0" fontId="129" fillId="48" borderId="0" xfId="58" applyFont="1" applyFill="1" applyBorder="1" applyAlignment="1">
      <alignment vertical="center"/>
    </xf>
    <xf numFmtId="0" fontId="129" fillId="48" borderId="0" xfId="580" applyNumberFormat="1" applyFont="1" applyFill="1" applyBorder="1" applyAlignment="1">
      <alignment horizontal="left" vertical="center"/>
    </xf>
    <xf numFmtId="0" fontId="129" fillId="48" borderId="0" xfId="58" applyFont="1" applyFill="1" applyBorder="1" applyAlignment="1">
      <alignment horizontal="left" vertical="center"/>
    </xf>
    <xf numFmtId="0" fontId="129" fillId="48" borderId="0" xfId="25" applyFont="1" applyFill="1" applyBorder="1" applyAlignment="1">
      <alignment horizontal="left" vertical="center"/>
    </xf>
    <xf numFmtId="0" fontId="129" fillId="48" borderId="0" xfId="582" applyNumberFormat="1" applyFont="1" applyFill="1" applyBorder="1" applyAlignment="1">
      <alignment horizontal="left" vertical="center"/>
    </xf>
    <xf numFmtId="0" fontId="129" fillId="48" borderId="0" xfId="0" applyFont="1" applyFill="1" applyBorder="1" applyAlignment="1">
      <alignment horizontal="left" vertical="center"/>
    </xf>
    <xf numFmtId="0" fontId="129" fillId="48" borderId="0" xfId="0" applyFont="1" applyFill="1" applyBorder="1" applyAlignment="1">
      <alignment vertical="center" wrapText="1"/>
    </xf>
    <xf numFmtId="0" fontId="129" fillId="48" borderId="0" xfId="508" applyFont="1" applyFill="1" applyBorder="1" applyAlignment="1">
      <alignment vertical="center"/>
    </xf>
    <xf numFmtId="0" fontId="129" fillId="48" borderId="0" xfId="25" applyFont="1" applyFill="1" applyBorder="1" applyAlignment="1">
      <alignment vertical="center"/>
    </xf>
    <xf numFmtId="194" fontId="129" fillId="48" borderId="0" xfId="7" applyNumberFormat="1" applyFont="1" applyFill="1" applyBorder="1" applyAlignment="1">
      <alignment horizontal="left" vertical="center"/>
    </xf>
    <xf numFmtId="0" fontId="129" fillId="49" borderId="0" xfId="0" applyFont="1" applyFill="1" applyBorder="1" applyAlignment="1">
      <alignment vertical="center"/>
    </xf>
    <xf numFmtId="0" fontId="172" fillId="71" borderId="0" xfId="582" applyNumberFormat="1" applyFont="1" applyFill="1" applyBorder="1" applyAlignment="1">
      <alignment horizontal="left" vertical="center"/>
    </xf>
    <xf numFmtId="0" fontId="129" fillId="49" borderId="0" xfId="508" applyFont="1" applyFill="1" applyBorder="1" applyAlignment="1">
      <alignment vertical="center"/>
    </xf>
    <xf numFmtId="0" fontId="129" fillId="49" borderId="0" xfId="25" applyFont="1" applyFill="1" applyBorder="1" applyAlignment="1">
      <alignment horizontal="left" vertical="center"/>
    </xf>
    <xf numFmtId="168" fontId="193" fillId="11" borderId="0" xfId="0" applyNumberFormat="1" applyFont="1" applyFill="1" applyAlignment="1">
      <alignment horizontal="right" vertical="center"/>
    </xf>
    <xf numFmtId="0" fontId="126" fillId="11" borderId="0" xfId="58" applyFont="1" applyFill="1" applyAlignment="1">
      <alignment horizontal="right" vertical="center"/>
    </xf>
    <xf numFmtId="0" fontId="146" fillId="11" borderId="0" xfId="0" applyFont="1" applyFill="1" applyAlignment="1">
      <alignment vertical="center"/>
    </xf>
    <xf numFmtId="0" fontId="147" fillId="11" borderId="0" xfId="0" applyFont="1" applyFill="1" applyAlignment="1">
      <alignment horizontal="left" vertical="center"/>
    </xf>
    <xf numFmtId="0" fontId="175" fillId="44" borderId="53" xfId="25" quotePrefix="1" applyFont="1" applyFill="1" applyBorder="1" applyAlignment="1">
      <alignment horizontal="left" vertical="center"/>
    </xf>
    <xf numFmtId="9" fontId="129" fillId="49" borderId="39" xfId="45657" applyNumberFormat="1" applyFont="1" applyFill="1" applyBorder="1" applyAlignment="1">
      <alignment vertical="center"/>
    </xf>
    <xf numFmtId="0" fontId="150" fillId="9" borderId="0" xfId="25" applyFont="1" applyFill="1" applyBorder="1" applyAlignment="1">
      <alignment vertical="center"/>
    </xf>
    <xf numFmtId="0" fontId="150" fillId="44" borderId="0" xfId="25" applyFont="1" applyFill="1" applyBorder="1" applyAlignment="1">
      <alignment vertical="center"/>
    </xf>
    <xf numFmtId="3" fontId="194" fillId="51" borderId="0" xfId="0" applyNumberFormat="1" applyFont="1" applyFill="1" applyAlignment="1">
      <alignment vertical="center"/>
    </xf>
    <xf numFmtId="3" fontId="150" fillId="11" borderId="0" xfId="0" applyNumberFormat="1" applyFont="1" applyFill="1" applyAlignment="1">
      <alignment vertical="center"/>
    </xf>
    <xf numFmtId="3" fontId="193" fillId="86" borderId="0" xfId="0" applyNumberFormat="1" applyFont="1" applyFill="1" applyAlignment="1">
      <alignment vertical="center"/>
    </xf>
    <xf numFmtId="3" fontId="129" fillId="48" borderId="0" xfId="0" applyNumberFormat="1" applyFont="1" applyFill="1" applyAlignment="1">
      <alignment vertical="center"/>
    </xf>
    <xf numFmtId="3" fontId="150" fillId="11" borderId="0" xfId="580" applyNumberFormat="1" applyFont="1" applyFill="1" applyAlignment="1">
      <alignment horizontal="right" vertical="center"/>
    </xf>
    <xf numFmtId="3" fontId="150" fillId="9" borderId="0" xfId="580" applyNumberFormat="1" applyFont="1" applyFill="1" applyAlignment="1">
      <alignment horizontal="right" vertical="center"/>
    </xf>
    <xf numFmtId="3" fontId="126" fillId="47" borderId="65" xfId="0" applyNumberFormat="1" applyFont="1" applyFill="1" applyBorder="1" applyAlignment="1">
      <alignment horizontal="right" vertical="center"/>
    </xf>
    <xf numFmtId="3" fontId="139" fillId="9" borderId="37" xfId="0" applyNumberFormat="1" applyFont="1" applyFill="1" applyBorder="1" applyAlignment="1">
      <alignment horizontal="right" vertical="center"/>
    </xf>
    <xf numFmtId="3" fontId="139" fillId="11" borderId="37" xfId="0" applyNumberFormat="1" applyFont="1" applyFill="1" applyBorder="1" applyAlignment="1">
      <alignment horizontal="right" vertical="center"/>
    </xf>
    <xf numFmtId="3" fontId="129" fillId="49" borderId="0" xfId="0" applyNumberFormat="1" applyFont="1" applyFill="1" applyBorder="1" applyAlignment="1">
      <alignment vertical="center"/>
    </xf>
    <xf numFmtId="4" fontId="194" fillId="51" borderId="0" xfId="0" applyNumberFormat="1" applyFont="1" applyFill="1" applyAlignment="1">
      <alignment vertical="center"/>
    </xf>
    <xf numFmtId="4" fontId="150" fillId="11" borderId="0" xfId="0" applyNumberFormat="1" applyFont="1" applyFill="1" applyAlignment="1">
      <alignment vertical="center"/>
    </xf>
    <xf numFmtId="3" fontId="129" fillId="47" borderId="0" xfId="580" applyNumberFormat="1" applyFont="1" applyFill="1" applyAlignment="1">
      <alignment horizontal="right" vertical="center"/>
    </xf>
    <xf numFmtId="3" fontId="126" fillId="9" borderId="0" xfId="580" applyNumberFormat="1" applyFont="1" applyFill="1" applyAlignment="1">
      <alignment horizontal="right" vertical="center"/>
    </xf>
    <xf numFmtId="3" fontId="126" fillId="47" borderId="37" xfId="0" applyNumberFormat="1" applyFont="1" applyFill="1" applyBorder="1" applyAlignment="1">
      <alignment horizontal="right" vertical="center"/>
    </xf>
    <xf numFmtId="3" fontId="126" fillId="11" borderId="37" xfId="0" applyNumberFormat="1" applyFont="1" applyFill="1" applyBorder="1" applyAlignment="1">
      <alignment horizontal="right" vertical="center"/>
    </xf>
    <xf numFmtId="3" fontId="139" fillId="11" borderId="0" xfId="580" applyNumberFormat="1" applyFont="1" applyFill="1" applyAlignment="1">
      <alignment horizontal="right" vertical="center"/>
    </xf>
    <xf numFmtId="1" fontId="194" fillId="51" borderId="0" xfId="0" applyNumberFormat="1" applyFont="1" applyFill="1" applyAlignment="1">
      <alignment vertical="center"/>
    </xf>
    <xf numFmtId="1" fontId="150" fillId="11" borderId="0" xfId="0" applyNumberFormat="1" applyFont="1" applyFill="1" applyAlignment="1">
      <alignment vertical="center"/>
    </xf>
    <xf numFmtId="1" fontId="193" fillId="86" borderId="0" xfId="0" applyNumberFormat="1" applyFont="1" applyFill="1" applyAlignment="1">
      <alignment vertical="center"/>
    </xf>
    <xf numFmtId="1" fontId="129" fillId="48" borderId="0" xfId="0" applyNumberFormat="1" applyFont="1" applyFill="1" applyAlignment="1">
      <alignment vertical="center"/>
    </xf>
    <xf numFmtId="1" fontId="129" fillId="47" borderId="0" xfId="580" applyNumberFormat="1" applyFont="1" applyFill="1" applyAlignment="1">
      <alignment horizontal="right" vertical="center"/>
    </xf>
    <xf numFmtId="1" fontId="129" fillId="11" borderId="0" xfId="580" applyNumberFormat="1" applyFont="1" applyFill="1" applyAlignment="1">
      <alignment horizontal="right" vertical="center"/>
    </xf>
    <xf numFmtId="1" fontId="126" fillId="47" borderId="37" xfId="0" applyNumberFormat="1" applyFont="1" applyFill="1" applyBorder="1" applyAlignment="1">
      <alignment vertical="center"/>
    </xf>
    <xf numFmtId="1" fontId="129" fillId="11" borderId="37" xfId="580" applyNumberFormat="1" applyFont="1" applyFill="1" applyBorder="1" applyAlignment="1">
      <alignment horizontal="right" vertical="center"/>
    </xf>
    <xf numFmtId="1" fontId="126" fillId="11" borderId="37" xfId="0" applyNumberFormat="1" applyFont="1" applyFill="1" applyBorder="1" applyAlignment="1">
      <alignment vertical="center"/>
    </xf>
    <xf numFmtId="219" fontId="193" fillId="86" borderId="0" xfId="0" applyNumberFormat="1" applyFont="1" applyFill="1" applyAlignment="1">
      <alignment vertical="center"/>
    </xf>
    <xf numFmtId="219" fontId="129" fillId="48" borderId="0" xfId="0" applyNumberFormat="1" applyFont="1" applyFill="1" applyAlignment="1">
      <alignment vertical="center"/>
    </xf>
    <xf numFmtId="219" fontId="194" fillId="51" borderId="0" xfId="0" applyNumberFormat="1" applyFont="1" applyFill="1" applyAlignment="1">
      <alignment vertical="center"/>
    </xf>
    <xf numFmtId="219" fontId="150" fillId="11" borderId="0" xfId="0" applyNumberFormat="1" applyFont="1" applyFill="1" applyAlignment="1">
      <alignment vertical="center"/>
    </xf>
    <xf numFmtId="219" fontId="150" fillId="11" borderId="0" xfId="7" applyNumberFormat="1" applyFont="1" applyFill="1" applyAlignment="1">
      <alignment horizontal="right" vertical="center"/>
    </xf>
    <xf numFmtId="219" fontId="150" fillId="9" borderId="0" xfId="7" applyNumberFormat="1" applyFont="1" applyFill="1" applyAlignment="1">
      <alignment horizontal="right" vertical="center"/>
    </xf>
    <xf numFmtId="219" fontId="193" fillId="86" borderId="0" xfId="0" applyNumberFormat="1" applyFont="1" applyFill="1" applyAlignment="1">
      <alignment horizontal="right" vertical="center"/>
    </xf>
    <xf numFmtId="219" fontId="193" fillId="48" borderId="0" xfId="0" applyNumberFormat="1" applyFont="1" applyFill="1" applyAlignment="1">
      <alignment horizontal="right" vertical="center"/>
    </xf>
    <xf numFmtId="219" fontId="126" fillId="47" borderId="0" xfId="508" applyNumberFormat="1" applyFont="1" applyFill="1" applyAlignment="1">
      <alignment horizontal="right" vertical="center"/>
    </xf>
    <xf numFmtId="219" fontId="126" fillId="11" borderId="0" xfId="508" applyNumberFormat="1" applyFont="1" applyFill="1" applyAlignment="1">
      <alignment horizontal="right" vertical="center"/>
    </xf>
    <xf numFmtId="219" fontId="126" fillId="47" borderId="37" xfId="7" applyNumberFormat="1" applyFont="1" applyFill="1" applyBorder="1" applyAlignment="1">
      <alignment horizontal="right" vertical="center"/>
    </xf>
    <xf numFmtId="219" fontId="126" fillId="11" borderId="37" xfId="7" applyNumberFormat="1" applyFont="1" applyFill="1" applyBorder="1" applyAlignment="1">
      <alignment horizontal="right" vertical="center"/>
    </xf>
    <xf numFmtId="1" fontId="126" fillId="0" borderId="0" xfId="508" applyNumberFormat="1" applyFont="1" applyAlignment="1">
      <alignment horizontal="right" vertical="center"/>
    </xf>
    <xf numFmtId="1" fontId="193" fillId="86" borderId="0" xfId="0" applyNumberFormat="1" applyFont="1" applyFill="1" applyAlignment="1">
      <alignment horizontal="right" vertical="center"/>
    </xf>
    <xf numFmtId="1" fontId="193" fillId="48" borderId="0" xfId="0" applyNumberFormat="1" applyFont="1" applyFill="1" applyAlignment="1">
      <alignment horizontal="right" vertical="center"/>
    </xf>
    <xf numFmtId="1" fontId="129" fillId="47" borderId="0" xfId="508" applyNumberFormat="1" applyFont="1" applyFill="1" applyAlignment="1">
      <alignment horizontal="right" vertical="center"/>
    </xf>
    <xf numFmtId="1" fontId="129" fillId="11" borderId="0" xfId="508" applyNumberFormat="1" applyFont="1" applyFill="1" applyAlignment="1">
      <alignment horizontal="right" vertical="center"/>
    </xf>
    <xf numFmtId="1" fontId="129" fillId="47" borderId="37" xfId="508" applyNumberFormat="1" applyFont="1" applyFill="1" applyBorder="1" applyAlignment="1">
      <alignment horizontal="right" vertical="center"/>
    </xf>
    <xf numFmtId="1" fontId="129" fillId="11" borderId="37" xfId="508" applyNumberFormat="1" applyFont="1" applyFill="1" applyBorder="1" applyAlignment="1">
      <alignment horizontal="right" vertical="center"/>
    </xf>
    <xf numFmtId="1" fontId="140" fillId="47" borderId="0" xfId="580" applyNumberFormat="1" applyFont="1" applyFill="1" applyAlignment="1">
      <alignment horizontal="right" vertical="center"/>
    </xf>
    <xf numFmtId="1" fontId="140" fillId="11" borderId="0" xfId="580" applyNumberFormat="1" applyFont="1" applyFill="1" applyAlignment="1">
      <alignment horizontal="right" vertical="center"/>
    </xf>
    <xf numFmtId="1" fontId="139" fillId="47" borderId="37" xfId="0" applyNumberFormat="1" applyFont="1" applyFill="1" applyBorder="1" applyAlignment="1">
      <alignment vertical="center"/>
    </xf>
    <xf numFmtId="1" fontId="140" fillId="11" borderId="37" xfId="580" applyNumberFormat="1" applyFont="1" applyFill="1" applyBorder="1" applyAlignment="1">
      <alignment horizontal="right" vertical="center"/>
    </xf>
    <xf numFmtId="1" fontId="139" fillId="47" borderId="0" xfId="580" applyNumberFormat="1" applyFont="1" applyFill="1" applyAlignment="1">
      <alignment horizontal="right" vertical="center"/>
    </xf>
    <xf numFmtId="1" fontId="150" fillId="11" borderId="0" xfId="580" applyNumberFormat="1" applyFont="1" applyFill="1" applyAlignment="1">
      <alignment horizontal="right" vertical="center"/>
    </xf>
    <xf numFmtId="1" fontId="139" fillId="47" borderId="37" xfId="0" applyNumberFormat="1" applyFont="1" applyFill="1" applyBorder="1" applyAlignment="1">
      <alignment horizontal="right" vertical="center"/>
    </xf>
    <xf numFmtId="1" fontId="139" fillId="11" borderId="37" xfId="0" applyNumberFormat="1" applyFont="1" applyFill="1" applyBorder="1" applyAlignment="1">
      <alignment horizontal="right" vertical="center"/>
    </xf>
    <xf numFmtId="1" fontId="129" fillId="9" borderId="0" xfId="508" applyNumberFormat="1" applyFont="1" applyFill="1" applyAlignment="1">
      <alignment horizontal="left" vertical="center"/>
    </xf>
    <xf numFmtId="1" fontId="126" fillId="47" borderId="37" xfId="508" applyNumberFormat="1" applyFont="1" applyFill="1" applyBorder="1" applyAlignment="1">
      <alignment horizontal="right" vertical="center"/>
    </xf>
    <xf numFmtId="1" fontId="126" fillId="11" borderId="37" xfId="508" applyNumberFormat="1" applyFont="1" applyFill="1" applyBorder="1" applyAlignment="1">
      <alignment horizontal="right" vertical="center"/>
    </xf>
    <xf numFmtId="219" fontId="126" fillId="9" borderId="0" xfId="508" applyNumberFormat="1" applyFont="1" applyFill="1" applyAlignment="1">
      <alignment vertical="center"/>
    </xf>
    <xf numFmtId="3" fontId="129" fillId="11" borderId="0" xfId="580" applyNumberFormat="1" applyFont="1" applyFill="1" applyAlignment="1">
      <alignment horizontal="right" vertical="center"/>
    </xf>
    <xf numFmtId="3" fontId="126" fillId="47" borderId="37" xfId="0" applyNumberFormat="1" applyFont="1" applyFill="1" applyBorder="1" applyAlignment="1">
      <alignment vertical="center"/>
    </xf>
    <xf numFmtId="3" fontId="129" fillId="11" borderId="37" xfId="580" applyNumberFormat="1" applyFont="1" applyFill="1" applyBorder="1" applyAlignment="1">
      <alignment horizontal="right" vertical="center"/>
    </xf>
    <xf numFmtId="3" fontId="126" fillId="11" borderId="0" xfId="580" applyNumberFormat="1" applyFont="1" applyFill="1" applyAlignment="1">
      <alignment horizontal="right" vertical="center"/>
    </xf>
    <xf numFmtId="3" fontId="140" fillId="47" borderId="0" xfId="580" applyNumberFormat="1" applyFont="1" applyFill="1" applyAlignment="1">
      <alignment horizontal="right" vertical="center"/>
    </xf>
    <xf numFmtId="3" fontId="140" fillId="11" borderId="0" xfId="580" applyNumberFormat="1" applyFont="1" applyFill="1" applyAlignment="1">
      <alignment horizontal="right" vertical="center"/>
    </xf>
    <xf numFmtId="3" fontId="139" fillId="47" borderId="37" xfId="0" applyNumberFormat="1" applyFont="1" applyFill="1" applyBorder="1" applyAlignment="1">
      <alignment vertical="center"/>
    </xf>
    <xf numFmtId="3" fontId="140" fillId="11" borderId="37" xfId="580" applyNumberFormat="1" applyFont="1" applyFill="1" applyBorder="1" applyAlignment="1">
      <alignment horizontal="right" vertical="center"/>
    </xf>
    <xf numFmtId="3" fontId="139" fillId="47" borderId="0" xfId="580" applyNumberFormat="1" applyFont="1" applyFill="1" applyAlignment="1">
      <alignment horizontal="right" vertical="center"/>
    </xf>
    <xf numFmtId="3" fontId="139" fillId="47" borderId="37" xfId="0" applyNumberFormat="1" applyFont="1" applyFill="1" applyBorder="1" applyAlignment="1">
      <alignment horizontal="right" vertical="center"/>
    </xf>
    <xf numFmtId="3" fontId="193" fillId="86" borderId="0" xfId="0" applyNumberFormat="1" applyFont="1" applyFill="1" applyAlignment="1">
      <alignment horizontal="right" vertical="center"/>
    </xf>
    <xf numFmtId="3" fontId="193" fillId="48" borderId="0" xfId="0" applyNumberFormat="1" applyFont="1" applyFill="1" applyAlignment="1">
      <alignment horizontal="right" vertical="center"/>
    </xf>
    <xf numFmtId="3" fontId="129" fillId="11" borderId="0" xfId="58" applyNumberFormat="1" applyFont="1" applyFill="1" applyAlignment="1">
      <alignment horizontal="right" vertical="center"/>
    </xf>
    <xf numFmtId="3" fontId="129" fillId="47" borderId="0" xfId="58" applyNumberFormat="1" applyFont="1" applyFill="1" applyAlignment="1">
      <alignment horizontal="right" vertical="center"/>
    </xf>
    <xf numFmtId="3" fontId="126" fillId="11" borderId="37" xfId="58" applyNumberFormat="1" applyFont="1" applyFill="1" applyBorder="1" applyAlignment="1">
      <alignment horizontal="right" vertical="center"/>
    </xf>
    <xf numFmtId="3" fontId="126" fillId="47" borderId="37" xfId="58" applyNumberFormat="1" applyFont="1" applyFill="1" applyBorder="1" applyAlignment="1">
      <alignment horizontal="right" vertical="center"/>
    </xf>
    <xf numFmtId="3" fontId="126" fillId="11" borderId="0" xfId="25" applyNumberFormat="1" applyFont="1" applyFill="1" applyAlignment="1">
      <alignment vertical="center"/>
    </xf>
    <xf numFmtId="3" fontId="126" fillId="0" borderId="0" xfId="58" applyNumberFormat="1" applyFont="1" applyAlignment="1">
      <alignment horizontal="right" vertical="center"/>
    </xf>
    <xf numFmtId="3" fontId="126" fillId="11" borderId="0" xfId="58" applyNumberFormat="1" applyFont="1" applyFill="1" applyAlignment="1">
      <alignment vertical="center"/>
    </xf>
    <xf numFmtId="3" fontId="129" fillId="86" borderId="0" xfId="0" applyNumberFormat="1" applyFont="1" applyFill="1" applyAlignment="1">
      <alignment vertical="center"/>
    </xf>
    <xf numFmtId="3" fontId="150" fillId="0" borderId="0" xfId="0" applyNumberFormat="1" applyFont="1" applyFill="1" applyAlignment="1">
      <alignment vertical="center"/>
    </xf>
    <xf numFmtId="219" fontId="129" fillId="11" borderId="0" xfId="7" applyNumberFormat="1" applyFont="1" applyFill="1" applyAlignment="1">
      <alignment horizontal="right" vertical="center"/>
    </xf>
    <xf numFmtId="4" fontId="129" fillId="48" borderId="0" xfId="0" applyNumberFormat="1" applyFont="1" applyFill="1" applyAlignment="1">
      <alignment vertical="center"/>
    </xf>
    <xf numFmtId="37" fontId="194" fillId="51" borderId="0" xfId="0" applyNumberFormat="1" applyFont="1" applyFill="1" applyAlignment="1">
      <alignment vertical="center"/>
    </xf>
    <xf numFmtId="37" fontId="150" fillId="11" borderId="0" xfId="0" applyNumberFormat="1" applyFont="1" applyFill="1" applyAlignment="1">
      <alignment vertical="center"/>
    </xf>
    <xf numFmtId="37" fontId="193" fillId="86" borderId="0" xfId="0" applyNumberFormat="1" applyFont="1" applyFill="1" applyAlignment="1">
      <alignment vertical="center"/>
    </xf>
    <xf numFmtId="37" fontId="129" fillId="48" borderId="0" xfId="0" applyNumberFormat="1" applyFont="1" applyFill="1" applyAlignment="1">
      <alignment vertical="center"/>
    </xf>
    <xf numFmtId="0" fontId="129" fillId="11" borderId="0" xfId="0" applyFont="1" applyFill="1" applyAlignment="1">
      <alignment horizontal="center" vertical="center"/>
    </xf>
    <xf numFmtId="0" fontId="129" fillId="45" borderId="0" xfId="25" applyFont="1" applyFill="1" applyBorder="1" applyAlignment="1">
      <alignment vertical="center"/>
    </xf>
    <xf numFmtId="0" fontId="150" fillId="11" borderId="0" xfId="25" applyFont="1" applyFill="1" applyAlignment="1">
      <alignment vertical="center"/>
    </xf>
    <xf numFmtId="0" fontId="129" fillId="49" borderId="41" xfId="0" applyFont="1" applyFill="1" applyBorder="1" applyAlignment="1">
      <alignment vertical="center"/>
    </xf>
    <xf numFmtId="0" fontId="129" fillId="49" borderId="0" xfId="58" applyFont="1" applyFill="1" applyBorder="1" applyAlignment="1">
      <alignment vertical="center"/>
    </xf>
    <xf numFmtId="0" fontId="25" fillId="11" borderId="0" xfId="0" applyFont="1" applyFill="1"/>
    <xf numFmtId="0" fontId="147" fillId="11" borderId="0" xfId="25" applyFont="1" applyFill="1" applyAlignment="1">
      <alignment horizontal="left" vertical="center"/>
    </xf>
    <xf numFmtId="0" fontId="128" fillId="11" borderId="0" xfId="25" applyFont="1" applyFill="1" applyAlignment="1">
      <alignment horizontal="left" vertical="center"/>
    </xf>
    <xf numFmtId="0" fontId="229" fillId="11" borderId="0" xfId="58" applyFont="1" applyFill="1" applyAlignment="1">
      <alignment vertical="center"/>
    </xf>
    <xf numFmtId="0" fontId="142" fillId="11" borderId="0" xfId="508" applyFont="1" applyFill="1" applyAlignment="1">
      <alignment vertical="center"/>
    </xf>
    <xf numFmtId="0" fontId="149" fillId="11" borderId="37" xfId="508" applyFont="1" applyFill="1" applyBorder="1" applyAlignment="1">
      <alignment vertical="center"/>
    </xf>
    <xf numFmtId="0" fontId="9" fillId="11" borderId="0" xfId="0" applyFont="1" applyFill="1"/>
    <xf numFmtId="0" fontId="146" fillId="11" borderId="0" xfId="508" applyFont="1" applyFill="1" applyAlignment="1">
      <alignment vertical="center"/>
    </xf>
    <xf numFmtId="0" fontId="126" fillId="9" borderId="0" xfId="25" applyFont="1" applyFill="1" applyBorder="1" applyAlignment="1">
      <alignment vertical="center"/>
    </xf>
    <xf numFmtId="15" fontId="190" fillId="45" borderId="0" xfId="25" quotePrefix="1" applyNumberFormat="1" applyFont="1" applyFill="1" applyAlignment="1">
      <alignment horizontal="left" vertical="center"/>
    </xf>
    <xf numFmtId="0" fontId="9" fillId="11" borderId="0" xfId="0" applyFont="1" applyFill="1" applyAlignment="1">
      <alignment horizontal="left"/>
    </xf>
    <xf numFmtId="0" fontId="151" fillId="11" borderId="0" xfId="58" applyFont="1" applyFill="1" applyAlignment="1">
      <alignment vertical="center"/>
    </xf>
    <xf numFmtId="0" fontId="192" fillId="9" borderId="0" xfId="0" applyFont="1" applyFill="1" applyAlignment="1">
      <alignment vertical="center"/>
    </xf>
    <xf numFmtId="0" fontId="192" fillId="11" borderId="0" xfId="0" applyFont="1" applyFill="1" applyAlignment="1">
      <alignment vertical="center"/>
    </xf>
    <xf numFmtId="0" fontId="233" fillId="11" borderId="0" xfId="0" applyFont="1" applyFill="1" applyAlignment="1">
      <alignment horizontal="center"/>
    </xf>
    <xf numFmtId="0" fontId="234" fillId="11" borderId="0" xfId="0" applyFont="1" applyFill="1" applyAlignment="1">
      <alignment horizontal="center"/>
    </xf>
    <xf numFmtId="3" fontId="194" fillId="77" borderId="0" xfId="0" applyNumberFormat="1" applyFont="1" applyFill="1" applyAlignment="1">
      <alignment vertical="center"/>
    </xf>
    <xf numFmtId="169" fontId="194" fillId="51" borderId="0" xfId="45657" applyNumberFormat="1" applyFont="1" applyFill="1" applyAlignment="1">
      <alignment vertical="center"/>
    </xf>
    <xf numFmtId="169" fontId="150" fillId="11" borderId="0" xfId="45657" applyNumberFormat="1" applyFont="1" applyFill="1" applyAlignment="1">
      <alignment vertical="center"/>
    </xf>
    <xf numFmtId="3" fontId="129" fillId="11" borderId="0" xfId="0" applyNumberFormat="1" applyFont="1" applyFill="1" applyAlignment="1">
      <alignment vertical="center"/>
    </xf>
    <xf numFmtId="3" fontId="193" fillId="11" borderId="0" xfId="0" applyNumberFormat="1" applyFont="1" applyFill="1" applyAlignment="1">
      <alignment horizontal="right" vertical="center"/>
    </xf>
    <xf numFmtId="0" fontId="129" fillId="0" borderId="0" xfId="0" applyFont="1" applyAlignment="1">
      <alignment vertical="center"/>
    </xf>
    <xf numFmtId="0" fontId="126" fillId="0" borderId="0" xfId="0" applyFont="1" applyAlignment="1">
      <alignment vertical="center"/>
    </xf>
    <xf numFmtId="0" fontId="129" fillId="0" borderId="0" xfId="0" applyFont="1" applyAlignment="1">
      <alignment vertical="center"/>
    </xf>
    <xf numFmtId="0" fontId="126" fillId="0" borderId="0" xfId="0" applyFont="1" applyAlignment="1">
      <alignment vertical="center"/>
    </xf>
    <xf numFmtId="0" fontId="130" fillId="0" borderId="0" xfId="25" applyFont="1" applyBorder="1" applyAlignment="1">
      <alignment vertical="center"/>
    </xf>
    <xf numFmtId="0" fontId="129" fillId="11" borderId="40" xfId="582" applyNumberFormat="1" applyFont="1" applyFill="1" applyBorder="1" applyAlignment="1">
      <alignment horizontal="left" vertical="center"/>
    </xf>
    <xf numFmtId="3" fontId="194" fillId="47" borderId="0" xfId="0" applyNumberFormat="1" applyFont="1" applyFill="1" applyAlignment="1">
      <alignment vertical="center"/>
    </xf>
    <xf numFmtId="169" fontId="194" fillId="47" borderId="0" xfId="579" applyNumberFormat="1" applyFont="1" applyFill="1" applyAlignment="1">
      <alignment horizontal="right" vertical="center"/>
    </xf>
    <xf numFmtId="168" fontId="193" fillId="11" borderId="0" xfId="579" applyNumberFormat="1" applyFont="1" applyFill="1" applyAlignment="1">
      <alignment horizontal="right" vertical="center"/>
    </xf>
    <xf numFmtId="0" fontId="194" fillId="11" borderId="37" xfId="508" applyFont="1" applyFill="1" applyBorder="1" applyAlignment="1">
      <alignment horizontal="right" vertical="center"/>
    </xf>
    <xf numFmtId="219" fontId="194" fillId="47" borderId="0" xfId="7" applyNumberFormat="1" applyFont="1" applyFill="1" applyAlignment="1">
      <alignment horizontal="right" vertical="center"/>
    </xf>
    <xf numFmtId="0" fontId="129" fillId="0" borderId="0" xfId="0" applyFont="1" applyAlignment="1">
      <alignment vertical="center"/>
    </xf>
    <xf numFmtId="0" fontId="126" fillId="0" borderId="0" xfId="0" applyFont="1" applyAlignment="1">
      <alignment vertical="center"/>
    </xf>
    <xf numFmtId="0" fontId="129" fillId="0" borderId="0" xfId="0" applyFont="1" applyAlignment="1">
      <alignment vertical="center"/>
    </xf>
    <xf numFmtId="0" fontId="126" fillId="0" borderId="0" xfId="0" applyFont="1" applyAlignment="1">
      <alignment vertical="center"/>
    </xf>
    <xf numFmtId="0" fontId="155" fillId="11" borderId="0" xfId="654" applyFont="1" applyFill="1" applyAlignment="1">
      <alignment horizontal="right" vertical="top" wrapText="1"/>
    </xf>
    <xf numFmtId="0" fontId="0" fillId="11" borderId="0" xfId="0" applyFill="1" applyAlignment="1">
      <alignment horizontal="left" vertical="top" wrapText="1"/>
    </xf>
    <xf numFmtId="0" fontId="0" fillId="0" borderId="0" xfId="0" applyAlignment="1">
      <alignment horizontal="left" vertical="top" wrapText="1"/>
    </xf>
    <xf numFmtId="0" fontId="155" fillId="11" borderId="0" xfId="654" applyFont="1" applyFill="1" applyAlignment="1">
      <alignment horizontal="left" vertical="top" wrapText="1"/>
    </xf>
    <xf numFmtId="0" fontId="155" fillId="0" borderId="0" xfId="654" applyFont="1" applyAlignment="1">
      <alignment horizontal="left" vertical="top" wrapText="1"/>
    </xf>
    <xf numFmtId="0" fontId="155" fillId="11" borderId="0" xfId="0" applyFont="1" applyFill="1" applyAlignment="1">
      <alignment horizontal="left" vertical="top" wrapText="1"/>
    </xf>
    <xf numFmtId="0" fontId="155" fillId="0" borderId="0" xfId="0" applyFont="1" applyAlignment="1">
      <alignment horizontal="left" vertical="top" wrapText="1"/>
    </xf>
    <xf numFmtId="0" fontId="228" fillId="11" borderId="0" xfId="0" applyFont="1" applyFill="1" applyAlignment="1">
      <alignment horizontal="left" vertical="top" wrapText="1"/>
    </xf>
    <xf numFmtId="0" fontId="155" fillId="11" borderId="0" xfId="45659" applyFont="1" applyFill="1" applyAlignment="1">
      <alignment horizontal="left" vertical="top" wrapText="1"/>
    </xf>
    <xf numFmtId="0" fontId="155" fillId="0" borderId="0" xfId="45659" applyFont="1" applyAlignment="1">
      <alignment horizontal="left" vertical="top" wrapText="1"/>
    </xf>
    <xf numFmtId="0" fontId="155" fillId="11" borderId="0" xfId="653" applyFont="1" applyFill="1" applyAlignment="1">
      <alignment horizontal="left" vertical="top" wrapText="1"/>
    </xf>
    <xf numFmtId="0" fontId="155" fillId="0" borderId="0" xfId="653" applyFont="1" applyAlignment="1">
      <alignment horizontal="left" vertical="top" wrapText="1"/>
    </xf>
    <xf numFmtId="0" fontId="155" fillId="11" borderId="0" xfId="0" quotePrefix="1" applyFont="1" applyFill="1" applyAlignment="1">
      <alignment horizontal="left" vertical="top" wrapText="1"/>
    </xf>
    <xf numFmtId="169" fontId="126" fillId="51" borderId="0" xfId="0" applyNumberFormat="1" applyFont="1" applyFill="1" applyAlignment="1">
      <alignment horizontal="right" vertical="center"/>
    </xf>
    <xf numFmtId="0" fontId="129" fillId="0" borderId="0" xfId="0" applyFont="1" applyAlignment="1">
      <alignment vertical="center"/>
    </xf>
    <xf numFmtId="0" fontId="126" fillId="0" borderId="0" xfId="0" applyFont="1" applyAlignment="1">
      <alignment vertical="center"/>
    </xf>
    <xf numFmtId="0" fontId="236" fillId="9" borderId="37" xfId="25" applyFont="1" applyFill="1" applyBorder="1" applyAlignment="1">
      <alignment vertical="center"/>
    </xf>
    <xf numFmtId="0" fontId="129" fillId="0" borderId="0" xfId="0" applyFont="1" applyAlignment="1">
      <alignment vertical="center"/>
    </xf>
    <xf numFmtId="0" fontId="126" fillId="0" borderId="0" xfId="0" applyFont="1" applyAlignment="1">
      <alignment vertical="center"/>
    </xf>
    <xf numFmtId="0" fontId="126" fillId="0" borderId="0" xfId="0" applyFont="1" applyAlignment="1">
      <alignment vertical="center"/>
    </xf>
    <xf numFmtId="0" fontId="237" fillId="9" borderId="0" xfId="0" applyFont="1" applyFill="1" applyAlignment="1">
      <alignment vertical="top"/>
    </xf>
    <xf numFmtId="0" fontId="155" fillId="11" borderId="0" xfId="0" applyFont="1" applyFill="1" applyAlignment="1">
      <alignment vertical="top" wrapText="1"/>
    </xf>
    <xf numFmtId="0" fontId="237" fillId="0" borderId="0" xfId="0" applyFont="1" applyAlignment="1">
      <alignment vertical="top"/>
    </xf>
    <xf numFmtId="0" fontId="155" fillId="11" borderId="0" xfId="16" applyFont="1" applyFill="1" applyProtection="1">
      <alignment vertical="top"/>
    </xf>
    <xf numFmtId="0" fontId="155" fillId="11" borderId="0" xfId="16" applyFont="1" applyFill="1" applyAlignment="1" applyProtection="1">
      <alignment horizontal="left" vertical="top"/>
    </xf>
    <xf numFmtId="0" fontId="237" fillId="11" borderId="0" xfId="0" applyFont="1" applyFill="1" applyAlignment="1">
      <alignment vertical="top"/>
    </xf>
    <xf numFmtId="0" fontId="150" fillId="0" borderId="0" xfId="58" applyFont="1" applyAlignment="1">
      <alignment vertical="center"/>
    </xf>
    <xf numFmtId="0" fontId="142" fillId="9" borderId="0" xfId="58" applyFont="1" applyFill="1" applyAlignment="1">
      <alignment vertical="center"/>
    </xf>
    <xf numFmtId="0" fontId="150" fillId="50" borderId="0" xfId="58" applyFont="1" applyFill="1" applyAlignment="1">
      <alignment vertical="center"/>
    </xf>
    <xf numFmtId="0" fontId="238" fillId="0" borderId="0" xfId="58" applyFont="1" applyAlignment="1">
      <alignment horizontal="left" vertical="center"/>
    </xf>
    <xf numFmtId="0" fontId="143" fillId="11" borderId="0" xfId="58" applyFont="1" applyFill="1" applyAlignment="1">
      <alignment vertical="center"/>
    </xf>
    <xf numFmtId="0" fontId="152" fillId="9" borderId="0" xfId="58" applyFont="1" applyFill="1" applyAlignment="1">
      <alignment vertical="center"/>
    </xf>
    <xf numFmtId="0" fontId="152" fillId="0" borderId="0" xfId="14" applyFont="1" applyAlignment="1" applyProtection="1">
      <alignment horizontal="right" vertical="center"/>
    </xf>
    <xf numFmtId="0" fontId="143" fillId="0" borderId="0" xfId="14" applyFont="1" applyAlignment="1" applyProtection="1">
      <alignment horizontal="left" vertical="center"/>
    </xf>
    <xf numFmtId="0" fontId="126" fillId="0" borderId="0" xfId="0" applyFont="1" applyAlignment="1">
      <alignment vertical="center"/>
    </xf>
    <xf numFmtId="4" fontId="193" fillId="86" borderId="0" xfId="0" applyNumberFormat="1" applyFont="1" applyFill="1" applyAlignment="1">
      <alignment vertical="center"/>
    </xf>
    <xf numFmtId="3" fontId="150" fillId="11" borderId="37" xfId="0" applyNumberFormat="1" applyFont="1" applyFill="1" applyBorder="1" applyAlignment="1">
      <alignment horizontal="right" vertical="center"/>
    </xf>
    <xf numFmtId="3" fontId="194" fillId="47" borderId="0" xfId="580" applyNumberFormat="1" applyFont="1" applyFill="1" applyAlignment="1">
      <alignment horizontal="right" vertical="center"/>
    </xf>
    <xf numFmtId="3" fontId="194" fillId="47" borderId="37" xfId="0" applyNumberFormat="1" applyFont="1" applyFill="1" applyBorder="1" applyAlignment="1">
      <alignment horizontal="right" vertical="center"/>
    </xf>
    <xf numFmtId="10" fontId="126" fillId="77" borderId="0" xfId="621" applyNumberFormat="1" applyFont="1" applyFill="1" applyAlignment="1">
      <alignment horizontal="right" vertical="center"/>
    </xf>
    <xf numFmtId="9" fontId="194" fillId="51" borderId="0" xfId="0" applyNumberFormat="1" applyFont="1" applyFill="1" applyAlignment="1">
      <alignment horizontal="right" vertical="center"/>
    </xf>
    <xf numFmtId="9" fontId="126" fillId="51" borderId="0" xfId="0" applyNumberFormat="1" applyFont="1" applyFill="1" applyAlignment="1">
      <alignment horizontal="right" vertical="center"/>
    </xf>
    <xf numFmtId="9" fontId="193" fillId="86" borderId="0" xfId="45657" applyFont="1" applyFill="1" applyAlignment="1">
      <alignment vertical="center"/>
    </xf>
    <xf numFmtId="0" fontId="141" fillId="11" borderId="0" xfId="0" applyFont="1" applyFill="1" applyAlignment="1">
      <alignment horizontal="center" vertical="center"/>
    </xf>
    <xf numFmtId="0" fontId="155" fillId="11" borderId="0" xfId="654" applyFont="1" applyFill="1" applyAlignment="1">
      <alignment vertical="center" wrapText="1"/>
    </xf>
    <xf numFmtId="0" fontId="155" fillId="9" borderId="0" xfId="0" applyFont="1" applyFill="1" applyAlignment="1">
      <alignment horizontal="left" vertical="top" wrapText="1"/>
    </xf>
    <xf numFmtId="0" fontId="132" fillId="9" borderId="0" xfId="0" applyFont="1" applyFill="1"/>
    <xf numFmtId="0" fontId="126" fillId="0" borderId="0" xfId="0" applyFont="1"/>
    <xf numFmtId="0" fontId="143" fillId="11" borderId="0" xfId="0" applyFont="1" applyFill="1" applyAlignment="1">
      <alignment horizontal="left" vertical="center" wrapText="1"/>
    </xf>
  </cellXfs>
  <cellStyles count="48904">
    <cellStyle name="          _x000a__x000a_shell=progman.exe_x000a__x000a_m" xfId="1" xr:uid="{00000000-0005-0000-0000-000000000000}"/>
    <cellStyle name="          _x000d__x000a_shell=progman.exe_x000d__x000a_m" xfId="80" xr:uid="{00000000-0005-0000-0000-000001000000}"/>
    <cellStyle name="          _x000d__x000a_shell=progman.exe_x000d__x000a_m 2" xfId="655" xr:uid="{00000000-0005-0000-0000-000002000000}"/>
    <cellStyle name="          _x000d__x000a_shell=progman.exe_x000d__x000a_m 2 2" xfId="656" xr:uid="{00000000-0005-0000-0000-000003000000}"/>
    <cellStyle name="          _x000d__x000a_shell=progman.exe_x000d__x000a_m_6M09 MCEV Datasheet" xfId="657" xr:uid="{00000000-0005-0000-0000-000004000000}"/>
    <cellStyle name=" 1" xfId="2" xr:uid="{00000000-0005-0000-0000-000005000000}"/>
    <cellStyle name=" 1 2" xfId="658" xr:uid="{00000000-0005-0000-0000-000006000000}"/>
    <cellStyle name=" 1 3" xfId="659" xr:uid="{00000000-0005-0000-0000-000007000000}"/>
    <cellStyle name="_x000a_386grabber=S" xfId="660" xr:uid="{00000000-0005-0000-0000-000008000000}"/>
    <cellStyle name="_x000a_bidires=100_x000d_" xfId="81" xr:uid="{00000000-0005-0000-0000-000009000000}"/>
    <cellStyle name="_x000a_bidires=100_x000d_ 2" xfId="661" xr:uid="{00000000-0005-0000-0000-00000A000000}"/>
    <cellStyle name="###,#####" xfId="82" xr:uid="{00000000-0005-0000-0000-00000B000000}"/>
    <cellStyle name="%" xfId="83" xr:uid="{00000000-0005-0000-0000-00000C000000}"/>
    <cellStyle name="% 2" xfId="662" xr:uid="{00000000-0005-0000-0000-00000D000000}"/>
    <cellStyle name="******************************************" xfId="84" xr:uid="{00000000-0005-0000-0000-00000E000000}"/>
    <cellStyle name="?? [0]_PLACIN~1" xfId="85" xr:uid="{00000000-0005-0000-0000-00000F000000}"/>
    <cellStyle name="??_PALIC" xfId="86" xr:uid="{00000000-0005-0000-0000-000010000000}"/>
    <cellStyle name="_%(SignOnly)" xfId="87" xr:uid="{00000000-0005-0000-0000-000011000000}"/>
    <cellStyle name="_%(SignSpaceOnly)" xfId="88" xr:uid="{00000000-0005-0000-0000-000012000000}"/>
    <cellStyle name="_(Japan)Quarterly Risk Disclosures - Exposures per Q3_2009 _IIM ASIA" xfId="45660" xr:uid="{00000000-0005-0000-0000-000013000000}"/>
    <cellStyle name="_(JP)US SubPrime Summary" xfId="89" xr:uid="{00000000-0005-0000-0000-000014000000}"/>
    <cellStyle name="_(JP)US SubPrime Summary 2" xfId="663" xr:uid="{00000000-0005-0000-0000-000015000000}"/>
    <cellStyle name="_(Korea KB) CDO &amp; CLO Summary" xfId="90" xr:uid="{00000000-0005-0000-0000-000016000000}"/>
    <cellStyle name="_(Korea KB) CDO &amp; CLO Summary 2" xfId="664" xr:uid="{00000000-0005-0000-0000-000017000000}"/>
    <cellStyle name="_08Q1 losses" xfId="91" xr:uid="{00000000-0005-0000-0000-000018000000}"/>
    <cellStyle name="_08Q1 losses_Copia de G19 ING Direct Spanish Own Originated Mortgages (2)" xfId="45661" xr:uid="{00000000-0005-0000-0000-000019000000}"/>
    <cellStyle name="_08Q1 losses_Copia de G19 ING Direct Spanish Own Originated Mortgages (2)_Map2" xfId="45662" xr:uid="{00000000-0005-0000-0000-00001A000000}"/>
    <cellStyle name="_08Q1 losses_FBR 4Q11 FI unsecured bonds Ins Eurasia Ti20 Ti21" xfId="45663" xr:uid="{00000000-0005-0000-0000-00001B000000}"/>
    <cellStyle name="_08Q1 losses_Map2" xfId="45664" xr:uid="{00000000-0005-0000-0000-00001C000000}"/>
    <cellStyle name="_200909_ALCOReport_NewStyle_EAR" xfId="380" xr:uid="{00000000-0005-0000-0000-00001D000000}"/>
    <cellStyle name="_200909_ALCOReport_NewStyle_NPV_1" xfId="381" xr:uid="{00000000-0005-0000-0000-00001E000000}"/>
    <cellStyle name="_2-P&amp;L Inkomen Totaal" xfId="665" xr:uid="{00000000-0005-0000-0000-00001F000000}"/>
    <cellStyle name="_3.1 P&amp;L Totaal P&amp;C" xfId="666" xr:uid="{00000000-0005-0000-0000-000020000000}"/>
    <cellStyle name="_3.2 P&amp;L Totaal IIS" xfId="667" xr:uid="{00000000-0005-0000-0000-000021000000}"/>
    <cellStyle name="_31DEC08 ASIA ABS Summary" xfId="92" xr:uid="{00000000-0005-0000-0000-000022000000}"/>
    <cellStyle name="_31DEC08 ASIA ABS Summary 2" xfId="668" xr:uid="{00000000-0005-0000-0000-000023000000}"/>
    <cellStyle name="_31DEC08 ASIA CDO &amp; CLO Summary" xfId="93" xr:uid="{00000000-0005-0000-0000-000024000000}"/>
    <cellStyle name="_31DEC08 ASIA CDO &amp; CLO Summary 2" xfId="669" xr:uid="{00000000-0005-0000-0000-000025000000}"/>
    <cellStyle name="_31DEC08 ASIA Credit Derivatives" xfId="94" xr:uid="{00000000-0005-0000-0000-000026000000}"/>
    <cellStyle name="_31DEC08 ASIA Credit Derivatives 2" xfId="670" xr:uid="{00000000-0005-0000-0000-000027000000}"/>
    <cellStyle name="_31DEC08 ASIA MONOLINERS Summary" xfId="95" xr:uid="{00000000-0005-0000-0000-000028000000}"/>
    <cellStyle name="_31DEC08 ASIA MONOLINERS Summary 2" xfId="671" xr:uid="{00000000-0005-0000-0000-000029000000}"/>
    <cellStyle name="_31DEC08 ASIASUBPRIME SUMMARY" xfId="96" xr:uid="{00000000-0005-0000-0000-00002A000000}"/>
    <cellStyle name="_31DEC08 ASIASUBPRIME SUMMARY 2" xfId="672" xr:uid="{00000000-0005-0000-0000-00002B000000}"/>
    <cellStyle name="_Aanvragen data2" xfId="673" xr:uid="{00000000-0005-0000-0000-00002C000000}"/>
    <cellStyle name="_ABS snapshot 080930 linked" xfId="97" xr:uid="{00000000-0005-0000-0000-00002D000000}"/>
    <cellStyle name="_ABS snapshot 080930 linked_capital securities v4" xfId="45665" xr:uid="{00000000-0005-0000-0000-00002E000000}"/>
    <cellStyle name="_ABS snapshot 080930 linked_capital securities v4_Map2" xfId="45666" xr:uid="{00000000-0005-0000-0000-00002F000000}"/>
    <cellStyle name="_ABS snapshot 080930 linked_Copia de G19 ING Direct Spanish Own Originated Mortgages (2)" xfId="45667" xr:uid="{00000000-0005-0000-0000-000030000000}"/>
    <cellStyle name="_ABS snapshot 080930 linked_Copia de G19 ING Direct Spanish Own Originated Mortgages (2)_Map2" xfId="45668" xr:uid="{00000000-0005-0000-0000-000031000000}"/>
    <cellStyle name="_ABS snapshot 080930 linked_FBR 4Q11 FI unsecured bonds Ins Eurasia Ti20 Ti21" xfId="45669" xr:uid="{00000000-0005-0000-0000-000032000000}"/>
    <cellStyle name="_ABS snapshot 080930 linked_ING LK Template Subprime Alt-A CDO Exposure 31-10-08" xfId="98" xr:uid="{00000000-0005-0000-0000-000033000000}"/>
    <cellStyle name="_ABS snapshot 080930 linked_ING LK Template Subprime Alt-A CDO Exposure 31-10-08_Copia de G19 ING Direct Spanish Own Originated Mortgages (2)" xfId="45670" xr:uid="{00000000-0005-0000-0000-000034000000}"/>
    <cellStyle name="_ABS snapshot 080930 linked_ING LK Template Subprime Alt-A CDO Exposure 31-10-08_Copia de G19 ING Direct Spanish Own Originated Mortgages (2)_Map2" xfId="45671" xr:uid="{00000000-0005-0000-0000-000035000000}"/>
    <cellStyle name="_ABS snapshot 080930 linked_ING LK Template Subprime Alt-A CDO Exposure 31-10-08_Map2" xfId="45672" xr:uid="{00000000-0005-0000-0000-000036000000}"/>
    <cellStyle name="_ABS snapshot 080930 linked_IPA capital securities" xfId="45673" xr:uid="{00000000-0005-0000-0000-000037000000}"/>
    <cellStyle name="_ABS snapshot 080930 linked_IPA capital securities v3" xfId="45674" xr:uid="{00000000-0005-0000-0000-000038000000}"/>
    <cellStyle name="_ABS snapshot 080930 linked_IPA capital securities v3_Map2" xfId="45675" xr:uid="{00000000-0005-0000-0000-000039000000}"/>
    <cellStyle name="_ABS snapshot 080930 linked_IPA capital securities_Copia de G19 ING Direct Spanish Own Originated Mortgages (2)" xfId="45676" xr:uid="{00000000-0005-0000-0000-00003A000000}"/>
    <cellStyle name="_ABS snapshot 080930 linked_IPA capital securities_Copia de G19 ING Direct Spanish Own Originated Mortgages (2)_Map2" xfId="45677" xr:uid="{00000000-0005-0000-0000-00003B000000}"/>
    <cellStyle name="_ABS snapshot 080930 linked_IPA capital securities_Map2" xfId="45678" xr:uid="{00000000-0005-0000-0000-00003C000000}"/>
    <cellStyle name="_ABS snapshot 080930 linked_JAPAN Template Subprime Alt-A CDO Exposure 31-10-08" xfId="99" xr:uid="{00000000-0005-0000-0000-00003D000000}"/>
    <cellStyle name="_ABS snapshot 080930 linked_JAPAN Template Subprime Alt-A CDO Exposure 31-10-08_Copia de G19 ING Direct Spanish Own Originated Mortgages (2)" xfId="45679" xr:uid="{00000000-0005-0000-0000-00003E000000}"/>
    <cellStyle name="_ABS snapshot 080930 linked_JAPAN Template Subprime Alt-A CDO Exposure 31-10-08_Copia de G19 ING Direct Spanish Own Originated Mortgages (2)_Map2" xfId="45680" xr:uid="{00000000-0005-0000-0000-00003F000000}"/>
    <cellStyle name="_ABS snapshot 080930 linked_JAPAN Template Subprime Alt-A CDO Exposure 31-10-08_Map2" xfId="45681" xr:uid="{00000000-0005-0000-0000-000040000000}"/>
    <cellStyle name="_ABS snapshot 080930 linked_Map2" xfId="45682" xr:uid="{00000000-0005-0000-0000-000041000000}"/>
    <cellStyle name="_ABS snapshot 080930 linked_PALIC" xfId="45683" xr:uid="{00000000-0005-0000-0000-000042000000}"/>
    <cellStyle name="_ABS snapshot 080930 linked_PALIC_Copia de G19 ING Direct Spanish Own Originated Mortgages (2)" xfId="45684" xr:uid="{00000000-0005-0000-0000-000043000000}"/>
    <cellStyle name="_ABS snapshot 080930 linked_PALIC_Copia de G19 ING Direct Spanish Own Originated Mortgages (2)_Map2" xfId="45685" xr:uid="{00000000-0005-0000-0000-000044000000}"/>
    <cellStyle name="_ABS snapshot 080930 linked_PALIC_Map2" xfId="45686" xr:uid="{00000000-0005-0000-0000-000045000000}"/>
    <cellStyle name="_ABS snapshot 090331 v3 Australia v4" xfId="45687" xr:uid="{00000000-0005-0000-0000-000046000000}"/>
    <cellStyle name="_ABS snapshot 090331 v3 Australia v4_ABS Summary" xfId="45688" xr:uid="{00000000-0005-0000-0000-000047000000}"/>
    <cellStyle name="_ABS snapshot 090331 v3 Australia v4_ABS Summary_FBR 4Q11 FI unsecured bonds Ins Eurasia Ti20 Ti21" xfId="45689" xr:uid="{00000000-0005-0000-0000-000048000000}"/>
    <cellStyle name="_ABS snapshot 090331 v3 Australia v4_ABS Summary_Map2" xfId="45690" xr:uid="{00000000-0005-0000-0000-000049000000}"/>
    <cellStyle name="_ABS snapshot 090331 v3 Australia v4_capital securities v4" xfId="45691" xr:uid="{00000000-0005-0000-0000-00004A000000}"/>
    <cellStyle name="_ABS snapshot 090331 v3 Australia v4_capital securities v4_Map2" xfId="45692" xr:uid="{00000000-0005-0000-0000-00004B000000}"/>
    <cellStyle name="_ABS snapshot 090331 v3 Australia v4_Copia de G19 ING Direct Spanish Own Originated Mortgages (2)" xfId="45693" xr:uid="{00000000-0005-0000-0000-00004C000000}"/>
    <cellStyle name="_ABS snapshot 090331 v3 Australia v4_Copia de G19 ING Direct Spanish Own Originated Mortgages (2)_Map2" xfId="45694" xr:uid="{00000000-0005-0000-0000-00004D000000}"/>
    <cellStyle name="_ABS snapshot 090331 v3 Australia v4_Inv Cap Securities" xfId="45695" xr:uid="{00000000-0005-0000-0000-00004E000000}"/>
    <cellStyle name="_ABS snapshot 090331 v3 Australia v4_Inv Cap Securities_FBR 4Q11 FI unsecured bonds Ins Eurasia Ti20 Ti21" xfId="45696" xr:uid="{00000000-0005-0000-0000-00004F000000}"/>
    <cellStyle name="_ABS snapshot 090331 v3 Australia v4_Inv Cap Securities_Map2" xfId="45697" xr:uid="{00000000-0005-0000-0000-000050000000}"/>
    <cellStyle name="_ABS snapshot 090331 v3 Australia v4_IPA capital securities" xfId="45698" xr:uid="{00000000-0005-0000-0000-000051000000}"/>
    <cellStyle name="_ABS snapshot 090331 v3 Australia v4_IPA capital securities v3" xfId="45699" xr:uid="{00000000-0005-0000-0000-000052000000}"/>
    <cellStyle name="_ABS snapshot 090331 v3 Australia v4_IPA capital securities v3_Map2" xfId="45700" xr:uid="{00000000-0005-0000-0000-000053000000}"/>
    <cellStyle name="_ABS snapshot 090331 v3 Australia v4_IPA capital securities_Copia de G19 ING Direct Spanish Own Originated Mortgages (2)" xfId="45701" xr:uid="{00000000-0005-0000-0000-000054000000}"/>
    <cellStyle name="_ABS snapshot 090331 v3 Australia v4_IPA capital securities_Copia de G19 ING Direct Spanish Own Originated Mortgages (2)_Map2" xfId="45702" xr:uid="{00000000-0005-0000-0000-000055000000}"/>
    <cellStyle name="_ABS snapshot 090331 v3 Australia v4_IPA capital securities_Map2" xfId="45703" xr:uid="{00000000-0005-0000-0000-000056000000}"/>
    <cellStyle name="_ABS snapshot 090331 v3 Australia v4_Map2" xfId="45704" xr:uid="{00000000-0005-0000-0000-000057000000}"/>
    <cellStyle name="_ABS snapshot 090331 v3 Australia v4_Monolines" xfId="45705" xr:uid="{00000000-0005-0000-0000-000058000000}"/>
    <cellStyle name="_ABS snapshot 090331 v3 Australia v4_Monolines_FBR 4Q11 FI unsecured bonds Ins Eurasia Ti20 Ti21" xfId="45706" xr:uid="{00000000-0005-0000-0000-000059000000}"/>
    <cellStyle name="_ABS snapshot 090331 v3 Australia v4_Monolines_Map2" xfId="45707" xr:uid="{00000000-0005-0000-0000-00005A000000}"/>
    <cellStyle name="_ABS snapshot 090331 v3 Australia v4_Non US CMBS Downgrade &amp; Watch" xfId="45708" xr:uid="{00000000-0005-0000-0000-00005B000000}"/>
    <cellStyle name="_ABS snapshot 090331 v3 Australia v4_Non US CMBS Downgrade &amp; Watch_FBR 4Q11 FI unsecured bonds Ins Eurasia Ti20 Ti21" xfId="45709" xr:uid="{00000000-0005-0000-0000-00005C000000}"/>
    <cellStyle name="_ABS snapshot 090331 v3 Australia v4_Non US CMBS Downgrade &amp; Watch_Map2" xfId="45710" xr:uid="{00000000-0005-0000-0000-00005D000000}"/>
    <cellStyle name="_ABS snapshot 090331 v3 Australia v4_Non-US Prime Downgrades &amp; Watch" xfId="45711" xr:uid="{00000000-0005-0000-0000-00005E000000}"/>
    <cellStyle name="_ABS snapshot 090331 v3 Australia v4_Non-US Prime Downgrades &amp; Watch_FBR 4Q11 FI unsecured bonds Ins Eurasia Ti20 Ti21" xfId="45712" xr:uid="{00000000-0005-0000-0000-00005F000000}"/>
    <cellStyle name="_ABS snapshot 090331 v3 Australia v4_Non-US Prime Downgrades &amp; Watch_Map2" xfId="45713" xr:uid="{00000000-0005-0000-0000-000060000000}"/>
    <cellStyle name="_ABS snapshot 090331 v3 Australia v4_Rating Breakdowns" xfId="45714" xr:uid="{00000000-0005-0000-0000-000061000000}"/>
    <cellStyle name="_ABS snapshot 090331 v3 Australia v4_Rating Breakdowns_FBR 4Q11 FI unsecured bonds Ins Eurasia Ti20 Ti21" xfId="45715" xr:uid="{00000000-0005-0000-0000-000062000000}"/>
    <cellStyle name="_ABS snapshot 090331 v3 Australia v4_Rating Breakdowns_Map2" xfId="45716" xr:uid="{00000000-0005-0000-0000-000063000000}"/>
    <cellStyle name="_ABS snapshot 090630 v2" xfId="45717" xr:uid="{00000000-0005-0000-0000-000064000000}"/>
    <cellStyle name="_ABS snapshot 090630 v2_Copia de G19 ING Direct Spanish Own Originated Mortgages (2)" xfId="45718" xr:uid="{00000000-0005-0000-0000-000065000000}"/>
    <cellStyle name="_ABS snapshot 090630 v2_Copia de G19 ING Direct Spanish Own Originated Mortgages (2)_Map2" xfId="45719" xr:uid="{00000000-0005-0000-0000-000066000000}"/>
    <cellStyle name="_ABS snapshot 090630 v2_FBR 4Q11 FI unsecured bonds Ins Eurasia Ti20 Ti21" xfId="45720" xr:uid="{00000000-0005-0000-0000-000067000000}"/>
    <cellStyle name="_ABS snapshot 090630 v2_Map2" xfId="45721" xr:uid="{00000000-0005-0000-0000-000068000000}"/>
    <cellStyle name="_ABS Summary" xfId="100" xr:uid="{00000000-0005-0000-0000-000069000000}"/>
    <cellStyle name="_ABS Summary_(Japan)Quarterly Risk Disclosures - Exposures per Q3_2009 _IIM ASIA" xfId="45722" xr:uid="{00000000-0005-0000-0000-00006A000000}"/>
    <cellStyle name="_ABS Summary_1" xfId="45723" xr:uid="{00000000-0005-0000-0000-00006B000000}"/>
    <cellStyle name="_ABS Summary_ABS Summary" xfId="45724" xr:uid="{00000000-0005-0000-0000-00006C000000}"/>
    <cellStyle name="_ABS Summary_ABS Summary_Copia de G19 ING Direct Spanish Own Originated Mortgages (2)" xfId="45725" xr:uid="{00000000-0005-0000-0000-00006D000000}"/>
    <cellStyle name="_ABS Summary_ABS Summary_Copia de G19 ING Direct Spanish Own Originated Mortgages (2)_Map2" xfId="45726" xr:uid="{00000000-0005-0000-0000-00006E000000}"/>
    <cellStyle name="_ABS Summary_ABS Summary_Map2" xfId="45727" xr:uid="{00000000-0005-0000-0000-00006F000000}"/>
    <cellStyle name="_ABS Summary_AltA Downgrade &amp; Watch" xfId="45728" xr:uid="{00000000-0005-0000-0000-000070000000}"/>
    <cellStyle name="_ABS Summary_AltA Downgrade &amp; Watch_Copia de G19 ING Direct Spanish Own Originated Mortgages (2)" xfId="45729" xr:uid="{00000000-0005-0000-0000-000071000000}"/>
    <cellStyle name="_ABS Summary_AltA Downgrade &amp; Watch_Copia de G19 ING Direct Spanish Own Originated Mortgages (2)_Map2" xfId="45730" xr:uid="{00000000-0005-0000-0000-000072000000}"/>
    <cellStyle name="_ABS Summary_AltA Downgrade &amp; Watch_Map2" xfId="45731" xr:uid="{00000000-0005-0000-0000-000073000000}"/>
    <cellStyle name="_ABS Summary_Americas Quarterly Risk Disclosures - Exposures per Q2_2010 _ING INSURANCE - Chile" xfId="45732" xr:uid="{00000000-0005-0000-0000-000074000000}"/>
    <cellStyle name="_ABS Summary_Americas Quarterly Risk Disclosures - Exposures per Q2_2010 _ING INSURANCE - Chile_Copia de G19 ING Direct Spanish Own Originated Mortgages (2)" xfId="45733" xr:uid="{00000000-0005-0000-0000-000075000000}"/>
    <cellStyle name="_ABS Summary_Americas Quarterly Risk Disclosures - Exposures per Q2_2010 _ING INSURANCE - Chile_Copia de G19 ING Direct Spanish Own Originated Mortgages (2)_Map2" xfId="45734" xr:uid="{00000000-0005-0000-0000-000076000000}"/>
    <cellStyle name="_ABS Summary_Americas Quarterly Risk Disclosures - Exposures per Q2_2010 _ING INSURANCE - Chile_Map2" xfId="45735" xr:uid="{00000000-0005-0000-0000-000077000000}"/>
    <cellStyle name="_ABS Summary_CDO &amp; CLO Details" xfId="45736" xr:uid="{00000000-0005-0000-0000-000078000000}"/>
    <cellStyle name="_ABS Summary_CDO &amp; CLO Details_Copia de G19 ING Direct Spanish Own Originated Mortgages (2)" xfId="45737" xr:uid="{00000000-0005-0000-0000-000079000000}"/>
    <cellStyle name="_ABS Summary_CDO &amp; CLO Details_Copia de G19 ING Direct Spanish Own Originated Mortgages (2)_Map2" xfId="45738" xr:uid="{00000000-0005-0000-0000-00007A000000}"/>
    <cellStyle name="_ABS Summary_CDO &amp; CLO Details_Map2" xfId="45739" xr:uid="{00000000-0005-0000-0000-00007B000000}"/>
    <cellStyle name="_ABS Summary_Copia de G19 ING Direct Spanish Own Originated Mortgages (2)" xfId="45740" xr:uid="{00000000-0005-0000-0000-00007C000000}"/>
    <cellStyle name="_ABS Summary_Copia de G19 ING Direct Spanish Own Originated Mortgages (2)_Map2" xfId="45741" xr:uid="{00000000-0005-0000-0000-00007D000000}"/>
    <cellStyle name="_ABS Summary_Copy of Americas Quarterly Risk Disclosures - Exposures per Q1_2010 _ING INSURANCE Chile" xfId="101" xr:uid="{00000000-0005-0000-0000-00007E000000}"/>
    <cellStyle name="_ABS Summary_Copy of Americas Quarterly Risk Disclosures - Exposures per Q1_2010 _ING INSURANCE Chile_Copia de G19 ING Direct Spanish Own Originated Mortgages (2)" xfId="45742" xr:uid="{00000000-0005-0000-0000-00007F000000}"/>
    <cellStyle name="_ABS Summary_Copy of Americas Quarterly Risk Disclosures - Exposures per Q1_2010 _ING INSURANCE Chile_Copia de G19 ING Direct Spanish Own Originated Mortgages (2)_Map2" xfId="45743" xr:uid="{00000000-0005-0000-0000-000080000000}"/>
    <cellStyle name="_ABS Summary_Copy of Americas Quarterly Risk Disclosures - Exposures per Q1_2010 _ING INSURANCE Chile_Map2" xfId="45744" xr:uid="{00000000-0005-0000-0000-000081000000}"/>
    <cellStyle name="_ABS Summary_Credit Derivatives" xfId="45745" xr:uid="{00000000-0005-0000-0000-000082000000}"/>
    <cellStyle name="_ABS Summary_Credit Derivatives_Copia de G19 ING Direct Spanish Own Originated Mortgages (2)" xfId="45746" xr:uid="{00000000-0005-0000-0000-000083000000}"/>
    <cellStyle name="_ABS Summary_Credit Derivatives_Copia de G19 ING Direct Spanish Own Originated Mortgages (2)_Map2" xfId="45747" xr:uid="{00000000-0005-0000-0000-000084000000}"/>
    <cellStyle name="_ABS Summary_Credit Derivatives_Map2" xfId="45748" xr:uid="{00000000-0005-0000-0000-000085000000}"/>
    <cellStyle name="_ABS Summary_FBR 4Q11 FI unsecured bonds Ins Eurasia Ti20 Ti21" xfId="45749" xr:uid="{00000000-0005-0000-0000-000086000000}"/>
    <cellStyle name="_ABS Summary_ILK 2" xfId="45750" xr:uid="{00000000-0005-0000-0000-000087000000}"/>
    <cellStyle name="_ABS Summary_ILK 2_Copia de G19 ING Direct Spanish Own Originated Mortgages (2)" xfId="45751" xr:uid="{00000000-0005-0000-0000-000088000000}"/>
    <cellStyle name="_ABS Summary_ILK 2_Copia de G19 ING Direct Spanish Own Originated Mortgages (2)_Map2" xfId="45752" xr:uid="{00000000-0005-0000-0000-000089000000}"/>
    <cellStyle name="_ABS Summary_ILK 2_Map2" xfId="45753" xr:uid="{00000000-0005-0000-0000-00008A000000}"/>
    <cellStyle name="_ABS Summary_ILK v2" xfId="45754" xr:uid="{00000000-0005-0000-0000-00008B000000}"/>
    <cellStyle name="_ABS Summary_ILK v2_Copia de G19 ING Direct Spanish Own Originated Mortgages (2)" xfId="45755" xr:uid="{00000000-0005-0000-0000-00008C000000}"/>
    <cellStyle name="_ABS Summary_ILK v2_Copia de G19 ING Direct Spanish Own Originated Mortgages (2)_Map2" xfId="45756" xr:uid="{00000000-0005-0000-0000-00008D000000}"/>
    <cellStyle name="_ABS Summary_ILK v2_Map2" xfId="45757" xr:uid="{00000000-0005-0000-0000-00008E000000}"/>
    <cellStyle name="_ABS Summary_India v1" xfId="45758" xr:uid="{00000000-0005-0000-0000-00008F000000}"/>
    <cellStyle name="_ABS Summary_India v1_Copia de G19 ING Direct Spanish Own Originated Mortgages (2)" xfId="45759" xr:uid="{00000000-0005-0000-0000-000090000000}"/>
    <cellStyle name="_ABS Summary_India v1_Copia de G19 ING Direct Spanish Own Originated Mortgages (2)_Map2" xfId="45760" xr:uid="{00000000-0005-0000-0000-000091000000}"/>
    <cellStyle name="_ABS Summary_India v1_Map2" xfId="45761" xr:uid="{00000000-0005-0000-0000-000092000000}"/>
    <cellStyle name="_ABS Summary_India2" xfId="45762" xr:uid="{00000000-0005-0000-0000-000093000000}"/>
    <cellStyle name="_ABS Summary_India2_Copia de G19 ING Direct Spanish Own Originated Mortgages (2)" xfId="45763" xr:uid="{00000000-0005-0000-0000-000094000000}"/>
    <cellStyle name="_ABS Summary_India2_Copia de G19 ING Direct Spanish Own Originated Mortgages (2)_Map2" xfId="45764" xr:uid="{00000000-0005-0000-0000-000095000000}"/>
    <cellStyle name="_ABS Summary_India2_Map2" xfId="45765" xr:uid="{00000000-0005-0000-0000-000096000000}"/>
    <cellStyle name="_ABS Summary_Inv Cap Securities" xfId="45766" xr:uid="{00000000-0005-0000-0000-000097000000}"/>
    <cellStyle name="_ABS Summary_Inv Cap Securities_Copia de G19 ING Direct Spanish Own Originated Mortgages (2)" xfId="45767" xr:uid="{00000000-0005-0000-0000-000098000000}"/>
    <cellStyle name="_ABS Summary_Inv Cap Securities_Copia de G19 ING Direct Spanish Own Originated Mortgages (2)_Map2" xfId="45768" xr:uid="{00000000-0005-0000-0000-000099000000}"/>
    <cellStyle name="_ABS Summary_Inv Cap Securities_Map2" xfId="45769" xr:uid="{00000000-0005-0000-0000-00009A000000}"/>
    <cellStyle name="_ABS Summary_Japan v1" xfId="45770" xr:uid="{00000000-0005-0000-0000-00009B000000}"/>
    <cellStyle name="_ABS Summary_Japan v1_Copia de G19 ING Direct Spanish Own Originated Mortgages (2)" xfId="45771" xr:uid="{00000000-0005-0000-0000-00009C000000}"/>
    <cellStyle name="_ABS Summary_Japan v1_Copia de G19 ING Direct Spanish Own Originated Mortgages (2)_Map2" xfId="45772" xr:uid="{00000000-0005-0000-0000-00009D000000}"/>
    <cellStyle name="_ABS Summary_Japan v1_Map2" xfId="45773" xr:uid="{00000000-0005-0000-0000-00009E000000}"/>
    <cellStyle name="_ABS Summary_Japan v2" xfId="45774" xr:uid="{00000000-0005-0000-0000-00009F000000}"/>
    <cellStyle name="_ABS Summary_Japan v2_Copia de G19 ING Direct Spanish Own Originated Mortgages (2)" xfId="45775" xr:uid="{00000000-0005-0000-0000-0000A0000000}"/>
    <cellStyle name="_ABS Summary_Japan v2_Copia de G19 ING Direct Spanish Own Originated Mortgages (2)_Map2" xfId="45776" xr:uid="{00000000-0005-0000-0000-0000A1000000}"/>
    <cellStyle name="_ABS Summary_Japan v2_Map2" xfId="45777" xr:uid="{00000000-0005-0000-0000-0000A2000000}"/>
    <cellStyle name="_ABS Summary_KB Life" xfId="45778" xr:uid="{00000000-0005-0000-0000-0000A3000000}"/>
    <cellStyle name="_ABS Summary_KB Life v1" xfId="45779" xr:uid="{00000000-0005-0000-0000-0000A4000000}"/>
    <cellStyle name="_ABS Summary_KB Life v1_Copia de G19 ING Direct Spanish Own Originated Mortgages (2)" xfId="45780" xr:uid="{00000000-0005-0000-0000-0000A5000000}"/>
    <cellStyle name="_ABS Summary_KB Life v1_Copia de G19 ING Direct Spanish Own Originated Mortgages (2)_Map2" xfId="45781" xr:uid="{00000000-0005-0000-0000-0000A6000000}"/>
    <cellStyle name="_ABS Summary_KB Life v1_Map2" xfId="45782" xr:uid="{00000000-0005-0000-0000-0000A7000000}"/>
    <cellStyle name="_ABS Summary_KB Life_Copia de G19 ING Direct Spanish Own Originated Mortgages (2)" xfId="45783" xr:uid="{00000000-0005-0000-0000-0000A8000000}"/>
    <cellStyle name="_ABS Summary_KB Life_Copia de G19 ING Direct Spanish Own Originated Mortgages (2)_Map2" xfId="45784" xr:uid="{00000000-0005-0000-0000-0000A9000000}"/>
    <cellStyle name="_ABS Summary_KB Life_Map2" xfId="45785" xr:uid="{00000000-0005-0000-0000-0000AA000000}"/>
    <cellStyle name="_ABS Summary_Map2" xfId="45786" xr:uid="{00000000-0005-0000-0000-0000AB000000}"/>
    <cellStyle name="_ABS Summary_Monolines" xfId="45787" xr:uid="{00000000-0005-0000-0000-0000AC000000}"/>
    <cellStyle name="_ABS Summary_Monolines_Copia de G19 ING Direct Spanish Own Originated Mortgages (2)" xfId="45788" xr:uid="{00000000-0005-0000-0000-0000AD000000}"/>
    <cellStyle name="_ABS Summary_Monolines_Copia de G19 ING Direct Spanish Own Originated Mortgages (2)_Map2" xfId="45789" xr:uid="{00000000-0005-0000-0000-0000AE000000}"/>
    <cellStyle name="_ABS Summary_Monolines_Map2" xfId="45790" xr:uid="{00000000-0005-0000-0000-0000AF000000}"/>
    <cellStyle name="_ABS Summary_Palic v1" xfId="45791" xr:uid="{00000000-0005-0000-0000-0000B0000000}"/>
    <cellStyle name="_ABS Summary_Palic v1_Copia de G19 ING Direct Spanish Own Originated Mortgages (2)" xfId="45792" xr:uid="{00000000-0005-0000-0000-0000B1000000}"/>
    <cellStyle name="_ABS Summary_Palic v1_Copia de G19 ING Direct Spanish Own Originated Mortgages (2)_Map2" xfId="45793" xr:uid="{00000000-0005-0000-0000-0000B2000000}"/>
    <cellStyle name="_ABS Summary_Palic v1_Map2" xfId="45794" xr:uid="{00000000-0005-0000-0000-0000B3000000}"/>
    <cellStyle name="_ABS Summary_Quarterly Risk Disclosures - Exposures per Q3_2009 ASIA v4" xfId="45795" xr:uid="{00000000-0005-0000-0000-0000B4000000}"/>
    <cellStyle name="_ABS Summary_Quarterly Risk Disclosures Q3 2010 ING INSURANCE Mexico" xfId="45796" xr:uid="{00000000-0005-0000-0000-0000B5000000}"/>
    <cellStyle name="_ABS Summary_Quarterly Risk Disclosures Q3 2010 ING INSURANCE Mexico_Copia de G19 ING Direct Spanish Own Originated Mortgages (2)" xfId="45797" xr:uid="{00000000-0005-0000-0000-0000B6000000}"/>
    <cellStyle name="_ABS Summary_Quarterly Risk Disclosures Q3 2010 ING INSURANCE Mexico_Copia de G19 ING Direct Spanish Own Originated Mortgages (2)_Map2" xfId="45798" xr:uid="{00000000-0005-0000-0000-0000B7000000}"/>
    <cellStyle name="_ABS Summary_Quarterly Risk Disclosures Q3 2010 ING INSURANCE Mexico_Map2" xfId="45799" xr:uid="{00000000-0005-0000-0000-0000B8000000}"/>
    <cellStyle name="_ABS Summary_Quarterly Risk Disclosures Q4 2010 ING INSURANCE chile" xfId="45800" xr:uid="{00000000-0005-0000-0000-0000B9000000}"/>
    <cellStyle name="_ABS Summary_Quarterly Risk Disclosures Q4 2010 ING INSURANCE chile_Map2" xfId="45801" xr:uid="{00000000-0005-0000-0000-0000BA000000}"/>
    <cellStyle name="_ABS Summary_Quarterly Risk Disclosures Q4 2010 Mexico" xfId="45802" xr:uid="{00000000-0005-0000-0000-0000BB000000}"/>
    <cellStyle name="_ABS Summary_Quarterly Risk Disclosures Q4 2010 Mexico_Map2" xfId="45803" xr:uid="{00000000-0005-0000-0000-0000BC000000}"/>
    <cellStyle name="_ABS Summary_Rating Breakdowns" xfId="45804" xr:uid="{00000000-0005-0000-0000-0000BD000000}"/>
    <cellStyle name="_ABS Summary_Rating Breakdowns_Copia de G19 ING Direct Spanish Own Originated Mortgages (2)" xfId="45805" xr:uid="{00000000-0005-0000-0000-0000BE000000}"/>
    <cellStyle name="_ABS Summary_Rating Breakdowns_Copia de G19 ING Direct Spanish Own Originated Mortgages (2)_Map2" xfId="45806" xr:uid="{00000000-0005-0000-0000-0000BF000000}"/>
    <cellStyle name="_ABS Summary_Rating Breakdowns_Map2" xfId="45807" xr:uid="{00000000-0005-0000-0000-0000C0000000}"/>
    <cellStyle name="_Allocatie convenanten obv volumes&amp;prijs 2008 V0.1 kopie 13-7-7 08.01 uur" xfId="674" xr:uid="{00000000-0005-0000-0000-0000C1000000}"/>
    <cellStyle name="_Allocatie convenanten obv volumes&amp;prijs 2008 V0.1 kopie 13-7-7 08.01 uur_Change" xfId="675" xr:uid="{00000000-0005-0000-0000-0000C2000000}"/>
    <cellStyle name="_allocatie overview toen en nu v4" xfId="676" xr:uid="{00000000-0005-0000-0000-0000C3000000}"/>
    <cellStyle name="_AltA Downgrade &amp; Watch" xfId="45808" xr:uid="{00000000-0005-0000-0000-0000C4000000}"/>
    <cellStyle name="_AP" xfId="677" xr:uid="{00000000-0005-0000-0000-0000C5000000}"/>
    <cellStyle name="_Asia Template Quarterly Risk Disclosures - Exposures per 090331 HK derisk v2" xfId="45809" xr:uid="{00000000-0005-0000-0000-0000C6000000}"/>
    <cellStyle name="_Asia Template Quarterly Risk Disclosures - Exposures per 090630 EUR HK" xfId="45810" xr:uid="{00000000-0005-0000-0000-0000C7000000}"/>
    <cellStyle name="_asia Template Quarterly Risk Disclosures - Exposures per 31-03-09 _INSURANCE" xfId="45811" xr:uid="{00000000-0005-0000-0000-0000C8000000}"/>
    <cellStyle name="_asia Template Quarterly Risk Disclosures - Exposures per 31-03-09 _INSURANCE_capital securities v4" xfId="45812" xr:uid="{00000000-0005-0000-0000-0000C9000000}"/>
    <cellStyle name="_asia Template Quarterly Risk Disclosures - Exposures per 31-03-09 _INSURANCE_IPA capital securities" xfId="45813" xr:uid="{00000000-0005-0000-0000-0000CA000000}"/>
    <cellStyle name="_asia Template Quarterly Risk Disclosures - Exposures per 31-03-09 _INSURANCE_IPA capital securities v3" xfId="45814" xr:uid="{00000000-0005-0000-0000-0000CB000000}"/>
    <cellStyle name="_asia Template Quarterly Risk Disclosures - Exposures per 31-03-09 _INSURANCE_PALIC" xfId="45815" xr:uid="{00000000-0005-0000-0000-0000CC000000}"/>
    <cellStyle name="_ATW ORM Reporting 07Q1_2007_0418_2" xfId="45816" xr:uid="{00000000-0005-0000-0000-0000CD000000}"/>
    <cellStyle name="_Australia" xfId="45817" xr:uid="{00000000-0005-0000-0000-0000CE000000}"/>
    <cellStyle name="_AUSTRALIA - Subprime Alt-A CDO etc Exposure 31-03-08 Insurance" xfId="45818" xr:uid="{00000000-0005-0000-0000-0000CF000000}"/>
    <cellStyle name="_AUSTRALIA - Subprime Alt-A CDO etc Exposure 31-03-08 Insurance_FBR 4Q11 FI unsecured bonds Ins Eurasia Ti20 Ti21" xfId="45819" xr:uid="{00000000-0005-0000-0000-0000D0000000}"/>
    <cellStyle name="_AUSTRALIA - Subprime Alt-A CDO etc Exposure 31-03-08 Insurance_Map2" xfId="45820" xr:uid="{00000000-0005-0000-0000-0000D1000000}"/>
    <cellStyle name="_Australia ABS snapshot 090630" xfId="45821" xr:uid="{00000000-0005-0000-0000-0000D2000000}"/>
    <cellStyle name="_Australia ABS snapshot 090630_Copia de G19 ING Direct Spanish Own Originated Mortgages (2)" xfId="45822" xr:uid="{00000000-0005-0000-0000-0000D3000000}"/>
    <cellStyle name="_Australia ABS snapshot 090630_Copia de G19 ING Direct Spanish Own Originated Mortgages (2)_Map2" xfId="45823" xr:uid="{00000000-0005-0000-0000-0000D4000000}"/>
    <cellStyle name="_Australia ABS snapshot 090630_FBR 4Q11 FI unsecured bonds Ins Eurasia Ti20 Ti21" xfId="45824" xr:uid="{00000000-0005-0000-0000-0000D5000000}"/>
    <cellStyle name="_Australia ABS snapshot 090630_Map2" xfId="45825" xr:uid="{00000000-0005-0000-0000-0000D6000000}"/>
    <cellStyle name="_AUSTRALIA Template Subprime Alt-A CDO etc Exposure 30-09-08 Insurance" xfId="102" xr:uid="{00000000-0005-0000-0000-0000D7000000}"/>
    <cellStyle name="_AUSTRALIA Template Subprime Alt-A CDO etc Exposure 30-09-08 Insurance (rev 22Oct08)" xfId="103" xr:uid="{00000000-0005-0000-0000-0000D8000000}"/>
    <cellStyle name="_AUSTRALIA Template Subprime Alt-A CDO etc Exposure 30-09-08 Insurance (rev 22Oct08)_Copia de G19 ING Direct Spanish Own Originated Mortgages (2)" xfId="45826" xr:uid="{00000000-0005-0000-0000-0000D9000000}"/>
    <cellStyle name="_AUSTRALIA Template Subprime Alt-A CDO etc Exposure 30-09-08 Insurance (rev 22Oct08)_Copia de G19 ING Direct Spanish Own Originated Mortgages (2)_Map2" xfId="45827" xr:uid="{00000000-0005-0000-0000-0000DA000000}"/>
    <cellStyle name="_AUSTRALIA Template Subprime Alt-A CDO etc Exposure 30-09-08 Insurance (rev 22Oct08)_FBR 4Q11 FI unsecured bonds Ins Eurasia Ti20 Ti21" xfId="45828" xr:uid="{00000000-0005-0000-0000-0000DB000000}"/>
    <cellStyle name="_AUSTRALIA Template Subprime Alt-A CDO etc Exposure 30-09-08 Insurance (rev 22Oct08)_Map2" xfId="45829" xr:uid="{00000000-0005-0000-0000-0000DC000000}"/>
    <cellStyle name="_AUSTRALIA Template Subprime Alt-A CDO etc Exposure 30-09-08 Insurance_Copia de G19 ING Direct Spanish Own Originated Mortgages (2)" xfId="45830" xr:uid="{00000000-0005-0000-0000-0000DD000000}"/>
    <cellStyle name="_AUSTRALIA Template Subprime Alt-A CDO etc Exposure 30-09-08 Insurance_Copia de G19 ING Direct Spanish Own Originated Mortgages (2)_Map2" xfId="45831" xr:uid="{00000000-0005-0000-0000-0000DE000000}"/>
    <cellStyle name="_AUSTRALIA Template Subprime Alt-A CDO etc Exposure 30-09-08 Insurance_FBR 4Q11 FI unsecured bonds Ins Eurasia Ti20 Ti21" xfId="45832" xr:uid="{00000000-0005-0000-0000-0000DF000000}"/>
    <cellStyle name="_AUSTRALIA Template Subprime Alt-A CDO etc Exposure 30-09-08 Insurance_ING LK Template Subprime Alt-A CDO Exposure 31-10-08" xfId="104" xr:uid="{00000000-0005-0000-0000-0000E0000000}"/>
    <cellStyle name="_AUSTRALIA Template Subprime Alt-A CDO etc Exposure 30-09-08 Insurance_ING LK Template Subprime Alt-A CDO Exposure 31-10-08_Copia de G19 ING Direct Spanish Own Originated Mortgages (2)" xfId="45833" xr:uid="{00000000-0005-0000-0000-0000E1000000}"/>
    <cellStyle name="_AUSTRALIA Template Subprime Alt-A CDO etc Exposure 30-09-08 Insurance_ING LK Template Subprime Alt-A CDO Exposure 31-10-08_Copia de G19 ING Direct Spanish Own Originated Mortgages (2)_Map2" xfId="45834" xr:uid="{00000000-0005-0000-0000-0000E2000000}"/>
    <cellStyle name="_AUSTRALIA Template Subprime Alt-A CDO etc Exposure 30-09-08 Insurance_ING LK Template Subprime Alt-A CDO Exposure 31-10-08_Map2" xfId="45835" xr:uid="{00000000-0005-0000-0000-0000E3000000}"/>
    <cellStyle name="_AUSTRALIA Template Subprime Alt-A CDO etc Exposure 30-09-08 Insurance_JAPAN Template Subprime Alt-A CDO Exposure 31-10-08" xfId="105" xr:uid="{00000000-0005-0000-0000-0000E4000000}"/>
    <cellStyle name="_AUSTRALIA Template Subprime Alt-A CDO etc Exposure 30-09-08 Insurance_JAPAN Template Subprime Alt-A CDO Exposure 31-10-08_Copia de G19 ING Direct Spanish Own Originated Mortgages (2)" xfId="45836" xr:uid="{00000000-0005-0000-0000-0000E5000000}"/>
    <cellStyle name="_AUSTRALIA Template Subprime Alt-A CDO etc Exposure 30-09-08 Insurance_JAPAN Template Subprime Alt-A CDO Exposure 31-10-08_Copia de G19 ING Direct Spanish Own Originated Mortgages (2)_Map2" xfId="45837" xr:uid="{00000000-0005-0000-0000-0000E6000000}"/>
    <cellStyle name="_AUSTRALIA Template Subprime Alt-A CDO etc Exposure 30-09-08 Insurance_JAPAN Template Subprime Alt-A CDO Exposure 31-10-08_Map2" xfId="45838" xr:uid="{00000000-0005-0000-0000-0000E7000000}"/>
    <cellStyle name="_AUSTRALIA Template Subprime Alt-A CDO etc Exposure 30-09-08 Insurance_Map2" xfId="45839" xr:uid="{00000000-0005-0000-0000-0000E8000000}"/>
    <cellStyle name="_Australia_Copia de G19 ING Direct Spanish Own Originated Mortgages (2)" xfId="45840" xr:uid="{00000000-0005-0000-0000-0000E9000000}"/>
    <cellStyle name="_Australia_Copia de G19 ING Direct Spanish Own Originated Mortgages (2)_Map2" xfId="45841" xr:uid="{00000000-0005-0000-0000-0000EA000000}"/>
    <cellStyle name="_Australia_FBR 4Q11 FI unsecured bonds Ins Eurasia Ti20 Ti21" xfId="45842" xr:uid="{00000000-0005-0000-0000-0000EB000000}"/>
    <cellStyle name="_Australia_Map2" xfId="45843" xr:uid="{00000000-0005-0000-0000-0000EC000000}"/>
    <cellStyle name="_Benelux" xfId="678" xr:uid="{00000000-0005-0000-0000-0000ED000000}"/>
    <cellStyle name="_Blad1" xfId="679" xr:uid="{00000000-0005-0000-0000-0000EE000000}"/>
    <cellStyle name="_BLX_Total" xfId="680" xr:uid="{00000000-0005-0000-0000-0000EF000000}"/>
    <cellStyle name="_Book6" xfId="681" xr:uid="{00000000-0005-0000-0000-0000F0000000}"/>
    <cellStyle name="_BPI rapportage BPI 2008-05 D1.1" xfId="682" xr:uid="{00000000-0005-0000-0000-0000F1000000}"/>
    <cellStyle name="_BPI rapportage BPI 2008-06 D1.1" xfId="683" xr:uid="{00000000-0005-0000-0000-0000F2000000}"/>
    <cellStyle name="_Cap. Sec" xfId="106" xr:uid="{00000000-0005-0000-0000-0000F3000000}"/>
    <cellStyle name="_Cap. Sec 2" xfId="684" xr:uid="{00000000-0005-0000-0000-0000F4000000}"/>
    <cellStyle name="_Capital securities Asia Q2 2009" xfId="45844" xr:uid="{00000000-0005-0000-0000-0000F5000000}"/>
    <cellStyle name="_Capital securities Asia Q2 2009_Copia de G19 ING Direct Spanish Own Originated Mortgages (2)" xfId="45845" xr:uid="{00000000-0005-0000-0000-0000F6000000}"/>
    <cellStyle name="_Capital securities Asia Q2 2009_Copia de G19 ING Direct Spanish Own Originated Mortgages (2)_Map2" xfId="45846" xr:uid="{00000000-0005-0000-0000-0000F7000000}"/>
    <cellStyle name="_Capital securities Asia Q2 2009_FBR 4Q11 FI unsecured bonds Ins Eurasia Ti20 Ti21" xfId="45847" xr:uid="{00000000-0005-0000-0000-0000F8000000}"/>
    <cellStyle name="_Capital securities Asia Q2 2009_Map2" xfId="45848" xr:uid="{00000000-0005-0000-0000-0000F9000000}"/>
    <cellStyle name="_capital securities v4" xfId="45849" xr:uid="{00000000-0005-0000-0000-0000FA000000}"/>
    <cellStyle name="_CDO &amp; CLO Details" xfId="107" xr:uid="{00000000-0005-0000-0000-0000FB000000}"/>
    <cellStyle name="_CDO &amp; CLO Details_1" xfId="45850" xr:uid="{00000000-0005-0000-0000-0000FC000000}"/>
    <cellStyle name="_CDO &amp; CLO Details_ABS Summary" xfId="45851" xr:uid="{00000000-0005-0000-0000-0000FD000000}"/>
    <cellStyle name="_CDO &amp; CLO Details_ABS Summary_Copia de G19 ING Direct Spanish Own Originated Mortgages (2)" xfId="45852" xr:uid="{00000000-0005-0000-0000-0000FE000000}"/>
    <cellStyle name="_CDO &amp; CLO Details_ABS Summary_Copia de G19 ING Direct Spanish Own Originated Mortgages (2)_Map2" xfId="45853" xr:uid="{00000000-0005-0000-0000-0000FF000000}"/>
    <cellStyle name="_CDO &amp; CLO Details_ABS Summary_Map2" xfId="45854" xr:uid="{00000000-0005-0000-0000-000000010000}"/>
    <cellStyle name="_CDO &amp; CLO Details_AltA Downgrade &amp; Watch" xfId="45855" xr:uid="{00000000-0005-0000-0000-000001010000}"/>
    <cellStyle name="_CDO &amp; CLO Details_AltA Downgrade &amp; Watch_Copia de G19 ING Direct Spanish Own Originated Mortgages (2)" xfId="45856" xr:uid="{00000000-0005-0000-0000-000002010000}"/>
    <cellStyle name="_CDO &amp; CLO Details_AltA Downgrade &amp; Watch_Copia de G19 ING Direct Spanish Own Originated Mortgages (2)_Map2" xfId="45857" xr:uid="{00000000-0005-0000-0000-000003010000}"/>
    <cellStyle name="_CDO &amp; CLO Details_AltA Downgrade &amp; Watch_Map2" xfId="45858" xr:uid="{00000000-0005-0000-0000-000004010000}"/>
    <cellStyle name="_CDO &amp; CLO Details_Americas Quarterly Risk Disclosures - Exposures per Q2_2010 _ING INSURANCE - Chile" xfId="45859" xr:uid="{00000000-0005-0000-0000-000005010000}"/>
    <cellStyle name="_CDO &amp; CLO Details_Americas Quarterly Risk Disclosures - Exposures per Q2_2010 _ING INSURANCE - Chile_Copia de G19 ING Direct Spanish Own Originated Mortgages (2)" xfId="45860" xr:uid="{00000000-0005-0000-0000-000006010000}"/>
    <cellStyle name="_CDO &amp; CLO Details_Americas Quarterly Risk Disclosures - Exposures per Q2_2010 _ING INSURANCE - Chile_Copia de G19 ING Direct Spanish Own Originated Mortgages (2)_Map2" xfId="45861" xr:uid="{00000000-0005-0000-0000-000007010000}"/>
    <cellStyle name="_CDO &amp; CLO Details_Americas Quarterly Risk Disclosures - Exposures per Q2_2010 _ING INSURANCE - Chile_Map2" xfId="45862" xr:uid="{00000000-0005-0000-0000-000008010000}"/>
    <cellStyle name="_CDO &amp; CLO Details_CDO &amp; CLO Details" xfId="45863" xr:uid="{00000000-0005-0000-0000-000009010000}"/>
    <cellStyle name="_CDO &amp; CLO Details_CDO &amp; CLO Details_Copia de G19 ING Direct Spanish Own Originated Mortgages (2)" xfId="45864" xr:uid="{00000000-0005-0000-0000-00000A010000}"/>
    <cellStyle name="_CDO &amp; CLO Details_CDO &amp; CLO Details_Copia de G19 ING Direct Spanish Own Originated Mortgages (2)_Map2" xfId="45865" xr:uid="{00000000-0005-0000-0000-00000B010000}"/>
    <cellStyle name="_CDO &amp; CLO Details_CDO &amp; CLO Details_Map2" xfId="45866" xr:uid="{00000000-0005-0000-0000-00000C010000}"/>
    <cellStyle name="_CDO &amp; CLO Details_Copia de G19 ING Direct Spanish Own Originated Mortgages (2)" xfId="45867" xr:uid="{00000000-0005-0000-0000-00000D010000}"/>
    <cellStyle name="_CDO &amp; CLO Details_Copia de G19 ING Direct Spanish Own Originated Mortgages (2)_Map2" xfId="45868" xr:uid="{00000000-0005-0000-0000-00000E010000}"/>
    <cellStyle name="_CDO &amp; CLO Details_Copy of Americas Quarterly Risk Disclosures - Exposures per Q1_2010 _ING INSURANCE Chile" xfId="108" xr:uid="{00000000-0005-0000-0000-00000F010000}"/>
    <cellStyle name="_CDO &amp; CLO Details_Copy of Americas Quarterly Risk Disclosures - Exposures per Q1_2010 _ING INSURANCE Chile_Copia de G19 ING Direct Spanish Own Originated Mortgages (2)" xfId="45869" xr:uid="{00000000-0005-0000-0000-000010010000}"/>
    <cellStyle name="_CDO &amp; CLO Details_Copy of Americas Quarterly Risk Disclosures - Exposures per Q1_2010 _ING INSURANCE Chile_Copia de G19 ING Direct Spanish Own Originated Mortgages (2)_Map2" xfId="45870" xr:uid="{00000000-0005-0000-0000-000011010000}"/>
    <cellStyle name="_CDO &amp; CLO Details_Copy of Americas Quarterly Risk Disclosures - Exposures per Q1_2010 _ING INSURANCE Chile_Map2" xfId="45871" xr:uid="{00000000-0005-0000-0000-000012010000}"/>
    <cellStyle name="_CDO &amp; CLO Details_Credit Derivatives" xfId="45872" xr:uid="{00000000-0005-0000-0000-000013010000}"/>
    <cellStyle name="_CDO &amp; CLO Details_Credit Derivatives_Copia de G19 ING Direct Spanish Own Originated Mortgages (2)" xfId="45873" xr:uid="{00000000-0005-0000-0000-000014010000}"/>
    <cellStyle name="_CDO &amp; CLO Details_Credit Derivatives_Copia de G19 ING Direct Spanish Own Originated Mortgages (2)_Map2" xfId="45874" xr:uid="{00000000-0005-0000-0000-000015010000}"/>
    <cellStyle name="_CDO &amp; CLO Details_Credit Derivatives_Map2" xfId="45875" xr:uid="{00000000-0005-0000-0000-000016010000}"/>
    <cellStyle name="_CDO &amp; CLO Details_FBR 4Q11 FI unsecured bonds Ins Eurasia Ti20 Ti21" xfId="45876" xr:uid="{00000000-0005-0000-0000-000017010000}"/>
    <cellStyle name="_CDO &amp; CLO Details_ILK 2" xfId="45877" xr:uid="{00000000-0005-0000-0000-000018010000}"/>
    <cellStyle name="_CDO &amp; CLO Details_ILK 2_Copia de G19 ING Direct Spanish Own Originated Mortgages (2)" xfId="45878" xr:uid="{00000000-0005-0000-0000-000019010000}"/>
    <cellStyle name="_CDO &amp; CLO Details_ILK 2_Copia de G19 ING Direct Spanish Own Originated Mortgages (2)_Map2" xfId="45879" xr:uid="{00000000-0005-0000-0000-00001A010000}"/>
    <cellStyle name="_CDO &amp; CLO Details_ILK 2_Map2" xfId="45880" xr:uid="{00000000-0005-0000-0000-00001B010000}"/>
    <cellStyle name="_CDO &amp; CLO Details_ILK v2" xfId="45881" xr:uid="{00000000-0005-0000-0000-00001C010000}"/>
    <cellStyle name="_CDO &amp; CLO Details_ILK v2_Copia de G19 ING Direct Spanish Own Originated Mortgages (2)" xfId="45882" xr:uid="{00000000-0005-0000-0000-00001D010000}"/>
    <cellStyle name="_CDO &amp; CLO Details_ILK v2_Copia de G19 ING Direct Spanish Own Originated Mortgages (2)_Map2" xfId="45883" xr:uid="{00000000-0005-0000-0000-00001E010000}"/>
    <cellStyle name="_CDO &amp; CLO Details_ILK v2_Map2" xfId="45884" xr:uid="{00000000-0005-0000-0000-00001F010000}"/>
    <cellStyle name="_CDO &amp; CLO Details_India v1" xfId="45885" xr:uid="{00000000-0005-0000-0000-000020010000}"/>
    <cellStyle name="_CDO &amp; CLO Details_India v1_Copia de G19 ING Direct Spanish Own Originated Mortgages (2)" xfId="45886" xr:uid="{00000000-0005-0000-0000-000021010000}"/>
    <cellStyle name="_CDO &amp; CLO Details_India v1_Copia de G19 ING Direct Spanish Own Originated Mortgages (2)_Map2" xfId="45887" xr:uid="{00000000-0005-0000-0000-000022010000}"/>
    <cellStyle name="_CDO &amp; CLO Details_India v1_Map2" xfId="45888" xr:uid="{00000000-0005-0000-0000-000023010000}"/>
    <cellStyle name="_CDO &amp; CLO Details_India2" xfId="45889" xr:uid="{00000000-0005-0000-0000-000024010000}"/>
    <cellStyle name="_CDO &amp; CLO Details_India2_Copia de G19 ING Direct Spanish Own Originated Mortgages (2)" xfId="45890" xr:uid="{00000000-0005-0000-0000-000025010000}"/>
    <cellStyle name="_CDO &amp; CLO Details_India2_Copia de G19 ING Direct Spanish Own Originated Mortgages (2)_Map2" xfId="45891" xr:uid="{00000000-0005-0000-0000-000026010000}"/>
    <cellStyle name="_CDO &amp; CLO Details_India2_Map2" xfId="45892" xr:uid="{00000000-0005-0000-0000-000027010000}"/>
    <cellStyle name="_CDO &amp; CLO Details_Inv Cap Securities" xfId="45893" xr:uid="{00000000-0005-0000-0000-000028010000}"/>
    <cellStyle name="_CDO &amp; CLO Details_Inv Cap Securities_Copia de G19 ING Direct Spanish Own Originated Mortgages (2)" xfId="45894" xr:uid="{00000000-0005-0000-0000-000029010000}"/>
    <cellStyle name="_CDO &amp; CLO Details_Inv Cap Securities_Copia de G19 ING Direct Spanish Own Originated Mortgages (2)_Map2" xfId="45895" xr:uid="{00000000-0005-0000-0000-00002A010000}"/>
    <cellStyle name="_CDO &amp; CLO Details_Inv Cap Securities_Map2" xfId="45896" xr:uid="{00000000-0005-0000-0000-00002B010000}"/>
    <cellStyle name="_CDO &amp; CLO Details_Japan v1" xfId="45897" xr:uid="{00000000-0005-0000-0000-00002C010000}"/>
    <cellStyle name="_CDO &amp; CLO Details_Japan v1_Copia de G19 ING Direct Spanish Own Originated Mortgages (2)" xfId="45898" xr:uid="{00000000-0005-0000-0000-00002D010000}"/>
    <cellStyle name="_CDO &amp; CLO Details_Japan v1_Copia de G19 ING Direct Spanish Own Originated Mortgages (2)_Map2" xfId="45899" xr:uid="{00000000-0005-0000-0000-00002E010000}"/>
    <cellStyle name="_CDO &amp; CLO Details_Japan v1_Map2" xfId="45900" xr:uid="{00000000-0005-0000-0000-00002F010000}"/>
    <cellStyle name="_CDO &amp; CLO Details_Japan v2" xfId="45901" xr:uid="{00000000-0005-0000-0000-000030010000}"/>
    <cellStyle name="_CDO &amp; CLO Details_Japan v2_Copia de G19 ING Direct Spanish Own Originated Mortgages (2)" xfId="45902" xr:uid="{00000000-0005-0000-0000-000031010000}"/>
    <cellStyle name="_CDO &amp; CLO Details_Japan v2_Copia de G19 ING Direct Spanish Own Originated Mortgages (2)_Map2" xfId="45903" xr:uid="{00000000-0005-0000-0000-000032010000}"/>
    <cellStyle name="_CDO &amp; CLO Details_Japan v2_Map2" xfId="45904" xr:uid="{00000000-0005-0000-0000-000033010000}"/>
    <cellStyle name="_CDO &amp; CLO Details_KB Life" xfId="45905" xr:uid="{00000000-0005-0000-0000-000034010000}"/>
    <cellStyle name="_CDO &amp; CLO Details_KB Life v1" xfId="45906" xr:uid="{00000000-0005-0000-0000-000035010000}"/>
    <cellStyle name="_CDO &amp; CLO Details_KB Life v1_Copia de G19 ING Direct Spanish Own Originated Mortgages (2)" xfId="45907" xr:uid="{00000000-0005-0000-0000-000036010000}"/>
    <cellStyle name="_CDO &amp; CLO Details_KB Life v1_Copia de G19 ING Direct Spanish Own Originated Mortgages (2)_Map2" xfId="45908" xr:uid="{00000000-0005-0000-0000-000037010000}"/>
    <cellStyle name="_CDO &amp; CLO Details_KB Life v1_Map2" xfId="45909" xr:uid="{00000000-0005-0000-0000-000038010000}"/>
    <cellStyle name="_CDO &amp; CLO Details_KB Life_Copia de G19 ING Direct Spanish Own Originated Mortgages (2)" xfId="45910" xr:uid="{00000000-0005-0000-0000-000039010000}"/>
    <cellStyle name="_CDO &amp; CLO Details_KB Life_Copia de G19 ING Direct Spanish Own Originated Mortgages (2)_Map2" xfId="45911" xr:uid="{00000000-0005-0000-0000-00003A010000}"/>
    <cellStyle name="_CDO &amp; CLO Details_KB Life_Map2" xfId="45912" xr:uid="{00000000-0005-0000-0000-00003B010000}"/>
    <cellStyle name="_CDO &amp; CLO Details_Map2" xfId="45913" xr:uid="{00000000-0005-0000-0000-00003C010000}"/>
    <cellStyle name="_CDO &amp; CLO Details_Monolines" xfId="45914" xr:uid="{00000000-0005-0000-0000-00003D010000}"/>
    <cellStyle name="_CDO &amp; CLO Details_Monolines_Copia de G19 ING Direct Spanish Own Originated Mortgages (2)" xfId="45915" xr:uid="{00000000-0005-0000-0000-00003E010000}"/>
    <cellStyle name="_CDO &amp; CLO Details_Monolines_Copia de G19 ING Direct Spanish Own Originated Mortgages (2)_Map2" xfId="45916" xr:uid="{00000000-0005-0000-0000-00003F010000}"/>
    <cellStyle name="_CDO &amp; CLO Details_Monolines_Map2" xfId="45917" xr:uid="{00000000-0005-0000-0000-000040010000}"/>
    <cellStyle name="_CDO &amp; CLO Details_Palic v1" xfId="45918" xr:uid="{00000000-0005-0000-0000-000041010000}"/>
    <cellStyle name="_CDO &amp; CLO Details_Palic v1_Copia de G19 ING Direct Spanish Own Originated Mortgages (2)" xfId="45919" xr:uid="{00000000-0005-0000-0000-000042010000}"/>
    <cellStyle name="_CDO &amp; CLO Details_Palic v1_Copia de G19 ING Direct Spanish Own Originated Mortgages (2)_Map2" xfId="45920" xr:uid="{00000000-0005-0000-0000-000043010000}"/>
    <cellStyle name="_CDO &amp; CLO Details_Palic v1_Map2" xfId="45921" xr:uid="{00000000-0005-0000-0000-000044010000}"/>
    <cellStyle name="_CDO &amp; CLO Details_Quarterly Risk Disclosures Q3 2010 ING INSURANCE Mexico" xfId="45922" xr:uid="{00000000-0005-0000-0000-000045010000}"/>
    <cellStyle name="_CDO &amp; CLO Details_Quarterly Risk Disclosures Q3 2010 ING INSURANCE Mexico_Copia de G19 ING Direct Spanish Own Originated Mortgages (2)" xfId="45923" xr:uid="{00000000-0005-0000-0000-000046010000}"/>
    <cellStyle name="_CDO &amp; CLO Details_Quarterly Risk Disclosures Q3 2010 ING INSURANCE Mexico_Copia de G19 ING Direct Spanish Own Originated Mortgages (2)_Map2" xfId="45924" xr:uid="{00000000-0005-0000-0000-000047010000}"/>
    <cellStyle name="_CDO &amp; CLO Details_Quarterly Risk Disclosures Q3 2010 ING INSURANCE Mexico_Map2" xfId="45925" xr:uid="{00000000-0005-0000-0000-000048010000}"/>
    <cellStyle name="_CDO &amp; CLO Details_Quarterly Risk Disclosures Q4 2010 ING INSURANCE chile" xfId="45926" xr:uid="{00000000-0005-0000-0000-000049010000}"/>
    <cellStyle name="_CDO &amp; CLO Details_Quarterly Risk Disclosures Q4 2010 ING INSURANCE chile_Map2" xfId="45927" xr:uid="{00000000-0005-0000-0000-00004A010000}"/>
    <cellStyle name="_CDO &amp; CLO Details_Quarterly Risk Disclosures Q4 2010 Mexico" xfId="45928" xr:uid="{00000000-0005-0000-0000-00004B010000}"/>
    <cellStyle name="_CDO &amp; CLO Details_Quarterly Risk Disclosures Q4 2010 Mexico_Map2" xfId="45929" xr:uid="{00000000-0005-0000-0000-00004C010000}"/>
    <cellStyle name="_CDO &amp; CLO Details_Rating Breakdowns" xfId="45930" xr:uid="{00000000-0005-0000-0000-00004D010000}"/>
    <cellStyle name="_CDO &amp; CLO Details_Rating Breakdowns_Copia de G19 ING Direct Spanish Own Originated Mortgages (2)" xfId="45931" xr:uid="{00000000-0005-0000-0000-00004E010000}"/>
    <cellStyle name="_CDO &amp; CLO Details_Rating Breakdowns_Copia de G19 ING Direct Spanish Own Originated Mortgages (2)_Map2" xfId="45932" xr:uid="{00000000-0005-0000-0000-00004F010000}"/>
    <cellStyle name="_CDO &amp; CLO Details_Rating Breakdowns_Map2" xfId="45933" xr:uid="{00000000-0005-0000-0000-000050010000}"/>
    <cellStyle name="_CL" xfId="685" xr:uid="{00000000-0005-0000-0000-000051010000}"/>
    <cellStyle name="_CL_Total" xfId="686" xr:uid="{00000000-0005-0000-0000-000052010000}"/>
    <cellStyle name="_CMRM" xfId="109" xr:uid="{00000000-0005-0000-0000-000053010000}"/>
    <cellStyle name="_CMRM 2" xfId="687" xr:uid="{00000000-0005-0000-0000-000054010000}"/>
    <cellStyle name="_CMRM_Copia de G19 ING Direct Spanish Own Originated Mortgages (2)" xfId="45934" xr:uid="{00000000-0005-0000-0000-000055010000}"/>
    <cellStyle name="_CMRM_FBR 4Q11 FI unsecured bonds Ins Eurasia Ti20 Ti21" xfId="45935" xr:uid="{00000000-0005-0000-0000-000056010000}"/>
    <cellStyle name="_CMRM_Map2" xfId="45936" xr:uid="{00000000-0005-0000-0000-000057010000}"/>
    <cellStyle name="_Comma" xfId="110" xr:uid="{00000000-0005-0000-0000-000058010000}"/>
    <cellStyle name="_Consolidated Europe Disclosure 200903 Q1 v2.0" xfId="45937" xr:uid="{00000000-0005-0000-0000-000059010000}"/>
    <cellStyle name="_Consolidated Europe Disclosure 200903 Q1 v2.0_Map2" xfId="45938" xr:uid="{00000000-0005-0000-0000-00005A010000}"/>
    <cellStyle name="_Cover" xfId="111" xr:uid="{00000000-0005-0000-0000-00005B010000}"/>
    <cellStyle name="_Cover_Copia de G19 ING Direct Spanish Own Originated Mortgages (2)" xfId="45939" xr:uid="{00000000-0005-0000-0000-00005C010000}"/>
    <cellStyle name="_Cover_Copia de G19 ING Direct Spanish Own Originated Mortgages (2)_Map2" xfId="45940" xr:uid="{00000000-0005-0000-0000-00005D010000}"/>
    <cellStyle name="_Cover_FBR 4Q11 FI unsecured bonds Ins Eurasia Ti20 Ti21" xfId="45941" xr:uid="{00000000-0005-0000-0000-00005E010000}"/>
    <cellStyle name="_Cover_Map2" xfId="45942" xr:uid="{00000000-0005-0000-0000-00005F010000}"/>
    <cellStyle name="_CRE" xfId="688" xr:uid="{00000000-0005-0000-0000-000060010000}"/>
    <cellStyle name="_CRE_GAUDI_MTP_tabellen presentatie_DS 15112011" xfId="689" xr:uid="{00000000-0005-0000-0000-000061010000}"/>
    <cellStyle name="_CRE_May_2011_Pens_vs_Life" xfId="690" xr:uid="{00000000-0005-0000-0000-000062010000}"/>
    <cellStyle name="_CRE_Total" xfId="691" xr:uid="{00000000-0005-0000-0000-000063010000}"/>
    <cellStyle name="_Credit Derivatives" xfId="45943" xr:uid="{00000000-0005-0000-0000-000064010000}"/>
    <cellStyle name="_cum-jan" xfId="692" xr:uid="{00000000-0005-0000-0000-000065010000}"/>
    <cellStyle name="_Currency" xfId="112" xr:uid="{00000000-0005-0000-0000-000066010000}"/>
    <cellStyle name="_Currency_MTP 2013-2017 Europe - key financial metrics template (GAUDI) - draft" xfId="693" xr:uid="{00000000-0005-0000-0000-000067010000}"/>
    <cellStyle name="_Currency_MTP 2013-2017 Europe - key financial metrics template (GAUDI) - draft 2" xfId="694" xr:uid="{00000000-0005-0000-0000-000068010000}"/>
    <cellStyle name="_Currency_MTP LIFE AND PENSIONS" xfId="695" xr:uid="{00000000-0005-0000-0000-000069010000}"/>
    <cellStyle name="_Currency_MTP LIFE AND PENSIONS 2" xfId="696" xr:uid="{00000000-0005-0000-0000-00006A010000}"/>
    <cellStyle name="_Currency_Presentatie Rating Agenciesvalued" xfId="697" xr:uid="{00000000-0005-0000-0000-00006B010000}"/>
    <cellStyle name="_Currency_Presentatie Rating Agenciesvalued 2" xfId="698" xr:uid="{00000000-0005-0000-0000-00006C010000}"/>
    <cellStyle name="_CurrencySpace" xfId="113" xr:uid="{00000000-0005-0000-0000-00006D010000}"/>
    <cellStyle name="_Data Template Round 4 20080215" xfId="45944" xr:uid="{00000000-0005-0000-0000-00006E010000}"/>
    <cellStyle name="_Data Template Round 4 20080215_Round 4 Data Template" xfId="45945" xr:uid="{00000000-0005-0000-0000-00006F010000}"/>
    <cellStyle name="_Data_Funds_Q32009" xfId="114" xr:uid="{00000000-0005-0000-0000-000070010000}"/>
    <cellStyle name="_Data_Funds_Q32009 2" xfId="699" xr:uid="{00000000-0005-0000-0000-000071010000}"/>
    <cellStyle name="_Data_Funds_Q32009_ABS Summary" xfId="45946" xr:uid="{00000000-0005-0000-0000-000072010000}"/>
    <cellStyle name="_Data_Funds_Q32009_AltA Downgrade &amp; Watch" xfId="45947" xr:uid="{00000000-0005-0000-0000-000073010000}"/>
    <cellStyle name="_Data_Funds_Q32009_CDO &amp; CLO Details" xfId="45948" xr:uid="{00000000-0005-0000-0000-000074010000}"/>
    <cellStyle name="_Data_Funds_Q32009_Credit Derivatives" xfId="45949" xr:uid="{00000000-0005-0000-0000-000075010000}"/>
    <cellStyle name="_Data_Funds_Q32009_ILK 2" xfId="45950" xr:uid="{00000000-0005-0000-0000-000076010000}"/>
    <cellStyle name="_Data_Funds_Q32009_ILK v2" xfId="45951" xr:uid="{00000000-0005-0000-0000-000077010000}"/>
    <cellStyle name="_Data_Funds_Q32009_Inv Cap Securities" xfId="45952" xr:uid="{00000000-0005-0000-0000-000078010000}"/>
    <cellStyle name="_Data_Funds_Q32009_Japan v1" xfId="45953" xr:uid="{00000000-0005-0000-0000-000079010000}"/>
    <cellStyle name="_Data_Funds_Q32009_Japan v2" xfId="45954" xr:uid="{00000000-0005-0000-0000-00007A010000}"/>
    <cellStyle name="_Data_Funds_Q32009_KB Life" xfId="45955" xr:uid="{00000000-0005-0000-0000-00007B010000}"/>
    <cellStyle name="_Data_Funds_Q32009_KB Life v1" xfId="45956" xr:uid="{00000000-0005-0000-0000-00007C010000}"/>
    <cellStyle name="_Data_Funds_Q32009_Monolines" xfId="45957" xr:uid="{00000000-0005-0000-0000-00007D010000}"/>
    <cellStyle name="_Data_Funds_Q32009_Palic v1" xfId="45958" xr:uid="{00000000-0005-0000-0000-00007E010000}"/>
    <cellStyle name="_Data_Funds_Q32009_Quarterly Risk Disclosures - Exposures per Q4_2009_Japan" xfId="45959" xr:uid="{00000000-0005-0000-0000-00007F010000}"/>
    <cellStyle name="_Data_Funds_Q32009_Quarterly Risk Disclosures - Exposures per Q4_2009_US" xfId="45960" xr:uid="{00000000-0005-0000-0000-000080010000}"/>
    <cellStyle name="_Data_Funds_Q32009_Rating Breakdowns" xfId="45961" xr:uid="{00000000-0005-0000-0000-000081010000}"/>
    <cellStyle name="_Data_Funds_Q32009_Template Quarterly Risk Disclosures - Exposures per Q4_2009_US" xfId="45962" xr:uid="{00000000-0005-0000-0000-000082010000}"/>
    <cellStyle name="_Data_Funds_Q42009" xfId="115" xr:uid="{00000000-0005-0000-0000-000083010000}"/>
    <cellStyle name="_Data_Funds_Q42009 2" xfId="700" xr:uid="{00000000-0005-0000-0000-000084010000}"/>
    <cellStyle name="_Data_Funds_Q42009_ABS Summary" xfId="45963" xr:uid="{00000000-0005-0000-0000-000085010000}"/>
    <cellStyle name="_Data_Funds_Q42009_CDO &amp; CLO Details" xfId="45964" xr:uid="{00000000-0005-0000-0000-000086010000}"/>
    <cellStyle name="_Data_Funds_Q42009_CDO CLO Downgrade &amp; Watch" xfId="45965" xr:uid="{00000000-0005-0000-0000-000087010000}"/>
    <cellStyle name="_Data_Funds_Q42009_Derisking Financials IIM Europe" xfId="45966" xr:uid="{00000000-0005-0000-0000-000088010000}"/>
    <cellStyle name="_Data_Funds_Q42009_G19 Spanish Mortgages" xfId="45967" xr:uid="{00000000-0005-0000-0000-000089010000}"/>
    <cellStyle name="_Data_Funds_Q42009_HK v1" xfId="45968" xr:uid="{00000000-0005-0000-0000-00008A010000}"/>
    <cellStyle name="_Data_Funds_Q42009_India v1" xfId="45969" xr:uid="{00000000-0005-0000-0000-00008B010000}"/>
    <cellStyle name="_Data_Funds_Q42009_Inv Cap Securities" xfId="45970" xr:uid="{00000000-0005-0000-0000-00008C010000}"/>
    <cellStyle name="_Data_Funds_Q42009_Malaysia v1" xfId="45971" xr:uid="{00000000-0005-0000-0000-00008D010000}"/>
    <cellStyle name="_Data_Funds_Q42009_Map2" xfId="45972" xr:uid="{00000000-0005-0000-0000-00008E010000}"/>
    <cellStyle name="_Data_Funds_Q42009_Mastersheet_ING Bank CCRM tables 2Q10" xfId="45973" xr:uid="{00000000-0005-0000-0000-00008F010000}"/>
    <cellStyle name="_Data_Funds_Q42009_Mastersheet_ING Group CCRM FBR4Q2010" xfId="45974" xr:uid="{00000000-0005-0000-0000-000090010000}"/>
    <cellStyle name="_Data_Funds_Q42009_Mastersheet_ING Insurance CCRM FBR3Q2010" xfId="45975" xr:uid="{00000000-0005-0000-0000-000091010000}"/>
    <cellStyle name="_Data_Funds_Q42009_Mastersheet_ING Insurance FBR1Q2011_IRM" xfId="45976" xr:uid="{00000000-0005-0000-0000-000092010000}"/>
    <cellStyle name="_Data_Funds_Q42009_Mastersheet_ING Insurance FBR2Q2011_IRM" xfId="45977" xr:uid="{00000000-0005-0000-0000-000093010000}"/>
    <cellStyle name="_Data_Funds_Q42009_Mastersheet_ING Insurance Finance tables 2Q10 v2" xfId="45978" xr:uid="{00000000-0005-0000-0000-000094010000}"/>
    <cellStyle name="_Data_Funds_Q42009_Mastersheet_Insurance EurAsia 3Q2011_IRM" xfId="45979" xr:uid="{00000000-0005-0000-0000-000095010000}"/>
    <cellStyle name="_Data_Funds_Q42009_Monolines" xfId="45980" xr:uid="{00000000-0005-0000-0000-000096010000}"/>
    <cellStyle name="_Data_Funds_Q42009_Non US CMBS Downgrade &amp; Watch" xfId="45981" xr:uid="{00000000-0005-0000-0000-000097010000}"/>
    <cellStyle name="_Data_Funds_Q42009_Non-US Prime Downgrades &amp; Watch" xfId="45982" xr:uid="{00000000-0005-0000-0000-000098010000}"/>
    <cellStyle name="_Data_Funds_Q42009_NonUS Prime RMBS IIM Europe" xfId="45983" xr:uid="{00000000-0005-0000-0000-000099010000}"/>
    <cellStyle name="_Data_Funds_Q42009_Rating Breakdowns" xfId="45984" xr:uid="{00000000-0005-0000-0000-00009A010000}"/>
    <cellStyle name="_Data_Funds_Q42009_Subprime Downgrade &amp; Watch" xfId="45985" xr:uid="{00000000-0005-0000-0000-00009B010000}"/>
    <cellStyle name="_Data_Funds_Q42009_Table Insurance EurAsia" xfId="45986" xr:uid="{00000000-0005-0000-0000-00009C010000}"/>
    <cellStyle name="_Data_Funds_Q42009_Thailand v1" xfId="45987" xr:uid="{00000000-0005-0000-0000-00009D010000}"/>
    <cellStyle name="_Data_Funds_Q42009_US CMBS Downgrade &amp; Watch" xfId="45988" xr:uid="{00000000-0005-0000-0000-00009E010000}"/>
    <cellStyle name="_Data_Funds_Q42009_US Prime Downgrades &amp; Watch" xfId="45989" xr:uid="{00000000-0005-0000-0000-00009F010000}"/>
    <cellStyle name="_Data_Insurance_Q12010" xfId="116" xr:uid="{00000000-0005-0000-0000-0000A0010000}"/>
    <cellStyle name="_Data_Insurance_Q12010 2" xfId="701" xr:uid="{00000000-0005-0000-0000-0000A1010000}"/>
    <cellStyle name="_Derisk exercise disclosure ASIA 2009 Q1" xfId="45990" xr:uid="{00000000-0005-0000-0000-0000A2010000}"/>
    <cellStyle name="_Derisking Financials" xfId="117" xr:uid="{00000000-0005-0000-0000-0000A3010000}"/>
    <cellStyle name="_Derisking Financials (2)" xfId="118" xr:uid="{00000000-0005-0000-0000-0000A4010000}"/>
    <cellStyle name="_Derisking Financials (2)_ABS Summary" xfId="45991" xr:uid="{00000000-0005-0000-0000-0000A5010000}"/>
    <cellStyle name="_Derisking Financials (2)_ABS Summary_Copia de G19 ING Direct Spanish Own Originated Mortgages (2)" xfId="45992" xr:uid="{00000000-0005-0000-0000-0000A6010000}"/>
    <cellStyle name="_Derisking Financials (2)_ABS Summary_Copia de G19 ING Direct Spanish Own Originated Mortgages (2)_Map2" xfId="45993" xr:uid="{00000000-0005-0000-0000-0000A7010000}"/>
    <cellStyle name="_Derisking Financials (2)_ABS Summary_FBR 4Q11 FI unsecured bonds Ins Eurasia Ti20 Ti21" xfId="45994" xr:uid="{00000000-0005-0000-0000-0000A8010000}"/>
    <cellStyle name="_Derisking Financials (2)_ABS Summary_Map2" xfId="45995" xr:uid="{00000000-0005-0000-0000-0000A9010000}"/>
    <cellStyle name="_Derisking Financials (2)_CDO &amp; CLO Details" xfId="45996" xr:uid="{00000000-0005-0000-0000-0000AA010000}"/>
    <cellStyle name="_Derisking Financials (2)_CDO &amp; CLO Details_Copia de G19 ING Direct Spanish Own Originated Mortgages (2)" xfId="45997" xr:uid="{00000000-0005-0000-0000-0000AB010000}"/>
    <cellStyle name="_Derisking Financials (2)_CDO &amp; CLO Details_Copia de G19 ING Direct Spanish Own Originated Mortgages (2)_Map2" xfId="45998" xr:uid="{00000000-0005-0000-0000-0000AC010000}"/>
    <cellStyle name="_Derisking Financials (2)_CDO &amp; CLO Details_FBR 4Q11 FI unsecured bonds Ins Eurasia Ti20 Ti21" xfId="45999" xr:uid="{00000000-0005-0000-0000-0000AD010000}"/>
    <cellStyle name="_Derisking Financials (2)_CDO &amp; CLO Details_Map2" xfId="46000" xr:uid="{00000000-0005-0000-0000-0000AE010000}"/>
    <cellStyle name="_Derisking Financials (2)_CDO CLO Downgrade &amp; Watch" xfId="46001" xr:uid="{00000000-0005-0000-0000-0000AF010000}"/>
    <cellStyle name="_Derisking Financials (2)_CDO CLO Downgrade &amp; Watch_Copia de G19 ING Direct Spanish Own Originated Mortgages (2)" xfId="46002" xr:uid="{00000000-0005-0000-0000-0000B0010000}"/>
    <cellStyle name="_Derisking Financials (2)_CDO CLO Downgrade &amp; Watch_Copia de G19 ING Direct Spanish Own Originated Mortgages (2)_Map2" xfId="46003" xr:uid="{00000000-0005-0000-0000-0000B1010000}"/>
    <cellStyle name="_Derisking Financials (2)_CDO CLO Downgrade &amp; Watch_FBR 4Q11 FI unsecured bonds Ins Eurasia Ti20 Ti21" xfId="46004" xr:uid="{00000000-0005-0000-0000-0000B2010000}"/>
    <cellStyle name="_Derisking Financials (2)_CDO CLO Downgrade &amp; Watch_Map2" xfId="46005" xr:uid="{00000000-0005-0000-0000-0000B3010000}"/>
    <cellStyle name="_Derisking Financials (2)_Copia de G19 ING Direct Spanish Own Originated Mortgages (2)" xfId="46006" xr:uid="{00000000-0005-0000-0000-0000B4010000}"/>
    <cellStyle name="_Derisking Financials (2)_Copia de G19 ING Direct Spanish Own Originated Mortgages (2)_Map2" xfId="46007" xr:uid="{00000000-0005-0000-0000-0000B5010000}"/>
    <cellStyle name="_Derisking Financials (2)_Derisking Financials IIM Europe" xfId="46008" xr:uid="{00000000-0005-0000-0000-0000B6010000}"/>
    <cellStyle name="_Derisking Financials (2)_Derisking Financials IIM Europe_Copia de G19 ING Direct Spanish Own Originated Mortgages (2)" xfId="46009" xr:uid="{00000000-0005-0000-0000-0000B7010000}"/>
    <cellStyle name="_Derisking Financials (2)_Derisking Financials IIM Europe_Copia de G19 ING Direct Spanish Own Originated Mortgages (2)_Map2" xfId="46010" xr:uid="{00000000-0005-0000-0000-0000B8010000}"/>
    <cellStyle name="_Derisking Financials (2)_Derisking Financials IIM Europe_FBR 4Q11 FI unsecured bonds Ins Eurasia Ti20 Ti21" xfId="46011" xr:uid="{00000000-0005-0000-0000-0000B9010000}"/>
    <cellStyle name="_Derisking Financials (2)_Derisking Financials IIM Europe_Map2" xfId="46012" xr:uid="{00000000-0005-0000-0000-0000BA010000}"/>
    <cellStyle name="_Derisking Financials (2)_G19 Spanish Mortgages" xfId="46013" xr:uid="{00000000-0005-0000-0000-0000BB010000}"/>
    <cellStyle name="_Derisking Financials (2)_G19 Spanish Mortgages_FBR 4Q11 FI unsecured bonds Ins Eurasia Ti20 Ti21" xfId="46014" xr:uid="{00000000-0005-0000-0000-0000BC010000}"/>
    <cellStyle name="_Derisking Financials (2)_G19 Spanish Mortgages_Map2" xfId="46015" xr:uid="{00000000-0005-0000-0000-0000BD010000}"/>
    <cellStyle name="_Derisking Financials (2)_HK v1" xfId="46016" xr:uid="{00000000-0005-0000-0000-0000BE010000}"/>
    <cellStyle name="_Derisking Financials (2)_HK v1_Copia de G19 ING Direct Spanish Own Originated Mortgages (2)" xfId="46017" xr:uid="{00000000-0005-0000-0000-0000BF010000}"/>
    <cellStyle name="_Derisking Financials (2)_HK v1_Copia de G19 ING Direct Spanish Own Originated Mortgages (2)_Map2" xfId="46018" xr:uid="{00000000-0005-0000-0000-0000C0010000}"/>
    <cellStyle name="_Derisking Financials (2)_HK v1_FBR 4Q11 FI unsecured bonds Ins Eurasia Ti20 Ti21" xfId="46019" xr:uid="{00000000-0005-0000-0000-0000C1010000}"/>
    <cellStyle name="_Derisking Financials (2)_HK v1_Map2" xfId="46020" xr:uid="{00000000-0005-0000-0000-0000C2010000}"/>
    <cellStyle name="_Derisking Financials (2)_Inv Cap Securities" xfId="46021" xr:uid="{00000000-0005-0000-0000-0000C3010000}"/>
    <cellStyle name="_Derisking Financials (2)_Inv Cap Securities_Copia de G19 ING Direct Spanish Own Originated Mortgages (2)" xfId="46022" xr:uid="{00000000-0005-0000-0000-0000C4010000}"/>
    <cellStyle name="_Derisking Financials (2)_Inv Cap Securities_Copia de G19 ING Direct Spanish Own Originated Mortgages (2)_Map2" xfId="46023" xr:uid="{00000000-0005-0000-0000-0000C5010000}"/>
    <cellStyle name="_Derisking Financials (2)_Inv Cap Securities_FBR 4Q11 FI unsecured bonds Ins Eurasia Ti20 Ti21" xfId="46024" xr:uid="{00000000-0005-0000-0000-0000C6010000}"/>
    <cellStyle name="_Derisking Financials (2)_Inv Cap Securities_Map2" xfId="46025" xr:uid="{00000000-0005-0000-0000-0000C7010000}"/>
    <cellStyle name="_Derisking Financials (2)_Malaysia v1" xfId="46026" xr:uid="{00000000-0005-0000-0000-0000C8010000}"/>
    <cellStyle name="_Derisking Financials (2)_Malaysia v1_Copia de G19 ING Direct Spanish Own Originated Mortgages (2)" xfId="46027" xr:uid="{00000000-0005-0000-0000-0000C9010000}"/>
    <cellStyle name="_Derisking Financials (2)_Malaysia v1_Copia de G19 ING Direct Spanish Own Originated Mortgages (2)_Map2" xfId="46028" xr:uid="{00000000-0005-0000-0000-0000CA010000}"/>
    <cellStyle name="_Derisking Financials (2)_Malaysia v1_FBR 4Q11 FI unsecured bonds Ins Eurasia Ti20 Ti21" xfId="46029" xr:uid="{00000000-0005-0000-0000-0000CB010000}"/>
    <cellStyle name="_Derisking Financials (2)_Malaysia v1_Map2" xfId="46030" xr:uid="{00000000-0005-0000-0000-0000CC010000}"/>
    <cellStyle name="_Derisking Financials (2)_Map2" xfId="46031" xr:uid="{00000000-0005-0000-0000-0000CD010000}"/>
    <cellStyle name="_Derisking Financials (2)_Mastersheet_ING Bank CCRM tables 2Q10" xfId="46032" xr:uid="{00000000-0005-0000-0000-0000CE010000}"/>
    <cellStyle name="_Derisking Financials (2)_Mastersheet_ING Bank CCRM tables 2Q10_Copia de G19 ING Direct Spanish Own Originated Mortgages (2)" xfId="46033" xr:uid="{00000000-0005-0000-0000-0000CF010000}"/>
    <cellStyle name="_Derisking Financials (2)_Mastersheet_ING Bank CCRM tables 2Q10_Copia de G19 ING Direct Spanish Own Originated Mortgages (2)_Map2" xfId="46034" xr:uid="{00000000-0005-0000-0000-0000D0010000}"/>
    <cellStyle name="_Derisking Financials (2)_Mastersheet_ING Bank CCRM tables 2Q10_FBR 4Q11 FI unsecured bonds Ins Eurasia Ti20 Ti21" xfId="46035" xr:uid="{00000000-0005-0000-0000-0000D1010000}"/>
    <cellStyle name="_Derisking Financials (2)_Mastersheet_ING Bank CCRM tables 2Q10_Map2" xfId="46036" xr:uid="{00000000-0005-0000-0000-0000D2010000}"/>
    <cellStyle name="_Derisking Financials (2)_Mastersheet_ING Group CCRM FBR4Q2010" xfId="46037" xr:uid="{00000000-0005-0000-0000-0000D3010000}"/>
    <cellStyle name="_Derisking Financials (2)_Mastersheet_ING Group CCRM FBR4Q2010_Copia de G19 ING Direct Spanish Own Originated Mortgages (2)" xfId="46038" xr:uid="{00000000-0005-0000-0000-0000D4010000}"/>
    <cellStyle name="_Derisking Financials (2)_Mastersheet_ING Group CCRM FBR4Q2010_Copia de G19 ING Direct Spanish Own Originated Mortgages (2)_Map2" xfId="46039" xr:uid="{00000000-0005-0000-0000-0000D5010000}"/>
    <cellStyle name="_Derisking Financials (2)_Mastersheet_ING Group CCRM FBR4Q2010_Map2" xfId="46040" xr:uid="{00000000-0005-0000-0000-0000D6010000}"/>
    <cellStyle name="_Derisking Financials (2)_Mastersheet_ING Insurance CCRM FBR3Q2010" xfId="46041" xr:uid="{00000000-0005-0000-0000-0000D7010000}"/>
    <cellStyle name="_Derisking Financials (2)_Mastersheet_ING Insurance CCRM FBR3Q2010_Copia de G19 ING Direct Spanish Own Originated Mortgages (2)" xfId="46042" xr:uid="{00000000-0005-0000-0000-0000D8010000}"/>
    <cellStyle name="_Derisking Financials (2)_Mastersheet_ING Insurance CCRM FBR3Q2010_Copia de G19 ING Direct Spanish Own Originated Mortgages (2)_Map2" xfId="46043" xr:uid="{00000000-0005-0000-0000-0000D9010000}"/>
    <cellStyle name="_Derisking Financials (2)_Mastersheet_ING Insurance CCRM FBR3Q2010_Map2" xfId="46044" xr:uid="{00000000-0005-0000-0000-0000DA010000}"/>
    <cellStyle name="_Derisking Financials (2)_Mastersheet_ING Insurance FBR1Q2011_IRM" xfId="46045" xr:uid="{00000000-0005-0000-0000-0000DB010000}"/>
    <cellStyle name="_Derisking Financials (2)_Mastersheet_ING Insurance FBR2Q2011_IRM" xfId="46046" xr:uid="{00000000-0005-0000-0000-0000DC010000}"/>
    <cellStyle name="_Derisking Financials (2)_Mastersheet_ING Insurance Finance tables 2Q10 v2" xfId="46047" xr:uid="{00000000-0005-0000-0000-0000DD010000}"/>
    <cellStyle name="_Derisking Financials (2)_Mastersheet_ING Insurance Finance tables 2Q10 v2_Copia de G19 ING Direct Spanish Own Originated Mortgages (2)" xfId="46048" xr:uid="{00000000-0005-0000-0000-0000DE010000}"/>
    <cellStyle name="_Derisking Financials (2)_Mastersheet_ING Insurance Finance tables 2Q10 v2_Copia de G19 ING Direct Spanish Own Originated Mortgages (2)_Map2" xfId="46049" xr:uid="{00000000-0005-0000-0000-0000DF010000}"/>
    <cellStyle name="_Derisking Financials (2)_Mastersheet_ING Insurance Finance tables 2Q10 v2_FBR 4Q11 FI unsecured bonds Ins Eurasia Ti20 Ti21" xfId="46050" xr:uid="{00000000-0005-0000-0000-0000E0010000}"/>
    <cellStyle name="_Derisking Financials (2)_Mastersheet_ING Insurance Finance tables 2Q10 v2_Map2" xfId="46051" xr:uid="{00000000-0005-0000-0000-0000E1010000}"/>
    <cellStyle name="_Derisking Financials (2)_Mastersheet_Insurance EurAsia 3Q2011_IRM" xfId="46052" xr:uid="{00000000-0005-0000-0000-0000E2010000}"/>
    <cellStyle name="_Derisking Financials (2)_Monolines" xfId="46053" xr:uid="{00000000-0005-0000-0000-0000E3010000}"/>
    <cellStyle name="_Derisking Financials (2)_Monolines_Copia de G19 ING Direct Spanish Own Originated Mortgages (2)" xfId="46054" xr:uid="{00000000-0005-0000-0000-0000E4010000}"/>
    <cellStyle name="_Derisking Financials (2)_Monolines_Copia de G19 ING Direct Spanish Own Originated Mortgages (2)_Map2" xfId="46055" xr:uid="{00000000-0005-0000-0000-0000E5010000}"/>
    <cellStyle name="_Derisking Financials (2)_Monolines_FBR 4Q11 FI unsecured bonds Ins Eurasia Ti20 Ti21" xfId="46056" xr:uid="{00000000-0005-0000-0000-0000E6010000}"/>
    <cellStyle name="_Derisking Financials (2)_Monolines_Map2" xfId="46057" xr:uid="{00000000-0005-0000-0000-0000E7010000}"/>
    <cellStyle name="_Derisking Financials (2)_Non US CMBS Downgrade &amp; Watch" xfId="46058" xr:uid="{00000000-0005-0000-0000-0000E8010000}"/>
    <cellStyle name="_Derisking Financials (2)_Non US CMBS Downgrade &amp; Watch_Copia de G19 ING Direct Spanish Own Originated Mortgages (2)" xfId="46059" xr:uid="{00000000-0005-0000-0000-0000E9010000}"/>
    <cellStyle name="_Derisking Financials (2)_Non US CMBS Downgrade &amp; Watch_Copia de G19 ING Direct Spanish Own Originated Mortgages (2)_Map2" xfId="46060" xr:uid="{00000000-0005-0000-0000-0000EA010000}"/>
    <cellStyle name="_Derisking Financials (2)_Non US CMBS Downgrade &amp; Watch_FBR 4Q11 FI unsecured bonds Ins Eurasia Ti20 Ti21" xfId="46061" xr:uid="{00000000-0005-0000-0000-0000EB010000}"/>
    <cellStyle name="_Derisking Financials (2)_Non US CMBS Downgrade &amp; Watch_Map2" xfId="46062" xr:uid="{00000000-0005-0000-0000-0000EC010000}"/>
    <cellStyle name="_Derisking Financials (2)_Non-US Prime Downgrades &amp; Watch" xfId="46063" xr:uid="{00000000-0005-0000-0000-0000ED010000}"/>
    <cellStyle name="_Derisking Financials (2)_Non-US Prime Downgrades &amp; Watch_Copia de G19 ING Direct Spanish Own Originated Mortgages (2)" xfId="46064" xr:uid="{00000000-0005-0000-0000-0000EE010000}"/>
    <cellStyle name="_Derisking Financials (2)_Non-US Prime Downgrades &amp; Watch_Copia de G19 ING Direct Spanish Own Originated Mortgages (2)_Map2" xfId="46065" xr:uid="{00000000-0005-0000-0000-0000EF010000}"/>
    <cellStyle name="_Derisking Financials (2)_Non-US Prime Downgrades &amp; Watch_FBR 4Q11 FI unsecured bonds Ins Eurasia Ti20 Ti21" xfId="46066" xr:uid="{00000000-0005-0000-0000-0000F0010000}"/>
    <cellStyle name="_Derisking Financials (2)_Non-US Prime Downgrades &amp; Watch_Map2" xfId="46067" xr:uid="{00000000-0005-0000-0000-0000F1010000}"/>
    <cellStyle name="_Derisking Financials (2)_NonUS Prime RMBS IIM Europe" xfId="46068" xr:uid="{00000000-0005-0000-0000-0000F2010000}"/>
    <cellStyle name="_Derisking Financials (2)_NonUS Prime RMBS IIM Europe_Copia de G19 ING Direct Spanish Own Originated Mortgages (2)" xfId="46069" xr:uid="{00000000-0005-0000-0000-0000F3010000}"/>
    <cellStyle name="_Derisking Financials (2)_NonUS Prime RMBS IIM Europe_Copia de G19 ING Direct Spanish Own Originated Mortgages (2)_Map2" xfId="46070" xr:uid="{00000000-0005-0000-0000-0000F4010000}"/>
    <cellStyle name="_Derisking Financials (2)_NonUS Prime RMBS IIM Europe_FBR 4Q11 FI unsecured bonds Ins Eurasia Ti20 Ti21" xfId="46071" xr:uid="{00000000-0005-0000-0000-0000F5010000}"/>
    <cellStyle name="_Derisking Financials (2)_NonUS Prime RMBS IIM Europe_Map2" xfId="46072" xr:uid="{00000000-0005-0000-0000-0000F6010000}"/>
    <cellStyle name="_Derisking Financials (2)_Rating Breakdowns" xfId="46073" xr:uid="{00000000-0005-0000-0000-0000F7010000}"/>
    <cellStyle name="_Derisking Financials (2)_Rating Breakdowns_Copia de G19 ING Direct Spanish Own Originated Mortgages (2)" xfId="46074" xr:uid="{00000000-0005-0000-0000-0000F8010000}"/>
    <cellStyle name="_Derisking Financials (2)_Rating Breakdowns_Copia de G19 ING Direct Spanish Own Originated Mortgages (2)_Map2" xfId="46075" xr:uid="{00000000-0005-0000-0000-0000F9010000}"/>
    <cellStyle name="_Derisking Financials (2)_Rating Breakdowns_FBR 4Q11 FI unsecured bonds Ins Eurasia Ti20 Ti21" xfId="46076" xr:uid="{00000000-0005-0000-0000-0000FA010000}"/>
    <cellStyle name="_Derisking Financials (2)_Rating Breakdowns_Map2" xfId="46077" xr:uid="{00000000-0005-0000-0000-0000FB010000}"/>
    <cellStyle name="_Derisking Financials (2)_Subprime Downgrade &amp; Watch" xfId="46078" xr:uid="{00000000-0005-0000-0000-0000FC010000}"/>
    <cellStyle name="_Derisking Financials (2)_Subprime Downgrade &amp; Watch_Copia de G19 ING Direct Spanish Own Originated Mortgages (2)" xfId="46079" xr:uid="{00000000-0005-0000-0000-0000FD010000}"/>
    <cellStyle name="_Derisking Financials (2)_Subprime Downgrade &amp; Watch_Copia de G19 ING Direct Spanish Own Originated Mortgages (2)_Map2" xfId="46080" xr:uid="{00000000-0005-0000-0000-0000FE010000}"/>
    <cellStyle name="_Derisking Financials (2)_Subprime Downgrade &amp; Watch_FBR 4Q11 FI unsecured bonds Ins Eurasia Ti20 Ti21" xfId="46081" xr:uid="{00000000-0005-0000-0000-0000FF010000}"/>
    <cellStyle name="_Derisking Financials (2)_Subprime Downgrade &amp; Watch_Map2" xfId="46082" xr:uid="{00000000-0005-0000-0000-000000020000}"/>
    <cellStyle name="_Derisking Financials (2)_Table Insurance EurAsia" xfId="46083" xr:uid="{00000000-0005-0000-0000-000001020000}"/>
    <cellStyle name="_Derisking Financials (2)_Thailand v1" xfId="46084" xr:uid="{00000000-0005-0000-0000-000002020000}"/>
    <cellStyle name="_Derisking Financials (2)_Thailand v1_Copia de G19 ING Direct Spanish Own Originated Mortgages (2)" xfId="46085" xr:uid="{00000000-0005-0000-0000-000003020000}"/>
    <cellStyle name="_Derisking Financials (2)_Thailand v1_Copia de G19 ING Direct Spanish Own Originated Mortgages (2)_Map2" xfId="46086" xr:uid="{00000000-0005-0000-0000-000004020000}"/>
    <cellStyle name="_Derisking Financials (2)_Thailand v1_FBR 4Q11 FI unsecured bonds Ins Eurasia Ti20 Ti21" xfId="46087" xr:uid="{00000000-0005-0000-0000-000005020000}"/>
    <cellStyle name="_Derisking Financials (2)_Thailand v1_Map2" xfId="46088" xr:uid="{00000000-0005-0000-0000-000006020000}"/>
    <cellStyle name="_Derisking Financials (2)_US CMBS Downgrade &amp; Watch" xfId="46089" xr:uid="{00000000-0005-0000-0000-000007020000}"/>
    <cellStyle name="_Derisking Financials (2)_US CMBS Downgrade &amp; Watch_Copia de G19 ING Direct Spanish Own Originated Mortgages (2)" xfId="46090" xr:uid="{00000000-0005-0000-0000-000008020000}"/>
    <cellStyle name="_Derisking Financials (2)_US CMBS Downgrade &amp; Watch_Copia de G19 ING Direct Spanish Own Originated Mortgages (2)_Map2" xfId="46091" xr:uid="{00000000-0005-0000-0000-000009020000}"/>
    <cellStyle name="_Derisking Financials (2)_US CMBS Downgrade &amp; Watch_FBR 4Q11 FI unsecured bonds Ins Eurasia Ti20 Ti21" xfId="46092" xr:uid="{00000000-0005-0000-0000-00000A020000}"/>
    <cellStyle name="_Derisking Financials (2)_US CMBS Downgrade &amp; Watch_Map2" xfId="46093" xr:uid="{00000000-0005-0000-0000-00000B020000}"/>
    <cellStyle name="_Derisking Financials (2)_US Prime Downgrades &amp; Watch" xfId="46094" xr:uid="{00000000-0005-0000-0000-00000C020000}"/>
    <cellStyle name="_Derisking Financials (2)_US Prime Downgrades &amp; Watch_FBR 4Q11 FI unsecured bonds Ins Eurasia Ti20 Ti21" xfId="46095" xr:uid="{00000000-0005-0000-0000-00000D020000}"/>
    <cellStyle name="_Derisking Financials (2)_US Prime Downgrades &amp; Watch_Map2" xfId="46096" xr:uid="{00000000-0005-0000-0000-00000E020000}"/>
    <cellStyle name="_Derisking Financials_ABS Summary" xfId="46097" xr:uid="{00000000-0005-0000-0000-00000F020000}"/>
    <cellStyle name="_Derisking Financials_ABS Summary_Copia de G19 ING Direct Spanish Own Originated Mortgages (2)" xfId="46098" xr:uid="{00000000-0005-0000-0000-000010020000}"/>
    <cellStyle name="_Derisking Financials_ABS Summary_Copia de G19 ING Direct Spanish Own Originated Mortgages (2)_Map2" xfId="46099" xr:uid="{00000000-0005-0000-0000-000011020000}"/>
    <cellStyle name="_Derisking Financials_ABS Summary_FBR 4Q11 FI unsecured bonds Ins Eurasia Ti20 Ti21" xfId="46100" xr:uid="{00000000-0005-0000-0000-000012020000}"/>
    <cellStyle name="_Derisking Financials_ABS Summary_Map2" xfId="46101" xr:uid="{00000000-0005-0000-0000-000013020000}"/>
    <cellStyle name="_Derisking Financials_CDO &amp; CLO Details" xfId="46102" xr:uid="{00000000-0005-0000-0000-000014020000}"/>
    <cellStyle name="_Derisking Financials_CDO &amp; CLO Details_Copia de G19 ING Direct Spanish Own Originated Mortgages (2)" xfId="46103" xr:uid="{00000000-0005-0000-0000-000015020000}"/>
    <cellStyle name="_Derisking Financials_CDO &amp; CLO Details_Copia de G19 ING Direct Spanish Own Originated Mortgages (2)_Map2" xfId="46104" xr:uid="{00000000-0005-0000-0000-000016020000}"/>
    <cellStyle name="_Derisking Financials_CDO &amp; CLO Details_FBR 4Q11 FI unsecured bonds Ins Eurasia Ti20 Ti21" xfId="46105" xr:uid="{00000000-0005-0000-0000-000017020000}"/>
    <cellStyle name="_Derisking Financials_CDO &amp; CLO Details_Map2" xfId="46106" xr:uid="{00000000-0005-0000-0000-000018020000}"/>
    <cellStyle name="_Derisking Financials_CDO CLO Downgrade &amp; Watch" xfId="46107" xr:uid="{00000000-0005-0000-0000-000019020000}"/>
    <cellStyle name="_Derisking Financials_CDO CLO Downgrade &amp; Watch_Copia de G19 ING Direct Spanish Own Originated Mortgages (2)" xfId="46108" xr:uid="{00000000-0005-0000-0000-00001A020000}"/>
    <cellStyle name="_Derisking Financials_CDO CLO Downgrade &amp; Watch_Copia de G19 ING Direct Spanish Own Originated Mortgages (2)_Map2" xfId="46109" xr:uid="{00000000-0005-0000-0000-00001B020000}"/>
    <cellStyle name="_Derisking Financials_CDO CLO Downgrade &amp; Watch_FBR 4Q11 FI unsecured bonds Ins Eurasia Ti20 Ti21" xfId="46110" xr:uid="{00000000-0005-0000-0000-00001C020000}"/>
    <cellStyle name="_Derisking Financials_CDO CLO Downgrade &amp; Watch_Map2" xfId="46111" xr:uid="{00000000-0005-0000-0000-00001D020000}"/>
    <cellStyle name="_Derisking Financials_Copia de G19 ING Direct Spanish Own Originated Mortgages (2)" xfId="46112" xr:uid="{00000000-0005-0000-0000-00001E020000}"/>
    <cellStyle name="_Derisking Financials_Copia de G19 ING Direct Spanish Own Originated Mortgages (2)_Map2" xfId="46113" xr:uid="{00000000-0005-0000-0000-00001F020000}"/>
    <cellStyle name="_Derisking Financials_Derisking Financials IIM Europe" xfId="46114" xr:uid="{00000000-0005-0000-0000-000020020000}"/>
    <cellStyle name="_Derisking Financials_Derisking Financials IIM Europe_Copia de G19 ING Direct Spanish Own Originated Mortgages (2)" xfId="46115" xr:uid="{00000000-0005-0000-0000-000021020000}"/>
    <cellStyle name="_Derisking Financials_Derisking Financials IIM Europe_Copia de G19 ING Direct Spanish Own Originated Mortgages (2)_Map2" xfId="46116" xr:uid="{00000000-0005-0000-0000-000022020000}"/>
    <cellStyle name="_Derisking Financials_Derisking Financials IIM Europe_FBR 4Q11 FI unsecured bonds Ins Eurasia Ti20 Ti21" xfId="46117" xr:uid="{00000000-0005-0000-0000-000023020000}"/>
    <cellStyle name="_Derisking Financials_Derisking Financials IIM Europe_Map2" xfId="46118" xr:uid="{00000000-0005-0000-0000-000024020000}"/>
    <cellStyle name="_Derisking Financials_G19 Spanish Mortgages" xfId="46119" xr:uid="{00000000-0005-0000-0000-000025020000}"/>
    <cellStyle name="_Derisking Financials_G19 Spanish Mortgages_FBR 4Q11 FI unsecured bonds Ins Eurasia Ti20 Ti21" xfId="46120" xr:uid="{00000000-0005-0000-0000-000026020000}"/>
    <cellStyle name="_Derisking Financials_G19 Spanish Mortgages_Map2" xfId="46121" xr:uid="{00000000-0005-0000-0000-000027020000}"/>
    <cellStyle name="_Derisking Financials_HK v1" xfId="46122" xr:uid="{00000000-0005-0000-0000-000028020000}"/>
    <cellStyle name="_Derisking Financials_HK v1_Copia de G19 ING Direct Spanish Own Originated Mortgages (2)" xfId="46123" xr:uid="{00000000-0005-0000-0000-000029020000}"/>
    <cellStyle name="_Derisking Financials_HK v1_Copia de G19 ING Direct Spanish Own Originated Mortgages (2)_Map2" xfId="46124" xr:uid="{00000000-0005-0000-0000-00002A020000}"/>
    <cellStyle name="_Derisking Financials_HK v1_FBR 4Q11 FI unsecured bonds Ins Eurasia Ti20 Ti21" xfId="46125" xr:uid="{00000000-0005-0000-0000-00002B020000}"/>
    <cellStyle name="_Derisking Financials_HK v1_Map2" xfId="46126" xr:uid="{00000000-0005-0000-0000-00002C020000}"/>
    <cellStyle name="_Derisking Financials_Inv Cap Securities" xfId="46127" xr:uid="{00000000-0005-0000-0000-00002D020000}"/>
    <cellStyle name="_Derisking Financials_Inv Cap Securities_Copia de G19 ING Direct Spanish Own Originated Mortgages (2)" xfId="46128" xr:uid="{00000000-0005-0000-0000-00002E020000}"/>
    <cellStyle name="_Derisking Financials_Inv Cap Securities_Copia de G19 ING Direct Spanish Own Originated Mortgages (2)_Map2" xfId="46129" xr:uid="{00000000-0005-0000-0000-00002F020000}"/>
    <cellStyle name="_Derisking Financials_Inv Cap Securities_FBR 4Q11 FI unsecured bonds Ins Eurasia Ti20 Ti21" xfId="46130" xr:uid="{00000000-0005-0000-0000-000030020000}"/>
    <cellStyle name="_Derisking Financials_Inv Cap Securities_Map2" xfId="46131" xr:uid="{00000000-0005-0000-0000-000031020000}"/>
    <cellStyle name="_Derisking Financials_Malaysia v1" xfId="46132" xr:uid="{00000000-0005-0000-0000-000032020000}"/>
    <cellStyle name="_Derisking Financials_Malaysia v1_Copia de G19 ING Direct Spanish Own Originated Mortgages (2)" xfId="46133" xr:uid="{00000000-0005-0000-0000-000033020000}"/>
    <cellStyle name="_Derisking Financials_Malaysia v1_Copia de G19 ING Direct Spanish Own Originated Mortgages (2)_Map2" xfId="46134" xr:uid="{00000000-0005-0000-0000-000034020000}"/>
    <cellStyle name="_Derisking Financials_Malaysia v1_FBR 4Q11 FI unsecured bonds Ins Eurasia Ti20 Ti21" xfId="46135" xr:uid="{00000000-0005-0000-0000-000035020000}"/>
    <cellStyle name="_Derisking Financials_Malaysia v1_Map2" xfId="46136" xr:uid="{00000000-0005-0000-0000-000036020000}"/>
    <cellStyle name="_Derisking Financials_Map2" xfId="46137" xr:uid="{00000000-0005-0000-0000-000037020000}"/>
    <cellStyle name="_Derisking Financials_Mastersheet_ING Bank CCRM tables 2Q10" xfId="46138" xr:uid="{00000000-0005-0000-0000-000038020000}"/>
    <cellStyle name="_Derisking Financials_Mastersheet_ING Bank CCRM tables 2Q10_Copia de G19 ING Direct Spanish Own Originated Mortgages (2)" xfId="46139" xr:uid="{00000000-0005-0000-0000-000039020000}"/>
    <cellStyle name="_Derisking Financials_Mastersheet_ING Bank CCRM tables 2Q10_Copia de G19 ING Direct Spanish Own Originated Mortgages (2)_Map2" xfId="46140" xr:uid="{00000000-0005-0000-0000-00003A020000}"/>
    <cellStyle name="_Derisking Financials_Mastersheet_ING Bank CCRM tables 2Q10_FBR 4Q11 FI unsecured bonds Ins Eurasia Ti20 Ti21" xfId="46141" xr:uid="{00000000-0005-0000-0000-00003B020000}"/>
    <cellStyle name="_Derisking Financials_Mastersheet_ING Bank CCRM tables 2Q10_Map2" xfId="46142" xr:uid="{00000000-0005-0000-0000-00003C020000}"/>
    <cellStyle name="_Derisking Financials_Mastersheet_ING Group CCRM FBR4Q2010" xfId="46143" xr:uid="{00000000-0005-0000-0000-00003D020000}"/>
    <cellStyle name="_Derisking Financials_Mastersheet_ING Group CCRM FBR4Q2010_Copia de G19 ING Direct Spanish Own Originated Mortgages (2)" xfId="46144" xr:uid="{00000000-0005-0000-0000-00003E020000}"/>
    <cellStyle name="_Derisking Financials_Mastersheet_ING Group CCRM FBR4Q2010_Copia de G19 ING Direct Spanish Own Originated Mortgages (2)_Map2" xfId="46145" xr:uid="{00000000-0005-0000-0000-00003F020000}"/>
    <cellStyle name="_Derisking Financials_Mastersheet_ING Group CCRM FBR4Q2010_Map2" xfId="46146" xr:uid="{00000000-0005-0000-0000-000040020000}"/>
    <cellStyle name="_Derisking Financials_Mastersheet_ING Insurance CCRM FBR3Q2010" xfId="46147" xr:uid="{00000000-0005-0000-0000-000041020000}"/>
    <cellStyle name="_Derisking Financials_Mastersheet_ING Insurance CCRM FBR3Q2010_Copia de G19 ING Direct Spanish Own Originated Mortgages (2)" xfId="46148" xr:uid="{00000000-0005-0000-0000-000042020000}"/>
    <cellStyle name="_Derisking Financials_Mastersheet_ING Insurance CCRM FBR3Q2010_Copia de G19 ING Direct Spanish Own Originated Mortgages (2)_Map2" xfId="46149" xr:uid="{00000000-0005-0000-0000-000043020000}"/>
    <cellStyle name="_Derisking Financials_Mastersheet_ING Insurance CCRM FBR3Q2010_Map2" xfId="46150" xr:uid="{00000000-0005-0000-0000-000044020000}"/>
    <cellStyle name="_Derisking Financials_Mastersheet_ING Insurance FBR1Q2011_IRM" xfId="46151" xr:uid="{00000000-0005-0000-0000-000045020000}"/>
    <cellStyle name="_Derisking Financials_Mastersheet_ING Insurance FBR2Q2011_IRM" xfId="46152" xr:uid="{00000000-0005-0000-0000-000046020000}"/>
    <cellStyle name="_Derisking Financials_Mastersheet_ING Insurance Finance tables 2Q10 v2" xfId="46153" xr:uid="{00000000-0005-0000-0000-000047020000}"/>
    <cellStyle name="_Derisking Financials_Mastersheet_ING Insurance Finance tables 2Q10 v2_Copia de G19 ING Direct Spanish Own Originated Mortgages (2)" xfId="46154" xr:uid="{00000000-0005-0000-0000-000048020000}"/>
    <cellStyle name="_Derisking Financials_Mastersheet_ING Insurance Finance tables 2Q10 v2_Copia de G19 ING Direct Spanish Own Originated Mortgages (2)_Map2" xfId="46155" xr:uid="{00000000-0005-0000-0000-000049020000}"/>
    <cellStyle name="_Derisking Financials_Mastersheet_ING Insurance Finance tables 2Q10 v2_FBR 4Q11 FI unsecured bonds Ins Eurasia Ti20 Ti21" xfId="46156" xr:uid="{00000000-0005-0000-0000-00004A020000}"/>
    <cellStyle name="_Derisking Financials_Mastersheet_ING Insurance Finance tables 2Q10 v2_Map2" xfId="46157" xr:uid="{00000000-0005-0000-0000-00004B020000}"/>
    <cellStyle name="_Derisking Financials_Mastersheet_Insurance EurAsia 3Q2011_IRM" xfId="46158" xr:uid="{00000000-0005-0000-0000-00004C020000}"/>
    <cellStyle name="_Derisking Financials_Monolines" xfId="46159" xr:uid="{00000000-0005-0000-0000-00004D020000}"/>
    <cellStyle name="_Derisking Financials_Monolines_Copia de G19 ING Direct Spanish Own Originated Mortgages (2)" xfId="46160" xr:uid="{00000000-0005-0000-0000-00004E020000}"/>
    <cellStyle name="_Derisking Financials_Monolines_Copia de G19 ING Direct Spanish Own Originated Mortgages (2)_Map2" xfId="46161" xr:uid="{00000000-0005-0000-0000-00004F020000}"/>
    <cellStyle name="_Derisking Financials_Monolines_FBR 4Q11 FI unsecured bonds Ins Eurasia Ti20 Ti21" xfId="46162" xr:uid="{00000000-0005-0000-0000-000050020000}"/>
    <cellStyle name="_Derisking Financials_Monolines_Map2" xfId="46163" xr:uid="{00000000-0005-0000-0000-000051020000}"/>
    <cellStyle name="_Derisking Financials_Non US CMBS Downgrade &amp; Watch" xfId="46164" xr:uid="{00000000-0005-0000-0000-000052020000}"/>
    <cellStyle name="_Derisking Financials_Non US CMBS Downgrade &amp; Watch_Copia de G19 ING Direct Spanish Own Originated Mortgages (2)" xfId="46165" xr:uid="{00000000-0005-0000-0000-000053020000}"/>
    <cellStyle name="_Derisking Financials_Non US CMBS Downgrade &amp; Watch_Copia de G19 ING Direct Spanish Own Originated Mortgages (2)_Map2" xfId="46166" xr:uid="{00000000-0005-0000-0000-000054020000}"/>
    <cellStyle name="_Derisking Financials_Non US CMBS Downgrade &amp; Watch_FBR 4Q11 FI unsecured bonds Ins Eurasia Ti20 Ti21" xfId="46167" xr:uid="{00000000-0005-0000-0000-000055020000}"/>
    <cellStyle name="_Derisking Financials_Non US CMBS Downgrade &amp; Watch_Map2" xfId="46168" xr:uid="{00000000-0005-0000-0000-000056020000}"/>
    <cellStyle name="_Derisking Financials_Non-US Prime Downgrades &amp; Watch" xfId="46169" xr:uid="{00000000-0005-0000-0000-000057020000}"/>
    <cellStyle name="_Derisking Financials_Non-US Prime Downgrades &amp; Watch_Copia de G19 ING Direct Spanish Own Originated Mortgages (2)" xfId="46170" xr:uid="{00000000-0005-0000-0000-000058020000}"/>
    <cellStyle name="_Derisking Financials_Non-US Prime Downgrades &amp; Watch_Copia de G19 ING Direct Spanish Own Originated Mortgages (2)_Map2" xfId="46171" xr:uid="{00000000-0005-0000-0000-000059020000}"/>
    <cellStyle name="_Derisking Financials_Non-US Prime Downgrades &amp; Watch_FBR 4Q11 FI unsecured bonds Ins Eurasia Ti20 Ti21" xfId="46172" xr:uid="{00000000-0005-0000-0000-00005A020000}"/>
    <cellStyle name="_Derisking Financials_Non-US Prime Downgrades &amp; Watch_Map2" xfId="46173" xr:uid="{00000000-0005-0000-0000-00005B020000}"/>
    <cellStyle name="_Derisking Financials_NonUS Prime RMBS IIM Europe" xfId="46174" xr:uid="{00000000-0005-0000-0000-00005C020000}"/>
    <cellStyle name="_Derisking Financials_NonUS Prime RMBS IIM Europe_Copia de G19 ING Direct Spanish Own Originated Mortgages (2)" xfId="46175" xr:uid="{00000000-0005-0000-0000-00005D020000}"/>
    <cellStyle name="_Derisking Financials_NonUS Prime RMBS IIM Europe_Copia de G19 ING Direct Spanish Own Originated Mortgages (2)_Map2" xfId="46176" xr:uid="{00000000-0005-0000-0000-00005E020000}"/>
    <cellStyle name="_Derisking Financials_NonUS Prime RMBS IIM Europe_FBR 4Q11 FI unsecured bonds Ins Eurasia Ti20 Ti21" xfId="46177" xr:uid="{00000000-0005-0000-0000-00005F020000}"/>
    <cellStyle name="_Derisking Financials_NonUS Prime RMBS IIM Europe_Map2" xfId="46178" xr:uid="{00000000-0005-0000-0000-000060020000}"/>
    <cellStyle name="_Derisking Financials_Rating Breakdowns" xfId="46179" xr:uid="{00000000-0005-0000-0000-000061020000}"/>
    <cellStyle name="_Derisking Financials_Rating Breakdowns_Copia de G19 ING Direct Spanish Own Originated Mortgages (2)" xfId="46180" xr:uid="{00000000-0005-0000-0000-000062020000}"/>
    <cellStyle name="_Derisking Financials_Rating Breakdowns_Copia de G19 ING Direct Spanish Own Originated Mortgages (2)_Map2" xfId="46181" xr:uid="{00000000-0005-0000-0000-000063020000}"/>
    <cellStyle name="_Derisking Financials_Rating Breakdowns_FBR 4Q11 FI unsecured bonds Ins Eurasia Ti20 Ti21" xfId="46182" xr:uid="{00000000-0005-0000-0000-000064020000}"/>
    <cellStyle name="_Derisking Financials_Rating Breakdowns_Map2" xfId="46183" xr:uid="{00000000-0005-0000-0000-000065020000}"/>
    <cellStyle name="_Derisking Financials_Subprime Downgrade &amp; Watch" xfId="46184" xr:uid="{00000000-0005-0000-0000-000066020000}"/>
    <cellStyle name="_Derisking Financials_Subprime Downgrade &amp; Watch_Copia de G19 ING Direct Spanish Own Originated Mortgages (2)" xfId="46185" xr:uid="{00000000-0005-0000-0000-000067020000}"/>
    <cellStyle name="_Derisking Financials_Subprime Downgrade &amp; Watch_Copia de G19 ING Direct Spanish Own Originated Mortgages (2)_Map2" xfId="46186" xr:uid="{00000000-0005-0000-0000-000068020000}"/>
    <cellStyle name="_Derisking Financials_Subprime Downgrade &amp; Watch_FBR 4Q11 FI unsecured bonds Ins Eurasia Ti20 Ti21" xfId="46187" xr:uid="{00000000-0005-0000-0000-000069020000}"/>
    <cellStyle name="_Derisking Financials_Subprime Downgrade &amp; Watch_Map2" xfId="46188" xr:uid="{00000000-0005-0000-0000-00006A020000}"/>
    <cellStyle name="_Derisking Financials_Table Insurance EurAsia" xfId="46189" xr:uid="{00000000-0005-0000-0000-00006B020000}"/>
    <cellStyle name="_Derisking Financials_Thailand v1" xfId="46190" xr:uid="{00000000-0005-0000-0000-00006C020000}"/>
    <cellStyle name="_Derisking Financials_Thailand v1_Copia de G19 ING Direct Spanish Own Originated Mortgages (2)" xfId="46191" xr:uid="{00000000-0005-0000-0000-00006D020000}"/>
    <cellStyle name="_Derisking Financials_Thailand v1_Copia de G19 ING Direct Spanish Own Originated Mortgages (2)_Map2" xfId="46192" xr:uid="{00000000-0005-0000-0000-00006E020000}"/>
    <cellStyle name="_Derisking Financials_Thailand v1_FBR 4Q11 FI unsecured bonds Ins Eurasia Ti20 Ti21" xfId="46193" xr:uid="{00000000-0005-0000-0000-00006F020000}"/>
    <cellStyle name="_Derisking Financials_Thailand v1_Map2" xfId="46194" xr:uid="{00000000-0005-0000-0000-000070020000}"/>
    <cellStyle name="_Derisking Financials_US CMBS Downgrade &amp; Watch" xfId="46195" xr:uid="{00000000-0005-0000-0000-000071020000}"/>
    <cellStyle name="_Derisking Financials_US CMBS Downgrade &amp; Watch_Copia de G19 ING Direct Spanish Own Originated Mortgages (2)" xfId="46196" xr:uid="{00000000-0005-0000-0000-000072020000}"/>
    <cellStyle name="_Derisking Financials_US CMBS Downgrade &amp; Watch_Copia de G19 ING Direct Spanish Own Originated Mortgages (2)_Map2" xfId="46197" xr:uid="{00000000-0005-0000-0000-000073020000}"/>
    <cellStyle name="_Derisking Financials_US CMBS Downgrade &amp; Watch_FBR 4Q11 FI unsecured bonds Ins Eurasia Ti20 Ti21" xfId="46198" xr:uid="{00000000-0005-0000-0000-000074020000}"/>
    <cellStyle name="_Derisking Financials_US CMBS Downgrade &amp; Watch_Map2" xfId="46199" xr:uid="{00000000-0005-0000-0000-000075020000}"/>
    <cellStyle name="_Derisking Financials_US Prime Downgrades &amp; Watch" xfId="46200" xr:uid="{00000000-0005-0000-0000-000076020000}"/>
    <cellStyle name="_Derisking Financials_US Prime Downgrades &amp; Watch_FBR 4Q11 FI unsecured bonds Ins Eurasia Ti20 Ti21" xfId="46201" xr:uid="{00000000-0005-0000-0000-000077020000}"/>
    <cellStyle name="_Derisking Financials_US Prime Downgrades &amp; Watch_Map2" xfId="46202" xr:uid="{00000000-0005-0000-0000-000078020000}"/>
    <cellStyle name="_Detailed RE exposure Spain and Italy" xfId="46203" xr:uid="{00000000-0005-0000-0000-000079020000}"/>
    <cellStyle name="_DI Life" xfId="583" xr:uid="{00000000-0005-0000-0000-00007A020000}"/>
    <cellStyle name="_DI Non Life" xfId="584" xr:uid="{00000000-0005-0000-0000-00007B020000}"/>
    <cellStyle name="_Distressed Report_FINAL" xfId="46204" xr:uid="{00000000-0005-0000-0000-00007C020000}"/>
    <cellStyle name="_Distressed Report_FINAL_2" xfId="46205" xr:uid="{00000000-0005-0000-0000-00007D020000}"/>
    <cellStyle name="_Distressed Report_FINAL_7" xfId="119" xr:uid="{00000000-0005-0000-0000-00007E020000}"/>
    <cellStyle name="_Distressed Report_FINAL_7 2" xfId="702" xr:uid="{00000000-0005-0000-0000-00007F020000}"/>
    <cellStyle name="_Distressed Report_FINAL_7_ABS Summary" xfId="46206" xr:uid="{00000000-0005-0000-0000-000080020000}"/>
    <cellStyle name="_Distressed Report_FINAL_7_AltA Downgrade &amp; Watch" xfId="46207" xr:uid="{00000000-0005-0000-0000-000081020000}"/>
    <cellStyle name="_Distressed Report_FINAL_7_CDO &amp; CLO Details" xfId="46208" xr:uid="{00000000-0005-0000-0000-000082020000}"/>
    <cellStyle name="_Distressed Report_FINAL_7_Credit Derivatives" xfId="46209" xr:uid="{00000000-0005-0000-0000-000083020000}"/>
    <cellStyle name="_Distressed Report_FINAL_7_ILK 2" xfId="46210" xr:uid="{00000000-0005-0000-0000-000084020000}"/>
    <cellStyle name="_Distressed Report_FINAL_7_ILK v2" xfId="46211" xr:uid="{00000000-0005-0000-0000-000085020000}"/>
    <cellStyle name="_Distressed Report_FINAL_7_Inv Cap Securities" xfId="46212" xr:uid="{00000000-0005-0000-0000-000086020000}"/>
    <cellStyle name="_Distressed Report_FINAL_7_Japan v1" xfId="46213" xr:uid="{00000000-0005-0000-0000-000087020000}"/>
    <cellStyle name="_Distressed Report_FINAL_7_Japan v2" xfId="46214" xr:uid="{00000000-0005-0000-0000-000088020000}"/>
    <cellStyle name="_Distressed Report_FINAL_7_KB Life" xfId="46215" xr:uid="{00000000-0005-0000-0000-000089020000}"/>
    <cellStyle name="_Distressed Report_FINAL_7_KB Life v1" xfId="46216" xr:uid="{00000000-0005-0000-0000-00008A020000}"/>
    <cellStyle name="_Distressed Report_FINAL_7_Monolines" xfId="46217" xr:uid="{00000000-0005-0000-0000-00008B020000}"/>
    <cellStyle name="_Distressed Report_FINAL_7_Palic v1" xfId="46218" xr:uid="{00000000-0005-0000-0000-00008C020000}"/>
    <cellStyle name="_Distressed Report_FINAL_7_Quarterly Risk Disclosures - Exposures per Q4_2009_Japan" xfId="46219" xr:uid="{00000000-0005-0000-0000-00008D020000}"/>
    <cellStyle name="_Distressed Report_FINAL_7_Quarterly Risk Disclosures - Exposures per Q4_2009_US" xfId="46220" xr:uid="{00000000-0005-0000-0000-00008E020000}"/>
    <cellStyle name="_Distressed Report_FINAL_7_Rating Breakdowns" xfId="46221" xr:uid="{00000000-0005-0000-0000-00008F020000}"/>
    <cellStyle name="_Distressed Report_FINAL_7_Template Quarterly Risk Disclosures - Exposures per Q4_2009_US" xfId="46222" xr:uid="{00000000-0005-0000-0000-000090020000}"/>
    <cellStyle name="_Distressed Report_V3" xfId="46223" xr:uid="{00000000-0005-0000-0000-000091020000}"/>
    <cellStyle name="_Downgrade- External (3)" xfId="46224" xr:uid="{00000000-0005-0000-0000-000092020000}"/>
    <cellStyle name="_Downgrade- External (3)_ABS Summary" xfId="46225" xr:uid="{00000000-0005-0000-0000-000093020000}"/>
    <cellStyle name="_Downgrade- External (3)_Copia de G19 ING Direct Spanish Own Originated Mortgages (2)" xfId="46226" xr:uid="{00000000-0005-0000-0000-000094020000}"/>
    <cellStyle name="_Downgrade- External (3)_FBR 4Q11 FI unsecured bonds Ins Eurasia Ti20 Ti21" xfId="46227" xr:uid="{00000000-0005-0000-0000-000095020000}"/>
    <cellStyle name="_Downgrade- External (3)_Inv Cap Securities" xfId="46228" xr:uid="{00000000-0005-0000-0000-000096020000}"/>
    <cellStyle name="_Downgrade- External (3)_Map2" xfId="46229" xr:uid="{00000000-0005-0000-0000-000097020000}"/>
    <cellStyle name="_Downgrade- External (3)_Monolines" xfId="46230" xr:uid="{00000000-0005-0000-0000-000098020000}"/>
    <cellStyle name="_Downgrade- External (3)_Non US CMBS Downgrade &amp; Watch" xfId="46231" xr:uid="{00000000-0005-0000-0000-000099020000}"/>
    <cellStyle name="_Downgrade- External (3)_Non-US Prime Downgrades &amp; Watch" xfId="46232" xr:uid="{00000000-0005-0000-0000-00009A020000}"/>
    <cellStyle name="_Downgrade- External (3)_Rating Breakdowns" xfId="46233" xr:uid="{00000000-0005-0000-0000-00009B020000}"/>
    <cellStyle name="_Downgrades &amp; Watch List" xfId="120" xr:uid="{00000000-0005-0000-0000-00009C020000}"/>
    <cellStyle name="_Downgrades &amp; Watch List " xfId="121" xr:uid="{00000000-0005-0000-0000-00009D020000}"/>
    <cellStyle name="_Downgrades &amp; Watch List _Copia de G19 ING Direct Spanish Own Originated Mortgages (2)" xfId="46234" xr:uid="{00000000-0005-0000-0000-00009E020000}"/>
    <cellStyle name="_Downgrades &amp; Watch List _Copia de G19 ING Direct Spanish Own Originated Mortgages (2)_Map2" xfId="46235" xr:uid="{00000000-0005-0000-0000-00009F020000}"/>
    <cellStyle name="_Downgrades &amp; Watch List _FBR 4Q11 FI unsecured bonds Ins Eurasia Ti20 Ti21" xfId="46236" xr:uid="{00000000-0005-0000-0000-0000A0020000}"/>
    <cellStyle name="_Downgrades &amp; Watch List _Map2" xfId="46237" xr:uid="{00000000-0005-0000-0000-0000A1020000}"/>
    <cellStyle name="_Downgrades &amp; Watch List_ABS Summary" xfId="46238" xr:uid="{00000000-0005-0000-0000-0000A2020000}"/>
    <cellStyle name="_Downgrades &amp; Watch List_ABS Summary_Copia de G19 ING Direct Spanish Own Originated Mortgages (2)" xfId="46239" xr:uid="{00000000-0005-0000-0000-0000A3020000}"/>
    <cellStyle name="_Downgrades &amp; Watch List_ABS Summary_Copia de G19 ING Direct Spanish Own Originated Mortgages (2)_Map2" xfId="46240" xr:uid="{00000000-0005-0000-0000-0000A4020000}"/>
    <cellStyle name="_Downgrades &amp; Watch List_ABS Summary_Map2" xfId="46241" xr:uid="{00000000-0005-0000-0000-0000A5020000}"/>
    <cellStyle name="_Downgrades &amp; Watch List_AltA Downgrade &amp; Watch" xfId="46242" xr:uid="{00000000-0005-0000-0000-0000A6020000}"/>
    <cellStyle name="_Downgrades &amp; Watch List_AltA Downgrade &amp; Watch_Copia de G19 ING Direct Spanish Own Originated Mortgages (2)" xfId="46243" xr:uid="{00000000-0005-0000-0000-0000A7020000}"/>
    <cellStyle name="_Downgrades &amp; Watch List_AltA Downgrade &amp; Watch_Copia de G19 ING Direct Spanish Own Originated Mortgages (2)_Map2" xfId="46244" xr:uid="{00000000-0005-0000-0000-0000A8020000}"/>
    <cellStyle name="_Downgrades &amp; Watch List_AltA Downgrade &amp; Watch_Map2" xfId="46245" xr:uid="{00000000-0005-0000-0000-0000A9020000}"/>
    <cellStyle name="_Downgrades &amp; Watch List_Americas Quarterly Risk Disclosures - Exposures per Q2_2010 _ING INSURANCE - Chile" xfId="46246" xr:uid="{00000000-0005-0000-0000-0000AA020000}"/>
    <cellStyle name="_Downgrades &amp; Watch List_Americas Quarterly Risk Disclosures - Exposures per Q2_2010 _ING INSURANCE - Chile_Copia de G19 ING Direct Spanish Own Originated Mortgages (2)" xfId="46247" xr:uid="{00000000-0005-0000-0000-0000AB020000}"/>
    <cellStyle name="_Downgrades &amp; Watch List_Americas Quarterly Risk Disclosures - Exposures per Q2_2010 _ING INSURANCE - Chile_Copia de G19 ING Direct Spanish Own Originated Mortgages (2)_Map2" xfId="46248" xr:uid="{00000000-0005-0000-0000-0000AC020000}"/>
    <cellStyle name="_Downgrades &amp; Watch List_Americas Quarterly Risk Disclosures - Exposures per Q2_2010 _ING INSURANCE - Chile_Map2" xfId="46249" xr:uid="{00000000-0005-0000-0000-0000AD020000}"/>
    <cellStyle name="_Downgrades &amp; Watch List_CDO &amp; CLO Details" xfId="46250" xr:uid="{00000000-0005-0000-0000-0000AE020000}"/>
    <cellStyle name="_Downgrades &amp; Watch List_CDO &amp; CLO Details_Copia de G19 ING Direct Spanish Own Originated Mortgages (2)" xfId="46251" xr:uid="{00000000-0005-0000-0000-0000AF020000}"/>
    <cellStyle name="_Downgrades &amp; Watch List_CDO &amp; CLO Details_Copia de G19 ING Direct Spanish Own Originated Mortgages (2)_Map2" xfId="46252" xr:uid="{00000000-0005-0000-0000-0000B0020000}"/>
    <cellStyle name="_Downgrades &amp; Watch List_CDO &amp; CLO Details_Map2" xfId="46253" xr:uid="{00000000-0005-0000-0000-0000B1020000}"/>
    <cellStyle name="_Downgrades &amp; Watch List_Copia de G19 ING Direct Spanish Own Originated Mortgages (2)" xfId="46254" xr:uid="{00000000-0005-0000-0000-0000B2020000}"/>
    <cellStyle name="_Downgrades &amp; Watch List_Copia de G19 ING Direct Spanish Own Originated Mortgages (2)_Map2" xfId="46255" xr:uid="{00000000-0005-0000-0000-0000B3020000}"/>
    <cellStyle name="_Downgrades &amp; Watch List_Copy of Americas Quarterly Risk Disclosures - Exposures per Q1_2010 _ING INSURANCE Chile" xfId="122" xr:uid="{00000000-0005-0000-0000-0000B4020000}"/>
    <cellStyle name="_Downgrades &amp; Watch List_Copy of Americas Quarterly Risk Disclosures - Exposures per Q1_2010 _ING INSURANCE Chile_Copia de G19 ING Direct Spanish Own Originated Mortgages (2)" xfId="46256" xr:uid="{00000000-0005-0000-0000-0000B5020000}"/>
    <cellStyle name="_Downgrades &amp; Watch List_Copy of Americas Quarterly Risk Disclosures - Exposures per Q1_2010 _ING INSURANCE Chile_Copia de G19 ING Direct Spanish Own Originated Mortgages (2)_Map2" xfId="46257" xr:uid="{00000000-0005-0000-0000-0000B6020000}"/>
    <cellStyle name="_Downgrades &amp; Watch List_Copy of Americas Quarterly Risk Disclosures - Exposures per Q1_2010 _ING INSURANCE Chile_Map2" xfId="46258" xr:uid="{00000000-0005-0000-0000-0000B7020000}"/>
    <cellStyle name="_Downgrades &amp; Watch List_Credit Derivatives" xfId="46259" xr:uid="{00000000-0005-0000-0000-0000B8020000}"/>
    <cellStyle name="_Downgrades &amp; Watch List_Credit Derivatives_Copia de G19 ING Direct Spanish Own Originated Mortgages (2)" xfId="46260" xr:uid="{00000000-0005-0000-0000-0000B9020000}"/>
    <cellStyle name="_Downgrades &amp; Watch List_Credit Derivatives_Copia de G19 ING Direct Spanish Own Originated Mortgages (2)_Map2" xfId="46261" xr:uid="{00000000-0005-0000-0000-0000BA020000}"/>
    <cellStyle name="_Downgrades &amp; Watch List_Credit Derivatives_Map2" xfId="46262" xr:uid="{00000000-0005-0000-0000-0000BB020000}"/>
    <cellStyle name="_Downgrades &amp; Watch List_FBR 4Q11 FI unsecured bonds Ins Eurasia Ti20 Ti21" xfId="46263" xr:uid="{00000000-0005-0000-0000-0000BC020000}"/>
    <cellStyle name="_Downgrades &amp; Watch List_ILK 2" xfId="46264" xr:uid="{00000000-0005-0000-0000-0000BD020000}"/>
    <cellStyle name="_Downgrades &amp; Watch List_ILK 2_Copia de G19 ING Direct Spanish Own Originated Mortgages (2)" xfId="46265" xr:uid="{00000000-0005-0000-0000-0000BE020000}"/>
    <cellStyle name="_Downgrades &amp; Watch List_ILK 2_Copia de G19 ING Direct Spanish Own Originated Mortgages (2)_Map2" xfId="46266" xr:uid="{00000000-0005-0000-0000-0000BF020000}"/>
    <cellStyle name="_Downgrades &amp; Watch List_ILK 2_Map2" xfId="46267" xr:uid="{00000000-0005-0000-0000-0000C0020000}"/>
    <cellStyle name="_Downgrades &amp; Watch List_ILK v2" xfId="46268" xr:uid="{00000000-0005-0000-0000-0000C1020000}"/>
    <cellStyle name="_Downgrades &amp; Watch List_ILK v2_Copia de G19 ING Direct Spanish Own Originated Mortgages (2)" xfId="46269" xr:uid="{00000000-0005-0000-0000-0000C2020000}"/>
    <cellStyle name="_Downgrades &amp; Watch List_ILK v2_Copia de G19 ING Direct Spanish Own Originated Mortgages (2)_Map2" xfId="46270" xr:uid="{00000000-0005-0000-0000-0000C3020000}"/>
    <cellStyle name="_Downgrades &amp; Watch List_ILK v2_Map2" xfId="46271" xr:uid="{00000000-0005-0000-0000-0000C4020000}"/>
    <cellStyle name="_Downgrades &amp; Watch List_India v1" xfId="46272" xr:uid="{00000000-0005-0000-0000-0000C5020000}"/>
    <cellStyle name="_Downgrades &amp; Watch List_India v1_Copia de G19 ING Direct Spanish Own Originated Mortgages (2)" xfId="46273" xr:uid="{00000000-0005-0000-0000-0000C6020000}"/>
    <cellStyle name="_Downgrades &amp; Watch List_India v1_Copia de G19 ING Direct Spanish Own Originated Mortgages (2)_Map2" xfId="46274" xr:uid="{00000000-0005-0000-0000-0000C7020000}"/>
    <cellStyle name="_Downgrades &amp; Watch List_India v1_Map2" xfId="46275" xr:uid="{00000000-0005-0000-0000-0000C8020000}"/>
    <cellStyle name="_Downgrades &amp; Watch List_India2" xfId="46276" xr:uid="{00000000-0005-0000-0000-0000C9020000}"/>
    <cellStyle name="_Downgrades &amp; Watch List_India2_Copia de G19 ING Direct Spanish Own Originated Mortgages (2)" xfId="46277" xr:uid="{00000000-0005-0000-0000-0000CA020000}"/>
    <cellStyle name="_Downgrades &amp; Watch List_India2_Copia de G19 ING Direct Spanish Own Originated Mortgages (2)_Map2" xfId="46278" xr:uid="{00000000-0005-0000-0000-0000CB020000}"/>
    <cellStyle name="_Downgrades &amp; Watch List_India2_Map2" xfId="46279" xr:uid="{00000000-0005-0000-0000-0000CC020000}"/>
    <cellStyle name="_Downgrades &amp; Watch List_Inv Cap Securities" xfId="46280" xr:uid="{00000000-0005-0000-0000-0000CD020000}"/>
    <cellStyle name="_Downgrades &amp; Watch List_Inv Cap Securities_Copia de G19 ING Direct Spanish Own Originated Mortgages (2)" xfId="46281" xr:uid="{00000000-0005-0000-0000-0000CE020000}"/>
    <cellStyle name="_Downgrades &amp; Watch List_Inv Cap Securities_Copia de G19 ING Direct Spanish Own Originated Mortgages (2)_Map2" xfId="46282" xr:uid="{00000000-0005-0000-0000-0000CF020000}"/>
    <cellStyle name="_Downgrades &amp; Watch List_Inv Cap Securities_Map2" xfId="46283" xr:uid="{00000000-0005-0000-0000-0000D0020000}"/>
    <cellStyle name="_Downgrades &amp; Watch List_Japan v1" xfId="46284" xr:uid="{00000000-0005-0000-0000-0000D1020000}"/>
    <cellStyle name="_Downgrades &amp; Watch List_Japan v1_Copia de G19 ING Direct Spanish Own Originated Mortgages (2)" xfId="46285" xr:uid="{00000000-0005-0000-0000-0000D2020000}"/>
    <cellStyle name="_Downgrades &amp; Watch List_Japan v1_Copia de G19 ING Direct Spanish Own Originated Mortgages (2)_Map2" xfId="46286" xr:uid="{00000000-0005-0000-0000-0000D3020000}"/>
    <cellStyle name="_Downgrades &amp; Watch List_Japan v1_Map2" xfId="46287" xr:uid="{00000000-0005-0000-0000-0000D4020000}"/>
    <cellStyle name="_Downgrades &amp; Watch List_Japan v2" xfId="46288" xr:uid="{00000000-0005-0000-0000-0000D5020000}"/>
    <cellStyle name="_Downgrades &amp; Watch List_Japan v2_Copia de G19 ING Direct Spanish Own Originated Mortgages (2)" xfId="46289" xr:uid="{00000000-0005-0000-0000-0000D6020000}"/>
    <cellStyle name="_Downgrades &amp; Watch List_Japan v2_Copia de G19 ING Direct Spanish Own Originated Mortgages (2)_Map2" xfId="46290" xr:uid="{00000000-0005-0000-0000-0000D7020000}"/>
    <cellStyle name="_Downgrades &amp; Watch List_Japan v2_Map2" xfId="46291" xr:uid="{00000000-0005-0000-0000-0000D8020000}"/>
    <cellStyle name="_Downgrades &amp; Watch List_KB Life" xfId="46292" xr:uid="{00000000-0005-0000-0000-0000D9020000}"/>
    <cellStyle name="_Downgrades &amp; Watch List_KB Life v1" xfId="46293" xr:uid="{00000000-0005-0000-0000-0000DA020000}"/>
    <cellStyle name="_Downgrades &amp; Watch List_KB Life v1_Copia de G19 ING Direct Spanish Own Originated Mortgages (2)" xfId="46294" xr:uid="{00000000-0005-0000-0000-0000DB020000}"/>
    <cellStyle name="_Downgrades &amp; Watch List_KB Life v1_Copia de G19 ING Direct Spanish Own Originated Mortgages (2)_Map2" xfId="46295" xr:uid="{00000000-0005-0000-0000-0000DC020000}"/>
    <cellStyle name="_Downgrades &amp; Watch List_KB Life v1_Map2" xfId="46296" xr:uid="{00000000-0005-0000-0000-0000DD020000}"/>
    <cellStyle name="_Downgrades &amp; Watch List_KB Life_Copia de G19 ING Direct Spanish Own Originated Mortgages (2)" xfId="46297" xr:uid="{00000000-0005-0000-0000-0000DE020000}"/>
    <cellStyle name="_Downgrades &amp; Watch List_KB Life_Copia de G19 ING Direct Spanish Own Originated Mortgages (2)_Map2" xfId="46298" xr:uid="{00000000-0005-0000-0000-0000DF020000}"/>
    <cellStyle name="_Downgrades &amp; Watch List_KB Life_Map2" xfId="46299" xr:uid="{00000000-0005-0000-0000-0000E0020000}"/>
    <cellStyle name="_Downgrades &amp; Watch List_Map2" xfId="46300" xr:uid="{00000000-0005-0000-0000-0000E1020000}"/>
    <cellStyle name="_Downgrades &amp; Watch List_Monolines" xfId="46301" xr:uid="{00000000-0005-0000-0000-0000E2020000}"/>
    <cellStyle name="_Downgrades &amp; Watch List_Monolines_Copia de G19 ING Direct Spanish Own Originated Mortgages (2)" xfId="46302" xr:uid="{00000000-0005-0000-0000-0000E3020000}"/>
    <cellStyle name="_Downgrades &amp; Watch List_Monolines_Copia de G19 ING Direct Spanish Own Originated Mortgages (2)_Map2" xfId="46303" xr:uid="{00000000-0005-0000-0000-0000E4020000}"/>
    <cellStyle name="_Downgrades &amp; Watch List_Monolines_Map2" xfId="46304" xr:uid="{00000000-0005-0000-0000-0000E5020000}"/>
    <cellStyle name="_Downgrades &amp; Watch List_Palic v1" xfId="46305" xr:uid="{00000000-0005-0000-0000-0000E6020000}"/>
    <cellStyle name="_Downgrades &amp; Watch List_Palic v1_Copia de G19 ING Direct Spanish Own Originated Mortgages (2)" xfId="46306" xr:uid="{00000000-0005-0000-0000-0000E7020000}"/>
    <cellStyle name="_Downgrades &amp; Watch List_Palic v1_Copia de G19 ING Direct Spanish Own Originated Mortgages (2)_Map2" xfId="46307" xr:uid="{00000000-0005-0000-0000-0000E8020000}"/>
    <cellStyle name="_Downgrades &amp; Watch List_Palic v1_Map2" xfId="46308" xr:uid="{00000000-0005-0000-0000-0000E9020000}"/>
    <cellStyle name="_Downgrades &amp; Watch List_Quarterly Risk Disclosures Q3 2010 ING INSURANCE Mexico" xfId="46309" xr:uid="{00000000-0005-0000-0000-0000EA020000}"/>
    <cellStyle name="_Downgrades &amp; Watch List_Quarterly Risk Disclosures Q3 2010 ING INSURANCE Mexico_Copia de G19 ING Direct Spanish Own Originated Mortgages (2)" xfId="46310" xr:uid="{00000000-0005-0000-0000-0000EB020000}"/>
    <cellStyle name="_Downgrades &amp; Watch List_Quarterly Risk Disclosures Q3 2010 ING INSURANCE Mexico_Copia de G19 ING Direct Spanish Own Originated Mortgages (2)_Map2" xfId="46311" xr:uid="{00000000-0005-0000-0000-0000EC020000}"/>
    <cellStyle name="_Downgrades &amp; Watch List_Quarterly Risk Disclosures Q3 2010 ING INSURANCE Mexico_Map2" xfId="46312" xr:uid="{00000000-0005-0000-0000-0000ED020000}"/>
    <cellStyle name="_Downgrades &amp; Watch List_Quarterly Risk Disclosures Q4 2010 ING INSURANCE chile" xfId="46313" xr:uid="{00000000-0005-0000-0000-0000EE020000}"/>
    <cellStyle name="_Downgrades &amp; Watch List_Quarterly Risk Disclosures Q4 2010 ING INSURANCE chile_Map2" xfId="46314" xr:uid="{00000000-0005-0000-0000-0000EF020000}"/>
    <cellStyle name="_Downgrades &amp; Watch List_Quarterly Risk Disclosures Q4 2010 Mexico" xfId="46315" xr:uid="{00000000-0005-0000-0000-0000F0020000}"/>
    <cellStyle name="_Downgrades &amp; Watch List_Quarterly Risk Disclosures Q4 2010 Mexico_Map2" xfId="46316" xr:uid="{00000000-0005-0000-0000-0000F1020000}"/>
    <cellStyle name="_Downgrades &amp; Watch List_Rating Breakdowns" xfId="46317" xr:uid="{00000000-0005-0000-0000-0000F2020000}"/>
    <cellStyle name="_Downgrades &amp; Watch List_Rating Breakdowns_Copia de G19 ING Direct Spanish Own Originated Mortgages (2)" xfId="46318" xr:uid="{00000000-0005-0000-0000-0000F3020000}"/>
    <cellStyle name="_Downgrades &amp; Watch List_Rating Breakdowns_Copia de G19 ING Direct Spanish Own Originated Mortgages (2)_Map2" xfId="46319" xr:uid="{00000000-0005-0000-0000-0000F4020000}"/>
    <cellStyle name="_Downgrades &amp; Watch List_Rating Breakdowns_Map2" xfId="46320" xr:uid="{00000000-0005-0000-0000-0000F5020000}"/>
    <cellStyle name="_Draft pivot table_sept 12 submission_v3" xfId="703" xr:uid="{00000000-0005-0000-0000-0000F6020000}"/>
    <cellStyle name="_Draft pivot table_sept 12 submission_v5" xfId="704" xr:uid="{00000000-0005-0000-0000-0000F7020000}"/>
    <cellStyle name="_EF - ECM Reporting Template Round 4 20080215" xfId="46321" xr:uid="{00000000-0005-0000-0000-0000F8020000}"/>
    <cellStyle name="_EF - ECM Reporting Template Round 4 20080215_Round 4 Data Template" xfId="46322" xr:uid="{00000000-0005-0000-0000-0000F9020000}"/>
    <cellStyle name="_Euro" xfId="123" xr:uid="{00000000-0005-0000-0000-0000FA020000}"/>
    <cellStyle name="_EXT LTV June 30 2008" xfId="124" xr:uid="{00000000-0005-0000-0000-0000FB020000}"/>
    <cellStyle name="_EXT LTV June 30 2008 2" xfId="705" xr:uid="{00000000-0005-0000-0000-0000FC020000}"/>
    <cellStyle name="_EXT overview SIV Prime ABCP US CMBS Derivatives" xfId="125" xr:uid="{00000000-0005-0000-0000-0000FD020000}"/>
    <cellStyle name="_EXT overview SIV Prime ABCP US CMBS Derivatives Jun 30 2008_part II" xfId="126" xr:uid="{00000000-0005-0000-0000-0000FE020000}"/>
    <cellStyle name="_EXT overview SIV Prime ABCP US CMBS Derivatives Jun 30 2008_part II_Copia de G19 ING Direct Spanish Own Originated Mortgages (2)" xfId="46323" xr:uid="{00000000-0005-0000-0000-0000FF020000}"/>
    <cellStyle name="_EXT overview SIV Prime ABCP US CMBS Derivatives Jun 30 2008_part II_Copia de G19 ING Direct Spanish Own Originated Mortgages (2)_Map2" xfId="46324" xr:uid="{00000000-0005-0000-0000-000000030000}"/>
    <cellStyle name="_EXT overview SIV Prime ABCP US CMBS Derivatives Jun 30 2008_part II_FBR 4Q11 FI unsecured bonds Ins Eurasia Ti20 Ti21" xfId="46325" xr:uid="{00000000-0005-0000-0000-000001030000}"/>
    <cellStyle name="_EXT overview SIV Prime ABCP US CMBS Derivatives Jun 30 2008_part II_Map2" xfId="46326" xr:uid="{00000000-0005-0000-0000-000002030000}"/>
    <cellStyle name="_EXT overview SIV Prime ABCP US CMBS Derivatives_Copia de G19 ING Direct Spanish Own Originated Mortgages (2)" xfId="46327" xr:uid="{00000000-0005-0000-0000-000003030000}"/>
    <cellStyle name="_EXT overview SIV Prime ABCP US CMBS Derivatives_Copia de G19 ING Direct Spanish Own Originated Mortgages (2)_Map2" xfId="46328" xr:uid="{00000000-0005-0000-0000-000004030000}"/>
    <cellStyle name="_EXT overview SIV Prime ABCP US CMBS Derivatives_FBR 4Q11 FI unsecured bonds Ins Eurasia Ti20 Ti21" xfId="46329" xr:uid="{00000000-0005-0000-0000-000005030000}"/>
    <cellStyle name="_EXT overview SIV Prime ABCP US CMBS Derivatives_Map2" xfId="46330" xr:uid="{00000000-0005-0000-0000-000006030000}"/>
    <cellStyle name="_EXT Watchlist and Downgrades June 30, 2008" xfId="127" xr:uid="{00000000-0005-0000-0000-000007030000}"/>
    <cellStyle name="_EXT Watchlist and Downgrades June 30, 2008 2" xfId="706" xr:uid="{00000000-0005-0000-0000-000008030000}"/>
    <cellStyle name="_FC apr 2008 v4" xfId="707" xr:uid="{00000000-0005-0000-0000-000009030000}"/>
    <cellStyle name="_Final  US ORM 07Q3 reporting" xfId="46331" xr:uid="{00000000-0005-0000-0000-00000A030000}"/>
    <cellStyle name="_Final  US ORM 07Q3 reporting_A-C GRCC Reporting Template Q208" xfId="46332" xr:uid="{00000000-0005-0000-0000-00000B030000}"/>
    <cellStyle name="_Final  US ORM 07Q3 reporting_ATW GRCC Reporting 08Q2_Group" xfId="46333" xr:uid="{00000000-0005-0000-0000-00000C030000}"/>
    <cellStyle name="_Gaudi retrieval Roll Forward" xfId="708" xr:uid="{00000000-0005-0000-0000-00000D030000}"/>
    <cellStyle name="_General Account 3Q2010" xfId="709" xr:uid="{00000000-0005-0000-0000-00000E030000}"/>
    <cellStyle name="_General Account 3Q2010 2" xfId="710" xr:uid="{00000000-0005-0000-0000-00000F030000}"/>
    <cellStyle name="_GIM" xfId="711" xr:uid="{00000000-0005-0000-0000-000010030000}"/>
    <cellStyle name="_Global Info on ABS" xfId="46334" xr:uid="{00000000-0005-0000-0000-000011030000}"/>
    <cellStyle name="_Global Info on ABS_(Japan)Quarterly Risk Disclosures - Exposures per Q3_2009 _IIM ASIA" xfId="46335" xr:uid="{00000000-0005-0000-0000-000012030000}"/>
    <cellStyle name="_Global Info on ABS_Quarterly Risk Disclosures - Exposures per Q4_2009_Japan" xfId="46336" xr:uid="{00000000-0005-0000-0000-000013030000}"/>
    <cellStyle name="_Global Info on ABS_Quarterly Risk Disclosures - Exposures per Q4_2009_US" xfId="46337" xr:uid="{00000000-0005-0000-0000-000014030000}"/>
    <cellStyle name="_Global Info on ABS_Saga MBS analysis  dec09 class A classB notes" xfId="46338" xr:uid="{00000000-0005-0000-0000-000015030000}"/>
    <cellStyle name="_Global Info on ABS_Template Quarterly Risk Disclosures - Exposures per Q4_2009_US" xfId="46339" xr:uid="{00000000-0005-0000-0000-000016030000}"/>
    <cellStyle name="_GRCC Q2 2007 - Consolidated" xfId="46340" xr:uid="{00000000-0005-0000-0000-000017030000}"/>
    <cellStyle name="_GRCC Q2 2007 - Consolidated_A-C GRCC Reporting Template Q208" xfId="46341" xr:uid="{00000000-0005-0000-0000-000018030000}"/>
    <cellStyle name="_GRCC Q2 2007 - Consolidated_ATW GRCC Reporting 08Q2_Group" xfId="46342" xr:uid="{00000000-0005-0000-0000-000019030000}"/>
    <cellStyle name="_Heading" xfId="128" xr:uid="{00000000-0005-0000-0000-00001A030000}"/>
    <cellStyle name="_Heading_Benelux_Management Information Template filing Mistral" xfId="712" xr:uid="{00000000-0005-0000-0000-00001B030000}"/>
    <cellStyle name="_Heading_Central Europe _ Total" xfId="713" xr:uid="{00000000-0005-0000-0000-00001C030000}"/>
    <cellStyle name="_Heading_Copia de G19 ING Direct Spanish Own Originated Mortgages (2)" xfId="46343" xr:uid="{00000000-0005-0000-0000-00001D030000}"/>
    <cellStyle name="_Heading_Copia de G19 ING Direct Spanish Own Originated Mortgages (2)_Map2" xfId="46344" xr:uid="{00000000-0005-0000-0000-00001E030000}"/>
    <cellStyle name="_Heading_FBR 4Q11 FI unsecured bonds Ins Eurasia Ti20 Ti21" xfId="46345" xr:uid="{00000000-0005-0000-0000-00001F030000}"/>
    <cellStyle name="_Heading_IIM_Consolidated_MIT_20100322" xfId="714" xr:uid="{00000000-0005-0000-0000-000020030000}"/>
    <cellStyle name="_Heading_LA Management Information Template 03-18-2010" xfId="715" xr:uid="{00000000-0005-0000-0000-000021030000}"/>
    <cellStyle name="_Heading_Management Information Template CR_adjusted" xfId="716" xr:uid="{00000000-0005-0000-0000-000022030000}"/>
    <cellStyle name="_Heading_Management Information Template Greece_adjusted" xfId="717" xr:uid="{00000000-0005-0000-0000-000023030000}"/>
    <cellStyle name="_Heading_Management Information Template_Spain_adjusted" xfId="718" xr:uid="{00000000-0005-0000-0000-000024030000}"/>
    <cellStyle name="_Heading_Management Information Template_TURKEY" xfId="719" xr:uid="{00000000-0005-0000-0000-000025030000}"/>
    <cellStyle name="_Heading_Map2" xfId="46346" xr:uid="{00000000-0005-0000-0000-000026030000}"/>
    <cellStyle name="_Heading_MTP 2013-2017 Europe - key financial metrics template (GAUDI) - draft" xfId="720" xr:uid="{00000000-0005-0000-0000-000027030000}"/>
    <cellStyle name="_Heading_MTP LIFE AND PENSIONS" xfId="721" xr:uid="{00000000-0005-0000-0000-000028030000}"/>
    <cellStyle name="_Heading_Presentatie Rating Agenciesvalued" xfId="722" xr:uid="{00000000-0005-0000-0000-000029030000}"/>
    <cellStyle name="_Heading_Revised Corporate Line 2010-2014 (May 2010)" xfId="723" xr:uid="{00000000-0005-0000-0000-00002A030000}"/>
    <cellStyle name="_Heading_Revised Corporate Line 2010-2014 (May 2010) 2" xfId="724" xr:uid="{00000000-0005-0000-0000-00002B030000}"/>
    <cellStyle name="_Heading_Total Insurance &amp; IM_Distribution_Final" xfId="725" xr:uid="{00000000-0005-0000-0000-00002C030000}"/>
    <cellStyle name="_Heading_Total Insurance &amp; IM_Distribution_Final 2" xfId="726" xr:uid="{00000000-0005-0000-0000-00002D030000}"/>
    <cellStyle name="_Heading_US_2010-2014 MTP_Management Information Template" xfId="727" xr:uid="{00000000-0005-0000-0000-00002E030000}"/>
    <cellStyle name="_Highlight" xfId="129" xr:uid="{00000000-0005-0000-0000-00002F030000}"/>
    <cellStyle name="_HK Asia Template Quarterly Risk Disclosures - Exposures per 090630 EUR" xfId="46347" xr:uid="{00000000-0005-0000-0000-000030030000}"/>
    <cellStyle name="_HONG KONG - Subprime Alt-A CDO etc Exposure 31-03-08 Insurance" xfId="46348" xr:uid="{00000000-0005-0000-0000-000031030000}"/>
    <cellStyle name="_HONG KONG - Subprime Alt-A CDO etc Exposure 31-03-08 Insurance_FBR 4Q11 FI unsecured bonds Ins Eurasia Ti20 Ti21" xfId="46349" xr:uid="{00000000-0005-0000-0000-000032030000}"/>
    <cellStyle name="_HONG KONG - Subprime Alt-A CDO etc Exposure 31-03-08 Insurance_Map2" xfId="46350" xr:uid="{00000000-0005-0000-0000-000033030000}"/>
    <cellStyle name="_HONG KONG Q4 Template Subprime Alt-A CDO etc Exposure 31-12-08 ING Insurance" xfId="130" xr:uid="{00000000-0005-0000-0000-000034030000}"/>
    <cellStyle name="_HONG KONG Q4 Template Subprime Alt-A CDO etc Exposure 31-12-08 ING Insurance 2" xfId="728" xr:uid="{00000000-0005-0000-0000-000035030000}"/>
    <cellStyle name="_HONG KONG Template Subprime Alt-A CDO Exposure 31-10-08" xfId="131" xr:uid="{00000000-0005-0000-0000-000036030000}"/>
    <cellStyle name="_HONG KONG Template Subprime Alt-A CDO Exposure 31-10-08 2" xfId="729" xr:uid="{00000000-0005-0000-0000-000037030000}"/>
    <cellStyle name="_IAP_Total" xfId="730" xr:uid="{00000000-0005-0000-0000-000038030000}"/>
    <cellStyle name="_ICLIC" xfId="46351" xr:uid="{00000000-0005-0000-0000-000039030000}"/>
    <cellStyle name="_II. 31DEC08 ASIA ALTA SUMMARY" xfId="132" xr:uid="{00000000-0005-0000-0000-00003A030000}"/>
    <cellStyle name="_II. 31DEC08 ASIA ALTA SUMMARY 2" xfId="731" xr:uid="{00000000-0005-0000-0000-00003B030000}"/>
    <cellStyle name="_II. US Alt A Summary" xfId="133" xr:uid="{00000000-0005-0000-0000-00003C030000}"/>
    <cellStyle name="_II. US Alt A Summary_Copia de G19 ING Direct Spanish Own Originated Mortgages (2)" xfId="46352" xr:uid="{00000000-0005-0000-0000-00003D030000}"/>
    <cellStyle name="_II. US Alt A Summary_Copia de G19 ING Direct Spanish Own Originated Mortgages (2)_Map2" xfId="46353" xr:uid="{00000000-0005-0000-0000-00003E030000}"/>
    <cellStyle name="_II. US Alt A Summary_FBR 4Q11 FI unsecured bonds Ins Eurasia Ti20 Ti21" xfId="46354" xr:uid="{00000000-0005-0000-0000-00003F030000}"/>
    <cellStyle name="_II. US Alt A Summary_Map2" xfId="46355" xr:uid="{00000000-0005-0000-0000-000040030000}"/>
    <cellStyle name="_IIM_Total" xfId="732" xr:uid="{00000000-0005-0000-0000-000041030000}"/>
    <cellStyle name="_ILK 2" xfId="46356" xr:uid="{00000000-0005-0000-0000-000042030000}"/>
    <cellStyle name="_ILK v2" xfId="46357" xr:uid="{00000000-0005-0000-0000-000043030000}"/>
    <cellStyle name="_India v1" xfId="46358" xr:uid="{00000000-0005-0000-0000-000044030000}"/>
    <cellStyle name="_ING Life Korea" xfId="46359" xr:uid="{00000000-0005-0000-0000-000045030000}"/>
    <cellStyle name="_ING NZ - Subprime Alt-A CDO etc Exposure 31-03-08 Insurance" xfId="46360" xr:uid="{00000000-0005-0000-0000-000046030000}"/>
    <cellStyle name="_ING NZ - Subprime Alt-A CDO etc Exposure 31-03-08 Insurance_FBR 4Q11 FI unsecured bonds Ins Eurasia Ti20 Ti21" xfId="46361" xr:uid="{00000000-0005-0000-0000-000047030000}"/>
    <cellStyle name="_ING NZ - Subprime Alt-A CDO etc Exposure 31-03-08 Insurance_Map2" xfId="46362" xr:uid="{00000000-0005-0000-0000-000048030000}"/>
    <cellStyle name="_ING NZ Template Subprime Alt-A CDO Exposure 31-10-08" xfId="134" xr:uid="{00000000-0005-0000-0000-000049030000}"/>
    <cellStyle name="_ING NZ Template Subprime Alt-A CDO Exposure 31-10-08 2" xfId="733" xr:uid="{00000000-0005-0000-0000-00004A030000}"/>
    <cellStyle name="_Inv Cap Securities" xfId="46363" xr:uid="{00000000-0005-0000-0000-00004B030000}"/>
    <cellStyle name="_Inv Cap Securities Other" xfId="135" xr:uid="{00000000-0005-0000-0000-00004C030000}"/>
    <cellStyle name="_Inv Cap Securities Other_ABS Summary" xfId="46364" xr:uid="{00000000-0005-0000-0000-00004D030000}"/>
    <cellStyle name="_Inv Cap Securities Other_ABS Summary_Copia de G19 ING Direct Spanish Own Originated Mortgages (2)" xfId="46365" xr:uid="{00000000-0005-0000-0000-00004E030000}"/>
    <cellStyle name="_Inv Cap Securities Other_ABS Summary_Copia de G19 ING Direct Spanish Own Originated Mortgages (2)_Map2" xfId="46366" xr:uid="{00000000-0005-0000-0000-00004F030000}"/>
    <cellStyle name="_Inv Cap Securities Other_ABS Summary_Map2" xfId="46367" xr:uid="{00000000-0005-0000-0000-000050030000}"/>
    <cellStyle name="_Inv Cap Securities Other_AltA Downgrade &amp; Watch" xfId="46368" xr:uid="{00000000-0005-0000-0000-000051030000}"/>
    <cellStyle name="_Inv Cap Securities Other_AltA Downgrade &amp; Watch_Copia de G19 ING Direct Spanish Own Originated Mortgages (2)" xfId="46369" xr:uid="{00000000-0005-0000-0000-000052030000}"/>
    <cellStyle name="_Inv Cap Securities Other_AltA Downgrade &amp; Watch_Copia de G19 ING Direct Spanish Own Originated Mortgages (2)_Map2" xfId="46370" xr:uid="{00000000-0005-0000-0000-000053030000}"/>
    <cellStyle name="_Inv Cap Securities Other_AltA Downgrade &amp; Watch_Map2" xfId="46371" xr:uid="{00000000-0005-0000-0000-000054030000}"/>
    <cellStyle name="_Inv Cap Securities Other_Americas Quarterly Risk Disclosures - Exposures per Q2_2010 _ING INSURANCE - Chile" xfId="46372" xr:uid="{00000000-0005-0000-0000-000055030000}"/>
    <cellStyle name="_Inv Cap Securities Other_Americas Quarterly Risk Disclosures - Exposures per Q2_2010 _ING INSURANCE - Chile_Copia de G19 ING Direct Spanish Own Originated Mortgages (2)" xfId="46373" xr:uid="{00000000-0005-0000-0000-000056030000}"/>
    <cellStyle name="_Inv Cap Securities Other_Americas Quarterly Risk Disclosures - Exposures per Q2_2010 _ING INSURANCE - Chile_Copia de G19 ING Direct Spanish Own Originated Mortgages (2)_Map2" xfId="46374" xr:uid="{00000000-0005-0000-0000-000057030000}"/>
    <cellStyle name="_Inv Cap Securities Other_Americas Quarterly Risk Disclosures - Exposures per Q2_2010 _ING INSURANCE - Chile_Map2" xfId="46375" xr:uid="{00000000-0005-0000-0000-000058030000}"/>
    <cellStyle name="_Inv Cap Securities Other_CDO &amp; CLO Details" xfId="46376" xr:uid="{00000000-0005-0000-0000-000059030000}"/>
    <cellStyle name="_Inv Cap Securities Other_CDO &amp; CLO Details_Copia de G19 ING Direct Spanish Own Originated Mortgages (2)" xfId="46377" xr:uid="{00000000-0005-0000-0000-00005A030000}"/>
    <cellStyle name="_Inv Cap Securities Other_CDO &amp; CLO Details_Copia de G19 ING Direct Spanish Own Originated Mortgages (2)_Map2" xfId="46378" xr:uid="{00000000-0005-0000-0000-00005B030000}"/>
    <cellStyle name="_Inv Cap Securities Other_CDO &amp; CLO Details_Map2" xfId="46379" xr:uid="{00000000-0005-0000-0000-00005C030000}"/>
    <cellStyle name="_Inv Cap Securities Other_Copia de G19 ING Direct Spanish Own Originated Mortgages (2)" xfId="46380" xr:uid="{00000000-0005-0000-0000-00005D030000}"/>
    <cellStyle name="_Inv Cap Securities Other_Copia de G19 ING Direct Spanish Own Originated Mortgages (2)_Map2" xfId="46381" xr:uid="{00000000-0005-0000-0000-00005E030000}"/>
    <cellStyle name="_Inv Cap Securities Other_Copy of Americas Quarterly Risk Disclosures - Exposures per Q1_2010 _ING INSURANCE Chile" xfId="136" xr:uid="{00000000-0005-0000-0000-00005F030000}"/>
    <cellStyle name="_Inv Cap Securities Other_Copy of Americas Quarterly Risk Disclosures - Exposures per Q1_2010 _ING INSURANCE Chile_Copia de G19 ING Direct Spanish Own Originated Mortgages (2)" xfId="46382" xr:uid="{00000000-0005-0000-0000-000060030000}"/>
    <cellStyle name="_Inv Cap Securities Other_Copy of Americas Quarterly Risk Disclosures - Exposures per Q1_2010 _ING INSURANCE Chile_Copia de G19 ING Direct Spanish Own Originated Mortgages (2)_Map2" xfId="46383" xr:uid="{00000000-0005-0000-0000-000061030000}"/>
    <cellStyle name="_Inv Cap Securities Other_Copy of Americas Quarterly Risk Disclosures - Exposures per Q1_2010 _ING INSURANCE Chile_Map2" xfId="46384" xr:uid="{00000000-0005-0000-0000-000062030000}"/>
    <cellStyle name="_Inv Cap Securities Other_Credit Derivatives" xfId="46385" xr:uid="{00000000-0005-0000-0000-000063030000}"/>
    <cellStyle name="_Inv Cap Securities Other_Credit Derivatives_Copia de G19 ING Direct Spanish Own Originated Mortgages (2)" xfId="46386" xr:uid="{00000000-0005-0000-0000-000064030000}"/>
    <cellStyle name="_Inv Cap Securities Other_Credit Derivatives_Copia de G19 ING Direct Spanish Own Originated Mortgages (2)_Map2" xfId="46387" xr:uid="{00000000-0005-0000-0000-000065030000}"/>
    <cellStyle name="_Inv Cap Securities Other_Credit Derivatives_Map2" xfId="46388" xr:uid="{00000000-0005-0000-0000-000066030000}"/>
    <cellStyle name="_Inv Cap Securities Other_FBR 4Q11 FI unsecured bonds Ins Eurasia Ti20 Ti21" xfId="46389" xr:uid="{00000000-0005-0000-0000-000067030000}"/>
    <cellStyle name="_Inv Cap Securities Other_ILK 2" xfId="46390" xr:uid="{00000000-0005-0000-0000-000068030000}"/>
    <cellStyle name="_Inv Cap Securities Other_ILK 2_Copia de G19 ING Direct Spanish Own Originated Mortgages (2)" xfId="46391" xr:uid="{00000000-0005-0000-0000-000069030000}"/>
    <cellStyle name="_Inv Cap Securities Other_ILK 2_Copia de G19 ING Direct Spanish Own Originated Mortgages (2)_Map2" xfId="46392" xr:uid="{00000000-0005-0000-0000-00006A030000}"/>
    <cellStyle name="_Inv Cap Securities Other_ILK 2_Map2" xfId="46393" xr:uid="{00000000-0005-0000-0000-00006B030000}"/>
    <cellStyle name="_Inv Cap Securities Other_ILK v2" xfId="46394" xr:uid="{00000000-0005-0000-0000-00006C030000}"/>
    <cellStyle name="_Inv Cap Securities Other_ILK v2_Copia de G19 ING Direct Spanish Own Originated Mortgages (2)" xfId="46395" xr:uid="{00000000-0005-0000-0000-00006D030000}"/>
    <cellStyle name="_Inv Cap Securities Other_ILK v2_Copia de G19 ING Direct Spanish Own Originated Mortgages (2)_Map2" xfId="46396" xr:uid="{00000000-0005-0000-0000-00006E030000}"/>
    <cellStyle name="_Inv Cap Securities Other_ILK v2_Map2" xfId="46397" xr:uid="{00000000-0005-0000-0000-00006F030000}"/>
    <cellStyle name="_Inv Cap Securities Other_India v1" xfId="46398" xr:uid="{00000000-0005-0000-0000-000070030000}"/>
    <cellStyle name="_Inv Cap Securities Other_India v1_Copia de G19 ING Direct Spanish Own Originated Mortgages (2)" xfId="46399" xr:uid="{00000000-0005-0000-0000-000071030000}"/>
    <cellStyle name="_Inv Cap Securities Other_India v1_Copia de G19 ING Direct Spanish Own Originated Mortgages (2)_Map2" xfId="46400" xr:uid="{00000000-0005-0000-0000-000072030000}"/>
    <cellStyle name="_Inv Cap Securities Other_India v1_Map2" xfId="46401" xr:uid="{00000000-0005-0000-0000-000073030000}"/>
    <cellStyle name="_Inv Cap Securities Other_India2" xfId="46402" xr:uid="{00000000-0005-0000-0000-000074030000}"/>
    <cellStyle name="_Inv Cap Securities Other_India2_Copia de G19 ING Direct Spanish Own Originated Mortgages (2)" xfId="46403" xr:uid="{00000000-0005-0000-0000-000075030000}"/>
    <cellStyle name="_Inv Cap Securities Other_India2_Copia de G19 ING Direct Spanish Own Originated Mortgages (2)_Map2" xfId="46404" xr:uid="{00000000-0005-0000-0000-000076030000}"/>
    <cellStyle name="_Inv Cap Securities Other_India2_Map2" xfId="46405" xr:uid="{00000000-0005-0000-0000-000077030000}"/>
    <cellStyle name="_Inv Cap Securities Other_Inv Cap Securities" xfId="46406" xr:uid="{00000000-0005-0000-0000-000078030000}"/>
    <cellStyle name="_Inv Cap Securities Other_Inv Cap Securities_Copia de G19 ING Direct Spanish Own Originated Mortgages (2)" xfId="46407" xr:uid="{00000000-0005-0000-0000-000079030000}"/>
    <cellStyle name="_Inv Cap Securities Other_Inv Cap Securities_Copia de G19 ING Direct Spanish Own Originated Mortgages (2)_Map2" xfId="46408" xr:uid="{00000000-0005-0000-0000-00007A030000}"/>
    <cellStyle name="_Inv Cap Securities Other_Inv Cap Securities_Map2" xfId="46409" xr:uid="{00000000-0005-0000-0000-00007B030000}"/>
    <cellStyle name="_Inv Cap Securities Other_Japan v1" xfId="46410" xr:uid="{00000000-0005-0000-0000-00007C030000}"/>
    <cellStyle name="_Inv Cap Securities Other_Japan v1_Copia de G19 ING Direct Spanish Own Originated Mortgages (2)" xfId="46411" xr:uid="{00000000-0005-0000-0000-00007D030000}"/>
    <cellStyle name="_Inv Cap Securities Other_Japan v1_Copia de G19 ING Direct Spanish Own Originated Mortgages (2)_Map2" xfId="46412" xr:uid="{00000000-0005-0000-0000-00007E030000}"/>
    <cellStyle name="_Inv Cap Securities Other_Japan v1_Map2" xfId="46413" xr:uid="{00000000-0005-0000-0000-00007F030000}"/>
    <cellStyle name="_Inv Cap Securities Other_Japan v2" xfId="46414" xr:uid="{00000000-0005-0000-0000-000080030000}"/>
    <cellStyle name="_Inv Cap Securities Other_Japan v2_Copia de G19 ING Direct Spanish Own Originated Mortgages (2)" xfId="46415" xr:uid="{00000000-0005-0000-0000-000081030000}"/>
    <cellStyle name="_Inv Cap Securities Other_Japan v2_Copia de G19 ING Direct Spanish Own Originated Mortgages (2)_Map2" xfId="46416" xr:uid="{00000000-0005-0000-0000-000082030000}"/>
    <cellStyle name="_Inv Cap Securities Other_Japan v2_Map2" xfId="46417" xr:uid="{00000000-0005-0000-0000-000083030000}"/>
    <cellStyle name="_Inv Cap Securities Other_KB Life" xfId="46418" xr:uid="{00000000-0005-0000-0000-000084030000}"/>
    <cellStyle name="_Inv Cap Securities Other_KB Life v1" xfId="46419" xr:uid="{00000000-0005-0000-0000-000085030000}"/>
    <cellStyle name="_Inv Cap Securities Other_KB Life v1_Copia de G19 ING Direct Spanish Own Originated Mortgages (2)" xfId="46420" xr:uid="{00000000-0005-0000-0000-000086030000}"/>
    <cellStyle name="_Inv Cap Securities Other_KB Life v1_Copia de G19 ING Direct Spanish Own Originated Mortgages (2)_Map2" xfId="46421" xr:uid="{00000000-0005-0000-0000-000087030000}"/>
    <cellStyle name="_Inv Cap Securities Other_KB Life v1_Map2" xfId="46422" xr:uid="{00000000-0005-0000-0000-000088030000}"/>
    <cellStyle name="_Inv Cap Securities Other_KB Life_Copia de G19 ING Direct Spanish Own Originated Mortgages (2)" xfId="46423" xr:uid="{00000000-0005-0000-0000-000089030000}"/>
    <cellStyle name="_Inv Cap Securities Other_KB Life_Copia de G19 ING Direct Spanish Own Originated Mortgages (2)_Map2" xfId="46424" xr:uid="{00000000-0005-0000-0000-00008A030000}"/>
    <cellStyle name="_Inv Cap Securities Other_KB Life_Map2" xfId="46425" xr:uid="{00000000-0005-0000-0000-00008B030000}"/>
    <cellStyle name="_Inv Cap Securities Other_Map2" xfId="46426" xr:uid="{00000000-0005-0000-0000-00008C030000}"/>
    <cellStyle name="_Inv Cap Securities Other_Monolines" xfId="46427" xr:uid="{00000000-0005-0000-0000-00008D030000}"/>
    <cellStyle name="_Inv Cap Securities Other_Monolines_Copia de G19 ING Direct Spanish Own Originated Mortgages (2)" xfId="46428" xr:uid="{00000000-0005-0000-0000-00008E030000}"/>
    <cellStyle name="_Inv Cap Securities Other_Monolines_Copia de G19 ING Direct Spanish Own Originated Mortgages (2)_Map2" xfId="46429" xr:uid="{00000000-0005-0000-0000-00008F030000}"/>
    <cellStyle name="_Inv Cap Securities Other_Monolines_Map2" xfId="46430" xr:uid="{00000000-0005-0000-0000-000090030000}"/>
    <cellStyle name="_Inv Cap Securities Other_Palic v1" xfId="46431" xr:uid="{00000000-0005-0000-0000-000091030000}"/>
    <cellStyle name="_Inv Cap Securities Other_Palic v1_Copia de G19 ING Direct Spanish Own Originated Mortgages (2)" xfId="46432" xr:uid="{00000000-0005-0000-0000-000092030000}"/>
    <cellStyle name="_Inv Cap Securities Other_Palic v1_Copia de G19 ING Direct Spanish Own Originated Mortgages (2)_Map2" xfId="46433" xr:uid="{00000000-0005-0000-0000-000093030000}"/>
    <cellStyle name="_Inv Cap Securities Other_Palic v1_Map2" xfId="46434" xr:uid="{00000000-0005-0000-0000-000094030000}"/>
    <cellStyle name="_Inv Cap Securities Other_Quarterly Risk Disclosures Q3 2010 ING INSURANCE Mexico" xfId="46435" xr:uid="{00000000-0005-0000-0000-000095030000}"/>
    <cellStyle name="_Inv Cap Securities Other_Quarterly Risk Disclosures Q3 2010 ING INSURANCE Mexico_Copia de G19 ING Direct Spanish Own Originated Mortgages (2)" xfId="46436" xr:uid="{00000000-0005-0000-0000-000096030000}"/>
    <cellStyle name="_Inv Cap Securities Other_Quarterly Risk Disclosures Q3 2010 ING INSURANCE Mexico_Copia de G19 ING Direct Spanish Own Originated Mortgages (2)_Map2" xfId="46437" xr:uid="{00000000-0005-0000-0000-000097030000}"/>
    <cellStyle name="_Inv Cap Securities Other_Quarterly Risk Disclosures Q3 2010 ING INSURANCE Mexico_Map2" xfId="46438" xr:uid="{00000000-0005-0000-0000-000098030000}"/>
    <cellStyle name="_Inv Cap Securities Other_Quarterly Risk Disclosures Q4 2010 ING INSURANCE chile" xfId="46439" xr:uid="{00000000-0005-0000-0000-000099030000}"/>
    <cellStyle name="_Inv Cap Securities Other_Quarterly Risk Disclosures Q4 2010 ING INSURANCE chile_Map2" xfId="46440" xr:uid="{00000000-0005-0000-0000-00009A030000}"/>
    <cellStyle name="_Inv Cap Securities Other_Quarterly Risk Disclosures Q4 2010 Mexico" xfId="46441" xr:uid="{00000000-0005-0000-0000-00009B030000}"/>
    <cellStyle name="_Inv Cap Securities Other_Quarterly Risk Disclosures Q4 2010 Mexico_Map2" xfId="46442" xr:uid="{00000000-0005-0000-0000-00009C030000}"/>
    <cellStyle name="_Inv Cap Securities Other_Rating Breakdowns" xfId="46443" xr:uid="{00000000-0005-0000-0000-00009D030000}"/>
    <cellStyle name="_Inv Cap Securities Other_Rating Breakdowns_Copia de G19 ING Direct Spanish Own Originated Mortgages (2)" xfId="46444" xr:uid="{00000000-0005-0000-0000-00009E030000}"/>
    <cellStyle name="_Inv Cap Securities Other_Rating Breakdowns_Copia de G19 ING Direct Spanish Own Originated Mortgages (2)_Map2" xfId="46445" xr:uid="{00000000-0005-0000-0000-00009F030000}"/>
    <cellStyle name="_Inv Cap Securities Other_Rating Breakdowns_Map2" xfId="46446" xr:uid="{00000000-0005-0000-0000-0000A0030000}"/>
    <cellStyle name="_IPA capital securities" xfId="46447" xr:uid="{00000000-0005-0000-0000-0000A1030000}"/>
    <cellStyle name="_IPA capital securities v3" xfId="46448" xr:uid="{00000000-0005-0000-0000-0000A2030000}"/>
    <cellStyle name="_IPA PALIC Template Quarterly Risk Disclsures - Exposures per 30-06-09 _IIM EU  ASIA 2" xfId="46449" xr:uid="{00000000-0005-0000-0000-0000A3030000}"/>
    <cellStyle name="_IV. CDO &amp; CLO Summary" xfId="137" xr:uid="{00000000-0005-0000-0000-0000A4030000}"/>
    <cellStyle name="_IV. CDO &amp; CLO Summary_Copia de G19 ING Direct Spanish Own Originated Mortgages (2)" xfId="46450" xr:uid="{00000000-0005-0000-0000-0000A5030000}"/>
    <cellStyle name="_IV. CDO &amp; CLO Summary_Copia de G19 ING Direct Spanish Own Originated Mortgages (2)_Map2" xfId="46451" xr:uid="{00000000-0005-0000-0000-0000A6030000}"/>
    <cellStyle name="_IV. CDO &amp; CLO Summary_FBR 4Q11 FI unsecured bonds Ins Eurasia Ti20 Ti21" xfId="46452" xr:uid="{00000000-0005-0000-0000-0000A7030000}"/>
    <cellStyle name="_IV. CDO &amp; CLO Summary_Map2" xfId="46453" xr:uid="{00000000-0005-0000-0000-0000A8030000}"/>
    <cellStyle name="_Japan" xfId="46454" xr:uid="{00000000-0005-0000-0000-0000A9030000}"/>
    <cellStyle name="_JAPAN Q4 Template Subprime Alt-A CDO etc Exposure 31-12-08 ING Insurance" xfId="138" xr:uid="{00000000-0005-0000-0000-0000AA030000}"/>
    <cellStyle name="_JAPAN Q4 Template Subprime Alt-A CDO etc Exposure 31-12-08 ING Insurance 2" xfId="734" xr:uid="{00000000-0005-0000-0000-0000AB030000}"/>
    <cellStyle name="_JAPAN Template Subprime Alt-A CDO etc Exposure 30-09-08 Insurance" xfId="139" xr:uid="{00000000-0005-0000-0000-0000AC030000}"/>
    <cellStyle name="_JAPAN Template Subprime Alt-A CDO etc Exposure 30-09-08 Insurance 2" xfId="735" xr:uid="{00000000-0005-0000-0000-0000AD030000}"/>
    <cellStyle name="_JAPAN Template Subprime Alt-A CDO Exposure 31-10-08" xfId="140" xr:uid="{00000000-0005-0000-0000-0000AE030000}"/>
    <cellStyle name="_JAPAN Template Subprime Alt-A CDO Exposure 31-10-08 2" xfId="736" xr:uid="{00000000-0005-0000-0000-0000AF030000}"/>
    <cellStyle name="_Japan v1" xfId="46455" xr:uid="{00000000-0005-0000-0000-0000B0030000}"/>
    <cellStyle name="_Japan v2" xfId="46456" xr:uid="{00000000-0005-0000-0000-0000B1030000}"/>
    <cellStyle name="_Japan_Template Quarterly Risk Disclsures - Exposures per 30-06-09 _IIM EU  ASIA 2" xfId="46457" xr:uid="{00000000-0005-0000-0000-0000B2030000}"/>
    <cellStyle name="_KB Life" xfId="46458" xr:uid="{00000000-0005-0000-0000-0000B3030000}"/>
    <cellStyle name="_KB Life Template Quarterly Risk Disclsures - Exposures per 30-06-09 _IIM EU  ASIA 2" xfId="46459" xr:uid="{00000000-0005-0000-0000-0000B4030000}"/>
    <cellStyle name="_KB LIFE Template Subprime Alt-A CDO Exposure 31-10-08" xfId="141" xr:uid="{00000000-0005-0000-0000-0000B5030000}"/>
    <cellStyle name="_KB LIFE Template Subprime Alt-A CDO Exposure 31-10-08 2" xfId="737" xr:uid="{00000000-0005-0000-0000-0000B6030000}"/>
    <cellStyle name="_KB Life v1" xfId="46460" xr:uid="{00000000-0005-0000-0000-0000B7030000}"/>
    <cellStyle name="_KOREA KB LIFE Q4 Template Subprime Alt-A CDO etc Exposure 31-12-08 ING Insurance" xfId="142" xr:uid="{00000000-0005-0000-0000-0000B8030000}"/>
    <cellStyle name="_KOREA KB LIFE Q4 Template Subprime Alt-A CDO etc Exposure 31-12-08 ING Insurance 2" xfId="738" xr:uid="{00000000-0005-0000-0000-0000B9030000}"/>
    <cellStyle name="_kosten Schade 3 nov" xfId="739" xr:uid="{00000000-0005-0000-0000-0000BA030000}"/>
    <cellStyle name="_KPI 2 Managed Volume" xfId="740" xr:uid="{00000000-0005-0000-0000-0000BB030000}"/>
    <cellStyle name="_LA" xfId="741" xr:uid="{00000000-0005-0000-0000-0000BC030000}"/>
    <cellStyle name="_LA_Total" xfId="742" xr:uid="{00000000-0005-0000-0000-0000BD030000}"/>
    <cellStyle name="_LOG" xfId="743" xr:uid="{00000000-0005-0000-0000-0000BE030000}"/>
    <cellStyle name="_MALAYSIA - Subprime Alt-A CDO etc Exposure 31-03-08 Insurance" xfId="46461" xr:uid="{00000000-0005-0000-0000-0000BF030000}"/>
    <cellStyle name="_MALAYSIA - Subprime Alt-A CDO etc Exposure 31-03-08 Insurance_FBR 4Q11 FI unsecured bonds Ins Eurasia Ti20 Ti21" xfId="46462" xr:uid="{00000000-0005-0000-0000-0000C0030000}"/>
    <cellStyle name="_MALAYSIA - Subprime Alt-A CDO etc Exposure 31-03-08 Insurance_Map2" xfId="46463" xr:uid="{00000000-0005-0000-0000-0000C1030000}"/>
    <cellStyle name="_MALAYSIA Q4 Template Subprime Alt-A CDO etc Exposure 31-12-08 ING Insurance" xfId="143" xr:uid="{00000000-0005-0000-0000-0000C2030000}"/>
    <cellStyle name="_MALAYSIA Q4 Template Subprime Alt-A CDO etc Exposure 31-12-08 ING Insurance 2" xfId="744" xr:uid="{00000000-0005-0000-0000-0000C3030000}"/>
    <cellStyle name="_Malaysia Template Quarterly Risk Disclsures - Exposures per 30-06-09 _IIM EU  ASIA 2 (2) (2)" xfId="46464" xr:uid="{00000000-0005-0000-0000-0000C4030000}"/>
    <cellStyle name="_Map4" xfId="745" xr:uid="{00000000-0005-0000-0000-0000C5030000}"/>
    <cellStyle name="_Master excelsheet QA CMRM" xfId="144" xr:uid="{00000000-0005-0000-0000-0000C6030000}"/>
    <cellStyle name="_Master excelsheet QA CMRM 2" xfId="746" xr:uid="{00000000-0005-0000-0000-0000C7030000}"/>
    <cellStyle name="_Master excelsheet QA CMRM_Copia de G19 ING Direct Spanish Own Originated Mortgages (2)" xfId="46465" xr:uid="{00000000-0005-0000-0000-0000C8030000}"/>
    <cellStyle name="_Master excelsheet QA CMRM_FBR 4Q11 FI unsecured bonds Ins Eurasia Ti20 Ti21" xfId="46466" xr:uid="{00000000-0005-0000-0000-0000C9030000}"/>
    <cellStyle name="_Master excelsheet QA CMRM_Map2" xfId="46467" xr:uid="{00000000-0005-0000-0000-0000CA030000}"/>
    <cellStyle name="_May'12_Margin_Analysis_Gaudi" xfId="747" xr:uid="{00000000-0005-0000-0000-0000CB030000}"/>
    <cellStyle name="_MCVNB" xfId="585" xr:uid="{00000000-0005-0000-0000-0000CC030000}"/>
    <cellStyle name="_monoliners tab updated" xfId="145" xr:uid="{00000000-0005-0000-0000-0000CD030000}"/>
    <cellStyle name="_monoliners tab updated 2" xfId="748" xr:uid="{00000000-0005-0000-0000-0000CE030000}"/>
    <cellStyle name="_Monolines" xfId="146" xr:uid="{00000000-0005-0000-0000-0000CF030000}"/>
    <cellStyle name="_Monolines_1" xfId="46468" xr:uid="{00000000-0005-0000-0000-0000D0030000}"/>
    <cellStyle name="_Monolines_ABS Summary" xfId="46469" xr:uid="{00000000-0005-0000-0000-0000D1030000}"/>
    <cellStyle name="_Monolines_ABS Summary_1" xfId="46470" xr:uid="{00000000-0005-0000-0000-0000D2030000}"/>
    <cellStyle name="_Monolines_ABS Summary_1_Copia de G19 ING Direct Spanish Own Originated Mortgages (2)" xfId="46471" xr:uid="{00000000-0005-0000-0000-0000D3030000}"/>
    <cellStyle name="_Monolines_ABS Summary_1_Copia de G19 ING Direct Spanish Own Originated Mortgages (2)_Map2" xfId="46472" xr:uid="{00000000-0005-0000-0000-0000D4030000}"/>
    <cellStyle name="_Monolines_ABS Summary_1_FBR 4Q11 FI unsecured bonds Ins Eurasia Ti20 Ti21" xfId="46473" xr:uid="{00000000-0005-0000-0000-0000D5030000}"/>
    <cellStyle name="_Monolines_ABS Summary_1_Map2" xfId="46474" xr:uid="{00000000-0005-0000-0000-0000D6030000}"/>
    <cellStyle name="_Monolines_ABS Summary_Copia de G19 ING Direct Spanish Own Originated Mortgages (2)" xfId="46475" xr:uid="{00000000-0005-0000-0000-0000D7030000}"/>
    <cellStyle name="_Monolines_ABS Summary_Copia de G19 ING Direct Spanish Own Originated Mortgages (2)_Map2" xfId="46476" xr:uid="{00000000-0005-0000-0000-0000D8030000}"/>
    <cellStyle name="_Monolines_ABS Summary_Map2" xfId="46477" xr:uid="{00000000-0005-0000-0000-0000D9030000}"/>
    <cellStyle name="_Monolines_AltA Downgrade &amp; Watch" xfId="46478" xr:uid="{00000000-0005-0000-0000-0000DA030000}"/>
    <cellStyle name="_Monolines_AltA Downgrade &amp; Watch_Copia de G19 ING Direct Spanish Own Originated Mortgages (2)" xfId="46479" xr:uid="{00000000-0005-0000-0000-0000DB030000}"/>
    <cellStyle name="_Monolines_AltA Downgrade &amp; Watch_Copia de G19 ING Direct Spanish Own Originated Mortgages (2)_Map2" xfId="46480" xr:uid="{00000000-0005-0000-0000-0000DC030000}"/>
    <cellStyle name="_Monolines_AltA Downgrade &amp; Watch_Map2" xfId="46481" xr:uid="{00000000-0005-0000-0000-0000DD030000}"/>
    <cellStyle name="_Monolines_CDO &amp; CLO Details" xfId="46482" xr:uid="{00000000-0005-0000-0000-0000DE030000}"/>
    <cellStyle name="_Monolines_CDO &amp; CLO Details_1" xfId="46483" xr:uid="{00000000-0005-0000-0000-0000DF030000}"/>
    <cellStyle name="_Monolines_CDO &amp; CLO Details_1_Copia de G19 ING Direct Spanish Own Originated Mortgages (2)" xfId="46484" xr:uid="{00000000-0005-0000-0000-0000E0030000}"/>
    <cellStyle name="_Monolines_CDO &amp; CLO Details_1_Copia de G19 ING Direct Spanish Own Originated Mortgages (2)_Map2" xfId="46485" xr:uid="{00000000-0005-0000-0000-0000E1030000}"/>
    <cellStyle name="_Monolines_CDO &amp; CLO Details_1_FBR 4Q11 FI unsecured bonds Ins Eurasia Ti20 Ti21" xfId="46486" xr:uid="{00000000-0005-0000-0000-0000E2030000}"/>
    <cellStyle name="_Monolines_CDO &amp; CLO Details_1_Map2" xfId="46487" xr:uid="{00000000-0005-0000-0000-0000E3030000}"/>
    <cellStyle name="_Monolines_CDO &amp; CLO Details_Copia de G19 ING Direct Spanish Own Originated Mortgages (2)" xfId="46488" xr:uid="{00000000-0005-0000-0000-0000E4030000}"/>
    <cellStyle name="_Monolines_CDO &amp; CLO Details_Copia de G19 ING Direct Spanish Own Originated Mortgages (2)_Map2" xfId="46489" xr:uid="{00000000-0005-0000-0000-0000E5030000}"/>
    <cellStyle name="_Monolines_CDO &amp; CLO Details_Map2" xfId="46490" xr:uid="{00000000-0005-0000-0000-0000E6030000}"/>
    <cellStyle name="_Monolines_CDO CLO Downgrade &amp; Watch" xfId="46491" xr:uid="{00000000-0005-0000-0000-0000E7030000}"/>
    <cellStyle name="_Monolines_CDO CLO Downgrade &amp; Watch_Copia de G19 ING Direct Spanish Own Originated Mortgages (2)" xfId="46492" xr:uid="{00000000-0005-0000-0000-0000E8030000}"/>
    <cellStyle name="_Monolines_CDO CLO Downgrade &amp; Watch_Copia de G19 ING Direct Spanish Own Originated Mortgages (2)_Map2" xfId="46493" xr:uid="{00000000-0005-0000-0000-0000E9030000}"/>
    <cellStyle name="_Monolines_CDO CLO Downgrade &amp; Watch_FBR 4Q11 FI unsecured bonds Ins Eurasia Ti20 Ti21" xfId="46494" xr:uid="{00000000-0005-0000-0000-0000EA030000}"/>
    <cellStyle name="_Monolines_CDO CLO Downgrade &amp; Watch_Map2" xfId="46495" xr:uid="{00000000-0005-0000-0000-0000EB030000}"/>
    <cellStyle name="_Monolines_CDO-CLO" xfId="147" xr:uid="{00000000-0005-0000-0000-0000EC030000}"/>
    <cellStyle name="_Monolines_CDO-CLO_Copia de G19 ING Direct Spanish Own Originated Mortgages (2)" xfId="46496" xr:uid="{00000000-0005-0000-0000-0000ED030000}"/>
    <cellStyle name="_Monolines_CDO-CLO_Copia de G19 ING Direct Spanish Own Originated Mortgages (2)_Map2" xfId="46497" xr:uid="{00000000-0005-0000-0000-0000EE030000}"/>
    <cellStyle name="_Monolines_CDO-CLO_FBR 4Q11 FI unsecured bonds Ins Eurasia Ti20 Ti21" xfId="46498" xr:uid="{00000000-0005-0000-0000-0000EF030000}"/>
    <cellStyle name="_Monolines_CDO-CLO_Map2" xfId="46499" xr:uid="{00000000-0005-0000-0000-0000F0030000}"/>
    <cellStyle name="_Monolines_Copia de G19 ING Direct Spanish Own Originated Mortgages (2)" xfId="46500" xr:uid="{00000000-0005-0000-0000-0000F1030000}"/>
    <cellStyle name="_Monolines_Copia de G19 ING Direct Spanish Own Originated Mortgages (2)_Map2" xfId="46501" xr:uid="{00000000-0005-0000-0000-0000F2030000}"/>
    <cellStyle name="_Monolines_Credit Derivatives" xfId="46502" xr:uid="{00000000-0005-0000-0000-0000F3030000}"/>
    <cellStyle name="_Monolines_Credit Derivatives_Copia de G19 ING Direct Spanish Own Originated Mortgages (2)" xfId="46503" xr:uid="{00000000-0005-0000-0000-0000F4030000}"/>
    <cellStyle name="_Monolines_Credit Derivatives_Copia de G19 ING Direct Spanish Own Originated Mortgages (2)_Map2" xfId="46504" xr:uid="{00000000-0005-0000-0000-0000F5030000}"/>
    <cellStyle name="_Monolines_Credit Derivatives_Map2" xfId="46505" xr:uid="{00000000-0005-0000-0000-0000F6030000}"/>
    <cellStyle name="_Monolines_Derisking Financials IIM Asia" xfId="46506" xr:uid="{00000000-0005-0000-0000-0000F7030000}"/>
    <cellStyle name="_Monolines_Derisking Financials IIM Asia_Copia de G19 ING Direct Spanish Own Originated Mortgages (2)" xfId="46507" xr:uid="{00000000-0005-0000-0000-0000F8030000}"/>
    <cellStyle name="_Monolines_Derisking Financials IIM Asia_Copia de G19 ING Direct Spanish Own Originated Mortgages (2)_Map2" xfId="46508" xr:uid="{00000000-0005-0000-0000-0000F9030000}"/>
    <cellStyle name="_Monolines_Derisking Financials IIM Asia_Map2" xfId="46509" xr:uid="{00000000-0005-0000-0000-0000FA030000}"/>
    <cellStyle name="_Monolines_Derisking Financials IIM Europe" xfId="46510" xr:uid="{00000000-0005-0000-0000-0000FB030000}"/>
    <cellStyle name="_Monolines_Derisking Financials IIM Europe_Copia de G19 ING Direct Spanish Own Originated Mortgages (2)" xfId="46511" xr:uid="{00000000-0005-0000-0000-0000FC030000}"/>
    <cellStyle name="_Monolines_Derisking Financials IIM Europe_Copia de G19 ING Direct Spanish Own Originated Mortgages (2)_Map2" xfId="46512" xr:uid="{00000000-0005-0000-0000-0000FD030000}"/>
    <cellStyle name="_Monolines_Derisking Financials IIM Europe_FBR 4Q11 FI unsecured bonds Ins Eurasia Ti20 Ti21" xfId="46513" xr:uid="{00000000-0005-0000-0000-0000FE030000}"/>
    <cellStyle name="_Monolines_Derisking Financials IIM Europe_Map2" xfId="46514" xr:uid="{00000000-0005-0000-0000-0000FF030000}"/>
    <cellStyle name="_Monolines_Derisking Financials Palic" xfId="46515" xr:uid="{00000000-0005-0000-0000-000000040000}"/>
    <cellStyle name="_Monolines_Derisking Financials Palic_Copia de G19 ING Direct Spanish Own Originated Mortgages (2)" xfId="46516" xr:uid="{00000000-0005-0000-0000-000001040000}"/>
    <cellStyle name="_Monolines_Derisking Financials Palic_Copia de G19 ING Direct Spanish Own Originated Mortgages (2)_Map2" xfId="46517" xr:uid="{00000000-0005-0000-0000-000002040000}"/>
    <cellStyle name="_Monolines_Derisking Financials Palic_Map2" xfId="46518" xr:uid="{00000000-0005-0000-0000-000003040000}"/>
    <cellStyle name="_Monolines_Downgrades &amp; Watch List " xfId="148" xr:uid="{00000000-0005-0000-0000-000004040000}"/>
    <cellStyle name="_Monolines_Downgrades &amp; Watch List _Copia de G19 ING Direct Spanish Own Originated Mortgages (2)" xfId="46519" xr:uid="{00000000-0005-0000-0000-000005040000}"/>
    <cellStyle name="_Monolines_Downgrades &amp; Watch List _Copia de G19 ING Direct Spanish Own Originated Mortgages (2)_Map2" xfId="46520" xr:uid="{00000000-0005-0000-0000-000006040000}"/>
    <cellStyle name="_Monolines_Downgrades &amp; Watch List _FBR 4Q11 FI unsecured bonds Ins Eurasia Ti20 Ti21" xfId="46521" xr:uid="{00000000-0005-0000-0000-000007040000}"/>
    <cellStyle name="_Monolines_Downgrades &amp; Watch List _Map2" xfId="46522" xr:uid="{00000000-0005-0000-0000-000008040000}"/>
    <cellStyle name="_Monolines_FBR 4Q11 FI unsecured bonds Ins Eurasia Ti20 Ti21" xfId="46523" xr:uid="{00000000-0005-0000-0000-000009040000}"/>
    <cellStyle name="_Monolines_HK v1" xfId="46524" xr:uid="{00000000-0005-0000-0000-00000A040000}"/>
    <cellStyle name="_Monolines_HK v1_Copia de G19 ING Direct Spanish Own Originated Mortgages (2)" xfId="46525" xr:uid="{00000000-0005-0000-0000-00000B040000}"/>
    <cellStyle name="_Monolines_HK v1_Copia de G19 ING Direct Spanish Own Originated Mortgages (2)_Map2" xfId="46526" xr:uid="{00000000-0005-0000-0000-00000C040000}"/>
    <cellStyle name="_Monolines_HK v1_FBR 4Q11 FI unsecured bonds Ins Eurasia Ti20 Ti21" xfId="46527" xr:uid="{00000000-0005-0000-0000-00000D040000}"/>
    <cellStyle name="_Monolines_HK v1_Map2" xfId="46528" xr:uid="{00000000-0005-0000-0000-00000E040000}"/>
    <cellStyle name="_Monolines_Inv Cap Securities" xfId="46529" xr:uid="{00000000-0005-0000-0000-00000F040000}"/>
    <cellStyle name="_Monolines_Inv Cap Securities Other" xfId="46530" xr:uid="{00000000-0005-0000-0000-000010040000}"/>
    <cellStyle name="_Monolines_Inv Cap Securities Other PALIC" xfId="46531" xr:uid="{00000000-0005-0000-0000-000011040000}"/>
    <cellStyle name="_Monolines_Inv Cap Securities Other PALIC_Copia de G19 ING Direct Spanish Own Originated Mortgages (2)" xfId="46532" xr:uid="{00000000-0005-0000-0000-000012040000}"/>
    <cellStyle name="_Monolines_Inv Cap Securities Other PALIC_Copia de G19 ING Direct Spanish Own Originated Mortgages (2)_Map2" xfId="46533" xr:uid="{00000000-0005-0000-0000-000013040000}"/>
    <cellStyle name="_Monolines_Inv Cap Securities Other PALIC_Map2" xfId="46534" xr:uid="{00000000-0005-0000-0000-000014040000}"/>
    <cellStyle name="_Monolines_Inv Cap Securities Other_FBR 4Q11 FI unsecured bonds Ins Eurasia Ti20 Ti21" xfId="46535" xr:uid="{00000000-0005-0000-0000-000015040000}"/>
    <cellStyle name="_Monolines_Inv Cap Securities Other_Map2" xfId="46536" xr:uid="{00000000-0005-0000-0000-000016040000}"/>
    <cellStyle name="_Monolines_Inv Cap Securities_1" xfId="46537" xr:uid="{00000000-0005-0000-0000-000017040000}"/>
    <cellStyle name="_Monolines_Inv Cap Securities_1_Copia de G19 ING Direct Spanish Own Originated Mortgages (2)" xfId="46538" xr:uid="{00000000-0005-0000-0000-000018040000}"/>
    <cellStyle name="_Monolines_Inv Cap Securities_1_Copia de G19 ING Direct Spanish Own Originated Mortgages (2)_Map2" xfId="46539" xr:uid="{00000000-0005-0000-0000-000019040000}"/>
    <cellStyle name="_Monolines_Inv Cap Securities_1_FBR 4Q11 FI unsecured bonds Ins Eurasia Ti20 Ti21" xfId="46540" xr:uid="{00000000-0005-0000-0000-00001A040000}"/>
    <cellStyle name="_Monolines_Inv Cap Securities_1_Map2" xfId="46541" xr:uid="{00000000-0005-0000-0000-00001B040000}"/>
    <cellStyle name="_Monolines_Inv Cap Securities_Copia de G19 ING Direct Spanish Own Originated Mortgages (2)" xfId="46542" xr:uid="{00000000-0005-0000-0000-00001C040000}"/>
    <cellStyle name="_Monolines_Inv Cap Securities_Copia de G19 ING Direct Spanish Own Originated Mortgages (2)_Map2" xfId="46543" xr:uid="{00000000-0005-0000-0000-00001D040000}"/>
    <cellStyle name="_Monolines_Inv Cap Securities_Map2" xfId="46544" xr:uid="{00000000-0005-0000-0000-00001E040000}"/>
    <cellStyle name="_Monolines_Malaysia v1" xfId="46545" xr:uid="{00000000-0005-0000-0000-00001F040000}"/>
    <cellStyle name="_Monolines_Malaysia v1_Copia de G19 ING Direct Spanish Own Originated Mortgages (2)" xfId="46546" xr:uid="{00000000-0005-0000-0000-000020040000}"/>
    <cellStyle name="_Monolines_Malaysia v1_Copia de G19 ING Direct Spanish Own Originated Mortgages (2)_Map2" xfId="46547" xr:uid="{00000000-0005-0000-0000-000021040000}"/>
    <cellStyle name="_Monolines_Malaysia v1_FBR 4Q11 FI unsecured bonds Ins Eurasia Ti20 Ti21" xfId="46548" xr:uid="{00000000-0005-0000-0000-000022040000}"/>
    <cellStyle name="_Monolines_Malaysia v1_Map2" xfId="46549" xr:uid="{00000000-0005-0000-0000-000023040000}"/>
    <cellStyle name="_Monolines_Map2" xfId="46550" xr:uid="{00000000-0005-0000-0000-000024040000}"/>
    <cellStyle name="_Monolines_Monolines" xfId="149" xr:uid="{00000000-0005-0000-0000-000025040000}"/>
    <cellStyle name="_Monolines_Monolines_1" xfId="46551" xr:uid="{00000000-0005-0000-0000-000026040000}"/>
    <cellStyle name="_Monolines_Monolines_1_Copia de G19 ING Direct Spanish Own Originated Mortgages (2)" xfId="46552" xr:uid="{00000000-0005-0000-0000-000027040000}"/>
    <cellStyle name="_Monolines_Monolines_1_Copia de G19 ING Direct Spanish Own Originated Mortgages (2)_Map2" xfId="46553" xr:uid="{00000000-0005-0000-0000-000028040000}"/>
    <cellStyle name="_Monolines_Monolines_1_FBR 4Q11 FI unsecured bonds Ins Eurasia Ti20 Ti21" xfId="46554" xr:uid="{00000000-0005-0000-0000-000029040000}"/>
    <cellStyle name="_Monolines_Monolines_1_Map2" xfId="46555" xr:uid="{00000000-0005-0000-0000-00002A040000}"/>
    <cellStyle name="_Monolines_Monolines_2" xfId="46556" xr:uid="{00000000-0005-0000-0000-00002B040000}"/>
    <cellStyle name="_Monolines_Monolines_2_Copia de G19 ING Direct Spanish Own Originated Mortgages (2)" xfId="46557" xr:uid="{00000000-0005-0000-0000-00002C040000}"/>
    <cellStyle name="_Monolines_Monolines_2_Copia de G19 ING Direct Spanish Own Originated Mortgages (2)_Map2" xfId="46558" xr:uid="{00000000-0005-0000-0000-00002D040000}"/>
    <cellStyle name="_Monolines_Monolines_2_Map2" xfId="46559" xr:uid="{00000000-0005-0000-0000-00002E040000}"/>
    <cellStyle name="_Monolines_Monolines_Copia de G19 ING Direct Spanish Own Originated Mortgages (2)" xfId="46560" xr:uid="{00000000-0005-0000-0000-00002F040000}"/>
    <cellStyle name="_Monolines_Monolines_Copia de G19 ING Direct Spanish Own Originated Mortgages (2)_Map2" xfId="46561" xr:uid="{00000000-0005-0000-0000-000030040000}"/>
    <cellStyle name="_Monolines_Monolines_FBR 4Q11 FI unsecured bonds Ins Eurasia Ti20 Ti21" xfId="46562" xr:uid="{00000000-0005-0000-0000-000031040000}"/>
    <cellStyle name="_Monolines_Monolines_Map2" xfId="46563" xr:uid="{00000000-0005-0000-0000-000032040000}"/>
    <cellStyle name="_Monolines_Non US CMBS Downgrade &amp; Watch" xfId="46564" xr:uid="{00000000-0005-0000-0000-000033040000}"/>
    <cellStyle name="_Monolines_Non US CMBS Downgrade &amp; Watch_Copia de G19 ING Direct Spanish Own Originated Mortgages (2)" xfId="46565" xr:uid="{00000000-0005-0000-0000-000034040000}"/>
    <cellStyle name="_Monolines_Non US CMBS Downgrade &amp; Watch_Copia de G19 ING Direct Spanish Own Originated Mortgages (2)_Map2" xfId="46566" xr:uid="{00000000-0005-0000-0000-000035040000}"/>
    <cellStyle name="_Monolines_Non US CMBS Downgrade &amp; Watch_FBR 4Q11 FI unsecured bonds Ins Eurasia Ti20 Ti21" xfId="46567" xr:uid="{00000000-0005-0000-0000-000036040000}"/>
    <cellStyle name="_Monolines_Non US CMBS Downgrade &amp; Watch_Map2" xfId="46568" xr:uid="{00000000-0005-0000-0000-000037040000}"/>
    <cellStyle name="_Monolines_Non-US Prime" xfId="150" xr:uid="{00000000-0005-0000-0000-000038040000}"/>
    <cellStyle name="_Monolines_Non-US Prime Downgrades &amp; Watch" xfId="46569" xr:uid="{00000000-0005-0000-0000-000039040000}"/>
    <cellStyle name="_Monolines_Non-US Prime Downgrades &amp; Watch_Copia de G19 ING Direct Spanish Own Originated Mortgages (2)" xfId="46570" xr:uid="{00000000-0005-0000-0000-00003A040000}"/>
    <cellStyle name="_Monolines_Non-US Prime Downgrades &amp; Watch_Copia de G19 ING Direct Spanish Own Originated Mortgages (2)_Map2" xfId="46571" xr:uid="{00000000-0005-0000-0000-00003B040000}"/>
    <cellStyle name="_Monolines_Non-US Prime Downgrades &amp; Watch_FBR 4Q11 FI unsecured bonds Ins Eurasia Ti20 Ti21" xfId="46572" xr:uid="{00000000-0005-0000-0000-00003C040000}"/>
    <cellStyle name="_Monolines_Non-US Prime Downgrades &amp; Watch_Map2" xfId="46573" xr:uid="{00000000-0005-0000-0000-00003D040000}"/>
    <cellStyle name="_Monolines_NonUS Prime RMBS IIM Europe" xfId="46574" xr:uid="{00000000-0005-0000-0000-00003E040000}"/>
    <cellStyle name="_Monolines_NonUS Prime RMBS IIM Europe_Copia de G19 ING Direct Spanish Own Originated Mortgages (2)" xfId="46575" xr:uid="{00000000-0005-0000-0000-00003F040000}"/>
    <cellStyle name="_Monolines_NonUS Prime RMBS IIM Europe_Copia de G19 ING Direct Spanish Own Originated Mortgages (2)_Map2" xfId="46576" xr:uid="{00000000-0005-0000-0000-000040040000}"/>
    <cellStyle name="_Monolines_NonUS Prime RMBS IIM Europe_FBR 4Q11 FI unsecured bonds Ins Eurasia Ti20 Ti21" xfId="46577" xr:uid="{00000000-0005-0000-0000-000041040000}"/>
    <cellStyle name="_Monolines_NonUS Prime RMBS IIM Europe_Map2" xfId="46578" xr:uid="{00000000-0005-0000-0000-000042040000}"/>
    <cellStyle name="_Monolines_Non-US Prime_Copia de G19 ING Direct Spanish Own Originated Mortgages (2)" xfId="46579" xr:uid="{00000000-0005-0000-0000-000043040000}"/>
    <cellStyle name="_Monolines_Non-US Prime_Copia de G19 ING Direct Spanish Own Originated Mortgages (2)_Map2" xfId="46580" xr:uid="{00000000-0005-0000-0000-000044040000}"/>
    <cellStyle name="_Monolines_Non-US Prime_FBR 4Q11 FI unsecured bonds Ins Eurasia Ti20 Ti21" xfId="46581" xr:uid="{00000000-0005-0000-0000-000045040000}"/>
    <cellStyle name="_Monolines_Non-US Prime_Map2" xfId="46582" xr:uid="{00000000-0005-0000-0000-000046040000}"/>
    <cellStyle name="_Monolines_Payment Default RMBS CDO CLO" xfId="46583" xr:uid="{00000000-0005-0000-0000-000047040000}"/>
    <cellStyle name="_Monolines_Payment Default RMBS CDO CLO_Copia de G19 ING Direct Spanish Own Originated Mortgages (2)" xfId="46584" xr:uid="{00000000-0005-0000-0000-000048040000}"/>
    <cellStyle name="_Monolines_Payment Default RMBS CDO CLO_Copia de G19 ING Direct Spanish Own Originated Mortgages (2)_Map2" xfId="46585" xr:uid="{00000000-0005-0000-0000-000049040000}"/>
    <cellStyle name="_Monolines_Payment Default RMBS CDO CLO_Map2" xfId="46586" xr:uid="{00000000-0005-0000-0000-00004A040000}"/>
    <cellStyle name="_Monolines_Rating Breakdowns" xfId="46587" xr:uid="{00000000-0005-0000-0000-00004B040000}"/>
    <cellStyle name="_Monolines_Rating Breakdowns_1" xfId="46588" xr:uid="{00000000-0005-0000-0000-00004C040000}"/>
    <cellStyle name="_Monolines_Rating Breakdowns_1_Copia de G19 ING Direct Spanish Own Originated Mortgages (2)" xfId="46589" xr:uid="{00000000-0005-0000-0000-00004D040000}"/>
    <cellStyle name="_Monolines_Rating Breakdowns_1_Copia de G19 ING Direct Spanish Own Originated Mortgages (2)_Map2" xfId="46590" xr:uid="{00000000-0005-0000-0000-00004E040000}"/>
    <cellStyle name="_Monolines_Rating Breakdowns_1_FBR 4Q11 FI unsecured bonds Ins Eurasia Ti20 Ti21" xfId="46591" xr:uid="{00000000-0005-0000-0000-00004F040000}"/>
    <cellStyle name="_Monolines_Rating Breakdowns_1_Map2" xfId="46592" xr:uid="{00000000-0005-0000-0000-000050040000}"/>
    <cellStyle name="_Monolines_Rating Breakdowns_Copia de G19 ING Direct Spanish Own Originated Mortgages (2)" xfId="46593" xr:uid="{00000000-0005-0000-0000-000051040000}"/>
    <cellStyle name="_Monolines_Rating Breakdowns_Copia de G19 ING Direct Spanish Own Originated Mortgages (2)_Map2" xfId="46594" xr:uid="{00000000-0005-0000-0000-000052040000}"/>
    <cellStyle name="_Monolines_Rating Breakdowns_Map2" xfId="46595" xr:uid="{00000000-0005-0000-0000-000053040000}"/>
    <cellStyle name="_Monolines_Sheet2" xfId="151" xr:uid="{00000000-0005-0000-0000-000054040000}"/>
    <cellStyle name="_Monolines_Sheet2_Copia de G19 ING Direct Spanish Own Originated Mortgages (2)" xfId="46596" xr:uid="{00000000-0005-0000-0000-000055040000}"/>
    <cellStyle name="_Monolines_Sheet2_Copia de G19 ING Direct Spanish Own Originated Mortgages (2)_Map2" xfId="46597" xr:uid="{00000000-0005-0000-0000-000056040000}"/>
    <cellStyle name="_Monolines_Sheet2_FBR 4Q11 FI unsecured bonds Ins Eurasia Ti20 Ti21" xfId="46598" xr:uid="{00000000-0005-0000-0000-000057040000}"/>
    <cellStyle name="_Monolines_Sheet2_Map2" xfId="46599" xr:uid="{00000000-0005-0000-0000-000058040000}"/>
    <cellStyle name="_Monolines_Subprime Downgrade &amp; Watch" xfId="46600" xr:uid="{00000000-0005-0000-0000-000059040000}"/>
    <cellStyle name="_Monolines_Subprime Downgrade &amp; Watch_Copia de G19 ING Direct Spanish Own Originated Mortgages (2)" xfId="46601" xr:uid="{00000000-0005-0000-0000-00005A040000}"/>
    <cellStyle name="_Monolines_Subprime Downgrade &amp; Watch_Copia de G19 ING Direct Spanish Own Originated Mortgages (2)_Map2" xfId="46602" xr:uid="{00000000-0005-0000-0000-00005B040000}"/>
    <cellStyle name="_Monolines_Subprime Downgrade &amp; Watch_FBR 4Q11 FI unsecured bonds Ins Eurasia Ti20 Ti21" xfId="46603" xr:uid="{00000000-0005-0000-0000-00005C040000}"/>
    <cellStyle name="_Monolines_Subprime Downgrade &amp; Watch_Map2" xfId="46604" xr:uid="{00000000-0005-0000-0000-00005D040000}"/>
    <cellStyle name="_Monolines_Tables Collateral Type" xfId="152" xr:uid="{00000000-0005-0000-0000-00005E040000}"/>
    <cellStyle name="_Monolines_Tables Collateral Type_Copia de G19 ING Direct Spanish Own Originated Mortgages (2)" xfId="46605" xr:uid="{00000000-0005-0000-0000-00005F040000}"/>
    <cellStyle name="_Monolines_Tables Collateral Type_Copia de G19 ING Direct Spanish Own Originated Mortgages (2)_Map2" xfId="46606" xr:uid="{00000000-0005-0000-0000-000060040000}"/>
    <cellStyle name="_Monolines_Tables Collateral Type_FBR 4Q11 FI unsecured bonds Ins Eurasia Ti20 Ti21" xfId="46607" xr:uid="{00000000-0005-0000-0000-000061040000}"/>
    <cellStyle name="_Monolines_Tables Collateral Type_Map2" xfId="46608" xr:uid="{00000000-0005-0000-0000-000062040000}"/>
    <cellStyle name="_Monolines_Tables Country" xfId="153" xr:uid="{00000000-0005-0000-0000-000063040000}"/>
    <cellStyle name="_Monolines_Tables Country_Copia de G19 ING Direct Spanish Own Originated Mortgages (2)" xfId="46609" xr:uid="{00000000-0005-0000-0000-000064040000}"/>
    <cellStyle name="_Monolines_Tables Country_Copia de G19 ING Direct Spanish Own Originated Mortgages (2)_Map2" xfId="46610" xr:uid="{00000000-0005-0000-0000-000065040000}"/>
    <cellStyle name="_Monolines_Tables Country_FBR 4Q11 FI unsecured bonds Ins Eurasia Ti20 Ti21" xfId="46611" xr:uid="{00000000-0005-0000-0000-000066040000}"/>
    <cellStyle name="_Monolines_Tables Country_Map2" xfId="46612" xr:uid="{00000000-0005-0000-0000-000067040000}"/>
    <cellStyle name="_Monolines_Tables Rating Insurance" xfId="154" xr:uid="{00000000-0005-0000-0000-000068040000}"/>
    <cellStyle name="_Monolines_Tables Rating Insurance_Copia de G19 ING Direct Spanish Own Originated Mortgages (2)" xfId="46613" xr:uid="{00000000-0005-0000-0000-000069040000}"/>
    <cellStyle name="_Monolines_Tables Rating Insurance_Copia de G19 ING Direct Spanish Own Originated Mortgages (2)_Map2" xfId="46614" xr:uid="{00000000-0005-0000-0000-00006A040000}"/>
    <cellStyle name="_Monolines_Tables Rating Insurance_FBR 4Q11 FI unsecured bonds Ins Eurasia Ti20 Ti21" xfId="46615" xr:uid="{00000000-0005-0000-0000-00006B040000}"/>
    <cellStyle name="_Monolines_Tables Rating Insurance_Map2" xfId="46616" xr:uid="{00000000-0005-0000-0000-00006C040000}"/>
    <cellStyle name="_Monolines_Tables Vintage" xfId="155" xr:uid="{00000000-0005-0000-0000-00006D040000}"/>
    <cellStyle name="_Monolines_Tables Vintage_Copia de G19 ING Direct Spanish Own Originated Mortgages (2)" xfId="46617" xr:uid="{00000000-0005-0000-0000-00006E040000}"/>
    <cellStyle name="_Monolines_Tables Vintage_Copia de G19 ING Direct Spanish Own Originated Mortgages (2)_Map2" xfId="46618" xr:uid="{00000000-0005-0000-0000-00006F040000}"/>
    <cellStyle name="_Monolines_Tables Vintage_FBR 4Q11 FI unsecured bonds Ins Eurasia Ti20 Ti21" xfId="46619" xr:uid="{00000000-0005-0000-0000-000070040000}"/>
    <cellStyle name="_Monolines_Tables Vintage_Map2" xfId="46620" xr:uid="{00000000-0005-0000-0000-000071040000}"/>
    <cellStyle name="_Monolines_Tb43 Downgrades BV" xfId="156" xr:uid="{00000000-0005-0000-0000-000072040000}"/>
    <cellStyle name="_Monolines_Tb43 Downgrades BV_Copia de G19 ING Direct Spanish Own Originated Mortgages (2)" xfId="46621" xr:uid="{00000000-0005-0000-0000-000073040000}"/>
    <cellStyle name="_Monolines_Tb43 Downgrades BV_Copia de G19 ING Direct Spanish Own Originated Mortgages (2)_Map2" xfId="46622" xr:uid="{00000000-0005-0000-0000-000074040000}"/>
    <cellStyle name="_Monolines_Tb43 Downgrades BV_FBR 4Q11 FI unsecured bonds Ins Eurasia Ti20 Ti21" xfId="46623" xr:uid="{00000000-0005-0000-0000-000075040000}"/>
    <cellStyle name="_Monolines_Tb43 Downgrades BV_Map2" xfId="46624" xr:uid="{00000000-0005-0000-0000-000076040000}"/>
    <cellStyle name="_Monolines_Tb44 Watchlist" xfId="157" xr:uid="{00000000-0005-0000-0000-000077040000}"/>
    <cellStyle name="_Monolines_Tb44 Watchlist_Copia de G19 ING Direct Spanish Own Originated Mortgages (2)" xfId="46625" xr:uid="{00000000-0005-0000-0000-000078040000}"/>
    <cellStyle name="_Monolines_Tb44 Watchlist_Copia de G19 ING Direct Spanish Own Originated Mortgages (2)_Map2" xfId="46626" xr:uid="{00000000-0005-0000-0000-000079040000}"/>
    <cellStyle name="_Monolines_Tb44 Watchlist_FBR 4Q11 FI unsecured bonds Ins Eurasia Ti20 Ti21" xfId="46627" xr:uid="{00000000-0005-0000-0000-00007A040000}"/>
    <cellStyle name="_Monolines_Tb44 Watchlist_Map2" xfId="46628" xr:uid="{00000000-0005-0000-0000-00007B040000}"/>
    <cellStyle name="_Monolines_Thailand v1" xfId="46629" xr:uid="{00000000-0005-0000-0000-00007C040000}"/>
    <cellStyle name="_Monolines_Thailand v1_Copia de G19 ING Direct Spanish Own Originated Mortgages (2)" xfId="46630" xr:uid="{00000000-0005-0000-0000-00007D040000}"/>
    <cellStyle name="_Monolines_Thailand v1_Copia de G19 ING Direct Spanish Own Originated Mortgages (2)_Map2" xfId="46631" xr:uid="{00000000-0005-0000-0000-00007E040000}"/>
    <cellStyle name="_Monolines_Thailand v1_FBR 4Q11 FI unsecured bonds Ins Eurasia Ti20 Ti21" xfId="46632" xr:uid="{00000000-0005-0000-0000-00007F040000}"/>
    <cellStyle name="_Monolines_Thailand v1_Map2" xfId="46633" xr:uid="{00000000-0005-0000-0000-000080040000}"/>
    <cellStyle name="_Monolines_US CMBS Downgrade &amp; Watch" xfId="46634" xr:uid="{00000000-0005-0000-0000-000081040000}"/>
    <cellStyle name="_Monolines_US CMBS Downgrade &amp; Watch_Copia de G19 ING Direct Spanish Own Originated Mortgages (2)" xfId="46635" xr:uid="{00000000-0005-0000-0000-000082040000}"/>
    <cellStyle name="_Monolines_US CMBS Downgrade &amp; Watch_Copia de G19 ING Direct Spanish Own Originated Mortgages (2)_Map2" xfId="46636" xr:uid="{00000000-0005-0000-0000-000083040000}"/>
    <cellStyle name="_Monolines_US CMBS Downgrade &amp; Watch_FBR 4Q11 FI unsecured bonds Ins Eurasia Ti20 Ti21" xfId="46637" xr:uid="{00000000-0005-0000-0000-000084040000}"/>
    <cellStyle name="_Monolines_US CMBS Downgrade &amp; Watch_Map2" xfId="46638" xr:uid="{00000000-0005-0000-0000-000085040000}"/>
    <cellStyle name="_Monolines_US Prime Downgrades &amp; Watch" xfId="46639" xr:uid="{00000000-0005-0000-0000-000086040000}"/>
    <cellStyle name="_Monolines_US Prime Downgrades &amp; Watch_FBR 4Q11 FI unsecured bonds Ins Eurasia Ti20 Ti21" xfId="46640" xr:uid="{00000000-0005-0000-0000-000087040000}"/>
    <cellStyle name="_Monolines_US Prime Downgrades &amp; Watch_Map2" xfId="46641" xr:uid="{00000000-0005-0000-0000-000088040000}"/>
    <cellStyle name="_MTP 2010 Adverse scenario_IRR_RR" xfId="158" xr:uid="{00000000-0005-0000-0000-000089040000}"/>
    <cellStyle name="_MTP 2010 Adverse scenario_IRR_RR 2" xfId="749" xr:uid="{00000000-0005-0000-0000-00008A040000}"/>
    <cellStyle name="_MTP 2013-2017 Europe - key financial metrics template (GAUDI) - draft" xfId="750" xr:uid="{00000000-0005-0000-0000-00008B040000}"/>
    <cellStyle name="_MTP LIFE AND PENSIONS" xfId="751" xr:uid="{00000000-0005-0000-0000-00008C040000}"/>
    <cellStyle name="_Multiple" xfId="159" xr:uid="{00000000-0005-0000-0000-00008D040000}"/>
    <cellStyle name="_Multiple_MTP 2013-2017 Europe - key financial metrics template (GAUDI) - draft" xfId="752" xr:uid="{00000000-0005-0000-0000-00008E040000}"/>
    <cellStyle name="_Multiple_MTP 2013-2017 Europe - key financial metrics template (GAUDI) - draft 2" xfId="753" xr:uid="{00000000-0005-0000-0000-00008F040000}"/>
    <cellStyle name="_Multiple_MTP LIFE AND PENSIONS" xfId="754" xr:uid="{00000000-0005-0000-0000-000090040000}"/>
    <cellStyle name="_Multiple_MTP LIFE AND PENSIONS 2" xfId="755" xr:uid="{00000000-0005-0000-0000-000091040000}"/>
    <cellStyle name="_Multiple_Presentatie Rating Agenciesvalued" xfId="756" xr:uid="{00000000-0005-0000-0000-000092040000}"/>
    <cellStyle name="_Multiple_Presentatie Rating Agenciesvalued 2" xfId="757" xr:uid="{00000000-0005-0000-0000-000093040000}"/>
    <cellStyle name="_MultipleSpace" xfId="160" xr:uid="{00000000-0005-0000-0000-000094040000}"/>
    <cellStyle name="_MultipleSpace_MTP 2013-2017 Europe - key financial metrics template (GAUDI) - draft" xfId="758" xr:uid="{00000000-0005-0000-0000-000095040000}"/>
    <cellStyle name="_MultipleSpace_MTP 2013-2017 Europe - key financial metrics template (GAUDI) - draft 2" xfId="759" xr:uid="{00000000-0005-0000-0000-000096040000}"/>
    <cellStyle name="_MultipleSpace_MTP LIFE AND PENSIONS" xfId="760" xr:uid="{00000000-0005-0000-0000-000097040000}"/>
    <cellStyle name="_MultipleSpace_MTP LIFE AND PENSIONS 2" xfId="761" xr:uid="{00000000-0005-0000-0000-000098040000}"/>
    <cellStyle name="_MultipleSpace_Presentatie Rating Agenciesvalued" xfId="762" xr:uid="{00000000-0005-0000-0000-000099040000}"/>
    <cellStyle name="_MultipleSpace_Presentatie Rating Agenciesvalued 2" xfId="763" xr:uid="{00000000-0005-0000-0000-00009A040000}"/>
    <cellStyle name="_NEW ZEALAND Q4 Template Subprime Alt-A CDO etc Exposure 31-12-08 ING Insurance" xfId="161" xr:uid="{00000000-0005-0000-0000-00009B040000}"/>
    <cellStyle name="_NEW ZEALAND Q4 Template Subprime Alt-A CDO etc Exposure 31-12-08 ING Insurance 2" xfId="764" xr:uid="{00000000-0005-0000-0000-00009C040000}"/>
    <cellStyle name="_Non-US Prime" xfId="162" xr:uid="{00000000-0005-0000-0000-00009D040000}"/>
    <cellStyle name="_Non-US Prime_ABS Summary" xfId="46642" xr:uid="{00000000-0005-0000-0000-00009E040000}"/>
    <cellStyle name="_Non-US Prime_ABS Summary_Copia de G19 ING Direct Spanish Own Originated Mortgages (2)" xfId="46643" xr:uid="{00000000-0005-0000-0000-00009F040000}"/>
    <cellStyle name="_Non-US Prime_ABS Summary_Copia de G19 ING Direct Spanish Own Originated Mortgages (2)_Map2" xfId="46644" xr:uid="{00000000-0005-0000-0000-0000A0040000}"/>
    <cellStyle name="_Non-US Prime_ABS Summary_Map2" xfId="46645" xr:uid="{00000000-0005-0000-0000-0000A1040000}"/>
    <cellStyle name="_Non-US Prime_AltA Downgrade &amp; Watch" xfId="46646" xr:uid="{00000000-0005-0000-0000-0000A2040000}"/>
    <cellStyle name="_Non-US Prime_AltA Downgrade &amp; Watch_Copia de G19 ING Direct Spanish Own Originated Mortgages (2)" xfId="46647" xr:uid="{00000000-0005-0000-0000-0000A3040000}"/>
    <cellStyle name="_Non-US Prime_AltA Downgrade &amp; Watch_Copia de G19 ING Direct Spanish Own Originated Mortgages (2)_Map2" xfId="46648" xr:uid="{00000000-0005-0000-0000-0000A4040000}"/>
    <cellStyle name="_Non-US Prime_AltA Downgrade &amp; Watch_Map2" xfId="46649" xr:uid="{00000000-0005-0000-0000-0000A5040000}"/>
    <cellStyle name="_Non-US Prime_Americas Quarterly Risk Disclosures - Exposures per Q2_2010 _ING INSURANCE - Chile" xfId="46650" xr:uid="{00000000-0005-0000-0000-0000A6040000}"/>
    <cellStyle name="_Non-US Prime_Americas Quarterly Risk Disclosures - Exposures per Q2_2010 _ING INSURANCE - Chile_Copia de G19 ING Direct Spanish Own Originated Mortgages (2)" xfId="46651" xr:uid="{00000000-0005-0000-0000-0000A7040000}"/>
    <cellStyle name="_Non-US Prime_Americas Quarterly Risk Disclosures - Exposures per Q2_2010 _ING INSURANCE - Chile_Copia de G19 ING Direct Spanish Own Originated Mortgages (2)_Map2" xfId="46652" xr:uid="{00000000-0005-0000-0000-0000A8040000}"/>
    <cellStyle name="_Non-US Prime_Americas Quarterly Risk Disclosures - Exposures per Q2_2010 _ING INSURANCE - Chile_Map2" xfId="46653" xr:uid="{00000000-0005-0000-0000-0000A9040000}"/>
    <cellStyle name="_Non-US Prime_CDO &amp; CLO Details" xfId="46654" xr:uid="{00000000-0005-0000-0000-0000AA040000}"/>
    <cellStyle name="_Non-US Prime_CDO &amp; CLO Details_Copia de G19 ING Direct Spanish Own Originated Mortgages (2)" xfId="46655" xr:uid="{00000000-0005-0000-0000-0000AB040000}"/>
    <cellStyle name="_Non-US Prime_CDO &amp; CLO Details_Copia de G19 ING Direct Spanish Own Originated Mortgages (2)_Map2" xfId="46656" xr:uid="{00000000-0005-0000-0000-0000AC040000}"/>
    <cellStyle name="_Non-US Prime_CDO &amp; CLO Details_Map2" xfId="46657" xr:uid="{00000000-0005-0000-0000-0000AD040000}"/>
    <cellStyle name="_Non-US Prime_Copia de G19 ING Direct Spanish Own Originated Mortgages (2)" xfId="46658" xr:uid="{00000000-0005-0000-0000-0000AE040000}"/>
    <cellStyle name="_Non-US Prime_Copia de G19 ING Direct Spanish Own Originated Mortgages (2)_Map2" xfId="46659" xr:uid="{00000000-0005-0000-0000-0000AF040000}"/>
    <cellStyle name="_Non-US Prime_Copy of Americas Quarterly Risk Disclosures - Exposures per Q1_2010 _ING INSURANCE Chile" xfId="163" xr:uid="{00000000-0005-0000-0000-0000B0040000}"/>
    <cellStyle name="_Non-US Prime_Copy of Americas Quarterly Risk Disclosures - Exposures per Q1_2010 _ING INSURANCE Chile_Copia de G19 ING Direct Spanish Own Originated Mortgages (2)" xfId="46660" xr:uid="{00000000-0005-0000-0000-0000B1040000}"/>
    <cellStyle name="_Non-US Prime_Copy of Americas Quarterly Risk Disclosures - Exposures per Q1_2010 _ING INSURANCE Chile_Copia de G19 ING Direct Spanish Own Originated Mortgages (2)_Map2" xfId="46661" xr:uid="{00000000-0005-0000-0000-0000B2040000}"/>
    <cellStyle name="_Non-US Prime_Copy of Americas Quarterly Risk Disclosures - Exposures per Q1_2010 _ING INSURANCE Chile_Map2" xfId="46662" xr:uid="{00000000-0005-0000-0000-0000B3040000}"/>
    <cellStyle name="_Non-US Prime_Credit Derivatives" xfId="46663" xr:uid="{00000000-0005-0000-0000-0000B4040000}"/>
    <cellStyle name="_Non-US Prime_Credit Derivatives_Copia de G19 ING Direct Spanish Own Originated Mortgages (2)" xfId="46664" xr:uid="{00000000-0005-0000-0000-0000B5040000}"/>
    <cellStyle name="_Non-US Prime_Credit Derivatives_Copia de G19 ING Direct Spanish Own Originated Mortgages (2)_Map2" xfId="46665" xr:uid="{00000000-0005-0000-0000-0000B6040000}"/>
    <cellStyle name="_Non-US Prime_Credit Derivatives_Map2" xfId="46666" xr:uid="{00000000-0005-0000-0000-0000B7040000}"/>
    <cellStyle name="_Non-US Prime_FBR 4Q11 FI unsecured bonds Ins Eurasia Ti20 Ti21" xfId="46667" xr:uid="{00000000-0005-0000-0000-0000B8040000}"/>
    <cellStyle name="_Non-US Prime_ILK 2" xfId="46668" xr:uid="{00000000-0005-0000-0000-0000B9040000}"/>
    <cellStyle name="_Non-US Prime_ILK 2_Copia de G19 ING Direct Spanish Own Originated Mortgages (2)" xfId="46669" xr:uid="{00000000-0005-0000-0000-0000BA040000}"/>
    <cellStyle name="_Non-US Prime_ILK 2_Copia de G19 ING Direct Spanish Own Originated Mortgages (2)_Map2" xfId="46670" xr:uid="{00000000-0005-0000-0000-0000BB040000}"/>
    <cellStyle name="_Non-US Prime_ILK 2_Map2" xfId="46671" xr:uid="{00000000-0005-0000-0000-0000BC040000}"/>
    <cellStyle name="_Non-US Prime_ILK v2" xfId="46672" xr:uid="{00000000-0005-0000-0000-0000BD040000}"/>
    <cellStyle name="_Non-US Prime_ILK v2_Copia de G19 ING Direct Spanish Own Originated Mortgages (2)" xfId="46673" xr:uid="{00000000-0005-0000-0000-0000BE040000}"/>
    <cellStyle name="_Non-US Prime_ILK v2_Copia de G19 ING Direct Spanish Own Originated Mortgages (2)_Map2" xfId="46674" xr:uid="{00000000-0005-0000-0000-0000BF040000}"/>
    <cellStyle name="_Non-US Prime_ILK v2_Map2" xfId="46675" xr:uid="{00000000-0005-0000-0000-0000C0040000}"/>
    <cellStyle name="_Non-US Prime_India v1" xfId="46676" xr:uid="{00000000-0005-0000-0000-0000C1040000}"/>
    <cellStyle name="_Non-US Prime_India v1_Copia de G19 ING Direct Spanish Own Originated Mortgages (2)" xfId="46677" xr:uid="{00000000-0005-0000-0000-0000C2040000}"/>
    <cellStyle name="_Non-US Prime_India v1_Copia de G19 ING Direct Spanish Own Originated Mortgages (2)_Map2" xfId="46678" xr:uid="{00000000-0005-0000-0000-0000C3040000}"/>
    <cellStyle name="_Non-US Prime_India v1_Map2" xfId="46679" xr:uid="{00000000-0005-0000-0000-0000C4040000}"/>
    <cellStyle name="_Non-US Prime_India2" xfId="46680" xr:uid="{00000000-0005-0000-0000-0000C5040000}"/>
    <cellStyle name="_Non-US Prime_India2_Copia de G19 ING Direct Spanish Own Originated Mortgages (2)" xfId="46681" xr:uid="{00000000-0005-0000-0000-0000C6040000}"/>
    <cellStyle name="_Non-US Prime_India2_Copia de G19 ING Direct Spanish Own Originated Mortgages (2)_Map2" xfId="46682" xr:uid="{00000000-0005-0000-0000-0000C7040000}"/>
    <cellStyle name="_Non-US Prime_India2_Map2" xfId="46683" xr:uid="{00000000-0005-0000-0000-0000C8040000}"/>
    <cellStyle name="_Non-US Prime_Inv Cap Securities" xfId="46684" xr:uid="{00000000-0005-0000-0000-0000C9040000}"/>
    <cellStyle name="_Non-US Prime_Inv Cap Securities_Copia de G19 ING Direct Spanish Own Originated Mortgages (2)" xfId="46685" xr:uid="{00000000-0005-0000-0000-0000CA040000}"/>
    <cellStyle name="_Non-US Prime_Inv Cap Securities_Copia de G19 ING Direct Spanish Own Originated Mortgages (2)_Map2" xfId="46686" xr:uid="{00000000-0005-0000-0000-0000CB040000}"/>
    <cellStyle name="_Non-US Prime_Inv Cap Securities_Map2" xfId="46687" xr:uid="{00000000-0005-0000-0000-0000CC040000}"/>
    <cellStyle name="_Non-US Prime_Japan v1" xfId="46688" xr:uid="{00000000-0005-0000-0000-0000CD040000}"/>
    <cellStyle name="_Non-US Prime_Japan v1_Copia de G19 ING Direct Spanish Own Originated Mortgages (2)" xfId="46689" xr:uid="{00000000-0005-0000-0000-0000CE040000}"/>
    <cellStyle name="_Non-US Prime_Japan v1_Copia de G19 ING Direct Spanish Own Originated Mortgages (2)_Map2" xfId="46690" xr:uid="{00000000-0005-0000-0000-0000CF040000}"/>
    <cellStyle name="_Non-US Prime_Japan v1_Map2" xfId="46691" xr:uid="{00000000-0005-0000-0000-0000D0040000}"/>
    <cellStyle name="_Non-US Prime_Japan v2" xfId="46692" xr:uid="{00000000-0005-0000-0000-0000D1040000}"/>
    <cellStyle name="_Non-US Prime_Japan v2_Copia de G19 ING Direct Spanish Own Originated Mortgages (2)" xfId="46693" xr:uid="{00000000-0005-0000-0000-0000D2040000}"/>
    <cellStyle name="_Non-US Prime_Japan v2_Copia de G19 ING Direct Spanish Own Originated Mortgages (2)_Map2" xfId="46694" xr:uid="{00000000-0005-0000-0000-0000D3040000}"/>
    <cellStyle name="_Non-US Prime_Japan v2_Map2" xfId="46695" xr:uid="{00000000-0005-0000-0000-0000D4040000}"/>
    <cellStyle name="_Non-US Prime_KB Life" xfId="46696" xr:uid="{00000000-0005-0000-0000-0000D5040000}"/>
    <cellStyle name="_Non-US Prime_KB Life v1" xfId="46697" xr:uid="{00000000-0005-0000-0000-0000D6040000}"/>
    <cellStyle name="_Non-US Prime_KB Life v1_Copia de G19 ING Direct Spanish Own Originated Mortgages (2)" xfId="46698" xr:uid="{00000000-0005-0000-0000-0000D7040000}"/>
    <cellStyle name="_Non-US Prime_KB Life v1_Copia de G19 ING Direct Spanish Own Originated Mortgages (2)_Map2" xfId="46699" xr:uid="{00000000-0005-0000-0000-0000D8040000}"/>
    <cellStyle name="_Non-US Prime_KB Life v1_Map2" xfId="46700" xr:uid="{00000000-0005-0000-0000-0000D9040000}"/>
    <cellStyle name="_Non-US Prime_KB Life_Copia de G19 ING Direct Spanish Own Originated Mortgages (2)" xfId="46701" xr:uid="{00000000-0005-0000-0000-0000DA040000}"/>
    <cellStyle name="_Non-US Prime_KB Life_Copia de G19 ING Direct Spanish Own Originated Mortgages (2)_Map2" xfId="46702" xr:uid="{00000000-0005-0000-0000-0000DB040000}"/>
    <cellStyle name="_Non-US Prime_KB Life_Map2" xfId="46703" xr:uid="{00000000-0005-0000-0000-0000DC040000}"/>
    <cellStyle name="_Non-US Prime_Map2" xfId="46704" xr:uid="{00000000-0005-0000-0000-0000DD040000}"/>
    <cellStyle name="_Non-US Prime_Monolines" xfId="46705" xr:uid="{00000000-0005-0000-0000-0000DE040000}"/>
    <cellStyle name="_Non-US Prime_Monolines_Copia de G19 ING Direct Spanish Own Originated Mortgages (2)" xfId="46706" xr:uid="{00000000-0005-0000-0000-0000DF040000}"/>
    <cellStyle name="_Non-US Prime_Monolines_Copia de G19 ING Direct Spanish Own Originated Mortgages (2)_Map2" xfId="46707" xr:uid="{00000000-0005-0000-0000-0000E0040000}"/>
    <cellStyle name="_Non-US Prime_Monolines_Map2" xfId="46708" xr:uid="{00000000-0005-0000-0000-0000E1040000}"/>
    <cellStyle name="_Non-US Prime_Palic v1" xfId="46709" xr:uid="{00000000-0005-0000-0000-0000E2040000}"/>
    <cellStyle name="_Non-US Prime_Palic v1_Copia de G19 ING Direct Spanish Own Originated Mortgages (2)" xfId="46710" xr:uid="{00000000-0005-0000-0000-0000E3040000}"/>
    <cellStyle name="_Non-US Prime_Palic v1_Copia de G19 ING Direct Spanish Own Originated Mortgages (2)_Map2" xfId="46711" xr:uid="{00000000-0005-0000-0000-0000E4040000}"/>
    <cellStyle name="_Non-US Prime_Palic v1_Map2" xfId="46712" xr:uid="{00000000-0005-0000-0000-0000E5040000}"/>
    <cellStyle name="_Non-US Prime_Quarterly Risk Disclosures Q3 2010 ING INSURANCE Mexico" xfId="46713" xr:uid="{00000000-0005-0000-0000-0000E6040000}"/>
    <cellStyle name="_Non-US Prime_Quarterly Risk Disclosures Q3 2010 ING INSURANCE Mexico_Copia de G19 ING Direct Spanish Own Originated Mortgages (2)" xfId="46714" xr:uid="{00000000-0005-0000-0000-0000E7040000}"/>
    <cellStyle name="_Non-US Prime_Quarterly Risk Disclosures Q3 2010 ING INSURANCE Mexico_Copia de G19 ING Direct Spanish Own Originated Mortgages (2)_Map2" xfId="46715" xr:uid="{00000000-0005-0000-0000-0000E8040000}"/>
    <cellStyle name="_Non-US Prime_Quarterly Risk Disclosures Q3 2010 ING INSURANCE Mexico_Map2" xfId="46716" xr:uid="{00000000-0005-0000-0000-0000E9040000}"/>
    <cellStyle name="_Non-US Prime_Quarterly Risk Disclosures Q4 2010 ING INSURANCE chile" xfId="46717" xr:uid="{00000000-0005-0000-0000-0000EA040000}"/>
    <cellStyle name="_Non-US Prime_Quarterly Risk Disclosures Q4 2010 ING INSURANCE chile_Map2" xfId="46718" xr:uid="{00000000-0005-0000-0000-0000EB040000}"/>
    <cellStyle name="_Non-US Prime_Quarterly Risk Disclosures Q4 2010 Mexico" xfId="46719" xr:uid="{00000000-0005-0000-0000-0000EC040000}"/>
    <cellStyle name="_Non-US Prime_Quarterly Risk Disclosures Q4 2010 Mexico_Map2" xfId="46720" xr:uid="{00000000-0005-0000-0000-0000ED040000}"/>
    <cellStyle name="_Non-US Prime_Rating Breakdowns" xfId="46721" xr:uid="{00000000-0005-0000-0000-0000EE040000}"/>
    <cellStyle name="_Non-US Prime_Rating Breakdowns_Copia de G19 ING Direct Spanish Own Originated Mortgages (2)" xfId="46722" xr:uid="{00000000-0005-0000-0000-0000EF040000}"/>
    <cellStyle name="_Non-US Prime_Rating Breakdowns_Copia de G19 ING Direct Spanish Own Originated Mortgages (2)_Map2" xfId="46723" xr:uid="{00000000-0005-0000-0000-0000F0040000}"/>
    <cellStyle name="_Non-US Prime_Rating Breakdowns_Map2" xfId="46724" xr:uid="{00000000-0005-0000-0000-0000F1040000}"/>
    <cellStyle name="_opbouw (2)" xfId="765" xr:uid="{00000000-0005-0000-0000-0000F2040000}"/>
    <cellStyle name="_Operating Result &amp; Margins18102010" xfId="766" xr:uid="{00000000-0005-0000-0000-0000F3040000}"/>
    <cellStyle name="_PALIC" xfId="46725" xr:uid="{00000000-0005-0000-0000-0000F4040000}"/>
    <cellStyle name="_Palic v1" xfId="46726" xr:uid="{00000000-0005-0000-0000-0000F5040000}"/>
    <cellStyle name="_PALIC_1" xfId="46727" xr:uid="{00000000-0005-0000-0000-0000F6040000}"/>
    <cellStyle name="_PALIC_ABS Summary" xfId="46728" xr:uid="{00000000-0005-0000-0000-0000F7040000}"/>
    <cellStyle name="_PALIC_Inv Cap Securities" xfId="46729" xr:uid="{00000000-0005-0000-0000-0000F8040000}"/>
    <cellStyle name="_PALIC_Monolines" xfId="46730" xr:uid="{00000000-0005-0000-0000-0000F9040000}"/>
    <cellStyle name="_PALIC_Non US CMBS Downgrade &amp; Watch" xfId="46731" xr:uid="{00000000-0005-0000-0000-0000FA040000}"/>
    <cellStyle name="_PALIC_Non-US Prime Downgrades &amp; Watch" xfId="46732" xr:uid="{00000000-0005-0000-0000-0000FB040000}"/>
    <cellStyle name="_PALIC_Rating Breakdowns" xfId="46733" xr:uid="{00000000-0005-0000-0000-0000FC040000}"/>
    <cellStyle name="_Perpetuals ING Life Belgium - valuation" xfId="164" xr:uid="{00000000-0005-0000-0000-0000FD040000}"/>
    <cellStyle name="_Perpetuals ING Life Belgium - valuation_20080313 IIM Asia Dec07 (rev 21 Jan08).INGNZ NZ v2" xfId="46734" xr:uid="{00000000-0005-0000-0000-0000FE040000}"/>
    <cellStyle name="_Perpetuals ING Life Belgium - valuation_20080313 IIM Asia Dec07 (rev 21 Jan08).INGNZ NZ v2_ABS Summary" xfId="46735" xr:uid="{00000000-0005-0000-0000-0000FF040000}"/>
    <cellStyle name="_Perpetuals ING Life Belgium - valuation_20080313 IIM Asia Dec07 (rev 21 Jan08).INGNZ NZ v2_ABS Summary_FBR 4Q11 FI unsecured bonds Ins Eurasia Ti20 Ti21" xfId="46736" xr:uid="{00000000-0005-0000-0000-000000050000}"/>
    <cellStyle name="_Perpetuals ING Life Belgium - valuation_20080313 IIM Asia Dec07 (rev 21 Jan08).INGNZ NZ v2_ABS Summary_Map2" xfId="46737" xr:uid="{00000000-0005-0000-0000-000001050000}"/>
    <cellStyle name="_Perpetuals ING Life Belgium - valuation_20080313 IIM Asia Dec07 (rev 21 Jan08).INGNZ NZ v2_capital securities v4" xfId="46738" xr:uid="{00000000-0005-0000-0000-000002050000}"/>
    <cellStyle name="_Perpetuals ING Life Belgium - valuation_20080313 IIM Asia Dec07 (rev 21 Jan08).INGNZ NZ v2_capital securities v4_Map2" xfId="46739" xr:uid="{00000000-0005-0000-0000-000003050000}"/>
    <cellStyle name="_Perpetuals ING Life Belgium - valuation_20080313 IIM Asia Dec07 (rev 21 Jan08).INGNZ NZ v2_Copia de G19 ING Direct Spanish Own Originated Mortgages (2)" xfId="46740" xr:uid="{00000000-0005-0000-0000-000004050000}"/>
    <cellStyle name="_Perpetuals ING Life Belgium - valuation_20080313 IIM Asia Dec07 (rev 21 Jan08).INGNZ NZ v2_Copia de G19 ING Direct Spanish Own Originated Mortgages (2)_Map2" xfId="46741" xr:uid="{00000000-0005-0000-0000-000005050000}"/>
    <cellStyle name="_Perpetuals ING Life Belgium - valuation_20080313 IIM Asia Dec07 (rev 21 Jan08).INGNZ NZ v2_Inv Cap Securities" xfId="46742" xr:uid="{00000000-0005-0000-0000-000006050000}"/>
    <cellStyle name="_Perpetuals ING Life Belgium - valuation_20080313 IIM Asia Dec07 (rev 21 Jan08).INGNZ NZ v2_Inv Cap Securities_FBR 4Q11 FI unsecured bonds Ins Eurasia Ti20 Ti21" xfId="46743" xr:uid="{00000000-0005-0000-0000-000007050000}"/>
    <cellStyle name="_Perpetuals ING Life Belgium - valuation_20080313 IIM Asia Dec07 (rev 21 Jan08).INGNZ NZ v2_Inv Cap Securities_Map2" xfId="46744" xr:uid="{00000000-0005-0000-0000-000008050000}"/>
    <cellStyle name="_Perpetuals ING Life Belgium - valuation_20080313 IIM Asia Dec07 (rev 21 Jan08).INGNZ NZ v2_IPA capital securities" xfId="46745" xr:uid="{00000000-0005-0000-0000-000009050000}"/>
    <cellStyle name="_Perpetuals ING Life Belgium - valuation_20080313 IIM Asia Dec07 (rev 21 Jan08).INGNZ NZ v2_IPA capital securities v3" xfId="46746" xr:uid="{00000000-0005-0000-0000-00000A050000}"/>
    <cellStyle name="_Perpetuals ING Life Belgium - valuation_20080313 IIM Asia Dec07 (rev 21 Jan08).INGNZ NZ v2_IPA capital securities v3_Map2" xfId="46747" xr:uid="{00000000-0005-0000-0000-00000B050000}"/>
    <cellStyle name="_Perpetuals ING Life Belgium - valuation_20080313 IIM Asia Dec07 (rev 21 Jan08).INGNZ NZ v2_IPA capital securities_Copia de G19 ING Direct Spanish Own Originated Mortgages (2)" xfId="46748" xr:uid="{00000000-0005-0000-0000-00000C050000}"/>
    <cellStyle name="_Perpetuals ING Life Belgium - valuation_20080313 IIM Asia Dec07 (rev 21 Jan08).INGNZ NZ v2_IPA capital securities_Copia de G19 ING Direct Spanish Own Originated Mortgages (2)_Map2" xfId="46749" xr:uid="{00000000-0005-0000-0000-00000D050000}"/>
    <cellStyle name="_Perpetuals ING Life Belgium - valuation_20080313 IIM Asia Dec07 (rev 21 Jan08).INGNZ NZ v2_IPA capital securities_Map2" xfId="46750" xr:uid="{00000000-0005-0000-0000-00000E050000}"/>
    <cellStyle name="_Perpetuals ING Life Belgium - valuation_20080313 IIM Asia Dec07 (rev 21 Jan08).INGNZ NZ v2_Map2" xfId="46751" xr:uid="{00000000-0005-0000-0000-00000F050000}"/>
    <cellStyle name="_Perpetuals ING Life Belgium - valuation_20080313 IIM Asia Dec07 (rev 21 Jan08).INGNZ NZ v2_Monolines" xfId="46752" xr:uid="{00000000-0005-0000-0000-000010050000}"/>
    <cellStyle name="_Perpetuals ING Life Belgium - valuation_20080313 IIM Asia Dec07 (rev 21 Jan08).INGNZ NZ v2_Monolines_FBR 4Q11 FI unsecured bonds Ins Eurasia Ti20 Ti21" xfId="46753" xr:uid="{00000000-0005-0000-0000-000011050000}"/>
    <cellStyle name="_Perpetuals ING Life Belgium - valuation_20080313 IIM Asia Dec07 (rev 21 Jan08).INGNZ NZ v2_Monolines_Map2" xfId="46754" xr:uid="{00000000-0005-0000-0000-000012050000}"/>
    <cellStyle name="_Perpetuals ING Life Belgium - valuation_20080313 IIM Asia Dec07 (rev 21 Jan08).INGNZ NZ v2_Non US CMBS Downgrade &amp; Watch" xfId="46755" xr:uid="{00000000-0005-0000-0000-000013050000}"/>
    <cellStyle name="_Perpetuals ING Life Belgium - valuation_20080313 IIM Asia Dec07 (rev 21 Jan08).INGNZ NZ v2_Non US CMBS Downgrade &amp; Watch_FBR 4Q11 FI unsecured bonds Ins Eurasia Ti20 Ti21" xfId="46756" xr:uid="{00000000-0005-0000-0000-000014050000}"/>
    <cellStyle name="_Perpetuals ING Life Belgium - valuation_20080313 IIM Asia Dec07 (rev 21 Jan08).INGNZ NZ v2_Non US CMBS Downgrade &amp; Watch_Map2" xfId="46757" xr:uid="{00000000-0005-0000-0000-000015050000}"/>
    <cellStyle name="_Perpetuals ING Life Belgium - valuation_20080313 IIM Asia Dec07 (rev 21 Jan08).INGNZ NZ v2_Non-US Prime Downgrades &amp; Watch" xfId="46758" xr:uid="{00000000-0005-0000-0000-000016050000}"/>
    <cellStyle name="_Perpetuals ING Life Belgium - valuation_20080313 IIM Asia Dec07 (rev 21 Jan08).INGNZ NZ v2_Non-US Prime Downgrades &amp; Watch_FBR 4Q11 FI unsecured bonds Ins Eurasia Ti20 Ti21" xfId="46759" xr:uid="{00000000-0005-0000-0000-000017050000}"/>
    <cellStyle name="_Perpetuals ING Life Belgium - valuation_20080313 IIM Asia Dec07 (rev 21 Jan08).INGNZ NZ v2_Non-US Prime Downgrades &amp; Watch_Map2" xfId="46760" xr:uid="{00000000-0005-0000-0000-000018050000}"/>
    <cellStyle name="_Perpetuals ING Life Belgium - valuation_20080313 IIM Asia Dec07 (rev 21 Jan08).INGNZ NZ v2_Rating Breakdowns" xfId="46761" xr:uid="{00000000-0005-0000-0000-000019050000}"/>
    <cellStyle name="_Perpetuals ING Life Belgium - valuation_20080313 IIM Asia Dec07 (rev 21 Jan08).INGNZ NZ v2_Rating Breakdowns_FBR 4Q11 FI unsecured bonds Ins Eurasia Ti20 Ti21" xfId="46762" xr:uid="{00000000-0005-0000-0000-00001A050000}"/>
    <cellStyle name="_Perpetuals ING Life Belgium - valuation_20080313 IIM Asia Dec07 (rev 21 Jan08).INGNZ NZ v2_Rating Breakdowns_Map2" xfId="46763" xr:uid="{00000000-0005-0000-0000-00001B050000}"/>
    <cellStyle name="_Perpetuals ING Life Belgium - valuation_ABS detailed overview" xfId="165" xr:uid="{00000000-0005-0000-0000-00001C050000}"/>
    <cellStyle name="_Perpetuals ING Life Belgium - valuation_ABS detailed overview_Copia de G19 ING Direct Spanish Own Originated Mortgages (2)" xfId="46764" xr:uid="{00000000-0005-0000-0000-00001D050000}"/>
    <cellStyle name="_Perpetuals ING Life Belgium - valuation_ABS detailed overview_Copia de G19 ING Direct Spanish Own Originated Mortgages (2)_Map2" xfId="46765" xr:uid="{00000000-0005-0000-0000-00001E050000}"/>
    <cellStyle name="_Perpetuals ING Life Belgium - valuation_ABS detailed overview_FBR 4Q11 FI unsecured bonds Ins Eurasia Ti20 Ti21" xfId="46766" xr:uid="{00000000-0005-0000-0000-00001F050000}"/>
    <cellStyle name="_Perpetuals ING Life Belgium - valuation_ABS detailed overview_Map2" xfId="46767" xr:uid="{00000000-0005-0000-0000-000020050000}"/>
    <cellStyle name="_Perpetuals ING Life Belgium - valuation_ABS snapshot 090331 v3 Australia v4" xfId="46768" xr:uid="{00000000-0005-0000-0000-000021050000}"/>
    <cellStyle name="_Perpetuals ING Life Belgium - valuation_ABS snapshot 090331 v3 Australia v4_ABS Summary" xfId="46769" xr:uid="{00000000-0005-0000-0000-000022050000}"/>
    <cellStyle name="_Perpetuals ING Life Belgium - valuation_ABS snapshot 090331 v3 Australia v4_ABS Summary_FBR 4Q11 FI unsecured bonds Ins Eurasia Ti20 Ti21" xfId="46770" xr:uid="{00000000-0005-0000-0000-000023050000}"/>
    <cellStyle name="_Perpetuals ING Life Belgium - valuation_ABS snapshot 090331 v3 Australia v4_ABS Summary_Map2" xfId="46771" xr:uid="{00000000-0005-0000-0000-000024050000}"/>
    <cellStyle name="_Perpetuals ING Life Belgium - valuation_ABS snapshot 090331 v3 Australia v4_capital securities v4" xfId="46772" xr:uid="{00000000-0005-0000-0000-000025050000}"/>
    <cellStyle name="_Perpetuals ING Life Belgium - valuation_ABS snapshot 090331 v3 Australia v4_capital securities v4_Map2" xfId="46773" xr:uid="{00000000-0005-0000-0000-000026050000}"/>
    <cellStyle name="_Perpetuals ING Life Belgium - valuation_ABS snapshot 090331 v3 Australia v4_Copia de G19 ING Direct Spanish Own Originated Mortgages (2)" xfId="46774" xr:uid="{00000000-0005-0000-0000-000027050000}"/>
    <cellStyle name="_Perpetuals ING Life Belgium - valuation_ABS snapshot 090331 v3 Australia v4_Copia de G19 ING Direct Spanish Own Originated Mortgages (2)_Map2" xfId="46775" xr:uid="{00000000-0005-0000-0000-000028050000}"/>
    <cellStyle name="_Perpetuals ING Life Belgium - valuation_ABS snapshot 090331 v3 Australia v4_Inv Cap Securities" xfId="46776" xr:uid="{00000000-0005-0000-0000-000029050000}"/>
    <cellStyle name="_Perpetuals ING Life Belgium - valuation_ABS snapshot 090331 v3 Australia v4_Inv Cap Securities_FBR 4Q11 FI unsecured bonds Ins Eurasia Ti20 Ti21" xfId="46777" xr:uid="{00000000-0005-0000-0000-00002A050000}"/>
    <cellStyle name="_Perpetuals ING Life Belgium - valuation_ABS snapshot 090331 v3 Australia v4_Inv Cap Securities_Map2" xfId="46778" xr:uid="{00000000-0005-0000-0000-00002B050000}"/>
    <cellStyle name="_Perpetuals ING Life Belgium - valuation_ABS snapshot 090331 v3 Australia v4_IPA capital securities" xfId="46779" xr:uid="{00000000-0005-0000-0000-00002C050000}"/>
    <cellStyle name="_Perpetuals ING Life Belgium - valuation_ABS snapshot 090331 v3 Australia v4_IPA capital securities v3" xfId="46780" xr:uid="{00000000-0005-0000-0000-00002D050000}"/>
    <cellStyle name="_Perpetuals ING Life Belgium - valuation_ABS snapshot 090331 v3 Australia v4_IPA capital securities v3_Map2" xfId="46781" xr:uid="{00000000-0005-0000-0000-00002E050000}"/>
    <cellStyle name="_Perpetuals ING Life Belgium - valuation_ABS snapshot 090331 v3 Australia v4_IPA capital securities_Copia de G19 ING Direct Spanish Own Originated Mortgages (2)" xfId="46782" xr:uid="{00000000-0005-0000-0000-00002F050000}"/>
    <cellStyle name="_Perpetuals ING Life Belgium - valuation_ABS snapshot 090331 v3 Australia v4_IPA capital securities_Copia de G19 ING Direct Spanish Own Originated Mortgages (2)_Map2" xfId="46783" xr:uid="{00000000-0005-0000-0000-000030050000}"/>
    <cellStyle name="_Perpetuals ING Life Belgium - valuation_ABS snapshot 090331 v3 Australia v4_IPA capital securities_Map2" xfId="46784" xr:uid="{00000000-0005-0000-0000-000031050000}"/>
    <cellStyle name="_Perpetuals ING Life Belgium - valuation_ABS snapshot 090331 v3 Australia v4_Map2" xfId="46785" xr:uid="{00000000-0005-0000-0000-000032050000}"/>
    <cellStyle name="_Perpetuals ING Life Belgium - valuation_ABS snapshot 090331 v3 Australia v4_Monolines" xfId="46786" xr:uid="{00000000-0005-0000-0000-000033050000}"/>
    <cellStyle name="_Perpetuals ING Life Belgium - valuation_ABS snapshot 090331 v3 Australia v4_Monolines_FBR 4Q11 FI unsecured bonds Ins Eurasia Ti20 Ti21" xfId="46787" xr:uid="{00000000-0005-0000-0000-000034050000}"/>
    <cellStyle name="_Perpetuals ING Life Belgium - valuation_ABS snapshot 090331 v3 Australia v4_Monolines_Map2" xfId="46788" xr:uid="{00000000-0005-0000-0000-000035050000}"/>
    <cellStyle name="_Perpetuals ING Life Belgium - valuation_ABS snapshot 090331 v3 Australia v4_Non US CMBS Downgrade &amp; Watch" xfId="46789" xr:uid="{00000000-0005-0000-0000-000036050000}"/>
    <cellStyle name="_Perpetuals ING Life Belgium - valuation_ABS snapshot 090331 v3 Australia v4_Non US CMBS Downgrade &amp; Watch_FBR 4Q11 FI unsecured bonds Ins Eurasia Ti20 Ti21" xfId="46790" xr:uid="{00000000-0005-0000-0000-000037050000}"/>
    <cellStyle name="_Perpetuals ING Life Belgium - valuation_ABS snapshot 090331 v3 Australia v4_Non US CMBS Downgrade &amp; Watch_Map2" xfId="46791" xr:uid="{00000000-0005-0000-0000-000038050000}"/>
    <cellStyle name="_Perpetuals ING Life Belgium - valuation_ABS snapshot 090331 v3 Australia v4_Non-US Prime Downgrades &amp; Watch" xfId="46792" xr:uid="{00000000-0005-0000-0000-000039050000}"/>
    <cellStyle name="_Perpetuals ING Life Belgium - valuation_ABS snapshot 090331 v3 Australia v4_Non-US Prime Downgrades &amp; Watch_FBR 4Q11 FI unsecured bonds Ins Eurasia Ti20 Ti21" xfId="46793" xr:uid="{00000000-0005-0000-0000-00003A050000}"/>
    <cellStyle name="_Perpetuals ING Life Belgium - valuation_ABS snapshot 090331 v3 Australia v4_Non-US Prime Downgrades &amp; Watch_Map2" xfId="46794" xr:uid="{00000000-0005-0000-0000-00003B050000}"/>
    <cellStyle name="_Perpetuals ING Life Belgium - valuation_ABS snapshot 090331 v3 Australia v4_Rating Breakdowns" xfId="46795" xr:uid="{00000000-0005-0000-0000-00003C050000}"/>
    <cellStyle name="_Perpetuals ING Life Belgium - valuation_ABS snapshot 090331 v3 Australia v4_Rating Breakdowns_FBR 4Q11 FI unsecured bonds Ins Eurasia Ti20 Ti21" xfId="46796" xr:uid="{00000000-0005-0000-0000-00003D050000}"/>
    <cellStyle name="_Perpetuals ING Life Belgium - valuation_ABS snapshot 090331 v3 Australia v4_Rating Breakdowns_Map2" xfId="46797" xr:uid="{00000000-0005-0000-0000-00003E050000}"/>
    <cellStyle name="_Perpetuals ING Life Belgium - valuation_ABS Summary" xfId="166" xr:uid="{00000000-0005-0000-0000-00003F050000}"/>
    <cellStyle name="_Perpetuals ING Life Belgium - valuation_ABS Summary_Copia de G19 ING Direct Spanish Own Originated Mortgages (2)" xfId="46798" xr:uid="{00000000-0005-0000-0000-000040050000}"/>
    <cellStyle name="_Perpetuals ING Life Belgium - valuation_ABS Summary_Copia de G19 ING Direct Spanish Own Originated Mortgages (2)_Map2" xfId="46799" xr:uid="{00000000-0005-0000-0000-000041050000}"/>
    <cellStyle name="_Perpetuals ING Life Belgium - valuation_ABS Summary_FBR 4Q11 FI unsecured bonds Ins Eurasia Ti20 Ti21" xfId="46800" xr:uid="{00000000-0005-0000-0000-000042050000}"/>
    <cellStyle name="_Perpetuals ING Life Belgium - valuation_ABS Summary_Map2" xfId="46801" xr:uid="{00000000-0005-0000-0000-000043050000}"/>
    <cellStyle name="_Perpetuals ING Life Belgium - valuation_ABS Summary_Rating Breakdowns" xfId="46802" xr:uid="{00000000-0005-0000-0000-000044050000}"/>
    <cellStyle name="_Perpetuals ING Life Belgium - valuation_ABS Summary_Rating Breakdowns_Copia de G19 ING Direct Spanish Own Originated Mortgages (2)" xfId="46803" xr:uid="{00000000-0005-0000-0000-000045050000}"/>
    <cellStyle name="_Perpetuals ING Life Belgium - valuation_ABS Summary_Rating Breakdowns_Copia de G19 ING Direct Spanish Own Originated Mortgages (2)_Map2" xfId="46804" xr:uid="{00000000-0005-0000-0000-000046050000}"/>
    <cellStyle name="_Perpetuals ING Life Belgium - valuation_ABS Summary_Rating Breakdowns_FBR 4Q11 FI unsecured bonds Ins Eurasia Ti20 Ti21" xfId="46805" xr:uid="{00000000-0005-0000-0000-000047050000}"/>
    <cellStyle name="_Perpetuals ING Life Belgium - valuation_ABS Summary_Rating Breakdowns_Map2" xfId="46806" xr:uid="{00000000-0005-0000-0000-000048050000}"/>
    <cellStyle name="_Perpetuals ING Life Belgium - valuation_ABS Summary_Ti10 Non US prime" xfId="46807" xr:uid="{00000000-0005-0000-0000-000049050000}"/>
    <cellStyle name="_Perpetuals ING Life Belgium - valuation_ABS Summary_Ti10 Non US prime_Copia de G19 ING Direct Spanish Own Originated Mortgages (2)" xfId="46808" xr:uid="{00000000-0005-0000-0000-00004A050000}"/>
    <cellStyle name="_Perpetuals ING Life Belgium - valuation_ABS Summary_Ti10 Non US prime_Copia de G19 ING Direct Spanish Own Originated Mortgages (2)_Map2" xfId="46809" xr:uid="{00000000-0005-0000-0000-00004B050000}"/>
    <cellStyle name="_Perpetuals ING Life Belgium - valuation_ABS Summary_Ti10 Non US prime_Map2" xfId="46810" xr:uid="{00000000-0005-0000-0000-00004C050000}"/>
    <cellStyle name="_Perpetuals ING Life Belgium - valuation_ABS Summary_Ti11 Non US charac" xfId="46811" xr:uid="{00000000-0005-0000-0000-00004D050000}"/>
    <cellStyle name="_Perpetuals ING Life Belgium - valuation_ABS Summary_Ti11 Non US charac_Map2" xfId="46812" xr:uid="{00000000-0005-0000-0000-00004E050000}"/>
    <cellStyle name="_Perpetuals ING Life Belgium - valuation_ABS Summary_Ti12 Subpr charac" xfId="46813" xr:uid="{00000000-0005-0000-0000-00004F050000}"/>
    <cellStyle name="_Perpetuals ING Life Belgium - valuation_ABS Summary_Ti12 Subpr charac_Map2" xfId="46814" xr:uid="{00000000-0005-0000-0000-000050050000}"/>
    <cellStyle name="_Perpetuals ING Life Belgium - valuation_ABS Summary_Ti13 US CMBS charac" xfId="46815" xr:uid="{00000000-0005-0000-0000-000051050000}"/>
    <cellStyle name="_Perpetuals ING Life Belgium - valuation_ABS Summary_Ti13 US CMBS charac_Copia de G19 ING Direct Spanish Own Originated Mortgages (2)" xfId="46816" xr:uid="{00000000-0005-0000-0000-000052050000}"/>
    <cellStyle name="_Perpetuals ING Life Belgium - valuation_ABS Summary_Ti13 US CMBS charac_Copia de G19 ING Direct Spanish Own Originated Mortgages (2)_Map2" xfId="46817" xr:uid="{00000000-0005-0000-0000-000053050000}"/>
    <cellStyle name="_Perpetuals ING Life Belgium - valuation_ABS Summary_Ti13 US CMBS charac_Map2" xfId="46818" xr:uid="{00000000-0005-0000-0000-000054050000}"/>
    <cellStyle name="_Perpetuals ING Life Belgium - valuation_ABS Summary_Ti14 CMBS us vs nonUS" xfId="46819" xr:uid="{00000000-0005-0000-0000-000055050000}"/>
    <cellStyle name="_Perpetuals ING Life Belgium - valuation_ABS Summary_Ti14 CMBS us vs nonUS_Map2" xfId="46820" xr:uid="{00000000-0005-0000-0000-000056050000}"/>
    <cellStyle name="_Perpetuals ING Life Belgium - valuation_ABS Summary_Ti15 US CMBS Industry BD " xfId="46821" xr:uid="{00000000-0005-0000-0000-000057050000}"/>
    <cellStyle name="_Perpetuals ING Life Belgium - valuation_ABS Summary_Ti15 US CMBS Industry BD _Map2" xfId="46822" xr:uid="{00000000-0005-0000-0000-000058050000}"/>
    <cellStyle name="_Perpetuals ING Life Belgium - valuation_ABS Summary_Ti16 US CMBS State BD" xfId="46823" xr:uid="{00000000-0005-0000-0000-000059050000}"/>
    <cellStyle name="_Perpetuals ING Life Belgium - valuation_ABS Summary_Ti16 US CMBS State BD_Copia de G19 ING Direct Spanish Own Originated Mortgages (2)" xfId="46824" xr:uid="{00000000-0005-0000-0000-00005A050000}"/>
    <cellStyle name="_Perpetuals ING Life Belgium - valuation_ABS Summary_Ti16 US CMBS State BD_Copia de G19 ING Direct Spanish Own Originated Mortgages (2)_Map2" xfId="46825" xr:uid="{00000000-0005-0000-0000-00005B050000}"/>
    <cellStyle name="_Perpetuals ING Life Belgium - valuation_ABS Summary_Ti16 US CMBS State BD_Map2" xfId="46826" xr:uid="{00000000-0005-0000-0000-00005C050000}"/>
    <cellStyle name="_Perpetuals ING Life Belgium - valuation_ABS Summary_Ti17 Other ABS" xfId="46827" xr:uid="{00000000-0005-0000-0000-00005D050000}"/>
    <cellStyle name="_Perpetuals ING Life Belgium - valuation_ABS Summary_Ti17 Other ABS_Copia de G19 ING Direct Spanish Own Originated Mortgages (2)" xfId="46828" xr:uid="{00000000-0005-0000-0000-00005E050000}"/>
    <cellStyle name="_Perpetuals ING Life Belgium - valuation_ABS Summary_Ti17 Other ABS_Copia de G19 ING Direct Spanish Own Originated Mortgages (2)_Map2" xfId="46829" xr:uid="{00000000-0005-0000-0000-00005F050000}"/>
    <cellStyle name="_Perpetuals ING Life Belgium - valuation_ABS Summary_Ti17 Other ABS_Map2" xfId="46830" xr:uid="{00000000-0005-0000-0000-000060050000}"/>
    <cellStyle name="_Perpetuals ING Life Belgium - valuation_ABS Summary_Ti22 Top10 Tier 1 cap" xfId="46831" xr:uid="{00000000-0005-0000-0000-000061050000}"/>
    <cellStyle name="_Perpetuals ING Life Belgium - valuation_ABS Summary_Ti22 Top10 Tier 1 cap_Copia de G19 ING Direct Spanish Own Originated Mortgages (2)" xfId="46832" xr:uid="{00000000-0005-0000-0000-000062050000}"/>
    <cellStyle name="_Perpetuals ING Life Belgium - valuation_ABS Summary_Ti22 Top10 Tier 1 cap_Copia de G19 ING Direct Spanish Own Originated Mortgages (2)_Map2" xfId="46833" xr:uid="{00000000-0005-0000-0000-000063050000}"/>
    <cellStyle name="_Perpetuals ING Life Belgium - valuation_ABS Summary_Ti22 Top10 Tier 1 cap_Map2" xfId="46834" xr:uid="{00000000-0005-0000-0000-000064050000}"/>
    <cellStyle name="_Perpetuals ING Life Belgium - valuation_ABS Summary_Ti5 Rating bd debt securit" xfId="46835" xr:uid="{00000000-0005-0000-0000-000065050000}"/>
    <cellStyle name="_Perpetuals ING Life Belgium - valuation_ABS Summary_Ti5 Rating bd debt securit_Copia de G19 ING Direct Spanish Own Originated Mortgages (2)" xfId="46836" xr:uid="{00000000-0005-0000-0000-000066050000}"/>
    <cellStyle name="_Perpetuals ING Life Belgium - valuation_ABS Summary_Ti5 Rating bd debt securit_Copia de G19 ING Direct Spanish Own Originated Mortgages (2)_Map2" xfId="46837" xr:uid="{00000000-0005-0000-0000-000067050000}"/>
    <cellStyle name="_Perpetuals ING Life Belgium - valuation_ABS Summary_Ti5 Rating bd debt securit_Map2" xfId="46838" xr:uid="{00000000-0005-0000-0000-000068050000}"/>
    <cellStyle name="_Perpetuals ING Life Belgium - valuation_ABS Summary_Ti6 Downgrades BV" xfId="46839" xr:uid="{00000000-0005-0000-0000-000069050000}"/>
    <cellStyle name="_Perpetuals ING Life Belgium - valuation_ABS Summary_Ti6 Downgrades BV_Map2" xfId="46840" xr:uid="{00000000-0005-0000-0000-00006A050000}"/>
    <cellStyle name="_Perpetuals ING Life Belgium - valuation_ABS Summary_Ti7 Watchlist" xfId="46841" xr:uid="{00000000-0005-0000-0000-00006B050000}"/>
    <cellStyle name="_Perpetuals ING Life Belgium - valuation_ABS Summary_Ti7 Watchlist_Map2" xfId="46842" xr:uid="{00000000-0005-0000-0000-00006C050000}"/>
    <cellStyle name="_Perpetuals ING Life Belgium - valuation_ABS Summary_Ti9 US Prime charac" xfId="46843" xr:uid="{00000000-0005-0000-0000-00006D050000}"/>
    <cellStyle name="_Perpetuals ING Life Belgium - valuation_ABS Summary_Ti9 US Prime charac_Copia de G19 ING Direct Spanish Own Originated Mortgages (2)" xfId="46844" xr:uid="{00000000-0005-0000-0000-00006E050000}"/>
    <cellStyle name="_Perpetuals ING Life Belgium - valuation_ABS Summary_Ti9 US Prime charac_Copia de G19 ING Direct Spanish Own Originated Mortgages (2)_Map2" xfId="46845" xr:uid="{00000000-0005-0000-0000-00006F050000}"/>
    <cellStyle name="_Perpetuals ING Life Belgium - valuation_ABS Summary_Ti9 US Prime charac_Map2" xfId="46846" xr:uid="{00000000-0005-0000-0000-000070050000}"/>
    <cellStyle name="_Perpetuals ING Life Belgium - valuation_AltA Downgrade &amp; Watch" xfId="46847" xr:uid="{00000000-0005-0000-0000-000071050000}"/>
    <cellStyle name="_Perpetuals ING Life Belgium - valuation_AltA Downgrade &amp; Watch_Copia de G19 ING Direct Spanish Own Originated Mortgages (2)" xfId="46848" xr:uid="{00000000-0005-0000-0000-000072050000}"/>
    <cellStyle name="_Perpetuals ING Life Belgium - valuation_AltA Downgrade &amp; Watch_Copia de G19 ING Direct Spanish Own Originated Mortgages (2)_Map2" xfId="46849" xr:uid="{00000000-0005-0000-0000-000073050000}"/>
    <cellStyle name="_Perpetuals ING Life Belgium - valuation_AltA Downgrade &amp; Watch_Map2" xfId="46850" xr:uid="{00000000-0005-0000-0000-000074050000}"/>
    <cellStyle name="_Perpetuals ING Life Belgium - valuation_Americas Quarterly Risk Disclosures - Exposures per Q2_2010 _ING INSURANCE - Chile" xfId="46851" xr:uid="{00000000-0005-0000-0000-000075050000}"/>
    <cellStyle name="_Perpetuals ING Life Belgium - valuation_Americas Quarterly Risk Disclosures - Exposures per Q2_2010 _ING INSURANCE - Chile_Copia de G19 ING Direct Spanish Own Originated Mortgages (2)" xfId="46852" xr:uid="{00000000-0005-0000-0000-000076050000}"/>
    <cellStyle name="_Perpetuals ING Life Belgium - valuation_Americas Quarterly Risk Disclosures - Exposures per Q2_2010 _ING INSURANCE - Chile_Copia de G19 ING Direct Spanish Own Originated Mortgages (2)_Map2" xfId="46853" xr:uid="{00000000-0005-0000-0000-000077050000}"/>
    <cellStyle name="_Perpetuals ING Life Belgium - valuation_Americas Quarterly Risk Disclosures - Exposures per Q2_2010 _ING INSURANCE - Chile_Map2" xfId="46854" xr:uid="{00000000-0005-0000-0000-000078050000}"/>
    <cellStyle name="_Perpetuals ING Life Belgium - valuation_Asia" xfId="46855" xr:uid="{00000000-0005-0000-0000-000079050000}"/>
    <cellStyle name="_Perpetuals ING Life Belgium - valuation_Asia Template Quarterly Risk Disclosures - Exposures per 090331 EUR cap securities HK v2" xfId="46856" xr:uid="{00000000-0005-0000-0000-00007A050000}"/>
    <cellStyle name="_Perpetuals ING Life Belgium - valuation_Asia Template Quarterly Risk Disclosures - Exposures per 090331 EUR cap securities HK v2_ABS Summary" xfId="46857" xr:uid="{00000000-0005-0000-0000-00007B050000}"/>
    <cellStyle name="_Perpetuals ING Life Belgium - valuation_Asia Template Quarterly Risk Disclosures - Exposures per 090331 EUR cap securities HK v2_ABS Summary_FBR 4Q11 FI unsecured bonds Ins Eurasia Ti20 Ti21" xfId="46858" xr:uid="{00000000-0005-0000-0000-00007C050000}"/>
    <cellStyle name="_Perpetuals ING Life Belgium - valuation_Asia Template Quarterly Risk Disclosures - Exposures per 090331 EUR cap securities HK v2_ABS Summary_Map2" xfId="46859" xr:uid="{00000000-0005-0000-0000-00007D050000}"/>
    <cellStyle name="_Perpetuals ING Life Belgium - valuation_Asia Template Quarterly Risk Disclosures - Exposures per 090331 EUR cap securities HK v2_capital securities v4" xfId="46860" xr:uid="{00000000-0005-0000-0000-00007E050000}"/>
    <cellStyle name="_Perpetuals ING Life Belgium - valuation_Asia Template Quarterly Risk Disclosures - Exposures per 090331 EUR cap securities HK v2_capital securities v4_Map2" xfId="46861" xr:uid="{00000000-0005-0000-0000-00007F050000}"/>
    <cellStyle name="_Perpetuals ING Life Belgium - valuation_Asia Template Quarterly Risk Disclosures - Exposures per 090331 EUR cap securities HK v2_Copia de G19 ING Direct Spanish Own Originated Mortgages (2)" xfId="46862" xr:uid="{00000000-0005-0000-0000-000080050000}"/>
    <cellStyle name="_Perpetuals ING Life Belgium - valuation_Asia Template Quarterly Risk Disclosures - Exposures per 090331 EUR cap securities HK v2_Copia de G19 ING Direct Spanish Own Originated Mortgages (2)_Map2" xfId="46863" xr:uid="{00000000-0005-0000-0000-000081050000}"/>
    <cellStyle name="_Perpetuals ING Life Belgium - valuation_Asia Template Quarterly Risk Disclosures - Exposures per 090331 EUR cap securities HK v2_Inv Cap Securities" xfId="46864" xr:uid="{00000000-0005-0000-0000-000082050000}"/>
    <cellStyle name="_Perpetuals ING Life Belgium - valuation_Asia Template Quarterly Risk Disclosures - Exposures per 090331 EUR cap securities HK v2_Inv Cap Securities_FBR 4Q11 FI unsecured bonds Ins Eurasia Ti20 Ti21" xfId="46865" xr:uid="{00000000-0005-0000-0000-000083050000}"/>
    <cellStyle name="_Perpetuals ING Life Belgium - valuation_Asia Template Quarterly Risk Disclosures - Exposures per 090331 EUR cap securities HK v2_Inv Cap Securities_Map2" xfId="46866" xr:uid="{00000000-0005-0000-0000-000084050000}"/>
    <cellStyle name="_Perpetuals ING Life Belgium - valuation_Asia Template Quarterly Risk Disclosures - Exposures per 090331 EUR cap securities HK v2_IPA capital securities" xfId="46867" xr:uid="{00000000-0005-0000-0000-000085050000}"/>
    <cellStyle name="_Perpetuals ING Life Belgium - valuation_Asia Template Quarterly Risk Disclosures - Exposures per 090331 EUR cap securities HK v2_IPA capital securities v3" xfId="46868" xr:uid="{00000000-0005-0000-0000-000086050000}"/>
    <cellStyle name="_Perpetuals ING Life Belgium - valuation_Asia Template Quarterly Risk Disclosures - Exposures per 090331 EUR cap securities HK v2_IPA capital securities v3_Map2" xfId="46869" xr:uid="{00000000-0005-0000-0000-000087050000}"/>
    <cellStyle name="_Perpetuals ING Life Belgium - valuation_Asia Template Quarterly Risk Disclosures - Exposures per 090331 EUR cap securities HK v2_IPA capital securities_Copia de G19 ING Direct Spanish Own Originated Mortgages (2)" xfId="46870" xr:uid="{00000000-0005-0000-0000-000088050000}"/>
    <cellStyle name="_Perpetuals ING Life Belgium - valuation_Asia Template Quarterly Risk Disclosures - Exposures per 090331 EUR cap securities HK v2_IPA capital securities_Copia de G19 ING Direct Spanish Own Originated Mortgages (2)_Map2" xfId="46871" xr:uid="{00000000-0005-0000-0000-000089050000}"/>
    <cellStyle name="_Perpetuals ING Life Belgium - valuation_Asia Template Quarterly Risk Disclosures - Exposures per 090331 EUR cap securities HK v2_IPA capital securities_Map2" xfId="46872" xr:uid="{00000000-0005-0000-0000-00008A050000}"/>
    <cellStyle name="_Perpetuals ING Life Belgium - valuation_Asia Template Quarterly Risk Disclosures - Exposures per 090331 EUR cap securities HK v2_Map2" xfId="46873" xr:uid="{00000000-0005-0000-0000-00008B050000}"/>
    <cellStyle name="_Perpetuals ING Life Belgium - valuation_Asia Template Quarterly Risk Disclosures - Exposures per 090331 EUR cap securities HK v2_Monolines" xfId="46874" xr:uid="{00000000-0005-0000-0000-00008C050000}"/>
    <cellStyle name="_Perpetuals ING Life Belgium - valuation_Asia Template Quarterly Risk Disclosures - Exposures per 090331 EUR cap securities HK v2_Monolines_FBR 4Q11 FI unsecured bonds Ins Eurasia Ti20 Ti21" xfId="46875" xr:uid="{00000000-0005-0000-0000-00008D050000}"/>
    <cellStyle name="_Perpetuals ING Life Belgium - valuation_Asia Template Quarterly Risk Disclosures - Exposures per 090331 EUR cap securities HK v2_Monolines_Map2" xfId="46876" xr:uid="{00000000-0005-0000-0000-00008E050000}"/>
    <cellStyle name="_Perpetuals ING Life Belgium - valuation_Asia Template Quarterly Risk Disclosures - Exposures per 090331 EUR cap securities HK v2_Non US CMBS Downgrade &amp; Watch" xfId="46877" xr:uid="{00000000-0005-0000-0000-00008F050000}"/>
    <cellStyle name="_Perpetuals ING Life Belgium - valuation_Asia Template Quarterly Risk Disclosures - Exposures per 090331 EUR cap securities HK v2_Non US CMBS Downgrade &amp; Watch_FBR 4Q11 FI unsecured bonds Ins Eurasia Ti20 Ti21" xfId="46878" xr:uid="{00000000-0005-0000-0000-000090050000}"/>
    <cellStyle name="_Perpetuals ING Life Belgium - valuation_Asia Template Quarterly Risk Disclosures - Exposures per 090331 EUR cap securities HK v2_Non US CMBS Downgrade &amp; Watch_Map2" xfId="46879" xr:uid="{00000000-0005-0000-0000-000091050000}"/>
    <cellStyle name="_Perpetuals ING Life Belgium - valuation_Asia Template Quarterly Risk Disclosures - Exposures per 090331 EUR cap securities HK v2_Non-US Prime Downgrades &amp; Watch" xfId="46880" xr:uid="{00000000-0005-0000-0000-000092050000}"/>
    <cellStyle name="_Perpetuals ING Life Belgium - valuation_Asia Template Quarterly Risk Disclosures - Exposures per 090331 EUR cap securities HK v2_Non-US Prime Downgrades &amp; Watch_FBR 4Q11 FI unsecured bonds Ins Eurasia Ti20 Ti21" xfId="46881" xr:uid="{00000000-0005-0000-0000-000093050000}"/>
    <cellStyle name="_Perpetuals ING Life Belgium - valuation_Asia Template Quarterly Risk Disclosures - Exposures per 090331 EUR cap securities HK v2_Non-US Prime Downgrades &amp; Watch_Map2" xfId="46882" xr:uid="{00000000-0005-0000-0000-000094050000}"/>
    <cellStyle name="_Perpetuals ING Life Belgium - valuation_Asia Template Quarterly Risk Disclosures - Exposures per 090331 EUR cap securities HK v2_Rating Breakdowns" xfId="46883" xr:uid="{00000000-0005-0000-0000-000095050000}"/>
    <cellStyle name="_Perpetuals ING Life Belgium - valuation_Asia Template Quarterly Risk Disclosures - Exposures per 090331 EUR cap securities HK v2_Rating Breakdowns_FBR 4Q11 FI unsecured bonds Ins Eurasia Ti20 Ti21" xfId="46884" xr:uid="{00000000-0005-0000-0000-000096050000}"/>
    <cellStyle name="_Perpetuals ING Life Belgium - valuation_Asia Template Quarterly Risk Disclosures - Exposures per 090331 EUR cap securities HK v2_Rating Breakdowns_Map2" xfId="46885" xr:uid="{00000000-0005-0000-0000-000097050000}"/>
    <cellStyle name="_Perpetuals ING Life Belgium - valuation_Asia Template Quarterly Risk Disclosures - Exposures per 090331 EUR HK v4" xfId="46886" xr:uid="{00000000-0005-0000-0000-000098050000}"/>
    <cellStyle name="_Perpetuals ING Life Belgium - valuation_Asia Template Quarterly Risk Disclosures - Exposures per 090331 EUR HK v4_ABS Summary" xfId="46887" xr:uid="{00000000-0005-0000-0000-000099050000}"/>
    <cellStyle name="_Perpetuals ING Life Belgium - valuation_Asia Template Quarterly Risk Disclosures - Exposures per 090331 EUR HK v4_ABS Summary_FBR 4Q11 FI unsecured bonds Ins Eurasia Ti20 Ti21" xfId="46888" xr:uid="{00000000-0005-0000-0000-00009A050000}"/>
    <cellStyle name="_Perpetuals ING Life Belgium - valuation_Asia Template Quarterly Risk Disclosures - Exposures per 090331 EUR HK v4_ABS Summary_Map2" xfId="46889" xr:uid="{00000000-0005-0000-0000-00009B050000}"/>
    <cellStyle name="_Perpetuals ING Life Belgium - valuation_Asia Template Quarterly Risk Disclosures - Exposures per 090331 EUR HK v4_capital securities v4" xfId="46890" xr:uid="{00000000-0005-0000-0000-00009C050000}"/>
    <cellStyle name="_Perpetuals ING Life Belgium - valuation_Asia Template Quarterly Risk Disclosures - Exposures per 090331 EUR HK v4_capital securities v4_Map2" xfId="46891" xr:uid="{00000000-0005-0000-0000-00009D050000}"/>
    <cellStyle name="_Perpetuals ING Life Belgium - valuation_Asia Template Quarterly Risk Disclosures - Exposures per 090331 EUR HK v4_Copia de G19 ING Direct Spanish Own Originated Mortgages (2)" xfId="46892" xr:uid="{00000000-0005-0000-0000-00009E050000}"/>
    <cellStyle name="_Perpetuals ING Life Belgium - valuation_Asia Template Quarterly Risk Disclosures - Exposures per 090331 EUR HK v4_Copia de G19 ING Direct Spanish Own Originated Mortgages (2)_Map2" xfId="46893" xr:uid="{00000000-0005-0000-0000-00009F050000}"/>
    <cellStyle name="_Perpetuals ING Life Belgium - valuation_Asia Template Quarterly Risk Disclosures - Exposures per 090331 EUR HK v4_Inv Cap Securities" xfId="46894" xr:uid="{00000000-0005-0000-0000-0000A0050000}"/>
    <cellStyle name="_Perpetuals ING Life Belgium - valuation_Asia Template Quarterly Risk Disclosures - Exposures per 090331 EUR HK v4_Inv Cap Securities_FBR 4Q11 FI unsecured bonds Ins Eurasia Ti20 Ti21" xfId="46895" xr:uid="{00000000-0005-0000-0000-0000A1050000}"/>
    <cellStyle name="_Perpetuals ING Life Belgium - valuation_Asia Template Quarterly Risk Disclosures - Exposures per 090331 EUR HK v4_Inv Cap Securities_Map2" xfId="46896" xr:uid="{00000000-0005-0000-0000-0000A2050000}"/>
    <cellStyle name="_Perpetuals ING Life Belgium - valuation_Asia Template Quarterly Risk Disclosures - Exposures per 090331 EUR HK v4_IPA capital securities" xfId="46897" xr:uid="{00000000-0005-0000-0000-0000A3050000}"/>
    <cellStyle name="_Perpetuals ING Life Belgium - valuation_Asia Template Quarterly Risk Disclosures - Exposures per 090331 EUR HK v4_IPA capital securities v3" xfId="46898" xr:uid="{00000000-0005-0000-0000-0000A4050000}"/>
    <cellStyle name="_Perpetuals ING Life Belgium - valuation_Asia Template Quarterly Risk Disclosures - Exposures per 090331 EUR HK v4_IPA capital securities v3_Map2" xfId="46899" xr:uid="{00000000-0005-0000-0000-0000A5050000}"/>
    <cellStyle name="_Perpetuals ING Life Belgium - valuation_Asia Template Quarterly Risk Disclosures - Exposures per 090331 EUR HK v4_IPA capital securities_Copia de G19 ING Direct Spanish Own Originated Mortgages (2)" xfId="46900" xr:uid="{00000000-0005-0000-0000-0000A6050000}"/>
    <cellStyle name="_Perpetuals ING Life Belgium - valuation_Asia Template Quarterly Risk Disclosures - Exposures per 090331 EUR HK v4_IPA capital securities_Copia de G19 ING Direct Spanish Own Originated Mortgages (2)_Map2" xfId="46901" xr:uid="{00000000-0005-0000-0000-0000A7050000}"/>
    <cellStyle name="_Perpetuals ING Life Belgium - valuation_Asia Template Quarterly Risk Disclosures - Exposures per 090331 EUR HK v4_IPA capital securities_Map2" xfId="46902" xr:uid="{00000000-0005-0000-0000-0000A8050000}"/>
    <cellStyle name="_Perpetuals ING Life Belgium - valuation_Asia Template Quarterly Risk Disclosures - Exposures per 090331 EUR HK v4_Map2" xfId="46903" xr:uid="{00000000-0005-0000-0000-0000A9050000}"/>
    <cellStyle name="_Perpetuals ING Life Belgium - valuation_Asia Template Quarterly Risk Disclosures - Exposures per 090331 EUR HK v4_Monolines" xfId="46904" xr:uid="{00000000-0005-0000-0000-0000AA050000}"/>
    <cellStyle name="_Perpetuals ING Life Belgium - valuation_Asia Template Quarterly Risk Disclosures - Exposures per 090331 EUR HK v4_Monolines_FBR 4Q11 FI unsecured bonds Ins Eurasia Ti20 Ti21" xfId="46905" xr:uid="{00000000-0005-0000-0000-0000AB050000}"/>
    <cellStyle name="_Perpetuals ING Life Belgium - valuation_Asia Template Quarterly Risk Disclosures - Exposures per 090331 EUR HK v4_Monolines_Map2" xfId="46906" xr:uid="{00000000-0005-0000-0000-0000AC050000}"/>
    <cellStyle name="_Perpetuals ING Life Belgium - valuation_Asia Template Quarterly Risk Disclosures - Exposures per 090331 EUR HK v4_Non US CMBS Downgrade &amp; Watch" xfId="46907" xr:uid="{00000000-0005-0000-0000-0000AD050000}"/>
    <cellStyle name="_Perpetuals ING Life Belgium - valuation_Asia Template Quarterly Risk Disclosures - Exposures per 090331 EUR HK v4_Non US CMBS Downgrade &amp; Watch_FBR 4Q11 FI unsecured bonds Ins Eurasia Ti20 Ti21" xfId="46908" xr:uid="{00000000-0005-0000-0000-0000AE050000}"/>
    <cellStyle name="_Perpetuals ING Life Belgium - valuation_Asia Template Quarterly Risk Disclosures - Exposures per 090331 EUR HK v4_Non US CMBS Downgrade &amp; Watch_Map2" xfId="46909" xr:uid="{00000000-0005-0000-0000-0000AF050000}"/>
    <cellStyle name="_Perpetuals ING Life Belgium - valuation_Asia Template Quarterly Risk Disclosures - Exposures per 090331 EUR HK v4_Non-US Prime Downgrades &amp; Watch" xfId="46910" xr:uid="{00000000-0005-0000-0000-0000B0050000}"/>
    <cellStyle name="_Perpetuals ING Life Belgium - valuation_Asia Template Quarterly Risk Disclosures - Exposures per 090331 EUR HK v4_Non-US Prime Downgrades &amp; Watch_FBR 4Q11 FI unsecured bonds Ins Eurasia Ti20 Ti21" xfId="46911" xr:uid="{00000000-0005-0000-0000-0000B1050000}"/>
    <cellStyle name="_Perpetuals ING Life Belgium - valuation_Asia Template Quarterly Risk Disclosures - Exposures per 090331 EUR HK v4_Non-US Prime Downgrades &amp; Watch_Map2" xfId="46912" xr:uid="{00000000-0005-0000-0000-0000B2050000}"/>
    <cellStyle name="_Perpetuals ING Life Belgium - valuation_Asia Template Quarterly Risk Disclosures - Exposures per 090331 EUR HK v4_Rating Breakdowns" xfId="46913" xr:uid="{00000000-0005-0000-0000-0000B3050000}"/>
    <cellStyle name="_Perpetuals ING Life Belgium - valuation_Asia Template Quarterly Risk Disclosures - Exposures per 090331 EUR HK v4_Rating Breakdowns_FBR 4Q11 FI unsecured bonds Ins Eurasia Ti20 Ti21" xfId="46914" xr:uid="{00000000-0005-0000-0000-0000B4050000}"/>
    <cellStyle name="_Perpetuals ING Life Belgium - valuation_Asia Template Quarterly Risk Disclosures - Exposures per 090331 EUR HK v4_Rating Breakdowns_Map2" xfId="46915" xr:uid="{00000000-0005-0000-0000-0000B5050000}"/>
    <cellStyle name="_Perpetuals ING Life Belgium - valuation_Asia Template Quarterly Risk Disclosures - Exposures per 090331 HK derisk v2" xfId="46916" xr:uid="{00000000-0005-0000-0000-0000B6050000}"/>
    <cellStyle name="_Perpetuals ING Life Belgium - valuation_Asia Template Quarterly Risk Disclosures - Exposures per 090331 HK derisk v2_FBR 4Q11 FI unsecured bonds Ins Eurasia Ti20 Ti21" xfId="46917" xr:uid="{00000000-0005-0000-0000-0000B7050000}"/>
    <cellStyle name="_Perpetuals ING Life Belgium - valuation_Asia Template Quarterly Risk Disclosures - Exposures per 090331 HK derisk v2_Map2" xfId="46918" xr:uid="{00000000-0005-0000-0000-0000B8050000}"/>
    <cellStyle name="_Perpetuals ING Life Belgium - valuation_Asia_Map2" xfId="46919" xr:uid="{00000000-0005-0000-0000-0000B9050000}"/>
    <cellStyle name="_Perpetuals ING Life Belgium - valuation_capital securities v1" xfId="46920" xr:uid="{00000000-0005-0000-0000-0000BA050000}"/>
    <cellStyle name="_Perpetuals ING Life Belgium - valuation_capital securities v1_Map2" xfId="46921" xr:uid="{00000000-0005-0000-0000-0000BB050000}"/>
    <cellStyle name="_Perpetuals ING Life Belgium - valuation_capital%20securities%20v3%20consolidated(1)" xfId="46922" xr:uid="{00000000-0005-0000-0000-0000BC050000}"/>
    <cellStyle name="_Perpetuals ING Life Belgium - valuation_capital%20securities%20v3%20consolidated(1)_Map2" xfId="46923" xr:uid="{00000000-0005-0000-0000-0000BD050000}"/>
    <cellStyle name="_Perpetuals ING Life Belgium - valuation_CDO &amp; CLO Details" xfId="167" xr:uid="{00000000-0005-0000-0000-0000BE050000}"/>
    <cellStyle name="_Perpetuals ING Life Belgium - valuation_CDO &amp; CLO Details_Copia de G19 ING Direct Spanish Own Originated Mortgages (2)" xfId="46924" xr:uid="{00000000-0005-0000-0000-0000BF050000}"/>
    <cellStyle name="_Perpetuals ING Life Belgium - valuation_CDO &amp; CLO Details_Copia de G19 ING Direct Spanish Own Originated Mortgages (2)_Map2" xfId="46925" xr:uid="{00000000-0005-0000-0000-0000C0050000}"/>
    <cellStyle name="_Perpetuals ING Life Belgium - valuation_CDO &amp; CLO Details_FBR 4Q11 FI unsecured bonds Ins Eurasia Ti20 Ti21" xfId="46926" xr:uid="{00000000-0005-0000-0000-0000C1050000}"/>
    <cellStyle name="_Perpetuals ING Life Belgium - valuation_CDO &amp; CLO Details_Map2" xfId="46927" xr:uid="{00000000-0005-0000-0000-0000C2050000}"/>
    <cellStyle name="_Perpetuals ING Life Belgium - valuation_CDO &amp; CLO Details_Rating Breakdowns" xfId="46928" xr:uid="{00000000-0005-0000-0000-0000C3050000}"/>
    <cellStyle name="_Perpetuals ING Life Belgium - valuation_CDO &amp; CLO Details_Rating Breakdowns_Copia de G19 ING Direct Spanish Own Originated Mortgages (2)" xfId="46929" xr:uid="{00000000-0005-0000-0000-0000C4050000}"/>
    <cellStyle name="_Perpetuals ING Life Belgium - valuation_CDO &amp; CLO Details_Rating Breakdowns_Copia de G19 ING Direct Spanish Own Originated Mortgages (2)_Map2" xfId="46930" xr:uid="{00000000-0005-0000-0000-0000C5050000}"/>
    <cellStyle name="_Perpetuals ING Life Belgium - valuation_CDO &amp; CLO Details_Rating Breakdowns_FBR 4Q11 FI unsecured bonds Ins Eurasia Ti20 Ti21" xfId="46931" xr:uid="{00000000-0005-0000-0000-0000C6050000}"/>
    <cellStyle name="_Perpetuals ING Life Belgium - valuation_CDO &amp; CLO Details_Rating Breakdowns_Map2" xfId="46932" xr:uid="{00000000-0005-0000-0000-0000C7050000}"/>
    <cellStyle name="_Perpetuals ING Life Belgium - valuation_CDO &amp; CLO Details_Ti10 Non US prime" xfId="46933" xr:uid="{00000000-0005-0000-0000-0000C8050000}"/>
    <cellStyle name="_Perpetuals ING Life Belgium - valuation_CDO &amp; CLO Details_Ti10 Non US prime_Copia de G19 ING Direct Spanish Own Originated Mortgages (2)" xfId="46934" xr:uid="{00000000-0005-0000-0000-0000C9050000}"/>
    <cellStyle name="_Perpetuals ING Life Belgium - valuation_CDO &amp; CLO Details_Ti10 Non US prime_Copia de G19 ING Direct Spanish Own Originated Mortgages (2)_Map2" xfId="46935" xr:uid="{00000000-0005-0000-0000-0000CA050000}"/>
    <cellStyle name="_Perpetuals ING Life Belgium - valuation_CDO &amp; CLO Details_Ti10 Non US prime_Map2" xfId="46936" xr:uid="{00000000-0005-0000-0000-0000CB050000}"/>
    <cellStyle name="_Perpetuals ING Life Belgium - valuation_CDO &amp; CLO Details_Ti11 Non US charac" xfId="46937" xr:uid="{00000000-0005-0000-0000-0000CC050000}"/>
    <cellStyle name="_Perpetuals ING Life Belgium - valuation_CDO &amp; CLO Details_Ti11 Non US charac_Map2" xfId="46938" xr:uid="{00000000-0005-0000-0000-0000CD050000}"/>
    <cellStyle name="_Perpetuals ING Life Belgium - valuation_CDO &amp; CLO Details_Ti12 Subpr charac" xfId="46939" xr:uid="{00000000-0005-0000-0000-0000CE050000}"/>
    <cellStyle name="_Perpetuals ING Life Belgium - valuation_CDO &amp; CLO Details_Ti12 Subpr charac_Map2" xfId="46940" xr:uid="{00000000-0005-0000-0000-0000CF050000}"/>
    <cellStyle name="_Perpetuals ING Life Belgium - valuation_CDO &amp; CLO Details_Ti13 US CMBS charac" xfId="46941" xr:uid="{00000000-0005-0000-0000-0000D0050000}"/>
    <cellStyle name="_Perpetuals ING Life Belgium - valuation_CDO &amp; CLO Details_Ti13 US CMBS charac_Copia de G19 ING Direct Spanish Own Originated Mortgages (2)" xfId="46942" xr:uid="{00000000-0005-0000-0000-0000D1050000}"/>
    <cellStyle name="_Perpetuals ING Life Belgium - valuation_CDO &amp; CLO Details_Ti13 US CMBS charac_Copia de G19 ING Direct Spanish Own Originated Mortgages (2)_Map2" xfId="46943" xr:uid="{00000000-0005-0000-0000-0000D2050000}"/>
    <cellStyle name="_Perpetuals ING Life Belgium - valuation_CDO &amp; CLO Details_Ti13 US CMBS charac_Map2" xfId="46944" xr:uid="{00000000-0005-0000-0000-0000D3050000}"/>
    <cellStyle name="_Perpetuals ING Life Belgium - valuation_CDO &amp; CLO Details_Ti14 CMBS us vs nonUS" xfId="46945" xr:uid="{00000000-0005-0000-0000-0000D4050000}"/>
    <cellStyle name="_Perpetuals ING Life Belgium - valuation_CDO &amp; CLO Details_Ti14 CMBS us vs nonUS_Map2" xfId="46946" xr:uid="{00000000-0005-0000-0000-0000D5050000}"/>
    <cellStyle name="_Perpetuals ING Life Belgium - valuation_CDO &amp; CLO Details_Ti15 US CMBS Industry BD " xfId="46947" xr:uid="{00000000-0005-0000-0000-0000D6050000}"/>
    <cellStyle name="_Perpetuals ING Life Belgium - valuation_CDO &amp; CLO Details_Ti15 US CMBS Industry BD _Map2" xfId="46948" xr:uid="{00000000-0005-0000-0000-0000D7050000}"/>
    <cellStyle name="_Perpetuals ING Life Belgium - valuation_CDO &amp; CLO Details_Ti16 US CMBS State BD" xfId="46949" xr:uid="{00000000-0005-0000-0000-0000D8050000}"/>
    <cellStyle name="_Perpetuals ING Life Belgium - valuation_CDO &amp; CLO Details_Ti16 US CMBS State BD_Copia de G19 ING Direct Spanish Own Originated Mortgages (2)" xfId="46950" xr:uid="{00000000-0005-0000-0000-0000D9050000}"/>
    <cellStyle name="_Perpetuals ING Life Belgium - valuation_CDO &amp; CLO Details_Ti16 US CMBS State BD_Copia de G19 ING Direct Spanish Own Originated Mortgages (2)_Map2" xfId="46951" xr:uid="{00000000-0005-0000-0000-0000DA050000}"/>
    <cellStyle name="_Perpetuals ING Life Belgium - valuation_CDO &amp; CLO Details_Ti16 US CMBS State BD_Map2" xfId="46952" xr:uid="{00000000-0005-0000-0000-0000DB050000}"/>
    <cellStyle name="_Perpetuals ING Life Belgium - valuation_CDO &amp; CLO Details_Ti17 Other ABS" xfId="46953" xr:uid="{00000000-0005-0000-0000-0000DC050000}"/>
    <cellStyle name="_Perpetuals ING Life Belgium - valuation_CDO &amp; CLO Details_Ti17 Other ABS_Copia de G19 ING Direct Spanish Own Originated Mortgages (2)" xfId="46954" xr:uid="{00000000-0005-0000-0000-0000DD050000}"/>
    <cellStyle name="_Perpetuals ING Life Belgium - valuation_CDO &amp; CLO Details_Ti17 Other ABS_Copia de G19 ING Direct Spanish Own Originated Mortgages (2)_Map2" xfId="46955" xr:uid="{00000000-0005-0000-0000-0000DE050000}"/>
    <cellStyle name="_Perpetuals ING Life Belgium - valuation_CDO &amp; CLO Details_Ti17 Other ABS_Map2" xfId="46956" xr:uid="{00000000-0005-0000-0000-0000DF050000}"/>
    <cellStyle name="_Perpetuals ING Life Belgium - valuation_CDO &amp; CLO Details_Ti22 Top10 Tier 1 cap" xfId="46957" xr:uid="{00000000-0005-0000-0000-0000E0050000}"/>
    <cellStyle name="_Perpetuals ING Life Belgium - valuation_CDO &amp; CLO Details_Ti22 Top10 Tier 1 cap_Copia de G19 ING Direct Spanish Own Originated Mortgages (2)" xfId="46958" xr:uid="{00000000-0005-0000-0000-0000E1050000}"/>
    <cellStyle name="_Perpetuals ING Life Belgium - valuation_CDO &amp; CLO Details_Ti22 Top10 Tier 1 cap_Copia de G19 ING Direct Spanish Own Originated Mortgages (2)_Map2" xfId="46959" xr:uid="{00000000-0005-0000-0000-0000E2050000}"/>
    <cellStyle name="_Perpetuals ING Life Belgium - valuation_CDO &amp; CLO Details_Ti22 Top10 Tier 1 cap_Map2" xfId="46960" xr:uid="{00000000-0005-0000-0000-0000E3050000}"/>
    <cellStyle name="_Perpetuals ING Life Belgium - valuation_CDO &amp; CLO Details_Ti5 Rating bd debt securit" xfId="46961" xr:uid="{00000000-0005-0000-0000-0000E4050000}"/>
    <cellStyle name="_Perpetuals ING Life Belgium - valuation_CDO &amp; CLO Details_Ti5 Rating bd debt securit_Copia de G19 ING Direct Spanish Own Originated Mortgages (2)" xfId="46962" xr:uid="{00000000-0005-0000-0000-0000E5050000}"/>
    <cellStyle name="_Perpetuals ING Life Belgium - valuation_CDO &amp; CLO Details_Ti5 Rating bd debt securit_Copia de G19 ING Direct Spanish Own Originated Mortgages (2)_Map2" xfId="46963" xr:uid="{00000000-0005-0000-0000-0000E6050000}"/>
    <cellStyle name="_Perpetuals ING Life Belgium - valuation_CDO &amp; CLO Details_Ti5 Rating bd debt securit_Map2" xfId="46964" xr:uid="{00000000-0005-0000-0000-0000E7050000}"/>
    <cellStyle name="_Perpetuals ING Life Belgium - valuation_CDO &amp; CLO Details_Ti6 Downgrades BV" xfId="46965" xr:uid="{00000000-0005-0000-0000-0000E8050000}"/>
    <cellStyle name="_Perpetuals ING Life Belgium - valuation_CDO &amp; CLO Details_Ti6 Downgrades BV_Map2" xfId="46966" xr:uid="{00000000-0005-0000-0000-0000E9050000}"/>
    <cellStyle name="_Perpetuals ING Life Belgium - valuation_CDO &amp; CLO Details_Ti7 Watchlist" xfId="46967" xr:uid="{00000000-0005-0000-0000-0000EA050000}"/>
    <cellStyle name="_Perpetuals ING Life Belgium - valuation_CDO &amp; CLO Details_Ti7 Watchlist_Map2" xfId="46968" xr:uid="{00000000-0005-0000-0000-0000EB050000}"/>
    <cellStyle name="_Perpetuals ING Life Belgium - valuation_CDO &amp; CLO Details_Ti9 US Prime charac" xfId="46969" xr:uid="{00000000-0005-0000-0000-0000EC050000}"/>
    <cellStyle name="_Perpetuals ING Life Belgium - valuation_CDO &amp; CLO Details_Ti9 US Prime charac_Copia de G19 ING Direct Spanish Own Originated Mortgages (2)" xfId="46970" xr:uid="{00000000-0005-0000-0000-0000ED050000}"/>
    <cellStyle name="_Perpetuals ING Life Belgium - valuation_CDO &amp; CLO Details_Ti9 US Prime charac_Copia de G19 ING Direct Spanish Own Originated Mortgages (2)_Map2" xfId="46971" xr:uid="{00000000-0005-0000-0000-0000EE050000}"/>
    <cellStyle name="_Perpetuals ING Life Belgium - valuation_CDO &amp; CLO Details_Ti9 US Prime charac_Map2" xfId="46972" xr:uid="{00000000-0005-0000-0000-0000EF050000}"/>
    <cellStyle name="_Perpetuals ING Life Belgium - valuation_Copia de G19 ING Direct Spanish Own Originated Mortgages (2)" xfId="46973" xr:uid="{00000000-0005-0000-0000-0000F0050000}"/>
    <cellStyle name="_Perpetuals ING Life Belgium - valuation_Copia de G19 ING Direct Spanish Own Originated Mortgages (2)_Map2" xfId="46974" xr:uid="{00000000-0005-0000-0000-0000F1050000}"/>
    <cellStyle name="_Perpetuals ING Life Belgium - valuation_Copy of Americas Quarterly Risk Disclosures - Exposures per Q1_2010 _ING INSURANCE Chile" xfId="168" xr:uid="{00000000-0005-0000-0000-0000F2050000}"/>
    <cellStyle name="_Perpetuals ING Life Belgium - valuation_Copy of Americas Quarterly Risk Disclosures - Exposures per Q1_2010 _ING INSURANCE Chile_Copia de G19 ING Direct Spanish Own Originated Mortgages (2)" xfId="46975" xr:uid="{00000000-0005-0000-0000-0000F3050000}"/>
    <cellStyle name="_Perpetuals ING Life Belgium - valuation_Copy of Americas Quarterly Risk Disclosures - Exposures per Q1_2010 _ING INSURANCE Chile_Copia de G19 ING Direct Spanish Own Originated Mortgages (2)_Map2" xfId="46976" xr:uid="{00000000-0005-0000-0000-0000F4050000}"/>
    <cellStyle name="_Perpetuals ING Life Belgium - valuation_Copy of Americas Quarterly Risk Disclosures - Exposures per Q1_2010 _ING INSURANCE Chile_Map2" xfId="46977" xr:uid="{00000000-0005-0000-0000-0000F5050000}"/>
    <cellStyle name="_Perpetuals ING Life Belgium - valuation_Copy of Q1 2009 Disclosure Retail Mortgage Portfolio USA V4 from USA - Kirk update 22-04-09" xfId="169" xr:uid="{00000000-0005-0000-0000-0000F6050000}"/>
    <cellStyle name="_Perpetuals ING Life Belgium - valuation_Copy of Q1 2009 Disclosure Retail Mortgage Portfolio USA V4 from USA - Kirk update 22-04-09_Copia de G19 ING Direct Spanish Own Originated Mortgages (2)" xfId="46978" xr:uid="{00000000-0005-0000-0000-0000F7050000}"/>
    <cellStyle name="_Perpetuals ING Life Belgium - valuation_Copy of Q1 2009 Disclosure Retail Mortgage Portfolio USA V4 from USA - Kirk update 22-04-09_Copia de G19 ING Direct Spanish Own Originated Mortgages (2)_Map2" xfId="46979" xr:uid="{00000000-0005-0000-0000-0000F8050000}"/>
    <cellStyle name="_Perpetuals ING Life Belgium - valuation_Copy of Q1 2009 Disclosure Retail Mortgage Portfolio USA V4 from USA - Kirk update 22-04-09_Map2" xfId="46980" xr:uid="{00000000-0005-0000-0000-0000F9050000}"/>
    <cellStyle name="_Perpetuals ING Life Belgium - valuation_Credit Derivatives" xfId="170" xr:uid="{00000000-0005-0000-0000-0000FA050000}"/>
    <cellStyle name="_Perpetuals ING Life Belgium - valuation_Credit Derivatives_Copia de G19 ING Direct Spanish Own Originated Mortgages (2)" xfId="46981" xr:uid="{00000000-0005-0000-0000-0000FB050000}"/>
    <cellStyle name="_Perpetuals ING Life Belgium - valuation_Credit Derivatives_Copia de G19 ING Direct Spanish Own Originated Mortgages (2)_Map2" xfId="46982" xr:uid="{00000000-0005-0000-0000-0000FC050000}"/>
    <cellStyle name="_Perpetuals ING Life Belgium - valuation_Credit Derivatives_FBR 4Q11 FI unsecured bonds Ins Eurasia Ti20 Ti21" xfId="46983" xr:uid="{00000000-0005-0000-0000-0000FD050000}"/>
    <cellStyle name="_Perpetuals ING Life Belgium - valuation_Credit Derivatives_Map2" xfId="46984" xr:uid="{00000000-0005-0000-0000-0000FE050000}"/>
    <cellStyle name="_Perpetuals ING Life Belgium - valuation_Credit Derivatives_Rating Breakdowns" xfId="46985" xr:uid="{00000000-0005-0000-0000-0000FF050000}"/>
    <cellStyle name="_Perpetuals ING Life Belgium - valuation_Credit Derivatives_Rating Breakdowns_Copia de G19 ING Direct Spanish Own Originated Mortgages (2)" xfId="46986" xr:uid="{00000000-0005-0000-0000-000000060000}"/>
    <cellStyle name="_Perpetuals ING Life Belgium - valuation_Credit Derivatives_Rating Breakdowns_Copia de G19 ING Direct Spanish Own Originated Mortgages (2)_Map2" xfId="46987" xr:uid="{00000000-0005-0000-0000-000001060000}"/>
    <cellStyle name="_Perpetuals ING Life Belgium - valuation_Credit Derivatives_Rating Breakdowns_FBR 4Q11 FI unsecured bonds Ins Eurasia Ti20 Ti21" xfId="46988" xr:uid="{00000000-0005-0000-0000-000002060000}"/>
    <cellStyle name="_Perpetuals ING Life Belgium - valuation_Credit Derivatives_Rating Breakdowns_Map2" xfId="46989" xr:uid="{00000000-0005-0000-0000-000003060000}"/>
    <cellStyle name="_Perpetuals ING Life Belgium - valuation_Credit Derivatives_Ti10 Non US prime" xfId="46990" xr:uid="{00000000-0005-0000-0000-000004060000}"/>
    <cellStyle name="_Perpetuals ING Life Belgium - valuation_Credit Derivatives_Ti10 Non US prime_Copia de G19 ING Direct Spanish Own Originated Mortgages (2)" xfId="46991" xr:uid="{00000000-0005-0000-0000-000005060000}"/>
    <cellStyle name="_Perpetuals ING Life Belgium - valuation_Credit Derivatives_Ti10 Non US prime_Copia de G19 ING Direct Spanish Own Originated Mortgages (2)_Map2" xfId="46992" xr:uid="{00000000-0005-0000-0000-000006060000}"/>
    <cellStyle name="_Perpetuals ING Life Belgium - valuation_Credit Derivatives_Ti10 Non US prime_Map2" xfId="46993" xr:uid="{00000000-0005-0000-0000-000007060000}"/>
    <cellStyle name="_Perpetuals ING Life Belgium - valuation_Credit Derivatives_Ti11 Non US charac" xfId="46994" xr:uid="{00000000-0005-0000-0000-000008060000}"/>
    <cellStyle name="_Perpetuals ING Life Belgium - valuation_Credit Derivatives_Ti11 Non US charac_Map2" xfId="46995" xr:uid="{00000000-0005-0000-0000-000009060000}"/>
    <cellStyle name="_Perpetuals ING Life Belgium - valuation_Credit Derivatives_Ti12 Subpr charac" xfId="46996" xr:uid="{00000000-0005-0000-0000-00000A060000}"/>
    <cellStyle name="_Perpetuals ING Life Belgium - valuation_Credit Derivatives_Ti12 Subpr charac_Map2" xfId="46997" xr:uid="{00000000-0005-0000-0000-00000B060000}"/>
    <cellStyle name="_Perpetuals ING Life Belgium - valuation_Credit Derivatives_Ti13 US CMBS charac" xfId="46998" xr:uid="{00000000-0005-0000-0000-00000C060000}"/>
    <cellStyle name="_Perpetuals ING Life Belgium - valuation_Credit Derivatives_Ti13 US CMBS charac_Copia de G19 ING Direct Spanish Own Originated Mortgages (2)" xfId="46999" xr:uid="{00000000-0005-0000-0000-00000D060000}"/>
    <cellStyle name="_Perpetuals ING Life Belgium - valuation_Credit Derivatives_Ti13 US CMBS charac_Copia de G19 ING Direct Spanish Own Originated Mortgages (2)_Map2" xfId="47000" xr:uid="{00000000-0005-0000-0000-00000E060000}"/>
    <cellStyle name="_Perpetuals ING Life Belgium - valuation_Credit Derivatives_Ti13 US CMBS charac_Map2" xfId="47001" xr:uid="{00000000-0005-0000-0000-00000F060000}"/>
    <cellStyle name="_Perpetuals ING Life Belgium - valuation_Credit Derivatives_Ti14 CMBS us vs nonUS" xfId="47002" xr:uid="{00000000-0005-0000-0000-000010060000}"/>
    <cellStyle name="_Perpetuals ING Life Belgium - valuation_Credit Derivatives_Ti14 CMBS us vs nonUS_Map2" xfId="47003" xr:uid="{00000000-0005-0000-0000-000011060000}"/>
    <cellStyle name="_Perpetuals ING Life Belgium - valuation_Credit Derivatives_Ti15 US CMBS Industry BD " xfId="47004" xr:uid="{00000000-0005-0000-0000-000012060000}"/>
    <cellStyle name="_Perpetuals ING Life Belgium - valuation_Credit Derivatives_Ti15 US CMBS Industry BD _Map2" xfId="47005" xr:uid="{00000000-0005-0000-0000-000013060000}"/>
    <cellStyle name="_Perpetuals ING Life Belgium - valuation_Credit Derivatives_Ti16 US CMBS State BD" xfId="47006" xr:uid="{00000000-0005-0000-0000-000014060000}"/>
    <cellStyle name="_Perpetuals ING Life Belgium - valuation_Credit Derivatives_Ti16 US CMBS State BD_Copia de G19 ING Direct Spanish Own Originated Mortgages (2)" xfId="47007" xr:uid="{00000000-0005-0000-0000-000015060000}"/>
    <cellStyle name="_Perpetuals ING Life Belgium - valuation_Credit Derivatives_Ti16 US CMBS State BD_Copia de G19 ING Direct Spanish Own Originated Mortgages (2)_Map2" xfId="47008" xr:uid="{00000000-0005-0000-0000-000016060000}"/>
    <cellStyle name="_Perpetuals ING Life Belgium - valuation_Credit Derivatives_Ti16 US CMBS State BD_Map2" xfId="47009" xr:uid="{00000000-0005-0000-0000-000017060000}"/>
    <cellStyle name="_Perpetuals ING Life Belgium - valuation_Credit Derivatives_Ti17 Other ABS" xfId="47010" xr:uid="{00000000-0005-0000-0000-000018060000}"/>
    <cellStyle name="_Perpetuals ING Life Belgium - valuation_Credit Derivatives_Ti17 Other ABS_Copia de G19 ING Direct Spanish Own Originated Mortgages (2)" xfId="47011" xr:uid="{00000000-0005-0000-0000-000019060000}"/>
    <cellStyle name="_Perpetuals ING Life Belgium - valuation_Credit Derivatives_Ti17 Other ABS_Copia de G19 ING Direct Spanish Own Originated Mortgages (2)_Map2" xfId="47012" xr:uid="{00000000-0005-0000-0000-00001A060000}"/>
    <cellStyle name="_Perpetuals ING Life Belgium - valuation_Credit Derivatives_Ti17 Other ABS_Map2" xfId="47013" xr:uid="{00000000-0005-0000-0000-00001B060000}"/>
    <cellStyle name="_Perpetuals ING Life Belgium - valuation_Credit Derivatives_Ti22 Top10 Tier 1 cap" xfId="47014" xr:uid="{00000000-0005-0000-0000-00001C060000}"/>
    <cellStyle name="_Perpetuals ING Life Belgium - valuation_Credit Derivatives_Ti22 Top10 Tier 1 cap_Copia de G19 ING Direct Spanish Own Originated Mortgages (2)" xfId="47015" xr:uid="{00000000-0005-0000-0000-00001D060000}"/>
    <cellStyle name="_Perpetuals ING Life Belgium - valuation_Credit Derivatives_Ti22 Top10 Tier 1 cap_Copia de G19 ING Direct Spanish Own Originated Mortgages (2)_Map2" xfId="47016" xr:uid="{00000000-0005-0000-0000-00001E060000}"/>
    <cellStyle name="_Perpetuals ING Life Belgium - valuation_Credit Derivatives_Ti22 Top10 Tier 1 cap_Map2" xfId="47017" xr:uid="{00000000-0005-0000-0000-00001F060000}"/>
    <cellStyle name="_Perpetuals ING Life Belgium - valuation_Credit Derivatives_Ti5 Rating bd debt securit" xfId="47018" xr:uid="{00000000-0005-0000-0000-000020060000}"/>
    <cellStyle name="_Perpetuals ING Life Belgium - valuation_Credit Derivatives_Ti5 Rating bd debt securit_Copia de G19 ING Direct Spanish Own Originated Mortgages (2)" xfId="47019" xr:uid="{00000000-0005-0000-0000-000021060000}"/>
    <cellStyle name="_Perpetuals ING Life Belgium - valuation_Credit Derivatives_Ti5 Rating bd debt securit_Copia de G19 ING Direct Spanish Own Originated Mortgages (2)_Map2" xfId="47020" xr:uid="{00000000-0005-0000-0000-000022060000}"/>
    <cellStyle name="_Perpetuals ING Life Belgium - valuation_Credit Derivatives_Ti5 Rating bd debt securit_Map2" xfId="47021" xr:uid="{00000000-0005-0000-0000-000023060000}"/>
    <cellStyle name="_Perpetuals ING Life Belgium - valuation_Credit Derivatives_Ti6 Downgrades BV" xfId="47022" xr:uid="{00000000-0005-0000-0000-000024060000}"/>
    <cellStyle name="_Perpetuals ING Life Belgium - valuation_Credit Derivatives_Ti6 Downgrades BV_Map2" xfId="47023" xr:uid="{00000000-0005-0000-0000-000025060000}"/>
    <cellStyle name="_Perpetuals ING Life Belgium - valuation_Credit Derivatives_Ti7 Watchlist" xfId="47024" xr:uid="{00000000-0005-0000-0000-000026060000}"/>
    <cellStyle name="_Perpetuals ING Life Belgium - valuation_Credit Derivatives_Ti7 Watchlist_Map2" xfId="47025" xr:uid="{00000000-0005-0000-0000-000027060000}"/>
    <cellStyle name="_Perpetuals ING Life Belgium - valuation_Credit Derivatives_Ti9 US Prime charac" xfId="47026" xr:uid="{00000000-0005-0000-0000-000028060000}"/>
    <cellStyle name="_Perpetuals ING Life Belgium - valuation_Credit Derivatives_Ti9 US Prime charac_Copia de G19 ING Direct Spanish Own Originated Mortgages (2)" xfId="47027" xr:uid="{00000000-0005-0000-0000-000029060000}"/>
    <cellStyle name="_Perpetuals ING Life Belgium - valuation_Credit Derivatives_Ti9 US Prime charac_Copia de G19 ING Direct Spanish Own Originated Mortgages (2)_Map2" xfId="47028" xr:uid="{00000000-0005-0000-0000-00002A060000}"/>
    <cellStyle name="_Perpetuals ING Life Belgium - valuation_Credit Derivatives_Ti9 US Prime charac_Map2" xfId="47029" xr:uid="{00000000-0005-0000-0000-00002B060000}"/>
    <cellStyle name="_Perpetuals ING Life Belgium - valuation_Derisk exercise disclosure ASIA 2009 Q1" xfId="47030" xr:uid="{00000000-0005-0000-0000-00002C060000}"/>
    <cellStyle name="_Perpetuals ING Life Belgium - valuation_Derisk exercise disclosure ASIA 2009 Q1_Map2" xfId="47031" xr:uid="{00000000-0005-0000-0000-00002D060000}"/>
    <cellStyle name="_Perpetuals ING Life Belgium - valuation_FBR 4Q11 FI unsecured bonds Ins Eurasia Ti20 Ti21" xfId="47032" xr:uid="{00000000-0005-0000-0000-00002E060000}"/>
    <cellStyle name="_Perpetuals ING Life Belgium - valuation_ICLIC" xfId="47033" xr:uid="{00000000-0005-0000-0000-00002F060000}"/>
    <cellStyle name="_Perpetuals ING Life Belgium - valuation_ICLIC_Copia de G19 ING Direct Spanish Own Originated Mortgages (2)" xfId="47034" xr:uid="{00000000-0005-0000-0000-000030060000}"/>
    <cellStyle name="_Perpetuals ING Life Belgium - valuation_ICLIC_Copia de G19 ING Direct Spanish Own Originated Mortgages (2)_Map2" xfId="47035" xr:uid="{00000000-0005-0000-0000-000031060000}"/>
    <cellStyle name="_Perpetuals ING Life Belgium - valuation_ICLIC_FBR 4Q11 FI unsecured bonds Ins Eurasia Ti20 Ti21" xfId="47036" xr:uid="{00000000-0005-0000-0000-000032060000}"/>
    <cellStyle name="_Perpetuals ING Life Belgium - valuation_ICLIC_Map2" xfId="47037" xr:uid="{00000000-0005-0000-0000-000033060000}"/>
    <cellStyle name="_Perpetuals ING Life Belgium - valuation_ILK 2" xfId="47038" xr:uid="{00000000-0005-0000-0000-000034060000}"/>
    <cellStyle name="_Perpetuals ING Life Belgium - valuation_ILK 2_Copia de G19 ING Direct Spanish Own Originated Mortgages (2)" xfId="47039" xr:uid="{00000000-0005-0000-0000-000035060000}"/>
    <cellStyle name="_Perpetuals ING Life Belgium - valuation_ILK 2_Copia de G19 ING Direct Spanish Own Originated Mortgages (2)_Map2" xfId="47040" xr:uid="{00000000-0005-0000-0000-000036060000}"/>
    <cellStyle name="_Perpetuals ING Life Belgium - valuation_ILK 2_Map2" xfId="47041" xr:uid="{00000000-0005-0000-0000-000037060000}"/>
    <cellStyle name="_Perpetuals ING Life Belgium - valuation_ILK v2" xfId="47042" xr:uid="{00000000-0005-0000-0000-000038060000}"/>
    <cellStyle name="_Perpetuals ING Life Belgium - valuation_ILK v2_Copia de G19 ING Direct Spanish Own Originated Mortgages (2)" xfId="47043" xr:uid="{00000000-0005-0000-0000-000039060000}"/>
    <cellStyle name="_Perpetuals ING Life Belgium - valuation_ILK v2_Copia de G19 ING Direct Spanish Own Originated Mortgages (2)_Map2" xfId="47044" xr:uid="{00000000-0005-0000-0000-00003A060000}"/>
    <cellStyle name="_Perpetuals ING Life Belgium - valuation_ILK v2_Map2" xfId="47045" xr:uid="{00000000-0005-0000-0000-00003B060000}"/>
    <cellStyle name="_Perpetuals ING Life Belgium - valuation_India v1" xfId="47046" xr:uid="{00000000-0005-0000-0000-00003C060000}"/>
    <cellStyle name="_Perpetuals ING Life Belgium - valuation_India v1_Copia de G19 ING Direct Spanish Own Originated Mortgages (2)" xfId="47047" xr:uid="{00000000-0005-0000-0000-00003D060000}"/>
    <cellStyle name="_Perpetuals ING Life Belgium - valuation_India v1_Copia de G19 ING Direct Spanish Own Originated Mortgages (2)_Map2" xfId="47048" xr:uid="{00000000-0005-0000-0000-00003E060000}"/>
    <cellStyle name="_Perpetuals ING Life Belgium - valuation_India v1_Map2" xfId="47049" xr:uid="{00000000-0005-0000-0000-00003F060000}"/>
    <cellStyle name="_Perpetuals ING Life Belgium - valuation_India2" xfId="47050" xr:uid="{00000000-0005-0000-0000-000040060000}"/>
    <cellStyle name="_Perpetuals ING Life Belgium - valuation_India2_Copia de G19 ING Direct Spanish Own Originated Mortgages (2)" xfId="47051" xr:uid="{00000000-0005-0000-0000-000041060000}"/>
    <cellStyle name="_Perpetuals ING Life Belgium - valuation_India2_Copia de G19 ING Direct Spanish Own Originated Mortgages (2)_Map2" xfId="47052" xr:uid="{00000000-0005-0000-0000-000042060000}"/>
    <cellStyle name="_Perpetuals ING Life Belgium - valuation_India2_Map2" xfId="47053" xr:uid="{00000000-0005-0000-0000-000043060000}"/>
    <cellStyle name="_Perpetuals ING Life Belgium - valuation_ING Life Korea" xfId="47054" xr:uid="{00000000-0005-0000-0000-000044060000}"/>
    <cellStyle name="_Perpetuals ING Life Belgium - valuation_ING Life Korea_Copia de G19 ING Direct Spanish Own Originated Mortgages (2)" xfId="47055" xr:uid="{00000000-0005-0000-0000-000045060000}"/>
    <cellStyle name="_Perpetuals ING Life Belgium - valuation_ING Life Korea_Copia de G19 ING Direct Spanish Own Originated Mortgages (2)_Map2" xfId="47056" xr:uid="{00000000-0005-0000-0000-000046060000}"/>
    <cellStyle name="_Perpetuals ING Life Belgium - valuation_ING Life Korea_Map2" xfId="47057" xr:uid="{00000000-0005-0000-0000-000047060000}"/>
    <cellStyle name="_Perpetuals ING Life Belgium - valuation_Inv Cap Securities" xfId="171" xr:uid="{00000000-0005-0000-0000-000048060000}"/>
    <cellStyle name="_Perpetuals ING Life Belgium - valuation_Inv Cap Securities_Copia de G19 ING Direct Spanish Own Originated Mortgages (2)" xfId="47058" xr:uid="{00000000-0005-0000-0000-000049060000}"/>
    <cellStyle name="_Perpetuals ING Life Belgium - valuation_Inv Cap Securities_Copia de G19 ING Direct Spanish Own Originated Mortgages (2)_Map2" xfId="47059" xr:uid="{00000000-0005-0000-0000-00004A060000}"/>
    <cellStyle name="_Perpetuals ING Life Belgium - valuation_Inv Cap Securities_FBR 4Q11 FI unsecured bonds Ins Eurasia Ti20 Ti21" xfId="47060" xr:uid="{00000000-0005-0000-0000-00004B060000}"/>
    <cellStyle name="_Perpetuals ING Life Belgium - valuation_Inv Cap Securities_Map2" xfId="47061" xr:uid="{00000000-0005-0000-0000-00004C060000}"/>
    <cellStyle name="_Perpetuals ING Life Belgium - valuation_Inv Cap Securities_Rating Breakdowns" xfId="47062" xr:uid="{00000000-0005-0000-0000-00004D060000}"/>
    <cellStyle name="_Perpetuals ING Life Belgium - valuation_Inv Cap Securities_Rating Breakdowns_Copia de G19 ING Direct Spanish Own Originated Mortgages (2)" xfId="47063" xr:uid="{00000000-0005-0000-0000-00004E060000}"/>
    <cellStyle name="_Perpetuals ING Life Belgium - valuation_Inv Cap Securities_Rating Breakdowns_Copia de G19 ING Direct Spanish Own Originated Mortgages (2)_Map2" xfId="47064" xr:uid="{00000000-0005-0000-0000-00004F060000}"/>
    <cellStyle name="_Perpetuals ING Life Belgium - valuation_Inv Cap Securities_Rating Breakdowns_FBR 4Q11 FI unsecured bonds Ins Eurasia Ti20 Ti21" xfId="47065" xr:uid="{00000000-0005-0000-0000-000050060000}"/>
    <cellStyle name="_Perpetuals ING Life Belgium - valuation_Inv Cap Securities_Rating Breakdowns_Map2" xfId="47066" xr:uid="{00000000-0005-0000-0000-000051060000}"/>
    <cellStyle name="_Perpetuals ING Life Belgium - valuation_Inv Cap Securities_Ti10 Non US prime" xfId="47067" xr:uid="{00000000-0005-0000-0000-000052060000}"/>
    <cellStyle name="_Perpetuals ING Life Belgium - valuation_Inv Cap Securities_Ti10 Non US prime_Copia de G19 ING Direct Spanish Own Originated Mortgages (2)" xfId="47068" xr:uid="{00000000-0005-0000-0000-000053060000}"/>
    <cellStyle name="_Perpetuals ING Life Belgium - valuation_Inv Cap Securities_Ti10 Non US prime_Copia de G19 ING Direct Spanish Own Originated Mortgages (2)_Map2" xfId="47069" xr:uid="{00000000-0005-0000-0000-000054060000}"/>
    <cellStyle name="_Perpetuals ING Life Belgium - valuation_Inv Cap Securities_Ti10 Non US prime_Map2" xfId="47070" xr:uid="{00000000-0005-0000-0000-000055060000}"/>
    <cellStyle name="_Perpetuals ING Life Belgium - valuation_Inv Cap Securities_Ti11 Non US charac" xfId="47071" xr:uid="{00000000-0005-0000-0000-000056060000}"/>
    <cellStyle name="_Perpetuals ING Life Belgium - valuation_Inv Cap Securities_Ti11 Non US charac_Map2" xfId="47072" xr:uid="{00000000-0005-0000-0000-000057060000}"/>
    <cellStyle name="_Perpetuals ING Life Belgium - valuation_Inv Cap Securities_Ti12 Subpr charac" xfId="47073" xr:uid="{00000000-0005-0000-0000-000058060000}"/>
    <cellStyle name="_Perpetuals ING Life Belgium - valuation_Inv Cap Securities_Ti12 Subpr charac_Map2" xfId="47074" xr:uid="{00000000-0005-0000-0000-000059060000}"/>
    <cellStyle name="_Perpetuals ING Life Belgium - valuation_Inv Cap Securities_Ti13 US CMBS charac" xfId="47075" xr:uid="{00000000-0005-0000-0000-00005A060000}"/>
    <cellStyle name="_Perpetuals ING Life Belgium - valuation_Inv Cap Securities_Ti13 US CMBS charac_Copia de G19 ING Direct Spanish Own Originated Mortgages (2)" xfId="47076" xr:uid="{00000000-0005-0000-0000-00005B060000}"/>
    <cellStyle name="_Perpetuals ING Life Belgium - valuation_Inv Cap Securities_Ti13 US CMBS charac_Copia de G19 ING Direct Spanish Own Originated Mortgages (2)_Map2" xfId="47077" xr:uid="{00000000-0005-0000-0000-00005C060000}"/>
    <cellStyle name="_Perpetuals ING Life Belgium - valuation_Inv Cap Securities_Ti13 US CMBS charac_Map2" xfId="47078" xr:uid="{00000000-0005-0000-0000-00005D060000}"/>
    <cellStyle name="_Perpetuals ING Life Belgium - valuation_Inv Cap Securities_Ti14 CMBS us vs nonUS" xfId="47079" xr:uid="{00000000-0005-0000-0000-00005E060000}"/>
    <cellStyle name="_Perpetuals ING Life Belgium - valuation_Inv Cap Securities_Ti14 CMBS us vs nonUS_Map2" xfId="47080" xr:uid="{00000000-0005-0000-0000-00005F060000}"/>
    <cellStyle name="_Perpetuals ING Life Belgium - valuation_Inv Cap Securities_Ti15 US CMBS Industry BD " xfId="47081" xr:uid="{00000000-0005-0000-0000-000060060000}"/>
    <cellStyle name="_Perpetuals ING Life Belgium - valuation_Inv Cap Securities_Ti15 US CMBS Industry BD _Map2" xfId="47082" xr:uid="{00000000-0005-0000-0000-000061060000}"/>
    <cellStyle name="_Perpetuals ING Life Belgium - valuation_Inv Cap Securities_Ti16 US CMBS State BD" xfId="47083" xr:uid="{00000000-0005-0000-0000-000062060000}"/>
    <cellStyle name="_Perpetuals ING Life Belgium - valuation_Inv Cap Securities_Ti16 US CMBS State BD_Copia de G19 ING Direct Spanish Own Originated Mortgages (2)" xfId="47084" xr:uid="{00000000-0005-0000-0000-000063060000}"/>
    <cellStyle name="_Perpetuals ING Life Belgium - valuation_Inv Cap Securities_Ti16 US CMBS State BD_Copia de G19 ING Direct Spanish Own Originated Mortgages (2)_Map2" xfId="47085" xr:uid="{00000000-0005-0000-0000-000064060000}"/>
    <cellStyle name="_Perpetuals ING Life Belgium - valuation_Inv Cap Securities_Ti16 US CMBS State BD_Map2" xfId="47086" xr:uid="{00000000-0005-0000-0000-000065060000}"/>
    <cellStyle name="_Perpetuals ING Life Belgium - valuation_Inv Cap Securities_Ti17 Other ABS" xfId="47087" xr:uid="{00000000-0005-0000-0000-000066060000}"/>
    <cellStyle name="_Perpetuals ING Life Belgium - valuation_Inv Cap Securities_Ti17 Other ABS_Copia de G19 ING Direct Spanish Own Originated Mortgages (2)" xfId="47088" xr:uid="{00000000-0005-0000-0000-000067060000}"/>
    <cellStyle name="_Perpetuals ING Life Belgium - valuation_Inv Cap Securities_Ti17 Other ABS_Copia de G19 ING Direct Spanish Own Originated Mortgages (2)_Map2" xfId="47089" xr:uid="{00000000-0005-0000-0000-000068060000}"/>
    <cellStyle name="_Perpetuals ING Life Belgium - valuation_Inv Cap Securities_Ti17 Other ABS_Map2" xfId="47090" xr:uid="{00000000-0005-0000-0000-000069060000}"/>
    <cellStyle name="_Perpetuals ING Life Belgium - valuation_Inv Cap Securities_Ti22 Top10 Tier 1 cap" xfId="47091" xr:uid="{00000000-0005-0000-0000-00006A060000}"/>
    <cellStyle name="_Perpetuals ING Life Belgium - valuation_Inv Cap Securities_Ti22 Top10 Tier 1 cap_Copia de G19 ING Direct Spanish Own Originated Mortgages (2)" xfId="47092" xr:uid="{00000000-0005-0000-0000-00006B060000}"/>
    <cellStyle name="_Perpetuals ING Life Belgium - valuation_Inv Cap Securities_Ti22 Top10 Tier 1 cap_Copia de G19 ING Direct Spanish Own Originated Mortgages (2)_Map2" xfId="47093" xr:uid="{00000000-0005-0000-0000-00006C060000}"/>
    <cellStyle name="_Perpetuals ING Life Belgium - valuation_Inv Cap Securities_Ti22 Top10 Tier 1 cap_Map2" xfId="47094" xr:uid="{00000000-0005-0000-0000-00006D060000}"/>
    <cellStyle name="_Perpetuals ING Life Belgium - valuation_Inv Cap Securities_Ti5 Rating bd debt securit" xfId="47095" xr:uid="{00000000-0005-0000-0000-00006E060000}"/>
    <cellStyle name="_Perpetuals ING Life Belgium - valuation_Inv Cap Securities_Ti5 Rating bd debt securit_Copia de G19 ING Direct Spanish Own Originated Mortgages (2)" xfId="47096" xr:uid="{00000000-0005-0000-0000-00006F060000}"/>
    <cellStyle name="_Perpetuals ING Life Belgium - valuation_Inv Cap Securities_Ti5 Rating bd debt securit_Copia de G19 ING Direct Spanish Own Originated Mortgages (2)_Map2" xfId="47097" xr:uid="{00000000-0005-0000-0000-000070060000}"/>
    <cellStyle name="_Perpetuals ING Life Belgium - valuation_Inv Cap Securities_Ti5 Rating bd debt securit_Map2" xfId="47098" xr:uid="{00000000-0005-0000-0000-000071060000}"/>
    <cellStyle name="_Perpetuals ING Life Belgium - valuation_Inv Cap Securities_Ti6 Downgrades BV" xfId="47099" xr:uid="{00000000-0005-0000-0000-000072060000}"/>
    <cellStyle name="_Perpetuals ING Life Belgium - valuation_Inv Cap Securities_Ti6 Downgrades BV_Map2" xfId="47100" xr:uid="{00000000-0005-0000-0000-000073060000}"/>
    <cellStyle name="_Perpetuals ING Life Belgium - valuation_Inv Cap Securities_Ti7 Watchlist" xfId="47101" xr:uid="{00000000-0005-0000-0000-000074060000}"/>
    <cellStyle name="_Perpetuals ING Life Belgium - valuation_Inv Cap Securities_Ti7 Watchlist_Map2" xfId="47102" xr:uid="{00000000-0005-0000-0000-000075060000}"/>
    <cellStyle name="_Perpetuals ING Life Belgium - valuation_Inv Cap Securities_Ti9 US Prime charac" xfId="47103" xr:uid="{00000000-0005-0000-0000-000076060000}"/>
    <cellStyle name="_Perpetuals ING Life Belgium - valuation_Inv Cap Securities_Ti9 US Prime charac_Copia de G19 ING Direct Spanish Own Originated Mortgages (2)" xfId="47104" xr:uid="{00000000-0005-0000-0000-000077060000}"/>
    <cellStyle name="_Perpetuals ING Life Belgium - valuation_Inv Cap Securities_Ti9 US Prime charac_Copia de G19 ING Direct Spanish Own Originated Mortgages (2)_Map2" xfId="47105" xr:uid="{00000000-0005-0000-0000-000078060000}"/>
    <cellStyle name="_Perpetuals ING Life Belgium - valuation_Inv Cap Securities_Ti9 US Prime charac_Map2" xfId="47106" xr:uid="{00000000-0005-0000-0000-000079060000}"/>
    <cellStyle name="_Perpetuals ING Life Belgium - valuation_IPA PALIC Template Quarterly Risk Disclsures - Exposures per 30-06-09 _IIM EU  ASIA 2" xfId="47107" xr:uid="{00000000-0005-0000-0000-00007A060000}"/>
    <cellStyle name="_Perpetuals ING Life Belgium - valuation_IPA PALIC Template Quarterly Risk Disclsures - Exposures per 30-06-09 _IIM EU  ASIA 2_Copia de G19 ING Direct Spanish Own Originated Mortgages (2)" xfId="47108" xr:uid="{00000000-0005-0000-0000-00007B060000}"/>
    <cellStyle name="_Perpetuals ING Life Belgium - valuation_IPA PALIC Template Quarterly Risk Disclsures - Exposures per 30-06-09 _IIM EU  ASIA 2_Copia de G19 ING Direct Spanish Own Originated Mortgages (2)_Map2" xfId="47109" xr:uid="{00000000-0005-0000-0000-00007C060000}"/>
    <cellStyle name="_Perpetuals ING Life Belgium - valuation_IPA PALIC Template Quarterly Risk Disclsures - Exposures per 30-06-09 _IIM EU  ASIA 2_Map2" xfId="47110" xr:uid="{00000000-0005-0000-0000-00007D060000}"/>
    <cellStyle name="_Perpetuals ING Life Belgium - valuation_Japan" xfId="47111" xr:uid="{00000000-0005-0000-0000-00007E060000}"/>
    <cellStyle name="_Perpetuals ING Life Belgium - valuation_Japan v1" xfId="47112" xr:uid="{00000000-0005-0000-0000-00007F060000}"/>
    <cellStyle name="_Perpetuals ING Life Belgium - valuation_Japan v1_Copia de G19 ING Direct Spanish Own Originated Mortgages (2)" xfId="47113" xr:uid="{00000000-0005-0000-0000-000080060000}"/>
    <cellStyle name="_Perpetuals ING Life Belgium - valuation_Japan v1_Copia de G19 ING Direct Spanish Own Originated Mortgages (2)_Map2" xfId="47114" xr:uid="{00000000-0005-0000-0000-000081060000}"/>
    <cellStyle name="_Perpetuals ING Life Belgium - valuation_Japan v1_Map2" xfId="47115" xr:uid="{00000000-0005-0000-0000-000082060000}"/>
    <cellStyle name="_Perpetuals ING Life Belgium - valuation_Japan v2" xfId="47116" xr:uid="{00000000-0005-0000-0000-000083060000}"/>
    <cellStyle name="_Perpetuals ING Life Belgium - valuation_Japan v2_Copia de G19 ING Direct Spanish Own Originated Mortgages (2)" xfId="47117" xr:uid="{00000000-0005-0000-0000-000084060000}"/>
    <cellStyle name="_Perpetuals ING Life Belgium - valuation_Japan v2_Copia de G19 ING Direct Spanish Own Originated Mortgages (2)_Map2" xfId="47118" xr:uid="{00000000-0005-0000-0000-000085060000}"/>
    <cellStyle name="_Perpetuals ING Life Belgium - valuation_Japan v2_Map2" xfId="47119" xr:uid="{00000000-0005-0000-0000-000086060000}"/>
    <cellStyle name="_Perpetuals ING Life Belgium - valuation_Japan_Copia de G19 ING Direct Spanish Own Originated Mortgages (2)" xfId="47120" xr:uid="{00000000-0005-0000-0000-000087060000}"/>
    <cellStyle name="_Perpetuals ING Life Belgium - valuation_Japan_Copia de G19 ING Direct Spanish Own Originated Mortgages (2)_Map2" xfId="47121" xr:uid="{00000000-0005-0000-0000-000088060000}"/>
    <cellStyle name="_Perpetuals ING Life Belgium - valuation_Japan_Map2" xfId="47122" xr:uid="{00000000-0005-0000-0000-000089060000}"/>
    <cellStyle name="_Perpetuals ING Life Belgium - valuation_Japan_Template Quarterly Risk Disclsures - Exposures per 30-06-09 _IIM EU  ASIA 2" xfId="47123" xr:uid="{00000000-0005-0000-0000-00008A060000}"/>
    <cellStyle name="_Perpetuals ING Life Belgium - valuation_Japan_Template Quarterly Risk Disclsures - Exposures per 30-06-09 _IIM EU  ASIA 2_Copia de G19 ING Direct Spanish Own Originated Mortgages (2)" xfId="47124" xr:uid="{00000000-0005-0000-0000-00008B060000}"/>
    <cellStyle name="_Perpetuals ING Life Belgium - valuation_Japan_Template Quarterly Risk Disclsures - Exposures per 30-06-09 _IIM EU  ASIA 2_Copia de G19 ING Direct Spanish Own Originated Mortgages (2)_Map2" xfId="47125" xr:uid="{00000000-0005-0000-0000-00008C060000}"/>
    <cellStyle name="_Perpetuals ING Life Belgium - valuation_Japan_Template Quarterly Risk Disclsures - Exposures per 30-06-09 _IIM EU  ASIA 2_Map2" xfId="47126" xr:uid="{00000000-0005-0000-0000-00008D060000}"/>
    <cellStyle name="_Perpetuals ING Life Belgium - valuation_KB Life" xfId="47127" xr:uid="{00000000-0005-0000-0000-00008E060000}"/>
    <cellStyle name="_Perpetuals ING Life Belgium - valuation_KB Life Template Quarterly Risk Disclsures - Exposures per 30-06-09 _IIM EU  ASIA 2" xfId="47128" xr:uid="{00000000-0005-0000-0000-00008F060000}"/>
    <cellStyle name="_Perpetuals ING Life Belgium - valuation_KB Life Template Quarterly Risk Disclsures - Exposures per 30-06-09 _IIM EU  ASIA 2_Copia de G19 ING Direct Spanish Own Originated Mortgages (2)" xfId="47129" xr:uid="{00000000-0005-0000-0000-000090060000}"/>
    <cellStyle name="_Perpetuals ING Life Belgium - valuation_KB Life Template Quarterly Risk Disclsures - Exposures per 30-06-09 _IIM EU  ASIA 2_Copia de G19 ING Direct Spanish Own Originated Mortgages (2)_Map2" xfId="47130" xr:uid="{00000000-0005-0000-0000-000091060000}"/>
    <cellStyle name="_Perpetuals ING Life Belgium - valuation_KB Life Template Quarterly Risk Disclsures - Exposures per 30-06-09 _IIM EU  ASIA 2_Map2" xfId="47131" xr:uid="{00000000-0005-0000-0000-000092060000}"/>
    <cellStyle name="_Perpetuals ING Life Belgium - valuation_KB Life v1" xfId="47132" xr:uid="{00000000-0005-0000-0000-000093060000}"/>
    <cellStyle name="_Perpetuals ING Life Belgium - valuation_KB Life v1_Copia de G19 ING Direct Spanish Own Originated Mortgages (2)" xfId="47133" xr:uid="{00000000-0005-0000-0000-000094060000}"/>
    <cellStyle name="_Perpetuals ING Life Belgium - valuation_KB Life v1_Copia de G19 ING Direct Spanish Own Originated Mortgages (2)_Map2" xfId="47134" xr:uid="{00000000-0005-0000-0000-000095060000}"/>
    <cellStyle name="_Perpetuals ING Life Belgium - valuation_KB Life v1_Map2" xfId="47135" xr:uid="{00000000-0005-0000-0000-000096060000}"/>
    <cellStyle name="_Perpetuals ING Life Belgium - valuation_KB Life_Copia de G19 ING Direct Spanish Own Originated Mortgages (2)" xfId="47136" xr:uid="{00000000-0005-0000-0000-000097060000}"/>
    <cellStyle name="_Perpetuals ING Life Belgium - valuation_KB Life_Copia de G19 ING Direct Spanish Own Originated Mortgages (2)_Map2" xfId="47137" xr:uid="{00000000-0005-0000-0000-000098060000}"/>
    <cellStyle name="_Perpetuals ING Life Belgium - valuation_KB Life_Map2" xfId="47138" xr:uid="{00000000-0005-0000-0000-000099060000}"/>
    <cellStyle name="_Perpetuals ING Life Belgium - valuation_Korea Life Template Quarterly Risk Disclsures - Exposures per 30-06-09 _IIM EU  ASIA 2" xfId="47139" xr:uid="{00000000-0005-0000-0000-00009A060000}"/>
    <cellStyle name="_Perpetuals ING Life Belgium - valuation_Korea Life Template Quarterly Risk Disclsures - Exposures per 30-06-09 _IIM EU  ASIA 2_Copia de G19 ING Direct Spanish Own Originated Mortgages (2)" xfId="47140" xr:uid="{00000000-0005-0000-0000-00009B060000}"/>
    <cellStyle name="_Perpetuals ING Life Belgium - valuation_Korea Life Template Quarterly Risk Disclsures - Exposures per 30-06-09 _IIM EU  ASIA 2_Copia de G19 ING Direct Spanish Own Originated Mortgages (2)_Map2" xfId="47141" xr:uid="{00000000-0005-0000-0000-00009C060000}"/>
    <cellStyle name="_Perpetuals ING Life Belgium - valuation_Korea Life Template Quarterly Risk Disclsures - Exposures per 30-06-09 _IIM EU  ASIA 2_Map2" xfId="47142" xr:uid="{00000000-0005-0000-0000-00009D060000}"/>
    <cellStyle name="_Perpetuals ING Life Belgium - valuation_Life Korea Template Quarterly Risk Disclsures - Exposures per 30-06-09 _IIM EU  ASIA 2 version 23.07.09" xfId="47143" xr:uid="{00000000-0005-0000-0000-00009E060000}"/>
    <cellStyle name="_Perpetuals ING Life Belgium - valuation_Life Korea Template Quarterly Risk Disclsures - Exposures per 30-06-09 _IIM EU  ASIA 2 version 23.07.09_Copia de G19 ING Direct Spanish Own Originated Mortgages (2)" xfId="47144" xr:uid="{00000000-0005-0000-0000-00009F060000}"/>
    <cellStyle name="_Perpetuals ING Life Belgium - valuation_Life Korea Template Quarterly Risk Disclsures - Exposures per 30-06-09 _IIM EU  ASIA 2 version 23.07.09_Copia de G19 ING Direct Spanish Own Originated Mortgages (2)_Map2" xfId="47145" xr:uid="{00000000-0005-0000-0000-0000A0060000}"/>
    <cellStyle name="_Perpetuals ING Life Belgium - valuation_Life Korea Template Quarterly Risk Disclsures - Exposures per 30-06-09 _IIM EU  ASIA 2 version 23.07.09_Map2" xfId="47146" xr:uid="{00000000-0005-0000-0000-0000A1060000}"/>
    <cellStyle name="_Perpetuals ING Life Belgium - valuation_Map2" xfId="47147" xr:uid="{00000000-0005-0000-0000-0000A2060000}"/>
    <cellStyle name="_Perpetuals ING Life Belgium - valuation_Monolines" xfId="47148" xr:uid="{00000000-0005-0000-0000-0000A3060000}"/>
    <cellStyle name="_Perpetuals ING Life Belgium - valuation_Monolines_Copia de G19 ING Direct Spanish Own Originated Mortgages (2)" xfId="47149" xr:uid="{00000000-0005-0000-0000-0000A4060000}"/>
    <cellStyle name="_Perpetuals ING Life Belgium - valuation_Monolines_Copia de G19 ING Direct Spanish Own Originated Mortgages (2)_Map2" xfId="47150" xr:uid="{00000000-0005-0000-0000-0000A5060000}"/>
    <cellStyle name="_Perpetuals ING Life Belgium - valuation_Monolines_Map2" xfId="47151" xr:uid="{00000000-0005-0000-0000-0000A6060000}"/>
    <cellStyle name="_Perpetuals ING Life Belgium - valuation_New Zealand" xfId="47152" xr:uid="{00000000-0005-0000-0000-0000A7060000}"/>
    <cellStyle name="_Perpetuals ING Life Belgium - valuation_New Zealand_Copia de G19 ING Direct Spanish Own Originated Mortgages (2)" xfId="47153" xr:uid="{00000000-0005-0000-0000-0000A8060000}"/>
    <cellStyle name="_Perpetuals ING Life Belgium - valuation_New Zealand_Copia de G19 ING Direct Spanish Own Originated Mortgages (2)_Map2" xfId="47154" xr:uid="{00000000-0005-0000-0000-0000A9060000}"/>
    <cellStyle name="_Perpetuals ING Life Belgium - valuation_New Zealand_Map2" xfId="47155" xr:uid="{00000000-0005-0000-0000-0000AA060000}"/>
    <cellStyle name="_Perpetuals ING Life Belgium - valuation_NZ Template Quarterly Risk Disclsures - Exposures per 30-06-09 _IIM EU  ASIA 2 (2)" xfId="47156" xr:uid="{00000000-0005-0000-0000-0000AB060000}"/>
    <cellStyle name="_Perpetuals ING Life Belgium - valuation_NZ Template Quarterly Risk Disclsures - Exposures per 30-06-09 _IIM EU  ASIA 2 (2)_Copia de G19 ING Direct Spanish Own Originated Mortgages (2)" xfId="47157" xr:uid="{00000000-0005-0000-0000-0000AC060000}"/>
    <cellStyle name="_Perpetuals ING Life Belgium - valuation_NZ Template Quarterly Risk Disclsures - Exposures per 30-06-09 _IIM EU  ASIA 2 (2)_Copia de G19 ING Direct Spanish Own Originated Mortgages (2)_Map2" xfId="47158" xr:uid="{00000000-0005-0000-0000-0000AD060000}"/>
    <cellStyle name="_Perpetuals ING Life Belgium - valuation_NZ Template Quarterly Risk Disclsures - Exposures per 30-06-09 _IIM EU  ASIA 2 (2)_Map2" xfId="47159" xr:uid="{00000000-0005-0000-0000-0000AE060000}"/>
    <cellStyle name="_Perpetuals ING Life Belgium - valuation_PALIC" xfId="47160" xr:uid="{00000000-0005-0000-0000-0000AF060000}"/>
    <cellStyle name="_Perpetuals ING Life Belgium - valuation_Palic v1" xfId="47161" xr:uid="{00000000-0005-0000-0000-0000B0060000}"/>
    <cellStyle name="_Perpetuals ING Life Belgium - valuation_Palic v1_Copia de G19 ING Direct Spanish Own Originated Mortgages (2)" xfId="47162" xr:uid="{00000000-0005-0000-0000-0000B1060000}"/>
    <cellStyle name="_Perpetuals ING Life Belgium - valuation_Palic v1_Copia de G19 ING Direct Spanish Own Originated Mortgages (2)_Map2" xfId="47163" xr:uid="{00000000-0005-0000-0000-0000B2060000}"/>
    <cellStyle name="_Perpetuals ING Life Belgium - valuation_Palic v1_Map2" xfId="47164" xr:uid="{00000000-0005-0000-0000-0000B3060000}"/>
    <cellStyle name="_Perpetuals ING Life Belgium - valuation_PALIC_Copia de G19 ING Direct Spanish Own Originated Mortgages (2)" xfId="47165" xr:uid="{00000000-0005-0000-0000-0000B4060000}"/>
    <cellStyle name="_Perpetuals ING Life Belgium - valuation_PALIC_Copia de G19 ING Direct Spanish Own Originated Mortgages (2)_Map2" xfId="47166" xr:uid="{00000000-0005-0000-0000-0000B5060000}"/>
    <cellStyle name="_Perpetuals ING Life Belgium - valuation_PALIC_Map2" xfId="47167" xr:uid="{00000000-0005-0000-0000-0000B6060000}"/>
    <cellStyle name="_Perpetuals ING Life Belgium - valuation_Q2 2009 Risk Disclosures per 30-06-09-Seoul" xfId="172" xr:uid="{00000000-0005-0000-0000-0000B7060000}"/>
    <cellStyle name="_Perpetuals ING Life Belgium - valuation_Q2 2009 Risk Disclosures per 30-06-09-Seoul_Copia de G19 ING Direct Spanish Own Originated Mortgages (2)" xfId="47168" xr:uid="{00000000-0005-0000-0000-0000B8060000}"/>
    <cellStyle name="_Perpetuals ING Life Belgium - valuation_Q2 2009 Risk Disclosures per 30-06-09-Seoul_Copia de G19 ING Direct Spanish Own Originated Mortgages (2)_Map2" xfId="47169" xr:uid="{00000000-0005-0000-0000-0000B9060000}"/>
    <cellStyle name="_Perpetuals ING Life Belgium - valuation_Q2 2009 Risk Disclosures per 30-06-09-Seoul_Map2" xfId="47170" xr:uid="{00000000-0005-0000-0000-0000BA060000}"/>
    <cellStyle name="_Perpetuals ING Life Belgium - valuation_Quarterly Risk Disclosures Q3 2010 ING INSURANCE Mexico" xfId="47171" xr:uid="{00000000-0005-0000-0000-0000BB060000}"/>
    <cellStyle name="_Perpetuals ING Life Belgium - valuation_Quarterly Risk Disclosures Q3 2010 ING INSURANCE Mexico_Copia de G19 ING Direct Spanish Own Originated Mortgages (2)" xfId="47172" xr:uid="{00000000-0005-0000-0000-0000BC060000}"/>
    <cellStyle name="_Perpetuals ING Life Belgium - valuation_Quarterly Risk Disclosures Q3 2010 ING INSURANCE Mexico_Copia de G19 ING Direct Spanish Own Originated Mortgages (2)_Map2" xfId="47173" xr:uid="{00000000-0005-0000-0000-0000BD060000}"/>
    <cellStyle name="_Perpetuals ING Life Belgium - valuation_Quarterly Risk Disclosures Q3 2010 ING INSURANCE Mexico_Map2" xfId="47174" xr:uid="{00000000-0005-0000-0000-0000BE060000}"/>
    <cellStyle name="_Perpetuals ING Life Belgium - valuation_Quarterly Risk Disclosures Q4 2010 ING INSURANCE chile" xfId="47175" xr:uid="{00000000-0005-0000-0000-0000BF060000}"/>
    <cellStyle name="_Perpetuals ING Life Belgium - valuation_Quarterly Risk Disclosures Q4 2010 ING INSURANCE chile_Map2" xfId="47176" xr:uid="{00000000-0005-0000-0000-0000C0060000}"/>
    <cellStyle name="_Perpetuals ING Life Belgium - valuation_Quarterly Risk Disclosures Q4 2010 Mexico" xfId="47177" xr:uid="{00000000-0005-0000-0000-0000C1060000}"/>
    <cellStyle name="_Perpetuals ING Life Belgium - valuation_Quarterly Risk Disclosures Q4 2010 Mexico_Map2" xfId="47178" xr:uid="{00000000-0005-0000-0000-0000C2060000}"/>
    <cellStyle name="_Perpetuals ING Life Belgium - valuation_Rating Breakdowns" xfId="173" xr:uid="{00000000-0005-0000-0000-0000C3060000}"/>
    <cellStyle name="_Perpetuals ING Life Belgium - valuation_Rating Breakdowns_Copia de G19 ING Direct Spanish Own Originated Mortgages (2)" xfId="47179" xr:uid="{00000000-0005-0000-0000-0000C4060000}"/>
    <cellStyle name="_Perpetuals ING Life Belgium - valuation_Rating Breakdowns_Copia de G19 ING Direct Spanish Own Originated Mortgages (2)_Map2" xfId="47180" xr:uid="{00000000-0005-0000-0000-0000C5060000}"/>
    <cellStyle name="_Perpetuals ING Life Belgium - valuation_Rating Breakdowns_FBR 4Q11 FI unsecured bonds Ins Eurasia Ti20 Ti21" xfId="47181" xr:uid="{00000000-0005-0000-0000-0000C6060000}"/>
    <cellStyle name="_Perpetuals ING Life Belgium - valuation_Rating Breakdowns_Map2" xfId="47182" xr:uid="{00000000-0005-0000-0000-0000C7060000}"/>
    <cellStyle name="_Perpetuals ING Life Belgium - valuation_Rating Breakdowns_Rating Breakdowns" xfId="47183" xr:uid="{00000000-0005-0000-0000-0000C8060000}"/>
    <cellStyle name="_Perpetuals ING Life Belgium - valuation_Rating Breakdowns_Rating Breakdowns_Copia de G19 ING Direct Spanish Own Originated Mortgages (2)" xfId="47184" xr:uid="{00000000-0005-0000-0000-0000C9060000}"/>
    <cellStyle name="_Perpetuals ING Life Belgium - valuation_Rating Breakdowns_Rating Breakdowns_Copia de G19 ING Direct Spanish Own Originated Mortgages (2)_Map2" xfId="47185" xr:uid="{00000000-0005-0000-0000-0000CA060000}"/>
    <cellStyle name="_Perpetuals ING Life Belgium - valuation_Rating Breakdowns_Rating Breakdowns_FBR 4Q11 FI unsecured bonds Ins Eurasia Ti20 Ti21" xfId="47186" xr:uid="{00000000-0005-0000-0000-0000CB060000}"/>
    <cellStyle name="_Perpetuals ING Life Belgium - valuation_Rating Breakdowns_Rating Breakdowns_Map2" xfId="47187" xr:uid="{00000000-0005-0000-0000-0000CC060000}"/>
    <cellStyle name="_Perpetuals ING Life Belgium - valuation_Rating Breakdowns_Ti10 Non US prime" xfId="47188" xr:uid="{00000000-0005-0000-0000-0000CD060000}"/>
    <cellStyle name="_Perpetuals ING Life Belgium - valuation_Rating Breakdowns_Ti10 Non US prime_Copia de G19 ING Direct Spanish Own Originated Mortgages (2)" xfId="47189" xr:uid="{00000000-0005-0000-0000-0000CE060000}"/>
    <cellStyle name="_Perpetuals ING Life Belgium - valuation_Rating Breakdowns_Ti10 Non US prime_Copia de G19 ING Direct Spanish Own Originated Mortgages (2)_Map2" xfId="47190" xr:uid="{00000000-0005-0000-0000-0000CF060000}"/>
    <cellStyle name="_Perpetuals ING Life Belgium - valuation_Rating Breakdowns_Ti10 Non US prime_Map2" xfId="47191" xr:uid="{00000000-0005-0000-0000-0000D0060000}"/>
    <cellStyle name="_Perpetuals ING Life Belgium - valuation_Rating Breakdowns_Ti11 Non US charac" xfId="47192" xr:uid="{00000000-0005-0000-0000-0000D1060000}"/>
    <cellStyle name="_Perpetuals ING Life Belgium - valuation_Rating Breakdowns_Ti11 Non US charac_Map2" xfId="47193" xr:uid="{00000000-0005-0000-0000-0000D2060000}"/>
    <cellStyle name="_Perpetuals ING Life Belgium - valuation_Rating Breakdowns_Ti12 Subpr charac" xfId="47194" xr:uid="{00000000-0005-0000-0000-0000D3060000}"/>
    <cellStyle name="_Perpetuals ING Life Belgium - valuation_Rating Breakdowns_Ti12 Subpr charac_Map2" xfId="47195" xr:uid="{00000000-0005-0000-0000-0000D4060000}"/>
    <cellStyle name="_Perpetuals ING Life Belgium - valuation_Rating Breakdowns_Ti13 US CMBS charac" xfId="47196" xr:uid="{00000000-0005-0000-0000-0000D5060000}"/>
    <cellStyle name="_Perpetuals ING Life Belgium - valuation_Rating Breakdowns_Ti13 US CMBS charac_Copia de G19 ING Direct Spanish Own Originated Mortgages (2)" xfId="47197" xr:uid="{00000000-0005-0000-0000-0000D6060000}"/>
    <cellStyle name="_Perpetuals ING Life Belgium - valuation_Rating Breakdowns_Ti13 US CMBS charac_Copia de G19 ING Direct Spanish Own Originated Mortgages (2)_Map2" xfId="47198" xr:uid="{00000000-0005-0000-0000-0000D7060000}"/>
    <cellStyle name="_Perpetuals ING Life Belgium - valuation_Rating Breakdowns_Ti13 US CMBS charac_Map2" xfId="47199" xr:uid="{00000000-0005-0000-0000-0000D8060000}"/>
    <cellStyle name="_Perpetuals ING Life Belgium - valuation_Rating Breakdowns_Ti14 CMBS us vs nonUS" xfId="47200" xr:uid="{00000000-0005-0000-0000-0000D9060000}"/>
    <cellStyle name="_Perpetuals ING Life Belgium - valuation_Rating Breakdowns_Ti14 CMBS us vs nonUS_Map2" xfId="47201" xr:uid="{00000000-0005-0000-0000-0000DA060000}"/>
    <cellStyle name="_Perpetuals ING Life Belgium - valuation_Rating Breakdowns_Ti15 US CMBS Industry BD " xfId="47202" xr:uid="{00000000-0005-0000-0000-0000DB060000}"/>
    <cellStyle name="_Perpetuals ING Life Belgium - valuation_Rating Breakdowns_Ti15 US CMBS Industry BD _Map2" xfId="47203" xr:uid="{00000000-0005-0000-0000-0000DC060000}"/>
    <cellStyle name="_Perpetuals ING Life Belgium - valuation_Rating Breakdowns_Ti16 US CMBS State BD" xfId="47204" xr:uid="{00000000-0005-0000-0000-0000DD060000}"/>
    <cellStyle name="_Perpetuals ING Life Belgium - valuation_Rating Breakdowns_Ti16 US CMBS State BD_Copia de G19 ING Direct Spanish Own Originated Mortgages (2)" xfId="47205" xr:uid="{00000000-0005-0000-0000-0000DE060000}"/>
    <cellStyle name="_Perpetuals ING Life Belgium - valuation_Rating Breakdowns_Ti16 US CMBS State BD_Copia de G19 ING Direct Spanish Own Originated Mortgages (2)_Map2" xfId="47206" xr:uid="{00000000-0005-0000-0000-0000DF060000}"/>
    <cellStyle name="_Perpetuals ING Life Belgium - valuation_Rating Breakdowns_Ti16 US CMBS State BD_Map2" xfId="47207" xr:uid="{00000000-0005-0000-0000-0000E0060000}"/>
    <cellStyle name="_Perpetuals ING Life Belgium - valuation_Rating Breakdowns_Ti17 Other ABS" xfId="47208" xr:uid="{00000000-0005-0000-0000-0000E1060000}"/>
    <cellStyle name="_Perpetuals ING Life Belgium - valuation_Rating Breakdowns_Ti17 Other ABS_Copia de G19 ING Direct Spanish Own Originated Mortgages (2)" xfId="47209" xr:uid="{00000000-0005-0000-0000-0000E2060000}"/>
    <cellStyle name="_Perpetuals ING Life Belgium - valuation_Rating Breakdowns_Ti17 Other ABS_Copia de G19 ING Direct Spanish Own Originated Mortgages (2)_Map2" xfId="47210" xr:uid="{00000000-0005-0000-0000-0000E3060000}"/>
    <cellStyle name="_Perpetuals ING Life Belgium - valuation_Rating Breakdowns_Ti17 Other ABS_Map2" xfId="47211" xr:uid="{00000000-0005-0000-0000-0000E4060000}"/>
    <cellStyle name="_Perpetuals ING Life Belgium - valuation_Rating Breakdowns_Ti22 Top10 Tier 1 cap" xfId="47212" xr:uid="{00000000-0005-0000-0000-0000E5060000}"/>
    <cellStyle name="_Perpetuals ING Life Belgium - valuation_Rating Breakdowns_Ti22 Top10 Tier 1 cap_Copia de G19 ING Direct Spanish Own Originated Mortgages (2)" xfId="47213" xr:uid="{00000000-0005-0000-0000-0000E6060000}"/>
    <cellStyle name="_Perpetuals ING Life Belgium - valuation_Rating Breakdowns_Ti22 Top10 Tier 1 cap_Copia de G19 ING Direct Spanish Own Originated Mortgages (2)_Map2" xfId="47214" xr:uid="{00000000-0005-0000-0000-0000E7060000}"/>
    <cellStyle name="_Perpetuals ING Life Belgium - valuation_Rating Breakdowns_Ti22 Top10 Tier 1 cap_Map2" xfId="47215" xr:uid="{00000000-0005-0000-0000-0000E8060000}"/>
    <cellStyle name="_Perpetuals ING Life Belgium - valuation_Rating Breakdowns_Ti5 Rating bd debt securit" xfId="47216" xr:uid="{00000000-0005-0000-0000-0000E9060000}"/>
    <cellStyle name="_Perpetuals ING Life Belgium - valuation_Rating Breakdowns_Ti5 Rating bd debt securit_Copia de G19 ING Direct Spanish Own Originated Mortgages (2)" xfId="47217" xr:uid="{00000000-0005-0000-0000-0000EA060000}"/>
    <cellStyle name="_Perpetuals ING Life Belgium - valuation_Rating Breakdowns_Ti5 Rating bd debt securit_Copia de G19 ING Direct Spanish Own Originated Mortgages (2)_Map2" xfId="47218" xr:uid="{00000000-0005-0000-0000-0000EB060000}"/>
    <cellStyle name="_Perpetuals ING Life Belgium - valuation_Rating Breakdowns_Ti5 Rating bd debt securit_Map2" xfId="47219" xr:uid="{00000000-0005-0000-0000-0000EC060000}"/>
    <cellStyle name="_Perpetuals ING Life Belgium - valuation_Rating Breakdowns_Ti6 Downgrades BV" xfId="47220" xr:uid="{00000000-0005-0000-0000-0000ED060000}"/>
    <cellStyle name="_Perpetuals ING Life Belgium - valuation_Rating Breakdowns_Ti6 Downgrades BV_Map2" xfId="47221" xr:uid="{00000000-0005-0000-0000-0000EE060000}"/>
    <cellStyle name="_Perpetuals ING Life Belgium - valuation_Rating Breakdowns_Ti7 Watchlist" xfId="47222" xr:uid="{00000000-0005-0000-0000-0000EF060000}"/>
    <cellStyle name="_Perpetuals ING Life Belgium - valuation_Rating Breakdowns_Ti7 Watchlist_Map2" xfId="47223" xr:uid="{00000000-0005-0000-0000-0000F0060000}"/>
    <cellStyle name="_Perpetuals ING Life Belgium - valuation_Rating Breakdowns_Ti9 US Prime charac" xfId="47224" xr:uid="{00000000-0005-0000-0000-0000F1060000}"/>
    <cellStyle name="_Perpetuals ING Life Belgium - valuation_Rating Breakdowns_Ti9 US Prime charac_Copia de G19 ING Direct Spanish Own Originated Mortgages (2)" xfId="47225" xr:uid="{00000000-0005-0000-0000-0000F2060000}"/>
    <cellStyle name="_Perpetuals ING Life Belgium - valuation_Rating Breakdowns_Ti9 US Prime charac_Copia de G19 ING Direct Spanish Own Originated Mortgages (2)_Map2" xfId="47226" xr:uid="{00000000-0005-0000-0000-0000F3060000}"/>
    <cellStyle name="_Perpetuals ING Life Belgium - valuation_Rating Breakdowns_Ti9 US Prime charac_Map2" xfId="47227" xr:uid="{00000000-0005-0000-0000-0000F4060000}"/>
    <cellStyle name="_Perpetuals ING Life Belgium - valuation_Template Quarterly Risk Disclosures - Exposures per Q3_2009 _IIM ASIA" xfId="47228" xr:uid="{00000000-0005-0000-0000-0000F5060000}"/>
    <cellStyle name="_Perpetuals ING Life Belgium - valuation_Template Quarterly Risk Disclosures - Exposures per Q3_2009 _IIM ASIA_Copia de G19 ING Direct Spanish Own Originated Mortgages (2)" xfId="47229" xr:uid="{00000000-0005-0000-0000-0000F6060000}"/>
    <cellStyle name="_Perpetuals ING Life Belgium - valuation_Template Quarterly Risk Disclosures - Exposures per Q3_2009 _IIM ASIA_Copia de G19 ING Direct Spanish Own Originated Mortgages (2)_Map2" xfId="47230" xr:uid="{00000000-0005-0000-0000-0000F7060000}"/>
    <cellStyle name="_Perpetuals ING Life Belgium - valuation_Template Quarterly Risk Disclosures - Exposures per Q3_2009 _IIM ASIA_FBR 4Q11 FI unsecured bonds Ins Eurasia Ti20 Ti21" xfId="47231" xr:uid="{00000000-0005-0000-0000-0000F8060000}"/>
    <cellStyle name="_Perpetuals ING Life Belgium - valuation_Template Quarterly Risk Disclosures - Exposures per Q3_2009 _IIM ASIA_Map2" xfId="47232" xr:uid="{00000000-0005-0000-0000-0000F9060000}"/>
    <cellStyle name="_Perpetuals ING Life Belgium - valuation_Template Quarterly Risk Disclsures - Exposures per 30-06-09 _IIM EU  ASIA 2 KB v2" xfId="47233" xr:uid="{00000000-0005-0000-0000-0000FA060000}"/>
    <cellStyle name="_Perpetuals ING Life Belgium - valuation_Template Quarterly Risk Disclsures - Exposures per 30-06-09 _IIM EU  ASIA 2 KB v2_Copia de G19 ING Direct Spanish Own Originated Mortgages (2)" xfId="47234" xr:uid="{00000000-0005-0000-0000-0000FB060000}"/>
    <cellStyle name="_Perpetuals ING Life Belgium - valuation_Template Quarterly Risk Disclsures - Exposures per 30-06-09 _IIM EU  ASIA 2 KB v2_Copia de G19 ING Direct Spanish Own Originated Mortgages (2)_Map2" xfId="47235" xr:uid="{00000000-0005-0000-0000-0000FC060000}"/>
    <cellStyle name="_Perpetuals ING Life Belgium - valuation_Template Quarterly Risk Disclsures - Exposures per 30-06-09 _IIM EU  ASIA 2 KB v2_Map2" xfId="47236" xr:uid="{00000000-0005-0000-0000-0000FD060000}"/>
    <cellStyle name="_Presentatie Rating Agenciesvalued" xfId="767" xr:uid="{00000000-0005-0000-0000-0000FE060000}"/>
    <cellStyle name="_Q1_Analysis" xfId="174" xr:uid="{00000000-0005-0000-0000-0000FF060000}"/>
    <cellStyle name="_Q1_Analysis 2" xfId="768" xr:uid="{00000000-0005-0000-0000-000000070000}"/>
    <cellStyle name="_Q1_Analysis_ABS Summary" xfId="47237" xr:uid="{00000000-0005-0000-0000-000001070000}"/>
    <cellStyle name="_Q1_Analysis_AltA Downgrade &amp; Watch" xfId="47238" xr:uid="{00000000-0005-0000-0000-000002070000}"/>
    <cellStyle name="_Q1_Analysis_CDO &amp; CLO Details" xfId="47239" xr:uid="{00000000-0005-0000-0000-000003070000}"/>
    <cellStyle name="_Q1_Analysis_Credit Derivatives" xfId="47240" xr:uid="{00000000-0005-0000-0000-000004070000}"/>
    <cellStyle name="_Q1_Analysis_ILK 2" xfId="47241" xr:uid="{00000000-0005-0000-0000-000005070000}"/>
    <cellStyle name="_Q1_Analysis_ILK v2" xfId="47242" xr:uid="{00000000-0005-0000-0000-000006070000}"/>
    <cellStyle name="_Q1_Analysis_Inv Cap Securities" xfId="47243" xr:uid="{00000000-0005-0000-0000-000007070000}"/>
    <cellStyle name="_Q1_Analysis_Japan v1" xfId="47244" xr:uid="{00000000-0005-0000-0000-000008070000}"/>
    <cellStyle name="_Q1_Analysis_Japan v2" xfId="47245" xr:uid="{00000000-0005-0000-0000-000009070000}"/>
    <cellStyle name="_Q1_Analysis_KB Life" xfId="47246" xr:uid="{00000000-0005-0000-0000-00000A070000}"/>
    <cellStyle name="_Q1_Analysis_KB Life v1" xfId="47247" xr:uid="{00000000-0005-0000-0000-00000B070000}"/>
    <cellStyle name="_Q1_Analysis_Monolines" xfId="47248" xr:uid="{00000000-0005-0000-0000-00000C070000}"/>
    <cellStyle name="_Q1_Analysis_Palic v1" xfId="47249" xr:uid="{00000000-0005-0000-0000-00000D070000}"/>
    <cellStyle name="_Q1_Analysis_Quarterly Risk Disclosures - Exposures per Q4_2009_Japan" xfId="47250" xr:uid="{00000000-0005-0000-0000-00000E070000}"/>
    <cellStyle name="_Q1_Analysis_Quarterly Risk Disclosures - Exposures per Q4_2009_US" xfId="47251" xr:uid="{00000000-0005-0000-0000-00000F070000}"/>
    <cellStyle name="_Q1_Analysis_Rating Breakdowns" xfId="47252" xr:uid="{00000000-0005-0000-0000-000010070000}"/>
    <cellStyle name="_Q1_Analysis_Template Quarterly Risk Disclosures - Exposures per Q4_2009_US" xfId="47253" xr:uid="{00000000-0005-0000-0000-000011070000}"/>
    <cellStyle name="_Q1_Inputs" xfId="175" xr:uid="{00000000-0005-0000-0000-000012070000}"/>
    <cellStyle name="_Q1_Inputs 2" xfId="769" xr:uid="{00000000-0005-0000-0000-000013070000}"/>
    <cellStyle name="_Q1_Inputs_ABS Summary" xfId="47254" xr:uid="{00000000-0005-0000-0000-000014070000}"/>
    <cellStyle name="_Q1_Inputs_AltA Downgrade &amp; Watch" xfId="47255" xr:uid="{00000000-0005-0000-0000-000015070000}"/>
    <cellStyle name="_Q1_Inputs_CDO &amp; CLO Details" xfId="47256" xr:uid="{00000000-0005-0000-0000-000016070000}"/>
    <cellStyle name="_Q1_Inputs_Credit Derivatives" xfId="47257" xr:uid="{00000000-0005-0000-0000-000017070000}"/>
    <cellStyle name="_Q1_Inputs_ILK 2" xfId="47258" xr:uid="{00000000-0005-0000-0000-000018070000}"/>
    <cellStyle name="_Q1_Inputs_ILK v2" xfId="47259" xr:uid="{00000000-0005-0000-0000-000019070000}"/>
    <cellStyle name="_Q1_Inputs_Inv Cap Securities" xfId="47260" xr:uid="{00000000-0005-0000-0000-00001A070000}"/>
    <cellStyle name="_Q1_Inputs_Japan v1" xfId="47261" xr:uid="{00000000-0005-0000-0000-00001B070000}"/>
    <cellStyle name="_Q1_Inputs_Japan v2" xfId="47262" xr:uid="{00000000-0005-0000-0000-00001C070000}"/>
    <cellStyle name="_Q1_Inputs_KB Life" xfId="47263" xr:uid="{00000000-0005-0000-0000-00001D070000}"/>
    <cellStyle name="_Q1_Inputs_KB Life v1" xfId="47264" xr:uid="{00000000-0005-0000-0000-00001E070000}"/>
    <cellStyle name="_Q1_Inputs_Monolines" xfId="47265" xr:uid="{00000000-0005-0000-0000-00001F070000}"/>
    <cellStyle name="_Q1_Inputs_Palic v1" xfId="47266" xr:uid="{00000000-0005-0000-0000-000020070000}"/>
    <cellStyle name="_Q1_Inputs_Quarterly Risk Disclosures - Exposures per Q4_2009_Japan" xfId="47267" xr:uid="{00000000-0005-0000-0000-000021070000}"/>
    <cellStyle name="_Q1_Inputs_Quarterly Risk Disclosures - Exposures per Q4_2009_US" xfId="47268" xr:uid="{00000000-0005-0000-0000-000022070000}"/>
    <cellStyle name="_Q1_Inputs_Rating Breakdowns" xfId="47269" xr:uid="{00000000-0005-0000-0000-000023070000}"/>
    <cellStyle name="_Q1_Inputs_Template Quarterly Risk Disclosures - Exposures per Q4_2009_US" xfId="47270" xr:uid="{00000000-0005-0000-0000-000024070000}"/>
    <cellStyle name="_Q111_CEO_Briefings Template_Per_Region_v3.3xls" xfId="770" xr:uid="{00000000-0005-0000-0000-000025070000}"/>
    <cellStyle name="_Q2 2009 Risk Disclosures per 30-06-09-Seoul" xfId="176" xr:uid="{00000000-0005-0000-0000-000026070000}"/>
    <cellStyle name="_Q2 2009 Risk Disclosures per 30-06-09-Seoul 2" xfId="771" xr:uid="{00000000-0005-0000-0000-000027070000}"/>
    <cellStyle name="_Q4 Distressed Report_V5" xfId="47271" xr:uid="{00000000-0005-0000-0000-000028070000}"/>
    <cellStyle name="_Q4 Distressed Report_V6_FINAL" xfId="47272" xr:uid="{00000000-0005-0000-0000-000029070000}"/>
    <cellStyle name="_Q4 Template Subprime Alt-A CDO etc Exposure 31-12-08 ING Insurance Europe ex-NL" xfId="47273" xr:uid="{00000000-0005-0000-0000-00002A070000}"/>
    <cellStyle name="_Q4 Template Subprime Alt-A CDO etc Exposure 31-12-08 ING Insurance Europe ex-NL2" xfId="47274" xr:uid="{00000000-0005-0000-0000-00002B070000}"/>
    <cellStyle name="_Quarterly Risk Disclosures - Exposures per Q4_2009_Japan" xfId="47275" xr:uid="{00000000-0005-0000-0000-00002C070000}"/>
    <cellStyle name="_Quarterly Risk Disclosures - Exposures per Q4_2009_US" xfId="47276" xr:uid="{00000000-0005-0000-0000-00002D070000}"/>
    <cellStyle name="_Quarterly Risk Disclosures - Q3_2009_US" xfId="47277" xr:uid="{00000000-0005-0000-0000-00002E070000}"/>
    <cellStyle name="_Rating Breakdowns" xfId="177" xr:uid="{00000000-0005-0000-0000-00002F070000}"/>
    <cellStyle name="_Rating Breakdowns_1" xfId="47278" xr:uid="{00000000-0005-0000-0000-000030070000}"/>
    <cellStyle name="_Rating Breakdowns_ABS Summary" xfId="47279" xr:uid="{00000000-0005-0000-0000-000031070000}"/>
    <cellStyle name="_Rating Breakdowns_ABS Summary_Copia de G19 ING Direct Spanish Own Originated Mortgages (2)" xfId="47280" xr:uid="{00000000-0005-0000-0000-000032070000}"/>
    <cellStyle name="_Rating Breakdowns_ABS Summary_Copia de G19 ING Direct Spanish Own Originated Mortgages (2)_Map2" xfId="47281" xr:uid="{00000000-0005-0000-0000-000033070000}"/>
    <cellStyle name="_Rating Breakdowns_ABS Summary_Map2" xfId="47282" xr:uid="{00000000-0005-0000-0000-000034070000}"/>
    <cellStyle name="_Rating Breakdowns_AltA Downgrade &amp; Watch" xfId="47283" xr:uid="{00000000-0005-0000-0000-000035070000}"/>
    <cellStyle name="_Rating Breakdowns_AltA Downgrade &amp; Watch_Copia de G19 ING Direct Spanish Own Originated Mortgages (2)" xfId="47284" xr:uid="{00000000-0005-0000-0000-000036070000}"/>
    <cellStyle name="_Rating Breakdowns_AltA Downgrade &amp; Watch_Copia de G19 ING Direct Spanish Own Originated Mortgages (2)_Map2" xfId="47285" xr:uid="{00000000-0005-0000-0000-000037070000}"/>
    <cellStyle name="_Rating Breakdowns_AltA Downgrade &amp; Watch_Map2" xfId="47286" xr:uid="{00000000-0005-0000-0000-000038070000}"/>
    <cellStyle name="_Rating Breakdowns_Americas Quarterly Risk Disclosures - Exposures per Q2_2010 _ING INSURANCE - Chile" xfId="47287" xr:uid="{00000000-0005-0000-0000-000039070000}"/>
    <cellStyle name="_Rating Breakdowns_Americas Quarterly Risk Disclosures - Exposures per Q2_2010 _ING INSURANCE - Chile_Copia de G19 ING Direct Spanish Own Originated Mortgages (2)" xfId="47288" xr:uid="{00000000-0005-0000-0000-00003A070000}"/>
    <cellStyle name="_Rating Breakdowns_Americas Quarterly Risk Disclosures - Exposures per Q2_2010 _ING INSURANCE - Chile_Copia de G19 ING Direct Spanish Own Originated Mortgages (2)_Map2" xfId="47289" xr:uid="{00000000-0005-0000-0000-00003B070000}"/>
    <cellStyle name="_Rating Breakdowns_Americas Quarterly Risk Disclosures - Exposures per Q2_2010 _ING INSURANCE - Chile_Map2" xfId="47290" xr:uid="{00000000-0005-0000-0000-00003C070000}"/>
    <cellStyle name="_Rating Breakdowns_CDO &amp; CLO Details" xfId="47291" xr:uid="{00000000-0005-0000-0000-00003D070000}"/>
    <cellStyle name="_Rating Breakdowns_CDO &amp; CLO Details_Copia de G19 ING Direct Spanish Own Originated Mortgages (2)" xfId="47292" xr:uid="{00000000-0005-0000-0000-00003E070000}"/>
    <cellStyle name="_Rating Breakdowns_CDO &amp; CLO Details_Copia de G19 ING Direct Spanish Own Originated Mortgages (2)_Map2" xfId="47293" xr:uid="{00000000-0005-0000-0000-00003F070000}"/>
    <cellStyle name="_Rating Breakdowns_CDO &amp; CLO Details_Map2" xfId="47294" xr:uid="{00000000-0005-0000-0000-000040070000}"/>
    <cellStyle name="_Rating Breakdowns_Copia de G19 ING Direct Spanish Own Originated Mortgages (2)" xfId="47295" xr:uid="{00000000-0005-0000-0000-000041070000}"/>
    <cellStyle name="_Rating Breakdowns_Copia de G19 ING Direct Spanish Own Originated Mortgages (2)_Map2" xfId="47296" xr:uid="{00000000-0005-0000-0000-000042070000}"/>
    <cellStyle name="_Rating Breakdowns_Copy of Americas Quarterly Risk Disclosures - Exposures per Q1_2010 _ING INSURANCE Chile" xfId="178" xr:uid="{00000000-0005-0000-0000-000043070000}"/>
    <cellStyle name="_Rating Breakdowns_Copy of Americas Quarterly Risk Disclosures - Exposures per Q1_2010 _ING INSURANCE Chile_Copia de G19 ING Direct Spanish Own Originated Mortgages (2)" xfId="47297" xr:uid="{00000000-0005-0000-0000-000044070000}"/>
    <cellStyle name="_Rating Breakdowns_Copy of Americas Quarterly Risk Disclosures - Exposures per Q1_2010 _ING INSURANCE Chile_Copia de G19 ING Direct Spanish Own Originated Mortgages (2)_Map2" xfId="47298" xr:uid="{00000000-0005-0000-0000-000045070000}"/>
    <cellStyle name="_Rating Breakdowns_Copy of Americas Quarterly Risk Disclosures - Exposures per Q1_2010 _ING INSURANCE Chile_Map2" xfId="47299" xr:uid="{00000000-0005-0000-0000-000046070000}"/>
    <cellStyle name="_Rating Breakdowns_Credit Derivatives" xfId="47300" xr:uid="{00000000-0005-0000-0000-000047070000}"/>
    <cellStyle name="_Rating Breakdowns_Credit Derivatives_Copia de G19 ING Direct Spanish Own Originated Mortgages (2)" xfId="47301" xr:uid="{00000000-0005-0000-0000-000048070000}"/>
    <cellStyle name="_Rating Breakdowns_Credit Derivatives_Copia de G19 ING Direct Spanish Own Originated Mortgages (2)_Map2" xfId="47302" xr:uid="{00000000-0005-0000-0000-000049070000}"/>
    <cellStyle name="_Rating Breakdowns_Credit Derivatives_Map2" xfId="47303" xr:uid="{00000000-0005-0000-0000-00004A070000}"/>
    <cellStyle name="_Rating Breakdowns_FBR 4Q11 FI unsecured bonds Ins Eurasia Ti20 Ti21" xfId="47304" xr:uid="{00000000-0005-0000-0000-00004B070000}"/>
    <cellStyle name="_Rating Breakdowns_ILK 2" xfId="47305" xr:uid="{00000000-0005-0000-0000-00004C070000}"/>
    <cellStyle name="_Rating Breakdowns_ILK 2_Copia de G19 ING Direct Spanish Own Originated Mortgages (2)" xfId="47306" xr:uid="{00000000-0005-0000-0000-00004D070000}"/>
    <cellStyle name="_Rating Breakdowns_ILK 2_Copia de G19 ING Direct Spanish Own Originated Mortgages (2)_Map2" xfId="47307" xr:uid="{00000000-0005-0000-0000-00004E070000}"/>
    <cellStyle name="_Rating Breakdowns_ILK 2_Map2" xfId="47308" xr:uid="{00000000-0005-0000-0000-00004F070000}"/>
    <cellStyle name="_Rating Breakdowns_ILK v2" xfId="47309" xr:uid="{00000000-0005-0000-0000-000050070000}"/>
    <cellStyle name="_Rating Breakdowns_ILK v2_Copia de G19 ING Direct Spanish Own Originated Mortgages (2)" xfId="47310" xr:uid="{00000000-0005-0000-0000-000051070000}"/>
    <cellStyle name="_Rating Breakdowns_ILK v2_Copia de G19 ING Direct Spanish Own Originated Mortgages (2)_Map2" xfId="47311" xr:uid="{00000000-0005-0000-0000-000052070000}"/>
    <cellStyle name="_Rating Breakdowns_ILK v2_Map2" xfId="47312" xr:uid="{00000000-0005-0000-0000-000053070000}"/>
    <cellStyle name="_Rating Breakdowns_India v1" xfId="47313" xr:uid="{00000000-0005-0000-0000-000054070000}"/>
    <cellStyle name="_Rating Breakdowns_India v1_Copia de G19 ING Direct Spanish Own Originated Mortgages (2)" xfId="47314" xr:uid="{00000000-0005-0000-0000-000055070000}"/>
    <cellStyle name="_Rating Breakdowns_India v1_Copia de G19 ING Direct Spanish Own Originated Mortgages (2)_Map2" xfId="47315" xr:uid="{00000000-0005-0000-0000-000056070000}"/>
    <cellStyle name="_Rating Breakdowns_India v1_Map2" xfId="47316" xr:uid="{00000000-0005-0000-0000-000057070000}"/>
    <cellStyle name="_Rating Breakdowns_India2" xfId="47317" xr:uid="{00000000-0005-0000-0000-000058070000}"/>
    <cellStyle name="_Rating Breakdowns_India2_Copia de G19 ING Direct Spanish Own Originated Mortgages (2)" xfId="47318" xr:uid="{00000000-0005-0000-0000-000059070000}"/>
    <cellStyle name="_Rating Breakdowns_India2_Copia de G19 ING Direct Spanish Own Originated Mortgages (2)_Map2" xfId="47319" xr:uid="{00000000-0005-0000-0000-00005A070000}"/>
    <cellStyle name="_Rating Breakdowns_India2_Map2" xfId="47320" xr:uid="{00000000-0005-0000-0000-00005B070000}"/>
    <cellStyle name="_Rating Breakdowns_Inv Cap Securities" xfId="47321" xr:uid="{00000000-0005-0000-0000-00005C070000}"/>
    <cellStyle name="_Rating Breakdowns_Inv Cap Securities_Copia de G19 ING Direct Spanish Own Originated Mortgages (2)" xfId="47322" xr:uid="{00000000-0005-0000-0000-00005D070000}"/>
    <cellStyle name="_Rating Breakdowns_Inv Cap Securities_Copia de G19 ING Direct Spanish Own Originated Mortgages (2)_Map2" xfId="47323" xr:uid="{00000000-0005-0000-0000-00005E070000}"/>
    <cellStyle name="_Rating Breakdowns_Inv Cap Securities_Map2" xfId="47324" xr:uid="{00000000-0005-0000-0000-00005F070000}"/>
    <cellStyle name="_Rating Breakdowns_Japan v1" xfId="47325" xr:uid="{00000000-0005-0000-0000-000060070000}"/>
    <cellStyle name="_Rating Breakdowns_Japan v1_Copia de G19 ING Direct Spanish Own Originated Mortgages (2)" xfId="47326" xr:uid="{00000000-0005-0000-0000-000061070000}"/>
    <cellStyle name="_Rating Breakdowns_Japan v1_Copia de G19 ING Direct Spanish Own Originated Mortgages (2)_Map2" xfId="47327" xr:uid="{00000000-0005-0000-0000-000062070000}"/>
    <cellStyle name="_Rating Breakdowns_Japan v1_Map2" xfId="47328" xr:uid="{00000000-0005-0000-0000-000063070000}"/>
    <cellStyle name="_Rating Breakdowns_Japan v2" xfId="47329" xr:uid="{00000000-0005-0000-0000-000064070000}"/>
    <cellStyle name="_Rating Breakdowns_Japan v2_Copia de G19 ING Direct Spanish Own Originated Mortgages (2)" xfId="47330" xr:uid="{00000000-0005-0000-0000-000065070000}"/>
    <cellStyle name="_Rating Breakdowns_Japan v2_Copia de G19 ING Direct Spanish Own Originated Mortgages (2)_Map2" xfId="47331" xr:uid="{00000000-0005-0000-0000-000066070000}"/>
    <cellStyle name="_Rating Breakdowns_Japan v2_Map2" xfId="47332" xr:uid="{00000000-0005-0000-0000-000067070000}"/>
    <cellStyle name="_Rating Breakdowns_KB Life" xfId="47333" xr:uid="{00000000-0005-0000-0000-000068070000}"/>
    <cellStyle name="_Rating Breakdowns_KB Life v1" xfId="47334" xr:uid="{00000000-0005-0000-0000-000069070000}"/>
    <cellStyle name="_Rating Breakdowns_KB Life v1_Copia de G19 ING Direct Spanish Own Originated Mortgages (2)" xfId="47335" xr:uid="{00000000-0005-0000-0000-00006A070000}"/>
    <cellStyle name="_Rating Breakdowns_KB Life v1_Copia de G19 ING Direct Spanish Own Originated Mortgages (2)_Map2" xfId="47336" xr:uid="{00000000-0005-0000-0000-00006B070000}"/>
    <cellStyle name="_Rating Breakdowns_KB Life v1_Map2" xfId="47337" xr:uid="{00000000-0005-0000-0000-00006C070000}"/>
    <cellStyle name="_Rating Breakdowns_KB Life_Copia de G19 ING Direct Spanish Own Originated Mortgages (2)" xfId="47338" xr:uid="{00000000-0005-0000-0000-00006D070000}"/>
    <cellStyle name="_Rating Breakdowns_KB Life_Copia de G19 ING Direct Spanish Own Originated Mortgages (2)_Map2" xfId="47339" xr:uid="{00000000-0005-0000-0000-00006E070000}"/>
    <cellStyle name="_Rating Breakdowns_KB Life_Map2" xfId="47340" xr:uid="{00000000-0005-0000-0000-00006F070000}"/>
    <cellStyle name="_Rating Breakdowns_Map2" xfId="47341" xr:uid="{00000000-0005-0000-0000-000070070000}"/>
    <cellStyle name="_Rating Breakdowns_Monolines" xfId="47342" xr:uid="{00000000-0005-0000-0000-000071070000}"/>
    <cellStyle name="_Rating Breakdowns_Monolines_Copia de G19 ING Direct Spanish Own Originated Mortgages (2)" xfId="47343" xr:uid="{00000000-0005-0000-0000-000072070000}"/>
    <cellStyle name="_Rating Breakdowns_Monolines_Copia de G19 ING Direct Spanish Own Originated Mortgages (2)_Map2" xfId="47344" xr:uid="{00000000-0005-0000-0000-000073070000}"/>
    <cellStyle name="_Rating Breakdowns_Monolines_Map2" xfId="47345" xr:uid="{00000000-0005-0000-0000-000074070000}"/>
    <cellStyle name="_Rating Breakdowns_Palic v1" xfId="47346" xr:uid="{00000000-0005-0000-0000-000075070000}"/>
    <cellStyle name="_Rating Breakdowns_Palic v1_Copia de G19 ING Direct Spanish Own Originated Mortgages (2)" xfId="47347" xr:uid="{00000000-0005-0000-0000-000076070000}"/>
    <cellStyle name="_Rating Breakdowns_Palic v1_Copia de G19 ING Direct Spanish Own Originated Mortgages (2)_Map2" xfId="47348" xr:uid="{00000000-0005-0000-0000-000077070000}"/>
    <cellStyle name="_Rating Breakdowns_Palic v1_Map2" xfId="47349" xr:uid="{00000000-0005-0000-0000-000078070000}"/>
    <cellStyle name="_Rating Breakdowns_Quarterly Risk Disclosures Q3 2010 ING INSURANCE Mexico" xfId="47350" xr:uid="{00000000-0005-0000-0000-000079070000}"/>
    <cellStyle name="_Rating Breakdowns_Quarterly Risk Disclosures Q3 2010 ING INSURANCE Mexico_Copia de G19 ING Direct Spanish Own Originated Mortgages (2)" xfId="47351" xr:uid="{00000000-0005-0000-0000-00007A070000}"/>
    <cellStyle name="_Rating Breakdowns_Quarterly Risk Disclosures Q3 2010 ING INSURANCE Mexico_Copia de G19 ING Direct Spanish Own Originated Mortgages (2)_Map2" xfId="47352" xr:uid="{00000000-0005-0000-0000-00007B070000}"/>
    <cellStyle name="_Rating Breakdowns_Quarterly Risk Disclosures Q3 2010 ING INSURANCE Mexico_Map2" xfId="47353" xr:uid="{00000000-0005-0000-0000-00007C070000}"/>
    <cellStyle name="_Rating Breakdowns_Quarterly Risk Disclosures Q4 2010 ING INSURANCE chile" xfId="47354" xr:uid="{00000000-0005-0000-0000-00007D070000}"/>
    <cellStyle name="_Rating Breakdowns_Quarterly Risk Disclosures Q4 2010 ING INSURANCE chile_Map2" xfId="47355" xr:uid="{00000000-0005-0000-0000-00007E070000}"/>
    <cellStyle name="_Rating Breakdowns_Quarterly Risk Disclosures Q4 2010 Mexico" xfId="47356" xr:uid="{00000000-0005-0000-0000-00007F070000}"/>
    <cellStyle name="_Rating Breakdowns_Quarterly Risk Disclosures Q4 2010 Mexico_Map2" xfId="47357" xr:uid="{00000000-0005-0000-0000-000080070000}"/>
    <cellStyle name="_Rating Breakdowns_Rating Breakdowns" xfId="47358" xr:uid="{00000000-0005-0000-0000-000081070000}"/>
    <cellStyle name="_Rating Breakdowns_Rating Breakdowns_Copia de G19 ING Direct Spanish Own Originated Mortgages (2)" xfId="47359" xr:uid="{00000000-0005-0000-0000-000082070000}"/>
    <cellStyle name="_Rating Breakdowns_Rating Breakdowns_Copia de G19 ING Direct Spanish Own Originated Mortgages (2)_Map2" xfId="47360" xr:uid="{00000000-0005-0000-0000-000083070000}"/>
    <cellStyle name="_Rating Breakdowns_Rating Breakdowns_Map2" xfId="47361" xr:uid="{00000000-0005-0000-0000-000084070000}"/>
    <cellStyle name="_rechtstreeks" xfId="772" xr:uid="{00000000-0005-0000-0000-000085070000}"/>
    <cellStyle name="_Rev Res &amp; Lev Ratio Nov 09" xfId="382" xr:uid="{00000000-0005-0000-0000-000086070000}"/>
    <cellStyle name="_Revised Corporate Line 2010-2014 (May 2010)" xfId="773" xr:uid="{00000000-0005-0000-0000-000087070000}"/>
    <cellStyle name="_Revised Corporate Line 2010-2014 (May 2010) 2" xfId="774" xr:uid="{00000000-0005-0000-0000-000088070000}"/>
    <cellStyle name="_Revised1_Template Quarterly Risk Disclsures - Exposures per 30-06-09 _IIM EU  ASIA 2" xfId="47362" xr:uid="{00000000-0005-0000-0000-000089070000}"/>
    <cellStyle name="_ROE calculation MTP 2011-2015 (Arie Hahn)" xfId="775" xr:uid="{00000000-0005-0000-0000-00008A070000}"/>
    <cellStyle name="_ROE calculation MTP 2011-2015 (Arie Hahn) 2" xfId="776" xr:uid="{00000000-0005-0000-0000-00008B070000}"/>
    <cellStyle name="_SAGA" xfId="47363" xr:uid="{00000000-0005-0000-0000-00008C070000}"/>
    <cellStyle name="_Saga MBS analysis  dec09 class A classB notes" xfId="47364" xr:uid="{00000000-0005-0000-0000-00008D070000}"/>
    <cellStyle name="_Saga MBS analysis  MtM Jan08" xfId="47365" xr:uid="{00000000-0005-0000-0000-00008E070000}"/>
    <cellStyle name="_SAGA_(Japan)Quarterly Risk Disclosures - Exposures per Q3_2009 _IIM ASIA" xfId="47366" xr:uid="{00000000-0005-0000-0000-00008F070000}"/>
    <cellStyle name="_SAGA_Quarterly Risk Disclosures - Exposures per Q4_2009_Japan" xfId="47367" xr:uid="{00000000-0005-0000-0000-000090070000}"/>
    <cellStyle name="_SAGA_Quarterly Risk Disclosures - Exposures per Q4_2009_US" xfId="47368" xr:uid="{00000000-0005-0000-0000-000091070000}"/>
    <cellStyle name="_SAGA_Saga MBS analysis  dec09 class A classB notes" xfId="47369" xr:uid="{00000000-0005-0000-0000-000092070000}"/>
    <cellStyle name="_SAGA_Template Quarterly Risk Disclosures - Exposures per Q4_2009_US" xfId="47370" xr:uid="{00000000-0005-0000-0000-000093070000}"/>
    <cellStyle name="_SB  16 dec 2009 MTP 2010 Adverse scenario adj by Eva" xfId="179" xr:uid="{00000000-0005-0000-0000-000094070000}"/>
    <cellStyle name="_SB  16 dec 2009 MTP 2010 Adverse scenario adj by Eva 2" xfId="777" xr:uid="{00000000-0005-0000-0000-000095070000}"/>
    <cellStyle name="_SB  16 dec 2009 MTP 2010 Adverse scenario adj by Eva_Copia de G19 ING Direct Spanish Own Originated Mortgages (2)" xfId="47371" xr:uid="{00000000-0005-0000-0000-000096070000}"/>
    <cellStyle name="_SB  16 dec 2009 MTP 2010 Adverse scenario adj by Eva_FBR 4Q11 FI unsecured bonds Ins Eurasia Ti20 Ti21" xfId="47372" xr:uid="{00000000-0005-0000-0000-000097070000}"/>
    <cellStyle name="_SB  16 dec 2009 MTP 2010 Adverse scenario adj by Eva_Map2" xfId="47373" xr:uid="{00000000-0005-0000-0000-000098070000}"/>
    <cellStyle name="_Selected Entity" xfId="778" xr:uid="{00000000-0005-0000-0000-000099070000}"/>
    <cellStyle name="_Sheet1" xfId="180" xr:uid="{00000000-0005-0000-0000-00009A070000}"/>
    <cellStyle name="_Sheet1 2" xfId="779" xr:uid="{00000000-0005-0000-0000-00009B070000}"/>
    <cellStyle name="_Sheet1_(Japan)Quarterly Risk Disclosures - Exposures per Q3_2009 _IIM ASIA" xfId="47374" xr:uid="{00000000-0005-0000-0000-00009C070000}"/>
    <cellStyle name="_Sheet1_1" xfId="181" xr:uid="{00000000-0005-0000-0000-00009D070000}"/>
    <cellStyle name="_Sheet1_1 2" xfId="780" xr:uid="{00000000-0005-0000-0000-00009E070000}"/>
    <cellStyle name="_Sheet1_ABS Summary" xfId="47375" xr:uid="{00000000-0005-0000-0000-00009F070000}"/>
    <cellStyle name="_Sheet1_ABS Summary_1" xfId="47376" xr:uid="{00000000-0005-0000-0000-0000A0070000}"/>
    <cellStyle name="_Sheet1_ABS Summary_1_Copia de G19 ING Direct Spanish Own Originated Mortgages (2)" xfId="47377" xr:uid="{00000000-0005-0000-0000-0000A1070000}"/>
    <cellStyle name="_Sheet1_ABS Summary_1_Copia de G19 ING Direct Spanish Own Originated Mortgages (2)_Map2" xfId="47378" xr:uid="{00000000-0005-0000-0000-0000A2070000}"/>
    <cellStyle name="_Sheet1_ABS Summary_1_Map2" xfId="47379" xr:uid="{00000000-0005-0000-0000-0000A3070000}"/>
    <cellStyle name="_Sheet1_ABS Summary_Copia de G19 ING Direct Spanish Own Originated Mortgages (2)" xfId="47380" xr:uid="{00000000-0005-0000-0000-0000A4070000}"/>
    <cellStyle name="_Sheet1_ABS Summary_Copia de G19 ING Direct Spanish Own Originated Mortgages (2)_Map2" xfId="47381" xr:uid="{00000000-0005-0000-0000-0000A5070000}"/>
    <cellStyle name="_Sheet1_ABS Summary_FBR 4Q11 FI unsecured bonds Ins Eurasia Ti20 Ti21" xfId="47382" xr:uid="{00000000-0005-0000-0000-0000A6070000}"/>
    <cellStyle name="_Sheet1_ABS Summary_Map2" xfId="47383" xr:uid="{00000000-0005-0000-0000-0000A7070000}"/>
    <cellStyle name="_Sheet1_AltA Downgrade &amp; Watch" xfId="47384" xr:uid="{00000000-0005-0000-0000-0000A8070000}"/>
    <cellStyle name="_Sheet1_AltA Downgrade &amp; Watch_1" xfId="47385" xr:uid="{00000000-0005-0000-0000-0000A9070000}"/>
    <cellStyle name="_Sheet1_AltA Downgrade &amp; Watch_1_Copia de G19 ING Direct Spanish Own Originated Mortgages (2)" xfId="47386" xr:uid="{00000000-0005-0000-0000-0000AA070000}"/>
    <cellStyle name="_Sheet1_AltA Downgrade &amp; Watch_1_Copia de G19 ING Direct Spanish Own Originated Mortgages (2)_Map2" xfId="47387" xr:uid="{00000000-0005-0000-0000-0000AB070000}"/>
    <cellStyle name="_Sheet1_AltA Downgrade &amp; Watch_1_Map2" xfId="47388" xr:uid="{00000000-0005-0000-0000-0000AC070000}"/>
    <cellStyle name="_Sheet1_AltA Downgrade &amp; Watch_Copia de G19 ING Direct Spanish Own Originated Mortgages (2)" xfId="47389" xr:uid="{00000000-0005-0000-0000-0000AD070000}"/>
    <cellStyle name="_Sheet1_AltA Downgrade &amp; Watch_Copia de G19 ING Direct Spanish Own Originated Mortgages (2)_Map2" xfId="47390" xr:uid="{00000000-0005-0000-0000-0000AE070000}"/>
    <cellStyle name="_Sheet1_AltA Downgrade &amp; Watch_FBR 4Q11 FI unsecured bonds Ins Eurasia Ti20 Ti21" xfId="47391" xr:uid="{00000000-0005-0000-0000-0000AF070000}"/>
    <cellStyle name="_Sheet1_AltA Downgrade &amp; Watch_Map2" xfId="47392" xr:uid="{00000000-0005-0000-0000-0000B0070000}"/>
    <cellStyle name="_Sheet1_Americas Quarterly Risk Disclosures - Exposures per Q2_2010 _ING INSURANCE - Chile" xfId="47393" xr:uid="{00000000-0005-0000-0000-0000B1070000}"/>
    <cellStyle name="_Sheet1_Americas Quarterly Risk Disclosures - Exposures per Q2_2010 _ING INSURANCE - Chile_Copia de G19 ING Direct Spanish Own Originated Mortgages (2)" xfId="47394" xr:uid="{00000000-0005-0000-0000-0000B2070000}"/>
    <cellStyle name="_Sheet1_Americas Quarterly Risk Disclosures - Exposures per Q2_2010 _ING INSURANCE - Chile_Copia de G19 ING Direct Spanish Own Originated Mortgages (2)_Map2" xfId="47395" xr:uid="{00000000-0005-0000-0000-0000B3070000}"/>
    <cellStyle name="_Sheet1_Americas Quarterly Risk Disclosures - Exposures per Q2_2010 _ING INSURANCE - Chile_Map2" xfId="47396" xr:uid="{00000000-0005-0000-0000-0000B4070000}"/>
    <cellStyle name="_Sheet1_CDO &amp; CLO Details" xfId="47397" xr:uid="{00000000-0005-0000-0000-0000B5070000}"/>
    <cellStyle name="_Sheet1_CDO &amp; CLO Details_1" xfId="47398" xr:uid="{00000000-0005-0000-0000-0000B6070000}"/>
    <cellStyle name="_Sheet1_CDO &amp; CLO Details_1_Copia de G19 ING Direct Spanish Own Originated Mortgages (2)" xfId="47399" xr:uid="{00000000-0005-0000-0000-0000B7070000}"/>
    <cellStyle name="_Sheet1_CDO &amp; CLO Details_1_Copia de G19 ING Direct Spanish Own Originated Mortgages (2)_Map2" xfId="47400" xr:uid="{00000000-0005-0000-0000-0000B8070000}"/>
    <cellStyle name="_Sheet1_CDO &amp; CLO Details_1_Map2" xfId="47401" xr:uid="{00000000-0005-0000-0000-0000B9070000}"/>
    <cellStyle name="_Sheet1_CDO &amp; CLO Details_Copia de G19 ING Direct Spanish Own Originated Mortgages (2)" xfId="47402" xr:uid="{00000000-0005-0000-0000-0000BA070000}"/>
    <cellStyle name="_Sheet1_CDO &amp; CLO Details_Copia de G19 ING Direct Spanish Own Originated Mortgages (2)_Map2" xfId="47403" xr:uid="{00000000-0005-0000-0000-0000BB070000}"/>
    <cellStyle name="_Sheet1_CDO &amp; CLO Details_FBR 4Q11 FI unsecured bonds Ins Eurasia Ti20 Ti21" xfId="47404" xr:uid="{00000000-0005-0000-0000-0000BC070000}"/>
    <cellStyle name="_Sheet1_CDO &amp; CLO Details_Map2" xfId="47405" xr:uid="{00000000-0005-0000-0000-0000BD070000}"/>
    <cellStyle name="_Sheet1_CDO CLO Downgrade &amp; Watch" xfId="47406" xr:uid="{00000000-0005-0000-0000-0000BE070000}"/>
    <cellStyle name="_Sheet1_CDO CLO Downgrade &amp; Watch_Copia de G19 ING Direct Spanish Own Originated Mortgages (2)" xfId="47407" xr:uid="{00000000-0005-0000-0000-0000BF070000}"/>
    <cellStyle name="_Sheet1_CDO CLO Downgrade &amp; Watch_Copia de G19 ING Direct Spanish Own Originated Mortgages (2)_Map2" xfId="47408" xr:uid="{00000000-0005-0000-0000-0000C0070000}"/>
    <cellStyle name="_Sheet1_CDO CLO Downgrade &amp; Watch_FBR 4Q11 FI unsecured bonds Ins Eurasia Ti20 Ti21" xfId="47409" xr:uid="{00000000-0005-0000-0000-0000C1070000}"/>
    <cellStyle name="_Sheet1_CDO CLO Downgrade &amp; Watch_Map2" xfId="47410" xr:uid="{00000000-0005-0000-0000-0000C2070000}"/>
    <cellStyle name="_Sheet1_CDO-CLO" xfId="182" xr:uid="{00000000-0005-0000-0000-0000C3070000}"/>
    <cellStyle name="_Sheet1_CDO-CLO 2" xfId="781" xr:uid="{00000000-0005-0000-0000-0000C4070000}"/>
    <cellStyle name="_Sheet1_Copy of Americas Quarterly Risk Disclosures - Exposures per Q1_2010 _ING INSURANCE Chile" xfId="183" xr:uid="{00000000-0005-0000-0000-0000C5070000}"/>
    <cellStyle name="_Sheet1_Copy of Americas Quarterly Risk Disclosures - Exposures per Q1_2010 _ING INSURANCE Chile_Copia de G19 ING Direct Spanish Own Originated Mortgages (2)" xfId="47411" xr:uid="{00000000-0005-0000-0000-0000C6070000}"/>
    <cellStyle name="_Sheet1_Copy of Americas Quarterly Risk Disclosures - Exposures per Q1_2010 _ING INSURANCE Chile_Copia de G19 ING Direct Spanish Own Originated Mortgages (2)_Map2" xfId="47412" xr:uid="{00000000-0005-0000-0000-0000C7070000}"/>
    <cellStyle name="_Sheet1_Copy of Americas Quarterly Risk Disclosures - Exposures per Q1_2010 _ING INSURANCE Chile_Map2" xfId="47413" xr:uid="{00000000-0005-0000-0000-0000C8070000}"/>
    <cellStyle name="_Sheet1_Credit Derivatives" xfId="47414" xr:uid="{00000000-0005-0000-0000-0000C9070000}"/>
    <cellStyle name="_Sheet1_Credit Derivatives_1" xfId="47415" xr:uid="{00000000-0005-0000-0000-0000CA070000}"/>
    <cellStyle name="_Sheet1_Credit Derivatives_1_Copia de G19 ING Direct Spanish Own Originated Mortgages (2)" xfId="47416" xr:uid="{00000000-0005-0000-0000-0000CB070000}"/>
    <cellStyle name="_Sheet1_Credit Derivatives_1_Copia de G19 ING Direct Spanish Own Originated Mortgages (2)_Map2" xfId="47417" xr:uid="{00000000-0005-0000-0000-0000CC070000}"/>
    <cellStyle name="_Sheet1_Credit Derivatives_1_Map2" xfId="47418" xr:uid="{00000000-0005-0000-0000-0000CD070000}"/>
    <cellStyle name="_Sheet1_Credit Derivatives_Copia de G19 ING Direct Spanish Own Originated Mortgages (2)" xfId="47419" xr:uid="{00000000-0005-0000-0000-0000CE070000}"/>
    <cellStyle name="_Sheet1_Credit Derivatives_Copia de G19 ING Direct Spanish Own Originated Mortgages (2)_Map2" xfId="47420" xr:uid="{00000000-0005-0000-0000-0000CF070000}"/>
    <cellStyle name="_Sheet1_Credit Derivatives_FBR 4Q11 FI unsecured bonds Ins Eurasia Ti20 Ti21" xfId="47421" xr:uid="{00000000-0005-0000-0000-0000D0070000}"/>
    <cellStyle name="_Sheet1_Credit Derivatives_Map2" xfId="47422" xr:uid="{00000000-0005-0000-0000-0000D1070000}"/>
    <cellStyle name="_Sheet1_CSO Summary IIM Americas" xfId="47423" xr:uid="{00000000-0005-0000-0000-0000D2070000}"/>
    <cellStyle name="_Sheet1_CSO Summary IIM Americas_Copia de G19 ING Direct Spanish Own Originated Mortgages (2)" xfId="47424" xr:uid="{00000000-0005-0000-0000-0000D3070000}"/>
    <cellStyle name="_Sheet1_CSO Summary IIM Americas_Copia de G19 ING Direct Spanish Own Originated Mortgages (2)_Map2" xfId="47425" xr:uid="{00000000-0005-0000-0000-0000D4070000}"/>
    <cellStyle name="_Sheet1_CSO Summary IIM Americas_FBR 4Q11 FI unsecured bonds Ins Eurasia Ti20 Ti21" xfId="47426" xr:uid="{00000000-0005-0000-0000-0000D5070000}"/>
    <cellStyle name="_Sheet1_CSO Summary IIM Americas_Map2" xfId="47427" xr:uid="{00000000-0005-0000-0000-0000D6070000}"/>
    <cellStyle name="_Sheet1_Data_Insurance_Q12010" xfId="184" xr:uid="{00000000-0005-0000-0000-0000D7070000}"/>
    <cellStyle name="_Sheet1_Data_Insurance_Q12010 2" xfId="782" xr:uid="{00000000-0005-0000-0000-0000D8070000}"/>
    <cellStyle name="_Sheet1_Data_Insurance_Q420092" xfId="185" xr:uid="{00000000-0005-0000-0000-0000D9070000}"/>
    <cellStyle name="_Sheet1_Data_Insurance_Q420092 2" xfId="783" xr:uid="{00000000-0005-0000-0000-0000DA070000}"/>
    <cellStyle name="_Sheet1_Derisking Financials IIM Asia" xfId="47428" xr:uid="{00000000-0005-0000-0000-0000DB070000}"/>
    <cellStyle name="_Sheet1_Derisking Financials IIM Asia_Copia de G19 ING Direct Spanish Own Originated Mortgages (2)" xfId="47429" xr:uid="{00000000-0005-0000-0000-0000DC070000}"/>
    <cellStyle name="_Sheet1_Derisking Financials IIM Asia_Copia de G19 ING Direct Spanish Own Originated Mortgages (2)_Map2" xfId="47430" xr:uid="{00000000-0005-0000-0000-0000DD070000}"/>
    <cellStyle name="_Sheet1_Derisking Financials IIM Asia_FBR 4Q11 FI unsecured bonds Ins Eurasia Ti20 Ti21" xfId="47431" xr:uid="{00000000-0005-0000-0000-0000DE070000}"/>
    <cellStyle name="_Sheet1_Derisking Financials IIM Asia_Map2" xfId="47432" xr:uid="{00000000-0005-0000-0000-0000DF070000}"/>
    <cellStyle name="_Sheet1_Derisking Financials IIM Europe" xfId="47433" xr:uid="{00000000-0005-0000-0000-0000E0070000}"/>
    <cellStyle name="_Sheet1_Derisking Financials IIM Europe_Copia de G19 ING Direct Spanish Own Originated Mortgages (2)" xfId="47434" xr:uid="{00000000-0005-0000-0000-0000E1070000}"/>
    <cellStyle name="_Sheet1_Derisking Financials IIM Europe_Copia de G19 ING Direct Spanish Own Originated Mortgages (2)_Map2" xfId="47435" xr:uid="{00000000-0005-0000-0000-0000E2070000}"/>
    <cellStyle name="_Sheet1_Derisking Financials IIM Europe_FBR 4Q11 FI unsecured bonds Ins Eurasia Ti20 Ti21" xfId="47436" xr:uid="{00000000-0005-0000-0000-0000E3070000}"/>
    <cellStyle name="_Sheet1_Derisking Financials IIM Europe_Map2" xfId="47437" xr:uid="{00000000-0005-0000-0000-0000E4070000}"/>
    <cellStyle name="_Sheet1_Derisking Financials Palic" xfId="47438" xr:uid="{00000000-0005-0000-0000-0000E5070000}"/>
    <cellStyle name="_Sheet1_Derisking Financials Palic_Copia de G19 ING Direct Spanish Own Originated Mortgages (2)" xfId="47439" xr:uid="{00000000-0005-0000-0000-0000E6070000}"/>
    <cellStyle name="_Sheet1_Derisking Financials Palic_Copia de G19 ING Direct Spanish Own Originated Mortgages (2)_Map2" xfId="47440" xr:uid="{00000000-0005-0000-0000-0000E7070000}"/>
    <cellStyle name="_Sheet1_Derisking Financials Palic_FBR 4Q11 FI unsecured bonds Ins Eurasia Ti20 Ti21" xfId="47441" xr:uid="{00000000-0005-0000-0000-0000E8070000}"/>
    <cellStyle name="_Sheet1_Derisking Financials Palic_Map2" xfId="47442" xr:uid="{00000000-0005-0000-0000-0000E9070000}"/>
    <cellStyle name="_Sheet1_ILK 2" xfId="47443" xr:uid="{00000000-0005-0000-0000-0000EA070000}"/>
    <cellStyle name="_Sheet1_ILK 2_Copia de G19 ING Direct Spanish Own Originated Mortgages (2)" xfId="47444" xr:uid="{00000000-0005-0000-0000-0000EB070000}"/>
    <cellStyle name="_Sheet1_ILK 2_Copia de G19 ING Direct Spanish Own Originated Mortgages (2)_Map2" xfId="47445" xr:uid="{00000000-0005-0000-0000-0000EC070000}"/>
    <cellStyle name="_Sheet1_ILK 2_Map2" xfId="47446" xr:uid="{00000000-0005-0000-0000-0000ED070000}"/>
    <cellStyle name="_Sheet1_ILK v2" xfId="47447" xr:uid="{00000000-0005-0000-0000-0000EE070000}"/>
    <cellStyle name="_Sheet1_ILK v2_Copia de G19 ING Direct Spanish Own Originated Mortgages (2)" xfId="47448" xr:uid="{00000000-0005-0000-0000-0000EF070000}"/>
    <cellStyle name="_Sheet1_ILK v2_Copia de G19 ING Direct Spanish Own Originated Mortgages (2)_Map2" xfId="47449" xr:uid="{00000000-0005-0000-0000-0000F0070000}"/>
    <cellStyle name="_Sheet1_ILK v2_Map2" xfId="47450" xr:uid="{00000000-0005-0000-0000-0000F1070000}"/>
    <cellStyle name="_Sheet1_India v1" xfId="47451" xr:uid="{00000000-0005-0000-0000-0000F2070000}"/>
    <cellStyle name="_Sheet1_India v1_Copia de G19 ING Direct Spanish Own Originated Mortgages (2)" xfId="47452" xr:uid="{00000000-0005-0000-0000-0000F3070000}"/>
    <cellStyle name="_Sheet1_India v1_Copia de G19 ING Direct Spanish Own Originated Mortgages (2)_Map2" xfId="47453" xr:uid="{00000000-0005-0000-0000-0000F4070000}"/>
    <cellStyle name="_Sheet1_India v1_Map2" xfId="47454" xr:uid="{00000000-0005-0000-0000-0000F5070000}"/>
    <cellStyle name="_Sheet1_India2" xfId="47455" xr:uid="{00000000-0005-0000-0000-0000F6070000}"/>
    <cellStyle name="_Sheet1_India2_Copia de G19 ING Direct Spanish Own Originated Mortgages (2)" xfId="47456" xr:uid="{00000000-0005-0000-0000-0000F7070000}"/>
    <cellStyle name="_Sheet1_India2_Copia de G19 ING Direct Spanish Own Originated Mortgages (2)_Map2" xfId="47457" xr:uid="{00000000-0005-0000-0000-0000F8070000}"/>
    <cellStyle name="_Sheet1_India2_Map2" xfId="47458" xr:uid="{00000000-0005-0000-0000-0000F9070000}"/>
    <cellStyle name="_Sheet1_Inv Cap Securities" xfId="47459" xr:uid="{00000000-0005-0000-0000-0000FA070000}"/>
    <cellStyle name="_Sheet1_Inv Cap Securities Other" xfId="47460" xr:uid="{00000000-0005-0000-0000-0000FB070000}"/>
    <cellStyle name="_Sheet1_Inv Cap Securities Other PALIC" xfId="47461" xr:uid="{00000000-0005-0000-0000-0000FC070000}"/>
    <cellStyle name="_Sheet1_Inv Cap Securities Other PALIC_Copia de G19 ING Direct Spanish Own Originated Mortgages (2)" xfId="47462" xr:uid="{00000000-0005-0000-0000-0000FD070000}"/>
    <cellStyle name="_Sheet1_Inv Cap Securities Other PALIC_Copia de G19 ING Direct Spanish Own Originated Mortgages (2)_Map2" xfId="47463" xr:uid="{00000000-0005-0000-0000-0000FE070000}"/>
    <cellStyle name="_Sheet1_Inv Cap Securities Other PALIC_FBR 4Q11 FI unsecured bonds Ins Eurasia Ti20 Ti21" xfId="47464" xr:uid="{00000000-0005-0000-0000-0000FF070000}"/>
    <cellStyle name="_Sheet1_Inv Cap Securities Other PALIC_Map2" xfId="47465" xr:uid="{00000000-0005-0000-0000-000000080000}"/>
    <cellStyle name="_Sheet1_Inv Cap Securities_1" xfId="47466" xr:uid="{00000000-0005-0000-0000-000001080000}"/>
    <cellStyle name="_Sheet1_Inv Cap Securities_1_Copia de G19 ING Direct Spanish Own Originated Mortgages (2)" xfId="47467" xr:uid="{00000000-0005-0000-0000-000002080000}"/>
    <cellStyle name="_Sheet1_Inv Cap Securities_1_Copia de G19 ING Direct Spanish Own Originated Mortgages (2)_Map2" xfId="47468" xr:uid="{00000000-0005-0000-0000-000003080000}"/>
    <cellStyle name="_Sheet1_Inv Cap Securities_1_Map2" xfId="47469" xr:uid="{00000000-0005-0000-0000-000004080000}"/>
    <cellStyle name="_Sheet1_Inv Cap Securities_Copia de G19 ING Direct Spanish Own Originated Mortgages (2)" xfId="47470" xr:uid="{00000000-0005-0000-0000-000005080000}"/>
    <cellStyle name="_Sheet1_Inv Cap Securities_Copia de G19 ING Direct Spanish Own Originated Mortgages (2)_Map2" xfId="47471" xr:uid="{00000000-0005-0000-0000-000006080000}"/>
    <cellStyle name="_Sheet1_Inv Cap Securities_FBR 4Q11 FI unsecured bonds Ins Eurasia Ti20 Ti21" xfId="47472" xr:uid="{00000000-0005-0000-0000-000007080000}"/>
    <cellStyle name="_Sheet1_Inv Cap Securities_Map2" xfId="47473" xr:uid="{00000000-0005-0000-0000-000008080000}"/>
    <cellStyle name="_Sheet1_Japan v1" xfId="47474" xr:uid="{00000000-0005-0000-0000-000009080000}"/>
    <cellStyle name="_Sheet1_Japan v1_Copia de G19 ING Direct Spanish Own Originated Mortgages (2)" xfId="47475" xr:uid="{00000000-0005-0000-0000-00000A080000}"/>
    <cellStyle name="_Sheet1_Japan v1_Copia de G19 ING Direct Spanish Own Originated Mortgages (2)_Map2" xfId="47476" xr:uid="{00000000-0005-0000-0000-00000B080000}"/>
    <cellStyle name="_Sheet1_Japan v1_Map2" xfId="47477" xr:uid="{00000000-0005-0000-0000-00000C080000}"/>
    <cellStyle name="_Sheet1_Japan v2" xfId="47478" xr:uid="{00000000-0005-0000-0000-00000D080000}"/>
    <cellStyle name="_Sheet1_Japan v2_Copia de G19 ING Direct Spanish Own Originated Mortgages (2)" xfId="47479" xr:uid="{00000000-0005-0000-0000-00000E080000}"/>
    <cellStyle name="_Sheet1_Japan v2_Copia de G19 ING Direct Spanish Own Originated Mortgages (2)_Map2" xfId="47480" xr:uid="{00000000-0005-0000-0000-00000F080000}"/>
    <cellStyle name="_Sheet1_Japan v2_Map2" xfId="47481" xr:uid="{00000000-0005-0000-0000-000010080000}"/>
    <cellStyle name="_Sheet1_KB Life" xfId="47482" xr:uid="{00000000-0005-0000-0000-000011080000}"/>
    <cellStyle name="_Sheet1_KB Life v1" xfId="47483" xr:uid="{00000000-0005-0000-0000-000012080000}"/>
    <cellStyle name="_Sheet1_KB Life v1_Copia de G19 ING Direct Spanish Own Originated Mortgages (2)" xfId="47484" xr:uid="{00000000-0005-0000-0000-000013080000}"/>
    <cellStyle name="_Sheet1_KB Life v1_Copia de G19 ING Direct Spanish Own Originated Mortgages (2)_Map2" xfId="47485" xr:uid="{00000000-0005-0000-0000-000014080000}"/>
    <cellStyle name="_Sheet1_KB Life v1_Map2" xfId="47486" xr:uid="{00000000-0005-0000-0000-000015080000}"/>
    <cellStyle name="_Sheet1_KB Life_Copia de G19 ING Direct Spanish Own Originated Mortgages (2)" xfId="47487" xr:uid="{00000000-0005-0000-0000-000016080000}"/>
    <cellStyle name="_Sheet1_KB Life_Copia de G19 ING Direct Spanish Own Originated Mortgages (2)_Map2" xfId="47488" xr:uid="{00000000-0005-0000-0000-000017080000}"/>
    <cellStyle name="_Sheet1_KB Life_Map2" xfId="47489" xr:uid="{00000000-0005-0000-0000-000018080000}"/>
    <cellStyle name="_Sheet1_Monolines" xfId="186" xr:uid="{00000000-0005-0000-0000-000019080000}"/>
    <cellStyle name="_Sheet1_Monolines 2" xfId="784" xr:uid="{00000000-0005-0000-0000-00001A080000}"/>
    <cellStyle name="_Sheet1_Monolines_1" xfId="47490" xr:uid="{00000000-0005-0000-0000-00001B080000}"/>
    <cellStyle name="_Sheet1_Monolines_1_Copia de G19 ING Direct Spanish Own Originated Mortgages (2)" xfId="47491" xr:uid="{00000000-0005-0000-0000-00001C080000}"/>
    <cellStyle name="_Sheet1_Monolines_1_Copia de G19 ING Direct Spanish Own Originated Mortgages (2)_Map2" xfId="47492" xr:uid="{00000000-0005-0000-0000-00001D080000}"/>
    <cellStyle name="_Sheet1_Monolines_1_FBR 4Q11 FI unsecured bonds Ins Eurasia Ti20 Ti21" xfId="47493" xr:uid="{00000000-0005-0000-0000-00001E080000}"/>
    <cellStyle name="_Sheet1_Monolines_1_Map2" xfId="47494" xr:uid="{00000000-0005-0000-0000-00001F080000}"/>
    <cellStyle name="_Sheet1_Monolines_2" xfId="47495" xr:uid="{00000000-0005-0000-0000-000020080000}"/>
    <cellStyle name="_Sheet1_Monolines_2_Copia de G19 ING Direct Spanish Own Originated Mortgages (2)" xfId="47496" xr:uid="{00000000-0005-0000-0000-000021080000}"/>
    <cellStyle name="_Sheet1_Monolines_2_Copia de G19 ING Direct Spanish Own Originated Mortgages (2)_Map2" xfId="47497" xr:uid="{00000000-0005-0000-0000-000022080000}"/>
    <cellStyle name="_Sheet1_Monolines_2_Map2" xfId="47498" xr:uid="{00000000-0005-0000-0000-000023080000}"/>
    <cellStyle name="_Sheet1_Non US CMBS Downgrade &amp; Watch" xfId="47499" xr:uid="{00000000-0005-0000-0000-000024080000}"/>
    <cellStyle name="_Sheet1_Non US CMBS Downgrade &amp; Watch_Copia de G19 ING Direct Spanish Own Originated Mortgages (2)" xfId="47500" xr:uid="{00000000-0005-0000-0000-000025080000}"/>
    <cellStyle name="_Sheet1_Non US CMBS Downgrade &amp; Watch_Copia de G19 ING Direct Spanish Own Originated Mortgages (2)_Map2" xfId="47501" xr:uid="{00000000-0005-0000-0000-000026080000}"/>
    <cellStyle name="_Sheet1_Non US CMBS Downgrade &amp; Watch_FBR 4Q11 FI unsecured bonds Ins Eurasia Ti20 Ti21" xfId="47502" xr:uid="{00000000-0005-0000-0000-000027080000}"/>
    <cellStyle name="_Sheet1_Non US CMBS Downgrade &amp; Watch_Map2" xfId="47503" xr:uid="{00000000-0005-0000-0000-000028080000}"/>
    <cellStyle name="_Sheet1_Non-US Prime Downgrades &amp; Watch" xfId="47504" xr:uid="{00000000-0005-0000-0000-000029080000}"/>
    <cellStyle name="_Sheet1_Non-US Prime Downgrades &amp; Watch_Copia de G19 ING Direct Spanish Own Originated Mortgages (2)" xfId="47505" xr:uid="{00000000-0005-0000-0000-00002A080000}"/>
    <cellStyle name="_Sheet1_Non-US Prime Downgrades &amp; Watch_Copia de G19 ING Direct Spanish Own Originated Mortgages (2)_Map2" xfId="47506" xr:uid="{00000000-0005-0000-0000-00002B080000}"/>
    <cellStyle name="_Sheet1_Non-US Prime Downgrades &amp; Watch_FBR 4Q11 FI unsecured bonds Ins Eurasia Ti20 Ti21" xfId="47507" xr:uid="{00000000-0005-0000-0000-00002C080000}"/>
    <cellStyle name="_Sheet1_Non-US Prime Downgrades &amp; Watch_Map2" xfId="47508" xr:uid="{00000000-0005-0000-0000-00002D080000}"/>
    <cellStyle name="_Sheet1_NonUS Prime RMBS IIM Europe" xfId="47509" xr:uid="{00000000-0005-0000-0000-00002E080000}"/>
    <cellStyle name="_Sheet1_NonUS Prime RMBS IIM Europe_Copia de G19 ING Direct Spanish Own Originated Mortgages (2)" xfId="47510" xr:uid="{00000000-0005-0000-0000-00002F080000}"/>
    <cellStyle name="_Sheet1_NonUS Prime RMBS IIM Europe_Copia de G19 ING Direct Spanish Own Originated Mortgages (2)_Map2" xfId="47511" xr:uid="{00000000-0005-0000-0000-000030080000}"/>
    <cellStyle name="_Sheet1_NonUS Prime RMBS IIM Europe_FBR 4Q11 FI unsecured bonds Ins Eurasia Ti20 Ti21" xfId="47512" xr:uid="{00000000-0005-0000-0000-000031080000}"/>
    <cellStyle name="_Sheet1_NonUS Prime RMBS IIM Europe_Map2" xfId="47513" xr:uid="{00000000-0005-0000-0000-000032080000}"/>
    <cellStyle name="_Sheet1_PALIC" xfId="47514" xr:uid="{00000000-0005-0000-0000-000033080000}"/>
    <cellStyle name="_Sheet1_Palic v1" xfId="47515" xr:uid="{00000000-0005-0000-0000-000034080000}"/>
    <cellStyle name="_Sheet1_Palic v1_Copia de G19 ING Direct Spanish Own Originated Mortgages (2)" xfId="47516" xr:uid="{00000000-0005-0000-0000-000035080000}"/>
    <cellStyle name="_Sheet1_Palic v1_Copia de G19 ING Direct Spanish Own Originated Mortgages (2)_Map2" xfId="47517" xr:uid="{00000000-0005-0000-0000-000036080000}"/>
    <cellStyle name="_Sheet1_Palic v1_Map2" xfId="47518" xr:uid="{00000000-0005-0000-0000-000037080000}"/>
    <cellStyle name="_Sheet1_Payment Default RMBS CDO CLO" xfId="47519" xr:uid="{00000000-0005-0000-0000-000038080000}"/>
    <cellStyle name="_Sheet1_Payment Default RMBS CDO CLO_Copia de G19 ING Direct Spanish Own Originated Mortgages (2)" xfId="47520" xr:uid="{00000000-0005-0000-0000-000039080000}"/>
    <cellStyle name="_Sheet1_Payment Default RMBS CDO CLO_Copia de G19 ING Direct Spanish Own Originated Mortgages (2)_Map2" xfId="47521" xr:uid="{00000000-0005-0000-0000-00003A080000}"/>
    <cellStyle name="_Sheet1_Payment Default RMBS CDO CLO_FBR 4Q11 FI unsecured bonds Ins Eurasia Ti20 Ti21" xfId="47522" xr:uid="{00000000-0005-0000-0000-00003B080000}"/>
    <cellStyle name="_Sheet1_Payment Default RMBS CDO CLO_Map2" xfId="47523" xr:uid="{00000000-0005-0000-0000-00003C080000}"/>
    <cellStyle name="_Sheet1_Quarterly Risk Disclosures - Exposures per Q3_2009 ASIA v4" xfId="47524" xr:uid="{00000000-0005-0000-0000-00003D080000}"/>
    <cellStyle name="_Sheet1_Quarterly Risk Disclosures - Q3_2009_US(2)" xfId="47525" xr:uid="{00000000-0005-0000-0000-00003E080000}"/>
    <cellStyle name="_Sheet1_Quarterly Risk Disclosures - Q3_2009_US(2)_Quarterly Risk Disclosures - Exposures per Q4_2009_Japan" xfId="47526" xr:uid="{00000000-0005-0000-0000-00003F080000}"/>
    <cellStyle name="_Sheet1_Quarterly Risk Disclosures - Q3_2009_US(2)_Quarterly Risk Disclosures - Exposures per Q4_2009_US" xfId="47527" xr:uid="{00000000-0005-0000-0000-000040080000}"/>
    <cellStyle name="_Sheet1_Quarterly Risk Disclosures - Q3_2009_US(2)_Template Quarterly Risk Disclosures - Exposures per Q4_2009_US" xfId="47528" xr:uid="{00000000-0005-0000-0000-000041080000}"/>
    <cellStyle name="_Sheet1_Quarterly Risk Disclosures Q3 2010 ING INSURANCE Mexico" xfId="47529" xr:uid="{00000000-0005-0000-0000-000042080000}"/>
    <cellStyle name="_Sheet1_Quarterly Risk Disclosures Q3 2010 ING INSURANCE Mexico_Copia de G19 ING Direct Spanish Own Originated Mortgages (2)" xfId="47530" xr:uid="{00000000-0005-0000-0000-000043080000}"/>
    <cellStyle name="_Sheet1_Quarterly Risk Disclosures Q3 2010 ING INSURANCE Mexico_Copia de G19 ING Direct Spanish Own Originated Mortgages (2)_Map2" xfId="47531" xr:uid="{00000000-0005-0000-0000-000044080000}"/>
    <cellStyle name="_Sheet1_Quarterly Risk Disclosures Q3 2010 ING INSURANCE Mexico_Map2" xfId="47532" xr:uid="{00000000-0005-0000-0000-000045080000}"/>
    <cellStyle name="_Sheet1_Quarterly Risk Disclosures Q4 2010 ING INSURANCE chile" xfId="47533" xr:uid="{00000000-0005-0000-0000-000046080000}"/>
    <cellStyle name="_Sheet1_Quarterly Risk Disclosures Q4 2010 ING INSURANCE chile_Map2" xfId="47534" xr:uid="{00000000-0005-0000-0000-000047080000}"/>
    <cellStyle name="_Sheet1_Quarterly Risk Disclosures Q4 2010 Mexico" xfId="47535" xr:uid="{00000000-0005-0000-0000-000048080000}"/>
    <cellStyle name="_Sheet1_Quarterly Risk Disclosures Q4 2010 Mexico_Map2" xfId="47536" xr:uid="{00000000-0005-0000-0000-000049080000}"/>
    <cellStyle name="_Sheet1_Rating Breakdowns" xfId="47537" xr:uid="{00000000-0005-0000-0000-00004A080000}"/>
    <cellStyle name="_Sheet1_Rating Breakdowns_1" xfId="47538" xr:uid="{00000000-0005-0000-0000-00004B080000}"/>
    <cellStyle name="_Sheet1_Rating Breakdowns_1_Copia de G19 ING Direct Spanish Own Originated Mortgages (2)" xfId="47539" xr:uid="{00000000-0005-0000-0000-00004C080000}"/>
    <cellStyle name="_Sheet1_Rating Breakdowns_1_Copia de G19 ING Direct Spanish Own Originated Mortgages (2)_Map2" xfId="47540" xr:uid="{00000000-0005-0000-0000-00004D080000}"/>
    <cellStyle name="_Sheet1_Rating Breakdowns_1_Map2" xfId="47541" xr:uid="{00000000-0005-0000-0000-00004E080000}"/>
    <cellStyle name="_Sheet1_Rating Breakdowns_Copia de G19 ING Direct Spanish Own Originated Mortgages (2)" xfId="47542" xr:uid="{00000000-0005-0000-0000-00004F080000}"/>
    <cellStyle name="_Sheet1_Rating Breakdowns_Copia de G19 ING Direct Spanish Own Originated Mortgages (2)_Map2" xfId="47543" xr:uid="{00000000-0005-0000-0000-000050080000}"/>
    <cellStyle name="_Sheet1_Rating Breakdowns_FBR 4Q11 FI unsecured bonds Ins Eurasia Ti20 Ti21" xfId="47544" xr:uid="{00000000-0005-0000-0000-000051080000}"/>
    <cellStyle name="_Sheet1_Rating Breakdowns_Map2" xfId="47545" xr:uid="{00000000-0005-0000-0000-000052080000}"/>
    <cellStyle name="_Sheet1_Saga MBS analysis  dec09 class A classB notes" xfId="47546" xr:uid="{00000000-0005-0000-0000-000053080000}"/>
    <cellStyle name="_Sheet1_Sheet2" xfId="187" xr:uid="{00000000-0005-0000-0000-000054080000}"/>
    <cellStyle name="_Sheet1_Sheet2_Copia de G19 ING Direct Spanish Own Originated Mortgages (2)" xfId="47547" xr:uid="{00000000-0005-0000-0000-000055080000}"/>
    <cellStyle name="_Sheet1_Sheet2_Copia de G19 ING Direct Spanish Own Originated Mortgages (2)_Map2" xfId="47548" xr:uid="{00000000-0005-0000-0000-000056080000}"/>
    <cellStyle name="_Sheet1_Sheet2_FBR 4Q11 FI unsecured bonds Ins Eurasia Ti20 Ti21" xfId="47549" xr:uid="{00000000-0005-0000-0000-000057080000}"/>
    <cellStyle name="_Sheet1_Sheet2_Map2" xfId="47550" xr:uid="{00000000-0005-0000-0000-000058080000}"/>
    <cellStyle name="_Sheet1_Subprime Downgrade &amp; Watch" xfId="47551" xr:uid="{00000000-0005-0000-0000-000059080000}"/>
    <cellStyle name="_Sheet1_Subprime Downgrade &amp; Watch_Copia de G19 ING Direct Spanish Own Originated Mortgages (2)" xfId="47552" xr:uid="{00000000-0005-0000-0000-00005A080000}"/>
    <cellStyle name="_Sheet1_Subprime Downgrade &amp; Watch_Copia de G19 ING Direct Spanish Own Originated Mortgages (2)_Map2" xfId="47553" xr:uid="{00000000-0005-0000-0000-00005B080000}"/>
    <cellStyle name="_Sheet1_Subprime Downgrade &amp; Watch_FBR 4Q11 FI unsecured bonds Ins Eurasia Ti20 Ti21" xfId="47554" xr:uid="{00000000-0005-0000-0000-00005C080000}"/>
    <cellStyle name="_Sheet1_Subprime Downgrade &amp; Watch_Map2" xfId="47555" xr:uid="{00000000-0005-0000-0000-00005D080000}"/>
    <cellStyle name="_Sheet1_Tb43 Downgrades BV" xfId="188" xr:uid="{00000000-0005-0000-0000-00005E080000}"/>
    <cellStyle name="_Sheet1_Tb43 Downgrades BV_Copia de G19 ING Direct Spanish Own Originated Mortgages (2)" xfId="47556" xr:uid="{00000000-0005-0000-0000-00005F080000}"/>
    <cellStyle name="_Sheet1_Tb43 Downgrades BV_Copia de G19 ING Direct Spanish Own Originated Mortgages (2)_Map2" xfId="47557" xr:uid="{00000000-0005-0000-0000-000060080000}"/>
    <cellStyle name="_Sheet1_Tb43 Downgrades BV_FBR 4Q11 FI unsecured bonds Ins Eurasia Ti20 Ti21" xfId="47558" xr:uid="{00000000-0005-0000-0000-000061080000}"/>
    <cellStyle name="_Sheet1_Tb43 Downgrades BV_Map2" xfId="47559" xr:uid="{00000000-0005-0000-0000-000062080000}"/>
    <cellStyle name="_Sheet1_Tb44 Watchlist" xfId="189" xr:uid="{00000000-0005-0000-0000-000063080000}"/>
    <cellStyle name="_Sheet1_Tb44 Watchlist_Copia de G19 ING Direct Spanish Own Originated Mortgages (2)" xfId="47560" xr:uid="{00000000-0005-0000-0000-000064080000}"/>
    <cellStyle name="_Sheet1_Tb44 Watchlist_Copia de G19 ING Direct Spanish Own Originated Mortgages (2)_Map2" xfId="47561" xr:uid="{00000000-0005-0000-0000-000065080000}"/>
    <cellStyle name="_Sheet1_Tb44 Watchlist_FBR 4Q11 FI unsecured bonds Ins Eurasia Ti20 Ti21" xfId="47562" xr:uid="{00000000-0005-0000-0000-000066080000}"/>
    <cellStyle name="_Sheet1_Tb44 Watchlist_Map2" xfId="47563" xr:uid="{00000000-0005-0000-0000-000067080000}"/>
    <cellStyle name="_Sheet1_Template Quarterly Risk Disclosures - Exposures per 31-03-09 _INSURANCE" xfId="47564" xr:uid="{00000000-0005-0000-0000-000068080000}"/>
    <cellStyle name="_Sheet1_Template Quarterly Risk Disclosures - Q3_2009_US" xfId="47565" xr:uid="{00000000-0005-0000-0000-000069080000}"/>
    <cellStyle name="_Sheet1_Template Quarterly Risk Disclosures - Q3_2009_US_Template Quarterly Risk Disclosures - Exposures per Q4_2009_US" xfId="47566" xr:uid="{00000000-0005-0000-0000-00006A080000}"/>
    <cellStyle name="_Sheet1_Ti9 US Prime charac" xfId="47567" xr:uid="{00000000-0005-0000-0000-00006B080000}"/>
    <cellStyle name="_Sheet1_Ti9 US Prime charac_FBR 4Q11 FI unsecured bonds Ins Eurasia Ti20 Ti21" xfId="47568" xr:uid="{00000000-0005-0000-0000-00006C080000}"/>
    <cellStyle name="_Sheet1_Ti9 US Prime charac_Map2" xfId="47569" xr:uid="{00000000-0005-0000-0000-00006D080000}"/>
    <cellStyle name="_Sheet1_US Alt-A RMBS Details" xfId="47570" xr:uid="{00000000-0005-0000-0000-00006E080000}"/>
    <cellStyle name="_Sheet1_US Alt-A RMBS Details_Copia de G19 ING Direct Spanish Own Originated Mortgages (2)" xfId="47571" xr:uid="{00000000-0005-0000-0000-00006F080000}"/>
    <cellStyle name="_Sheet1_US Alt-A RMBS Details_Copia de G19 ING Direct Spanish Own Originated Mortgages (2)_Map2" xfId="47572" xr:uid="{00000000-0005-0000-0000-000070080000}"/>
    <cellStyle name="_Sheet1_US Alt-A RMBS Details_FBR 4Q11 FI unsecured bonds Ins Eurasia Ti20 Ti21" xfId="47573" xr:uid="{00000000-0005-0000-0000-000071080000}"/>
    <cellStyle name="_Sheet1_US Alt-A RMBS Details_Map2" xfId="47574" xr:uid="{00000000-0005-0000-0000-000072080000}"/>
    <cellStyle name="_Sheet1_US CMBS Details" xfId="47575" xr:uid="{00000000-0005-0000-0000-000073080000}"/>
    <cellStyle name="_Sheet1_US CMBS Details_Copia de G19 ING Direct Spanish Own Originated Mortgages (2)" xfId="47576" xr:uid="{00000000-0005-0000-0000-000074080000}"/>
    <cellStyle name="_Sheet1_US CMBS Details_Copia de G19 ING Direct Spanish Own Originated Mortgages (2)_Map2" xfId="47577" xr:uid="{00000000-0005-0000-0000-000075080000}"/>
    <cellStyle name="_Sheet1_US CMBS Details_FBR 4Q11 FI unsecured bonds Ins Eurasia Ti20 Ti21" xfId="47578" xr:uid="{00000000-0005-0000-0000-000076080000}"/>
    <cellStyle name="_Sheet1_US CMBS Details_Map2" xfId="47579" xr:uid="{00000000-0005-0000-0000-000077080000}"/>
    <cellStyle name="_Sheet1_US CMBS Downgrade &amp; Watch" xfId="47580" xr:uid="{00000000-0005-0000-0000-000078080000}"/>
    <cellStyle name="_Sheet1_US CMBS Downgrade &amp; Watch_Copia de G19 ING Direct Spanish Own Originated Mortgages (2)" xfId="47581" xr:uid="{00000000-0005-0000-0000-000079080000}"/>
    <cellStyle name="_Sheet1_US CMBS Downgrade &amp; Watch_Copia de G19 ING Direct Spanish Own Originated Mortgages (2)_Map2" xfId="47582" xr:uid="{00000000-0005-0000-0000-00007A080000}"/>
    <cellStyle name="_Sheet1_US CMBS Downgrade &amp; Watch_FBR 4Q11 FI unsecured bonds Ins Eurasia Ti20 Ti21" xfId="47583" xr:uid="{00000000-0005-0000-0000-00007B080000}"/>
    <cellStyle name="_Sheet1_US CMBS Downgrade &amp; Watch_Map2" xfId="47584" xr:uid="{00000000-0005-0000-0000-00007C080000}"/>
    <cellStyle name="_Sheet1_US Prime" xfId="47585" xr:uid="{00000000-0005-0000-0000-00007D080000}"/>
    <cellStyle name="_Sheet1_US Prime Downgrades &amp; Watch" xfId="47586" xr:uid="{00000000-0005-0000-0000-00007E080000}"/>
    <cellStyle name="_Sheet1_US Prime Downgrades &amp; Watch_Copia de G19 ING Direct Spanish Own Originated Mortgages (2)" xfId="47587" xr:uid="{00000000-0005-0000-0000-00007F080000}"/>
    <cellStyle name="_Sheet1_US Prime Downgrades &amp; Watch_Copia de G19 ING Direct Spanish Own Originated Mortgages (2)_Map2" xfId="47588" xr:uid="{00000000-0005-0000-0000-000080080000}"/>
    <cellStyle name="_Sheet1_US Prime Downgrades &amp; Watch_FBR 4Q11 FI unsecured bonds Ins Eurasia Ti20 Ti21" xfId="47589" xr:uid="{00000000-0005-0000-0000-000081080000}"/>
    <cellStyle name="_Sheet1_US Prime Downgrades &amp; Watch_Map2" xfId="47590" xr:uid="{00000000-0005-0000-0000-000082080000}"/>
    <cellStyle name="_Sheet1_US Prime_Copia de G19 ING Direct Spanish Own Originated Mortgages (2)" xfId="47591" xr:uid="{00000000-0005-0000-0000-000083080000}"/>
    <cellStyle name="_Sheet1_US Prime_Copia de G19 ING Direct Spanish Own Originated Mortgages (2)_Map2" xfId="47592" xr:uid="{00000000-0005-0000-0000-000084080000}"/>
    <cellStyle name="_Sheet1_US Prime_FBR 4Q11 FI unsecured bonds Ins Eurasia Ti20 Ti21" xfId="47593" xr:uid="{00000000-0005-0000-0000-000085080000}"/>
    <cellStyle name="_Sheet1_US Prime_Map2" xfId="47594" xr:uid="{00000000-0005-0000-0000-000086080000}"/>
    <cellStyle name="_Sheet1_US Subprime RMBS details" xfId="47595" xr:uid="{00000000-0005-0000-0000-000087080000}"/>
    <cellStyle name="_Sheet1_US Subprime RMBS details_Copia de G19 ING Direct Spanish Own Originated Mortgages (2)" xfId="47596" xr:uid="{00000000-0005-0000-0000-000088080000}"/>
    <cellStyle name="_Sheet1_US Subprime RMBS details_Copia de G19 ING Direct Spanish Own Originated Mortgages (2)_Map2" xfId="47597" xr:uid="{00000000-0005-0000-0000-000089080000}"/>
    <cellStyle name="_Sheet1_US Subprime RMBS details_FBR 4Q11 FI unsecured bonds Ins Eurasia Ti20 Ti21" xfId="47598" xr:uid="{00000000-0005-0000-0000-00008A080000}"/>
    <cellStyle name="_Sheet1_US Subprime RMBS details_Map2" xfId="47599" xr:uid="{00000000-0005-0000-0000-00008B080000}"/>
    <cellStyle name="_Sheet10" xfId="190" xr:uid="{00000000-0005-0000-0000-00008C080000}"/>
    <cellStyle name="_Sheet10 2" xfId="785" xr:uid="{00000000-0005-0000-0000-00008D080000}"/>
    <cellStyle name="_Sheet10_ABS Summary" xfId="47600" xr:uid="{00000000-0005-0000-0000-00008E080000}"/>
    <cellStyle name="_Sheet10_CDO &amp; CLO Details" xfId="47601" xr:uid="{00000000-0005-0000-0000-00008F080000}"/>
    <cellStyle name="_Sheet10_CDO CLO Downgrade &amp; Watch" xfId="47602" xr:uid="{00000000-0005-0000-0000-000090080000}"/>
    <cellStyle name="_Sheet10_Derisking Financials IIM Europe" xfId="47603" xr:uid="{00000000-0005-0000-0000-000091080000}"/>
    <cellStyle name="_Sheet10_G19 Spanish Mortgages" xfId="47604" xr:uid="{00000000-0005-0000-0000-000092080000}"/>
    <cellStyle name="_Sheet10_HK v1" xfId="47605" xr:uid="{00000000-0005-0000-0000-000093080000}"/>
    <cellStyle name="_Sheet10_India v1" xfId="47606" xr:uid="{00000000-0005-0000-0000-000094080000}"/>
    <cellStyle name="_Sheet10_Inv Cap Securities" xfId="47607" xr:uid="{00000000-0005-0000-0000-000095080000}"/>
    <cellStyle name="_Sheet10_Malaysia v1" xfId="47608" xr:uid="{00000000-0005-0000-0000-000096080000}"/>
    <cellStyle name="_Sheet10_Map2" xfId="47609" xr:uid="{00000000-0005-0000-0000-000097080000}"/>
    <cellStyle name="_Sheet10_Mastersheet_ING Bank CCRM tables 2Q10" xfId="47610" xr:uid="{00000000-0005-0000-0000-000098080000}"/>
    <cellStyle name="_Sheet10_Mastersheet_ING Group CCRM FBR4Q2010" xfId="47611" xr:uid="{00000000-0005-0000-0000-000099080000}"/>
    <cellStyle name="_Sheet10_Mastersheet_ING Insurance CCRM FBR3Q2010" xfId="47612" xr:uid="{00000000-0005-0000-0000-00009A080000}"/>
    <cellStyle name="_Sheet10_Mastersheet_ING Insurance FBR1Q2011_IRM" xfId="47613" xr:uid="{00000000-0005-0000-0000-00009B080000}"/>
    <cellStyle name="_Sheet10_Mastersheet_ING Insurance FBR2Q2011_IRM" xfId="47614" xr:uid="{00000000-0005-0000-0000-00009C080000}"/>
    <cellStyle name="_Sheet10_Mastersheet_ING Insurance Finance tables 2Q10 v2" xfId="47615" xr:uid="{00000000-0005-0000-0000-00009D080000}"/>
    <cellStyle name="_Sheet10_Mastersheet_Insurance EurAsia 3Q2011_IRM" xfId="47616" xr:uid="{00000000-0005-0000-0000-00009E080000}"/>
    <cellStyle name="_Sheet10_Monolines" xfId="47617" xr:uid="{00000000-0005-0000-0000-00009F080000}"/>
    <cellStyle name="_Sheet10_Non US CMBS Downgrade &amp; Watch" xfId="47618" xr:uid="{00000000-0005-0000-0000-0000A0080000}"/>
    <cellStyle name="_Sheet10_Non-US Prime Downgrades &amp; Watch" xfId="47619" xr:uid="{00000000-0005-0000-0000-0000A1080000}"/>
    <cellStyle name="_Sheet10_NonUS Prime RMBS IIM Europe" xfId="47620" xr:uid="{00000000-0005-0000-0000-0000A2080000}"/>
    <cellStyle name="_Sheet10_Rating Breakdowns" xfId="47621" xr:uid="{00000000-0005-0000-0000-0000A3080000}"/>
    <cellStyle name="_Sheet10_Subprime Downgrade &amp; Watch" xfId="47622" xr:uid="{00000000-0005-0000-0000-0000A4080000}"/>
    <cellStyle name="_Sheet10_Table Insurance EurAsia" xfId="47623" xr:uid="{00000000-0005-0000-0000-0000A5080000}"/>
    <cellStyle name="_Sheet10_Thailand v1" xfId="47624" xr:uid="{00000000-0005-0000-0000-0000A6080000}"/>
    <cellStyle name="_Sheet10_US CMBS Downgrade &amp; Watch" xfId="47625" xr:uid="{00000000-0005-0000-0000-0000A7080000}"/>
    <cellStyle name="_Sheet10_US Prime Downgrades &amp; Watch" xfId="47626" xr:uid="{00000000-0005-0000-0000-0000A8080000}"/>
    <cellStyle name="_Sheet13" xfId="191" xr:uid="{00000000-0005-0000-0000-0000A9080000}"/>
    <cellStyle name="_Sheet13 2" xfId="786" xr:uid="{00000000-0005-0000-0000-0000AA080000}"/>
    <cellStyle name="_Sheet2" xfId="192" xr:uid="{00000000-0005-0000-0000-0000AB080000}"/>
    <cellStyle name="_Sheet2_1" xfId="193" xr:uid="{00000000-0005-0000-0000-0000AC080000}"/>
    <cellStyle name="_Sheet2_1 2" xfId="787" xr:uid="{00000000-0005-0000-0000-0000AD080000}"/>
    <cellStyle name="_Sheet2_Copia de G19 ING Direct Spanish Own Originated Mortgages (2)" xfId="47627" xr:uid="{00000000-0005-0000-0000-0000AE080000}"/>
    <cellStyle name="_Sheet2_Copia de G19 ING Direct Spanish Own Originated Mortgages (2)_Map2" xfId="47628" xr:uid="{00000000-0005-0000-0000-0000AF080000}"/>
    <cellStyle name="_Sheet2_FBR 4Q11 FI unsecured bonds Ins Eurasia Ti20 Ti21" xfId="47629" xr:uid="{00000000-0005-0000-0000-0000B0080000}"/>
    <cellStyle name="_Sheet2_Map2" xfId="47630" xr:uid="{00000000-0005-0000-0000-0000B1080000}"/>
    <cellStyle name="_Staven" xfId="788" xr:uid="{00000000-0005-0000-0000-0000B2080000}"/>
    <cellStyle name="_SubHeading" xfId="194" xr:uid="{00000000-0005-0000-0000-0000B3080000}"/>
    <cellStyle name="_SubHeading_Benelux_Management Information Template filing Mistral" xfId="789" xr:uid="{00000000-0005-0000-0000-0000B4080000}"/>
    <cellStyle name="_SubHeading_Central Europe _ Total" xfId="790" xr:uid="{00000000-0005-0000-0000-0000B5080000}"/>
    <cellStyle name="_SubHeading_Copia de G19 ING Direct Spanish Own Originated Mortgages (2)" xfId="47631" xr:uid="{00000000-0005-0000-0000-0000B6080000}"/>
    <cellStyle name="_SubHeading_Copia de G19 ING Direct Spanish Own Originated Mortgages (2)_Map2" xfId="47632" xr:uid="{00000000-0005-0000-0000-0000B7080000}"/>
    <cellStyle name="_SubHeading_FBR 4Q11 FI unsecured bonds Ins Eurasia Ti20 Ti21" xfId="47633" xr:uid="{00000000-0005-0000-0000-0000B8080000}"/>
    <cellStyle name="_SubHeading_IIM_Consolidated_MIT_20100322" xfId="791" xr:uid="{00000000-0005-0000-0000-0000B9080000}"/>
    <cellStyle name="_SubHeading_LA Management Information Template 03-18-2010" xfId="792" xr:uid="{00000000-0005-0000-0000-0000BA080000}"/>
    <cellStyle name="_SubHeading_Management Information Template CR_adjusted" xfId="793" xr:uid="{00000000-0005-0000-0000-0000BB080000}"/>
    <cellStyle name="_SubHeading_Management Information Template Greece_adjusted" xfId="794" xr:uid="{00000000-0005-0000-0000-0000BC080000}"/>
    <cellStyle name="_SubHeading_Management Information Template_Spain_adjusted" xfId="795" xr:uid="{00000000-0005-0000-0000-0000BD080000}"/>
    <cellStyle name="_SubHeading_Management Information Template_TURKEY" xfId="796" xr:uid="{00000000-0005-0000-0000-0000BE080000}"/>
    <cellStyle name="_SubHeading_Map2" xfId="47634" xr:uid="{00000000-0005-0000-0000-0000BF080000}"/>
    <cellStyle name="_SubHeading_MTP 2013-2017 Europe - key financial metrics template (GAUDI) - draft" xfId="797" xr:uid="{00000000-0005-0000-0000-0000C0080000}"/>
    <cellStyle name="_SubHeading_MTP LIFE AND PENSIONS" xfId="798" xr:uid="{00000000-0005-0000-0000-0000C1080000}"/>
    <cellStyle name="_SubHeading_Presentatie Rating Agenciesvalued" xfId="799" xr:uid="{00000000-0005-0000-0000-0000C2080000}"/>
    <cellStyle name="_SubHeading_Revised Corporate Line 2010-2014 (May 2010)" xfId="800" xr:uid="{00000000-0005-0000-0000-0000C3080000}"/>
    <cellStyle name="_SubHeading_Revised Corporate Line 2010-2014 (May 2010) 2" xfId="801" xr:uid="{00000000-0005-0000-0000-0000C4080000}"/>
    <cellStyle name="_SubHeading_Total Insurance &amp; IM_Distribution_Final" xfId="802" xr:uid="{00000000-0005-0000-0000-0000C5080000}"/>
    <cellStyle name="_SubHeading_Total Insurance &amp; IM_Distribution_Final 2" xfId="803" xr:uid="{00000000-0005-0000-0000-0000C6080000}"/>
    <cellStyle name="_SubHeading_US_2010-2014 MTP_Management Information Template" xfId="804" xr:uid="{00000000-0005-0000-0000-0000C7080000}"/>
    <cellStyle name="_submit_Japan_asia Template Quarterly Risk Disclosures - Exposures per 31-03-09 _INSURANCE_Re2 Japan cap sec v4" xfId="47635" xr:uid="{00000000-0005-0000-0000-0000C8080000}"/>
    <cellStyle name="_Subprime Alt-A CDO etc Exposure 30-06-08 Insurance" xfId="47636" xr:uid="{00000000-0005-0000-0000-0000C9080000}"/>
    <cellStyle name="_Subprime Alt-A CDO etc Exposure 30-06-08 Insurance_FBR 4Q11 FI unsecured bonds Ins Eurasia Ti20 Ti21" xfId="47637" xr:uid="{00000000-0005-0000-0000-0000CA080000}"/>
    <cellStyle name="_Subprime Alt-A CDO etc Exposure 30-06-08 Insurance_Map2" xfId="47638" xr:uid="{00000000-0005-0000-0000-0000CB080000}"/>
    <cellStyle name="_Subprime Alt-A CDO etc Exposure 30-09-08 ING Insurance Europe ex-NL" xfId="47639" xr:uid="{00000000-0005-0000-0000-0000CC080000}"/>
    <cellStyle name="_Subprime Alt-A CDO etc Exposure 30-09-08 ING Insurance_final" xfId="47640" xr:uid="{00000000-0005-0000-0000-0000CD080000}"/>
    <cellStyle name="_Subprime Alt-A CDO etc Exposure 30-09-08 ING Insurance_final v2.0" xfId="47641" xr:uid="{00000000-0005-0000-0000-0000CE080000}"/>
    <cellStyle name="_Subprime Alt-A CDO etc Exposure 31-03-08 Insurance IBE" xfId="47642" xr:uid="{00000000-0005-0000-0000-0000CF080000}"/>
    <cellStyle name="_Subprime Alt-A CDO etc Exposure 31-03-08 Insurance IBE v4.0" xfId="47643" xr:uid="{00000000-0005-0000-0000-0000D0080000}"/>
    <cellStyle name="_Subprime Alt-A CDO etc Exposure 31-03-08 Insurance IBE v4.0_FBR 4Q11 FI unsecured bonds Ins Eurasia Ti20 Ti21" xfId="47644" xr:uid="{00000000-0005-0000-0000-0000D1080000}"/>
    <cellStyle name="_Subprime Alt-A CDO etc Exposure 31-03-08 Insurance IBE v4.0_Map2" xfId="47645" xr:uid="{00000000-0005-0000-0000-0000D2080000}"/>
    <cellStyle name="_Subprime Alt-A CDO etc Exposure 31-03-08 Insurance IBE_FBR 4Q11 FI unsecured bonds Ins Eurasia Ti20 Ti21" xfId="47646" xr:uid="{00000000-0005-0000-0000-0000D3080000}"/>
    <cellStyle name="_Subprime Alt-A CDO etc Exposure 31-03-08 Insurance IBE_Map2" xfId="47647" xr:uid="{00000000-0005-0000-0000-0000D4080000}"/>
    <cellStyle name="_Subprime Alt-A CDO etc Exposure 31-07-08 (JP)_Virna Template" xfId="47648" xr:uid="{00000000-0005-0000-0000-0000D5080000}"/>
    <cellStyle name="_Subprime Alt-A CDO etc Exposure 31-07-08 (JP)_Virna Template_Copia de G19 ING Direct Spanish Own Originated Mortgages (2)" xfId="47649" xr:uid="{00000000-0005-0000-0000-0000D6080000}"/>
    <cellStyle name="_Subprime Alt-A CDO etc Exposure 31-07-08 (JP)_Virna Template_Copia de G19 ING Direct Spanish Own Originated Mortgages (2)_Map2" xfId="47650" xr:uid="{00000000-0005-0000-0000-0000D7080000}"/>
    <cellStyle name="_Subprime Alt-A CDO etc Exposure 31-07-08 (JP)_Virna Template_Map2" xfId="47651" xr:uid="{00000000-0005-0000-0000-0000D8080000}"/>
    <cellStyle name="_Synthetic Securitisation Notional 30-6-2008 for RIA" xfId="195" xr:uid="{00000000-0005-0000-0000-0000D9080000}"/>
    <cellStyle name="_Synthetic Securitisation Notional 30-6-2008 for RIA 2" xfId="805" xr:uid="{00000000-0005-0000-0000-0000DA080000}"/>
    <cellStyle name="_Table" xfId="196" xr:uid="{00000000-0005-0000-0000-0000DB080000}"/>
    <cellStyle name="_Table 2" xfId="806" xr:uid="{00000000-0005-0000-0000-0000DC080000}"/>
    <cellStyle name="_Table 2 2" xfId="807" xr:uid="{00000000-0005-0000-0000-0000DD080000}"/>
    <cellStyle name="_Table 2 2 2" xfId="808" xr:uid="{00000000-0005-0000-0000-0000DE080000}"/>
    <cellStyle name="_Table 2 2 2 2" xfId="809" xr:uid="{00000000-0005-0000-0000-0000DF080000}"/>
    <cellStyle name="_Table 2 2 2 2 2" xfId="810" xr:uid="{00000000-0005-0000-0000-0000E0080000}"/>
    <cellStyle name="_Table 2 2 2 3" xfId="811" xr:uid="{00000000-0005-0000-0000-0000E1080000}"/>
    <cellStyle name="_Table 2 2 2 4" xfId="812" xr:uid="{00000000-0005-0000-0000-0000E2080000}"/>
    <cellStyle name="_Table 2 2 2 5" xfId="813" xr:uid="{00000000-0005-0000-0000-0000E3080000}"/>
    <cellStyle name="_Table 2 2 3" xfId="814" xr:uid="{00000000-0005-0000-0000-0000E4080000}"/>
    <cellStyle name="_Table 2 2 3 2" xfId="815" xr:uid="{00000000-0005-0000-0000-0000E5080000}"/>
    <cellStyle name="_Table 2 3" xfId="816" xr:uid="{00000000-0005-0000-0000-0000E6080000}"/>
    <cellStyle name="_Table 2 3 2" xfId="817" xr:uid="{00000000-0005-0000-0000-0000E7080000}"/>
    <cellStyle name="_Table 2 3 2 2" xfId="818" xr:uid="{00000000-0005-0000-0000-0000E8080000}"/>
    <cellStyle name="_Table 2 3 2 2 2" xfId="819" xr:uid="{00000000-0005-0000-0000-0000E9080000}"/>
    <cellStyle name="_Table 2 3 2 3" xfId="820" xr:uid="{00000000-0005-0000-0000-0000EA080000}"/>
    <cellStyle name="_Table 2 3 2 4" xfId="821" xr:uid="{00000000-0005-0000-0000-0000EB080000}"/>
    <cellStyle name="_Table 2 3 2 5" xfId="822" xr:uid="{00000000-0005-0000-0000-0000EC080000}"/>
    <cellStyle name="_Table 2 3 3" xfId="823" xr:uid="{00000000-0005-0000-0000-0000ED080000}"/>
    <cellStyle name="_Table 2 3 3 2" xfId="824" xr:uid="{00000000-0005-0000-0000-0000EE080000}"/>
    <cellStyle name="_Table 2 4" xfId="825" xr:uid="{00000000-0005-0000-0000-0000EF080000}"/>
    <cellStyle name="_Table 2 4 2" xfId="826" xr:uid="{00000000-0005-0000-0000-0000F0080000}"/>
    <cellStyle name="_Table 2 4 2 2" xfId="827" xr:uid="{00000000-0005-0000-0000-0000F1080000}"/>
    <cellStyle name="_Table 2 4 3" xfId="828" xr:uid="{00000000-0005-0000-0000-0000F2080000}"/>
    <cellStyle name="_Table 2 4 4" xfId="829" xr:uid="{00000000-0005-0000-0000-0000F3080000}"/>
    <cellStyle name="_Table 2 4 5" xfId="830" xr:uid="{00000000-0005-0000-0000-0000F4080000}"/>
    <cellStyle name="_Table 2 5" xfId="831" xr:uid="{00000000-0005-0000-0000-0000F5080000}"/>
    <cellStyle name="_Table 2 5 2" xfId="832" xr:uid="{00000000-0005-0000-0000-0000F6080000}"/>
    <cellStyle name="_Table 3" xfId="833" xr:uid="{00000000-0005-0000-0000-0000F7080000}"/>
    <cellStyle name="_Table 3 2" xfId="834" xr:uid="{00000000-0005-0000-0000-0000F8080000}"/>
    <cellStyle name="_Table 3 2 2" xfId="835" xr:uid="{00000000-0005-0000-0000-0000F9080000}"/>
    <cellStyle name="_Table 3 2 2 2" xfId="836" xr:uid="{00000000-0005-0000-0000-0000FA080000}"/>
    <cellStyle name="_Table 3 2 2 2 2" xfId="837" xr:uid="{00000000-0005-0000-0000-0000FB080000}"/>
    <cellStyle name="_Table 3 2 2 3" xfId="838" xr:uid="{00000000-0005-0000-0000-0000FC080000}"/>
    <cellStyle name="_Table 3 2 2 4" xfId="839" xr:uid="{00000000-0005-0000-0000-0000FD080000}"/>
    <cellStyle name="_Table 3 2 2 5" xfId="840" xr:uid="{00000000-0005-0000-0000-0000FE080000}"/>
    <cellStyle name="_Table 3 2 3" xfId="841" xr:uid="{00000000-0005-0000-0000-0000FF080000}"/>
    <cellStyle name="_Table 3 2 3 2" xfId="842" xr:uid="{00000000-0005-0000-0000-000000090000}"/>
    <cellStyle name="_Table 3 3" xfId="843" xr:uid="{00000000-0005-0000-0000-000001090000}"/>
    <cellStyle name="_Table 3 3 2" xfId="844" xr:uid="{00000000-0005-0000-0000-000002090000}"/>
    <cellStyle name="_Table 3 3 2 2" xfId="845" xr:uid="{00000000-0005-0000-0000-000003090000}"/>
    <cellStyle name="_Table 3 3 2 2 2" xfId="846" xr:uid="{00000000-0005-0000-0000-000004090000}"/>
    <cellStyle name="_Table 3 3 2 3" xfId="847" xr:uid="{00000000-0005-0000-0000-000005090000}"/>
    <cellStyle name="_Table 3 3 2 4" xfId="848" xr:uid="{00000000-0005-0000-0000-000006090000}"/>
    <cellStyle name="_Table 3 3 2 5" xfId="849" xr:uid="{00000000-0005-0000-0000-000007090000}"/>
    <cellStyle name="_Table 3 3 3" xfId="850" xr:uid="{00000000-0005-0000-0000-000008090000}"/>
    <cellStyle name="_Table 3 3 3 2" xfId="851" xr:uid="{00000000-0005-0000-0000-000009090000}"/>
    <cellStyle name="_Table 3 4" xfId="852" xr:uid="{00000000-0005-0000-0000-00000A090000}"/>
    <cellStyle name="_Table 3 4 2" xfId="853" xr:uid="{00000000-0005-0000-0000-00000B090000}"/>
    <cellStyle name="_Table 3 4 2 2" xfId="854" xr:uid="{00000000-0005-0000-0000-00000C090000}"/>
    <cellStyle name="_Table 3 4 3" xfId="855" xr:uid="{00000000-0005-0000-0000-00000D090000}"/>
    <cellStyle name="_Table 3 4 4" xfId="856" xr:uid="{00000000-0005-0000-0000-00000E090000}"/>
    <cellStyle name="_Table 3 4 5" xfId="857" xr:uid="{00000000-0005-0000-0000-00000F090000}"/>
    <cellStyle name="_Table 3 5" xfId="858" xr:uid="{00000000-0005-0000-0000-000010090000}"/>
    <cellStyle name="_Table 3 5 2" xfId="859" xr:uid="{00000000-0005-0000-0000-000011090000}"/>
    <cellStyle name="_Table 4" xfId="860" xr:uid="{00000000-0005-0000-0000-000012090000}"/>
    <cellStyle name="_Table 4 2" xfId="861" xr:uid="{00000000-0005-0000-0000-000013090000}"/>
    <cellStyle name="_Table 4 2 2" xfId="862" xr:uid="{00000000-0005-0000-0000-000014090000}"/>
    <cellStyle name="_Table 4 2 2 2" xfId="863" xr:uid="{00000000-0005-0000-0000-000015090000}"/>
    <cellStyle name="_Table 4 2 3" xfId="864" xr:uid="{00000000-0005-0000-0000-000016090000}"/>
    <cellStyle name="_Table 4 2 4" xfId="865" xr:uid="{00000000-0005-0000-0000-000017090000}"/>
    <cellStyle name="_Table 4 2 5" xfId="866" xr:uid="{00000000-0005-0000-0000-000018090000}"/>
    <cellStyle name="_Table 4 3" xfId="867" xr:uid="{00000000-0005-0000-0000-000019090000}"/>
    <cellStyle name="_Table 4 3 2" xfId="868" xr:uid="{00000000-0005-0000-0000-00001A090000}"/>
    <cellStyle name="_Table 5" xfId="869" xr:uid="{00000000-0005-0000-0000-00001B090000}"/>
    <cellStyle name="_Table 5 2" xfId="870" xr:uid="{00000000-0005-0000-0000-00001C090000}"/>
    <cellStyle name="_Table 5 2 2" xfId="871" xr:uid="{00000000-0005-0000-0000-00001D090000}"/>
    <cellStyle name="_Table 5 2 2 2" xfId="872" xr:uid="{00000000-0005-0000-0000-00001E090000}"/>
    <cellStyle name="_Table 5 2 3" xfId="873" xr:uid="{00000000-0005-0000-0000-00001F090000}"/>
    <cellStyle name="_Table 5 2 4" xfId="874" xr:uid="{00000000-0005-0000-0000-000020090000}"/>
    <cellStyle name="_Table 5 2 5" xfId="875" xr:uid="{00000000-0005-0000-0000-000021090000}"/>
    <cellStyle name="_Table 5 3" xfId="876" xr:uid="{00000000-0005-0000-0000-000022090000}"/>
    <cellStyle name="_Table 5 3 2" xfId="877" xr:uid="{00000000-0005-0000-0000-000023090000}"/>
    <cellStyle name="_Table 6" xfId="878" xr:uid="{00000000-0005-0000-0000-000024090000}"/>
    <cellStyle name="_Table 6 2" xfId="879" xr:uid="{00000000-0005-0000-0000-000025090000}"/>
    <cellStyle name="_Table 6 2 2" xfId="880" xr:uid="{00000000-0005-0000-0000-000026090000}"/>
    <cellStyle name="_Table 6 2 2 2" xfId="881" xr:uid="{00000000-0005-0000-0000-000027090000}"/>
    <cellStyle name="_Table 6 2 3" xfId="882" xr:uid="{00000000-0005-0000-0000-000028090000}"/>
    <cellStyle name="_Table 6 2 4" xfId="883" xr:uid="{00000000-0005-0000-0000-000029090000}"/>
    <cellStyle name="_Table 6 2 5" xfId="884" xr:uid="{00000000-0005-0000-0000-00002A090000}"/>
    <cellStyle name="_Table 6 3" xfId="885" xr:uid="{00000000-0005-0000-0000-00002B090000}"/>
    <cellStyle name="_Table 6 3 2" xfId="886" xr:uid="{00000000-0005-0000-0000-00002C090000}"/>
    <cellStyle name="_Table 7" xfId="887" xr:uid="{00000000-0005-0000-0000-00002D090000}"/>
    <cellStyle name="_Table 7 2" xfId="888" xr:uid="{00000000-0005-0000-0000-00002E090000}"/>
    <cellStyle name="_Table 7 2 2" xfId="889" xr:uid="{00000000-0005-0000-0000-00002F090000}"/>
    <cellStyle name="_Table 7 3" xfId="890" xr:uid="{00000000-0005-0000-0000-000030090000}"/>
    <cellStyle name="_Table 7 4" xfId="891" xr:uid="{00000000-0005-0000-0000-000031090000}"/>
    <cellStyle name="_Table 7 5" xfId="892" xr:uid="{00000000-0005-0000-0000-000032090000}"/>
    <cellStyle name="_Table 8" xfId="893" xr:uid="{00000000-0005-0000-0000-000033090000}"/>
    <cellStyle name="_Table 8 2" xfId="894" xr:uid="{00000000-0005-0000-0000-000034090000}"/>
    <cellStyle name="_Table_Benelux_Management Information Template filing Mistral" xfId="895" xr:uid="{00000000-0005-0000-0000-000035090000}"/>
    <cellStyle name="_Table_Benelux_Management Information Template filing Mistral 2" xfId="896" xr:uid="{00000000-0005-0000-0000-000036090000}"/>
    <cellStyle name="_Table_Benelux_Management Information Template filing Mistral 2 2" xfId="897" xr:uid="{00000000-0005-0000-0000-000037090000}"/>
    <cellStyle name="_Table_Benelux_Management Information Template filing Mistral 2 2 2" xfId="898" xr:uid="{00000000-0005-0000-0000-000038090000}"/>
    <cellStyle name="_Table_Benelux_Management Information Template filing Mistral 2 2 2 2" xfId="899" xr:uid="{00000000-0005-0000-0000-000039090000}"/>
    <cellStyle name="_Table_Benelux_Management Information Template filing Mistral 2 2 2 2 2" xfId="900" xr:uid="{00000000-0005-0000-0000-00003A090000}"/>
    <cellStyle name="_Table_Benelux_Management Information Template filing Mistral 2 2 2 3" xfId="901" xr:uid="{00000000-0005-0000-0000-00003B090000}"/>
    <cellStyle name="_Table_Benelux_Management Information Template filing Mistral 2 2 2 4" xfId="902" xr:uid="{00000000-0005-0000-0000-00003C090000}"/>
    <cellStyle name="_Table_Benelux_Management Information Template filing Mistral 2 2 2 5" xfId="903" xr:uid="{00000000-0005-0000-0000-00003D090000}"/>
    <cellStyle name="_Table_Benelux_Management Information Template filing Mistral 2 2 3" xfId="904" xr:uid="{00000000-0005-0000-0000-00003E090000}"/>
    <cellStyle name="_Table_Benelux_Management Information Template filing Mistral 2 2 3 2" xfId="905" xr:uid="{00000000-0005-0000-0000-00003F090000}"/>
    <cellStyle name="_Table_Benelux_Management Information Template filing Mistral 2 3" xfId="906" xr:uid="{00000000-0005-0000-0000-000040090000}"/>
    <cellStyle name="_Table_Benelux_Management Information Template filing Mistral 2 3 2" xfId="907" xr:uid="{00000000-0005-0000-0000-000041090000}"/>
    <cellStyle name="_Table_Benelux_Management Information Template filing Mistral 2 3 2 2" xfId="908" xr:uid="{00000000-0005-0000-0000-000042090000}"/>
    <cellStyle name="_Table_Benelux_Management Information Template filing Mistral 2 3 2 2 2" xfId="909" xr:uid="{00000000-0005-0000-0000-000043090000}"/>
    <cellStyle name="_Table_Benelux_Management Information Template filing Mistral 2 3 2 3" xfId="910" xr:uid="{00000000-0005-0000-0000-000044090000}"/>
    <cellStyle name="_Table_Benelux_Management Information Template filing Mistral 2 3 2 4" xfId="911" xr:uid="{00000000-0005-0000-0000-000045090000}"/>
    <cellStyle name="_Table_Benelux_Management Information Template filing Mistral 2 3 2 5" xfId="912" xr:uid="{00000000-0005-0000-0000-000046090000}"/>
    <cellStyle name="_Table_Benelux_Management Information Template filing Mistral 2 3 3" xfId="913" xr:uid="{00000000-0005-0000-0000-000047090000}"/>
    <cellStyle name="_Table_Benelux_Management Information Template filing Mistral 2 3 3 2" xfId="914" xr:uid="{00000000-0005-0000-0000-000048090000}"/>
    <cellStyle name="_Table_Benelux_Management Information Template filing Mistral 2 4" xfId="915" xr:uid="{00000000-0005-0000-0000-000049090000}"/>
    <cellStyle name="_Table_Benelux_Management Information Template filing Mistral 2 4 2" xfId="916" xr:uid="{00000000-0005-0000-0000-00004A090000}"/>
    <cellStyle name="_Table_Benelux_Management Information Template filing Mistral 2 4 2 2" xfId="917" xr:uid="{00000000-0005-0000-0000-00004B090000}"/>
    <cellStyle name="_Table_Benelux_Management Information Template filing Mistral 2 4 3" xfId="918" xr:uid="{00000000-0005-0000-0000-00004C090000}"/>
    <cellStyle name="_Table_Benelux_Management Information Template filing Mistral 2 4 4" xfId="919" xr:uid="{00000000-0005-0000-0000-00004D090000}"/>
    <cellStyle name="_Table_Benelux_Management Information Template filing Mistral 2 4 5" xfId="920" xr:uid="{00000000-0005-0000-0000-00004E090000}"/>
    <cellStyle name="_Table_Benelux_Management Information Template filing Mistral 2 5" xfId="921" xr:uid="{00000000-0005-0000-0000-00004F090000}"/>
    <cellStyle name="_Table_Benelux_Management Information Template filing Mistral 2 5 2" xfId="922" xr:uid="{00000000-0005-0000-0000-000050090000}"/>
    <cellStyle name="_Table_Benelux_Management Information Template filing Mistral 3" xfId="923" xr:uid="{00000000-0005-0000-0000-000051090000}"/>
    <cellStyle name="_Table_Benelux_Management Information Template filing Mistral 3 2" xfId="924" xr:uid="{00000000-0005-0000-0000-000052090000}"/>
    <cellStyle name="_Table_Benelux_Management Information Template filing Mistral 3 2 2" xfId="925" xr:uid="{00000000-0005-0000-0000-000053090000}"/>
    <cellStyle name="_Table_Benelux_Management Information Template filing Mistral 3 2 2 2" xfId="926" xr:uid="{00000000-0005-0000-0000-000054090000}"/>
    <cellStyle name="_Table_Benelux_Management Information Template filing Mistral 3 2 2 2 2" xfId="927" xr:uid="{00000000-0005-0000-0000-000055090000}"/>
    <cellStyle name="_Table_Benelux_Management Information Template filing Mistral 3 2 2 3" xfId="928" xr:uid="{00000000-0005-0000-0000-000056090000}"/>
    <cellStyle name="_Table_Benelux_Management Information Template filing Mistral 3 2 2 4" xfId="929" xr:uid="{00000000-0005-0000-0000-000057090000}"/>
    <cellStyle name="_Table_Benelux_Management Information Template filing Mistral 3 2 2 5" xfId="930" xr:uid="{00000000-0005-0000-0000-000058090000}"/>
    <cellStyle name="_Table_Benelux_Management Information Template filing Mistral 3 2 3" xfId="931" xr:uid="{00000000-0005-0000-0000-000059090000}"/>
    <cellStyle name="_Table_Benelux_Management Information Template filing Mistral 3 2 3 2" xfId="932" xr:uid="{00000000-0005-0000-0000-00005A090000}"/>
    <cellStyle name="_Table_Benelux_Management Information Template filing Mistral 3 3" xfId="933" xr:uid="{00000000-0005-0000-0000-00005B090000}"/>
    <cellStyle name="_Table_Benelux_Management Information Template filing Mistral 3 3 2" xfId="934" xr:uid="{00000000-0005-0000-0000-00005C090000}"/>
    <cellStyle name="_Table_Benelux_Management Information Template filing Mistral 3 3 2 2" xfId="935" xr:uid="{00000000-0005-0000-0000-00005D090000}"/>
    <cellStyle name="_Table_Benelux_Management Information Template filing Mistral 3 3 2 2 2" xfId="936" xr:uid="{00000000-0005-0000-0000-00005E090000}"/>
    <cellStyle name="_Table_Benelux_Management Information Template filing Mistral 3 3 2 3" xfId="937" xr:uid="{00000000-0005-0000-0000-00005F090000}"/>
    <cellStyle name="_Table_Benelux_Management Information Template filing Mistral 3 3 2 4" xfId="938" xr:uid="{00000000-0005-0000-0000-000060090000}"/>
    <cellStyle name="_Table_Benelux_Management Information Template filing Mistral 3 3 2 5" xfId="939" xr:uid="{00000000-0005-0000-0000-000061090000}"/>
    <cellStyle name="_Table_Benelux_Management Information Template filing Mistral 3 3 3" xfId="940" xr:uid="{00000000-0005-0000-0000-000062090000}"/>
    <cellStyle name="_Table_Benelux_Management Information Template filing Mistral 3 3 3 2" xfId="941" xr:uid="{00000000-0005-0000-0000-000063090000}"/>
    <cellStyle name="_Table_Benelux_Management Information Template filing Mistral 3 4" xfId="942" xr:uid="{00000000-0005-0000-0000-000064090000}"/>
    <cellStyle name="_Table_Benelux_Management Information Template filing Mistral 3 4 2" xfId="943" xr:uid="{00000000-0005-0000-0000-000065090000}"/>
    <cellStyle name="_Table_Benelux_Management Information Template filing Mistral 3 4 2 2" xfId="944" xr:uid="{00000000-0005-0000-0000-000066090000}"/>
    <cellStyle name="_Table_Benelux_Management Information Template filing Mistral 3 4 3" xfId="945" xr:uid="{00000000-0005-0000-0000-000067090000}"/>
    <cellStyle name="_Table_Benelux_Management Information Template filing Mistral 3 4 4" xfId="946" xr:uid="{00000000-0005-0000-0000-000068090000}"/>
    <cellStyle name="_Table_Benelux_Management Information Template filing Mistral 3 4 5" xfId="947" xr:uid="{00000000-0005-0000-0000-000069090000}"/>
    <cellStyle name="_Table_Benelux_Management Information Template filing Mistral 3 5" xfId="948" xr:uid="{00000000-0005-0000-0000-00006A090000}"/>
    <cellStyle name="_Table_Benelux_Management Information Template filing Mistral 3 5 2" xfId="949" xr:uid="{00000000-0005-0000-0000-00006B090000}"/>
    <cellStyle name="_Table_Benelux_Management Information Template filing Mistral 4" xfId="950" xr:uid="{00000000-0005-0000-0000-00006C090000}"/>
    <cellStyle name="_Table_Benelux_Management Information Template filing Mistral 4 2" xfId="951" xr:uid="{00000000-0005-0000-0000-00006D090000}"/>
    <cellStyle name="_Table_Benelux_Management Information Template filing Mistral 4 2 2" xfId="952" xr:uid="{00000000-0005-0000-0000-00006E090000}"/>
    <cellStyle name="_Table_Benelux_Management Information Template filing Mistral 4 2 2 2" xfId="953" xr:uid="{00000000-0005-0000-0000-00006F090000}"/>
    <cellStyle name="_Table_Benelux_Management Information Template filing Mistral 4 2 3" xfId="954" xr:uid="{00000000-0005-0000-0000-000070090000}"/>
    <cellStyle name="_Table_Benelux_Management Information Template filing Mistral 4 2 4" xfId="955" xr:uid="{00000000-0005-0000-0000-000071090000}"/>
    <cellStyle name="_Table_Benelux_Management Information Template filing Mistral 4 2 5" xfId="956" xr:uid="{00000000-0005-0000-0000-000072090000}"/>
    <cellStyle name="_Table_Benelux_Management Information Template filing Mistral 4 3" xfId="957" xr:uid="{00000000-0005-0000-0000-000073090000}"/>
    <cellStyle name="_Table_Benelux_Management Information Template filing Mistral 4 3 2" xfId="958" xr:uid="{00000000-0005-0000-0000-000074090000}"/>
    <cellStyle name="_Table_Benelux_Management Information Template filing Mistral 5" xfId="959" xr:uid="{00000000-0005-0000-0000-000075090000}"/>
    <cellStyle name="_Table_Benelux_Management Information Template filing Mistral 5 2" xfId="960" xr:uid="{00000000-0005-0000-0000-000076090000}"/>
    <cellStyle name="_Table_Benelux_Management Information Template filing Mistral 5 2 2" xfId="961" xr:uid="{00000000-0005-0000-0000-000077090000}"/>
    <cellStyle name="_Table_Benelux_Management Information Template filing Mistral 5 2 2 2" xfId="962" xr:uid="{00000000-0005-0000-0000-000078090000}"/>
    <cellStyle name="_Table_Benelux_Management Information Template filing Mistral 5 2 3" xfId="963" xr:uid="{00000000-0005-0000-0000-000079090000}"/>
    <cellStyle name="_Table_Benelux_Management Information Template filing Mistral 5 2 4" xfId="964" xr:uid="{00000000-0005-0000-0000-00007A090000}"/>
    <cellStyle name="_Table_Benelux_Management Information Template filing Mistral 5 2 5" xfId="965" xr:uid="{00000000-0005-0000-0000-00007B090000}"/>
    <cellStyle name="_Table_Benelux_Management Information Template filing Mistral 5 3" xfId="966" xr:uid="{00000000-0005-0000-0000-00007C090000}"/>
    <cellStyle name="_Table_Benelux_Management Information Template filing Mistral 5 3 2" xfId="967" xr:uid="{00000000-0005-0000-0000-00007D090000}"/>
    <cellStyle name="_Table_Benelux_Management Information Template filing Mistral 6" xfId="968" xr:uid="{00000000-0005-0000-0000-00007E090000}"/>
    <cellStyle name="_Table_Benelux_Management Information Template filing Mistral 6 2" xfId="969" xr:uid="{00000000-0005-0000-0000-00007F090000}"/>
    <cellStyle name="_Table_Benelux_Management Information Template filing Mistral 6 2 2" xfId="970" xr:uid="{00000000-0005-0000-0000-000080090000}"/>
    <cellStyle name="_Table_Benelux_Management Information Template filing Mistral 6 2 2 2" xfId="971" xr:uid="{00000000-0005-0000-0000-000081090000}"/>
    <cellStyle name="_Table_Benelux_Management Information Template filing Mistral 6 2 3" xfId="972" xr:uid="{00000000-0005-0000-0000-000082090000}"/>
    <cellStyle name="_Table_Benelux_Management Information Template filing Mistral 6 2 4" xfId="973" xr:uid="{00000000-0005-0000-0000-000083090000}"/>
    <cellStyle name="_Table_Benelux_Management Information Template filing Mistral 6 2 5" xfId="974" xr:uid="{00000000-0005-0000-0000-000084090000}"/>
    <cellStyle name="_Table_Benelux_Management Information Template filing Mistral 6 3" xfId="975" xr:uid="{00000000-0005-0000-0000-000085090000}"/>
    <cellStyle name="_Table_Benelux_Management Information Template filing Mistral 6 3 2" xfId="976" xr:uid="{00000000-0005-0000-0000-000086090000}"/>
    <cellStyle name="_Table_Benelux_Management Information Template filing Mistral 7" xfId="977" xr:uid="{00000000-0005-0000-0000-000087090000}"/>
    <cellStyle name="_Table_Benelux_Management Information Template filing Mistral 7 2" xfId="978" xr:uid="{00000000-0005-0000-0000-000088090000}"/>
    <cellStyle name="_Table_Benelux_Management Information Template filing Mistral 7 2 2" xfId="979" xr:uid="{00000000-0005-0000-0000-000089090000}"/>
    <cellStyle name="_Table_Benelux_Management Information Template filing Mistral 7 3" xfId="980" xr:uid="{00000000-0005-0000-0000-00008A090000}"/>
    <cellStyle name="_Table_Benelux_Management Information Template filing Mistral 7 4" xfId="981" xr:uid="{00000000-0005-0000-0000-00008B090000}"/>
    <cellStyle name="_Table_Benelux_Management Information Template filing Mistral 7 5" xfId="982" xr:uid="{00000000-0005-0000-0000-00008C090000}"/>
    <cellStyle name="_Table_Benelux_Management Information Template filing Mistral 8" xfId="983" xr:uid="{00000000-0005-0000-0000-00008D090000}"/>
    <cellStyle name="_Table_Benelux_Management Information Template filing Mistral 8 2" xfId="984" xr:uid="{00000000-0005-0000-0000-00008E090000}"/>
    <cellStyle name="_Table_Benelux_Management Information Template filing Mistral_Liquidity" xfId="985" xr:uid="{00000000-0005-0000-0000-00008F090000}"/>
    <cellStyle name="_Table_Benelux_Management Information Template filing Mistral_Liquidity 2" xfId="986" xr:uid="{00000000-0005-0000-0000-000090090000}"/>
    <cellStyle name="_Table_Benelux_Management Information Template filing Mistral_Liquidity 2 2" xfId="987" xr:uid="{00000000-0005-0000-0000-000091090000}"/>
    <cellStyle name="_Table_Benelux_Management Information Template filing Mistral_Liquidity 2 2 2" xfId="988" xr:uid="{00000000-0005-0000-0000-000092090000}"/>
    <cellStyle name="_Table_Benelux_Management Information Template filing Mistral_Liquidity 2 3" xfId="989" xr:uid="{00000000-0005-0000-0000-000093090000}"/>
    <cellStyle name="_Table_Benelux_Management Information Template filing Mistral_Liquidity 2 4" xfId="990" xr:uid="{00000000-0005-0000-0000-000094090000}"/>
    <cellStyle name="_Table_Benelux_Management Information Template filing Mistral_Liquidity 2 5" xfId="991" xr:uid="{00000000-0005-0000-0000-000095090000}"/>
    <cellStyle name="_Table_Benelux_Management Information Template filing Mistral_Liquidity 3" xfId="992" xr:uid="{00000000-0005-0000-0000-000096090000}"/>
    <cellStyle name="_Table_Benelux_Management Information Template filing Mistral_Liquidity 3 2" xfId="993" xr:uid="{00000000-0005-0000-0000-000097090000}"/>
    <cellStyle name="_Table_Benelux_Management Information Template filing Mistral_Liquidity NNIF" xfId="994" xr:uid="{00000000-0005-0000-0000-000098090000}"/>
    <cellStyle name="_Table_Benelux_Management Information Template filing Mistral_Liquidity NNIF 2" xfId="995" xr:uid="{00000000-0005-0000-0000-000099090000}"/>
    <cellStyle name="_Table_Benelux_Management Information Template filing Mistral_Liquidity NNIF 2 2" xfId="996" xr:uid="{00000000-0005-0000-0000-00009A090000}"/>
    <cellStyle name="_Table_Benelux_Management Information Template filing Mistral_Liquidity NNIF 2 2 2" xfId="997" xr:uid="{00000000-0005-0000-0000-00009B090000}"/>
    <cellStyle name="_Table_Benelux_Management Information Template filing Mistral_Liquidity NNIF 2 3" xfId="998" xr:uid="{00000000-0005-0000-0000-00009C090000}"/>
    <cellStyle name="_Table_Benelux_Management Information Template filing Mistral_Liquidity NNIF 2 4" xfId="999" xr:uid="{00000000-0005-0000-0000-00009D090000}"/>
    <cellStyle name="_Table_Benelux_Management Information Template filing Mistral_Liquidity NNIF 2 5" xfId="1000" xr:uid="{00000000-0005-0000-0000-00009E090000}"/>
    <cellStyle name="_Table_Benelux_Management Information Template filing Mistral_Liquidity NNIF 3" xfId="1001" xr:uid="{00000000-0005-0000-0000-00009F090000}"/>
    <cellStyle name="_Table_Benelux_Management Information Template filing Mistral_Liquidity NNIF 3 2" xfId="1002" xr:uid="{00000000-0005-0000-0000-0000A0090000}"/>
    <cellStyle name="_Table_Benelux_Management Information Template filing Mistral_Sheet4" xfId="1003" xr:uid="{00000000-0005-0000-0000-0000A1090000}"/>
    <cellStyle name="_Table_Benelux_Management Information Template filing Mistral_Sheet4 2" xfId="1004" xr:uid="{00000000-0005-0000-0000-0000A2090000}"/>
    <cellStyle name="_Table_Benelux_Management Information Template filing Mistral_Sheet4 2 2" xfId="1005" xr:uid="{00000000-0005-0000-0000-0000A3090000}"/>
    <cellStyle name="_Table_Benelux_Management Information Template filing Mistral_Sheet4 2 2 2" xfId="1006" xr:uid="{00000000-0005-0000-0000-0000A4090000}"/>
    <cellStyle name="_Table_Benelux_Management Information Template filing Mistral_Sheet4 2 3" xfId="1007" xr:uid="{00000000-0005-0000-0000-0000A5090000}"/>
    <cellStyle name="_Table_Benelux_Management Information Template filing Mistral_Sheet4 2 4" xfId="1008" xr:uid="{00000000-0005-0000-0000-0000A6090000}"/>
    <cellStyle name="_Table_Benelux_Management Information Template filing Mistral_Sheet4 2 5" xfId="1009" xr:uid="{00000000-0005-0000-0000-0000A7090000}"/>
    <cellStyle name="_Table_Benelux_Management Information Template filing Mistral_Sheet4 3" xfId="1010" xr:uid="{00000000-0005-0000-0000-0000A8090000}"/>
    <cellStyle name="_Table_Benelux_Management Information Template filing Mistral_Sheet4 3 2" xfId="1011" xr:uid="{00000000-0005-0000-0000-0000A9090000}"/>
    <cellStyle name="_Table_Central Europe _ Total" xfId="1012" xr:uid="{00000000-0005-0000-0000-0000AA090000}"/>
    <cellStyle name="_Table_Central Europe _ Total 2" xfId="1013" xr:uid="{00000000-0005-0000-0000-0000AB090000}"/>
    <cellStyle name="_Table_Central Europe _ Total 2 2" xfId="1014" xr:uid="{00000000-0005-0000-0000-0000AC090000}"/>
    <cellStyle name="_Table_Central Europe _ Total 2 2 2" xfId="1015" xr:uid="{00000000-0005-0000-0000-0000AD090000}"/>
    <cellStyle name="_Table_Central Europe _ Total 2 2 2 2" xfId="1016" xr:uid="{00000000-0005-0000-0000-0000AE090000}"/>
    <cellStyle name="_Table_Central Europe _ Total 2 2 2 2 2" xfId="1017" xr:uid="{00000000-0005-0000-0000-0000AF090000}"/>
    <cellStyle name="_Table_Central Europe _ Total 2 2 2 3" xfId="1018" xr:uid="{00000000-0005-0000-0000-0000B0090000}"/>
    <cellStyle name="_Table_Central Europe _ Total 2 2 2 4" xfId="1019" xr:uid="{00000000-0005-0000-0000-0000B1090000}"/>
    <cellStyle name="_Table_Central Europe _ Total 2 2 2 5" xfId="1020" xr:uid="{00000000-0005-0000-0000-0000B2090000}"/>
    <cellStyle name="_Table_Central Europe _ Total 2 2 3" xfId="1021" xr:uid="{00000000-0005-0000-0000-0000B3090000}"/>
    <cellStyle name="_Table_Central Europe _ Total 2 2 3 2" xfId="1022" xr:uid="{00000000-0005-0000-0000-0000B4090000}"/>
    <cellStyle name="_Table_Central Europe _ Total 2 3" xfId="1023" xr:uid="{00000000-0005-0000-0000-0000B5090000}"/>
    <cellStyle name="_Table_Central Europe _ Total 2 3 2" xfId="1024" xr:uid="{00000000-0005-0000-0000-0000B6090000}"/>
    <cellStyle name="_Table_Central Europe _ Total 2 3 2 2" xfId="1025" xr:uid="{00000000-0005-0000-0000-0000B7090000}"/>
    <cellStyle name="_Table_Central Europe _ Total 2 3 2 2 2" xfId="1026" xr:uid="{00000000-0005-0000-0000-0000B8090000}"/>
    <cellStyle name="_Table_Central Europe _ Total 2 3 2 3" xfId="1027" xr:uid="{00000000-0005-0000-0000-0000B9090000}"/>
    <cellStyle name="_Table_Central Europe _ Total 2 3 2 4" xfId="1028" xr:uid="{00000000-0005-0000-0000-0000BA090000}"/>
    <cellStyle name="_Table_Central Europe _ Total 2 3 2 5" xfId="1029" xr:uid="{00000000-0005-0000-0000-0000BB090000}"/>
    <cellStyle name="_Table_Central Europe _ Total 2 3 3" xfId="1030" xr:uid="{00000000-0005-0000-0000-0000BC090000}"/>
    <cellStyle name="_Table_Central Europe _ Total 2 3 3 2" xfId="1031" xr:uid="{00000000-0005-0000-0000-0000BD090000}"/>
    <cellStyle name="_Table_Central Europe _ Total 2 4" xfId="1032" xr:uid="{00000000-0005-0000-0000-0000BE090000}"/>
    <cellStyle name="_Table_Central Europe _ Total 2 4 2" xfId="1033" xr:uid="{00000000-0005-0000-0000-0000BF090000}"/>
    <cellStyle name="_Table_Central Europe _ Total 2 4 2 2" xfId="1034" xr:uid="{00000000-0005-0000-0000-0000C0090000}"/>
    <cellStyle name="_Table_Central Europe _ Total 2 4 3" xfId="1035" xr:uid="{00000000-0005-0000-0000-0000C1090000}"/>
    <cellStyle name="_Table_Central Europe _ Total 2 4 4" xfId="1036" xr:uid="{00000000-0005-0000-0000-0000C2090000}"/>
    <cellStyle name="_Table_Central Europe _ Total 2 4 5" xfId="1037" xr:uid="{00000000-0005-0000-0000-0000C3090000}"/>
    <cellStyle name="_Table_Central Europe _ Total 2 5" xfId="1038" xr:uid="{00000000-0005-0000-0000-0000C4090000}"/>
    <cellStyle name="_Table_Central Europe _ Total 2 5 2" xfId="1039" xr:uid="{00000000-0005-0000-0000-0000C5090000}"/>
    <cellStyle name="_Table_Central Europe _ Total 3" xfId="1040" xr:uid="{00000000-0005-0000-0000-0000C6090000}"/>
    <cellStyle name="_Table_Central Europe _ Total 3 2" xfId="1041" xr:uid="{00000000-0005-0000-0000-0000C7090000}"/>
    <cellStyle name="_Table_Central Europe _ Total 3 2 2" xfId="1042" xr:uid="{00000000-0005-0000-0000-0000C8090000}"/>
    <cellStyle name="_Table_Central Europe _ Total 3 2 2 2" xfId="1043" xr:uid="{00000000-0005-0000-0000-0000C9090000}"/>
    <cellStyle name="_Table_Central Europe _ Total 3 2 2 2 2" xfId="1044" xr:uid="{00000000-0005-0000-0000-0000CA090000}"/>
    <cellStyle name="_Table_Central Europe _ Total 3 2 2 3" xfId="1045" xr:uid="{00000000-0005-0000-0000-0000CB090000}"/>
    <cellStyle name="_Table_Central Europe _ Total 3 2 2 4" xfId="1046" xr:uid="{00000000-0005-0000-0000-0000CC090000}"/>
    <cellStyle name="_Table_Central Europe _ Total 3 2 2 5" xfId="1047" xr:uid="{00000000-0005-0000-0000-0000CD090000}"/>
    <cellStyle name="_Table_Central Europe _ Total 3 2 3" xfId="1048" xr:uid="{00000000-0005-0000-0000-0000CE090000}"/>
    <cellStyle name="_Table_Central Europe _ Total 3 2 3 2" xfId="1049" xr:uid="{00000000-0005-0000-0000-0000CF090000}"/>
    <cellStyle name="_Table_Central Europe _ Total 3 3" xfId="1050" xr:uid="{00000000-0005-0000-0000-0000D0090000}"/>
    <cellStyle name="_Table_Central Europe _ Total 3 3 2" xfId="1051" xr:uid="{00000000-0005-0000-0000-0000D1090000}"/>
    <cellStyle name="_Table_Central Europe _ Total 3 3 2 2" xfId="1052" xr:uid="{00000000-0005-0000-0000-0000D2090000}"/>
    <cellStyle name="_Table_Central Europe _ Total 3 3 2 2 2" xfId="1053" xr:uid="{00000000-0005-0000-0000-0000D3090000}"/>
    <cellStyle name="_Table_Central Europe _ Total 3 3 2 3" xfId="1054" xr:uid="{00000000-0005-0000-0000-0000D4090000}"/>
    <cellStyle name="_Table_Central Europe _ Total 3 3 2 4" xfId="1055" xr:uid="{00000000-0005-0000-0000-0000D5090000}"/>
    <cellStyle name="_Table_Central Europe _ Total 3 3 2 5" xfId="1056" xr:uid="{00000000-0005-0000-0000-0000D6090000}"/>
    <cellStyle name="_Table_Central Europe _ Total 3 3 3" xfId="1057" xr:uid="{00000000-0005-0000-0000-0000D7090000}"/>
    <cellStyle name="_Table_Central Europe _ Total 3 3 3 2" xfId="1058" xr:uid="{00000000-0005-0000-0000-0000D8090000}"/>
    <cellStyle name="_Table_Central Europe _ Total 3 4" xfId="1059" xr:uid="{00000000-0005-0000-0000-0000D9090000}"/>
    <cellStyle name="_Table_Central Europe _ Total 3 4 2" xfId="1060" xr:uid="{00000000-0005-0000-0000-0000DA090000}"/>
    <cellStyle name="_Table_Central Europe _ Total 3 4 2 2" xfId="1061" xr:uid="{00000000-0005-0000-0000-0000DB090000}"/>
    <cellStyle name="_Table_Central Europe _ Total 3 4 3" xfId="1062" xr:uid="{00000000-0005-0000-0000-0000DC090000}"/>
    <cellStyle name="_Table_Central Europe _ Total 3 4 4" xfId="1063" xr:uid="{00000000-0005-0000-0000-0000DD090000}"/>
    <cellStyle name="_Table_Central Europe _ Total 3 4 5" xfId="1064" xr:uid="{00000000-0005-0000-0000-0000DE090000}"/>
    <cellStyle name="_Table_Central Europe _ Total 3 5" xfId="1065" xr:uid="{00000000-0005-0000-0000-0000DF090000}"/>
    <cellStyle name="_Table_Central Europe _ Total 3 5 2" xfId="1066" xr:uid="{00000000-0005-0000-0000-0000E0090000}"/>
    <cellStyle name="_Table_Central Europe _ Total 4" xfId="1067" xr:uid="{00000000-0005-0000-0000-0000E1090000}"/>
    <cellStyle name="_Table_Central Europe _ Total 4 2" xfId="1068" xr:uid="{00000000-0005-0000-0000-0000E2090000}"/>
    <cellStyle name="_Table_Central Europe _ Total 4 2 2" xfId="1069" xr:uid="{00000000-0005-0000-0000-0000E3090000}"/>
    <cellStyle name="_Table_Central Europe _ Total 4 2 2 2" xfId="1070" xr:uid="{00000000-0005-0000-0000-0000E4090000}"/>
    <cellStyle name="_Table_Central Europe _ Total 4 2 3" xfId="1071" xr:uid="{00000000-0005-0000-0000-0000E5090000}"/>
    <cellStyle name="_Table_Central Europe _ Total 4 2 4" xfId="1072" xr:uid="{00000000-0005-0000-0000-0000E6090000}"/>
    <cellStyle name="_Table_Central Europe _ Total 4 2 5" xfId="1073" xr:uid="{00000000-0005-0000-0000-0000E7090000}"/>
    <cellStyle name="_Table_Central Europe _ Total 4 3" xfId="1074" xr:uid="{00000000-0005-0000-0000-0000E8090000}"/>
    <cellStyle name="_Table_Central Europe _ Total 4 3 2" xfId="1075" xr:uid="{00000000-0005-0000-0000-0000E9090000}"/>
    <cellStyle name="_Table_Central Europe _ Total 5" xfId="1076" xr:uid="{00000000-0005-0000-0000-0000EA090000}"/>
    <cellStyle name="_Table_Central Europe _ Total 5 2" xfId="1077" xr:uid="{00000000-0005-0000-0000-0000EB090000}"/>
    <cellStyle name="_Table_Central Europe _ Total 5 2 2" xfId="1078" xr:uid="{00000000-0005-0000-0000-0000EC090000}"/>
    <cellStyle name="_Table_Central Europe _ Total 5 2 2 2" xfId="1079" xr:uid="{00000000-0005-0000-0000-0000ED090000}"/>
    <cellStyle name="_Table_Central Europe _ Total 5 2 3" xfId="1080" xr:uid="{00000000-0005-0000-0000-0000EE090000}"/>
    <cellStyle name="_Table_Central Europe _ Total 5 2 4" xfId="1081" xr:uid="{00000000-0005-0000-0000-0000EF090000}"/>
    <cellStyle name="_Table_Central Europe _ Total 5 2 5" xfId="1082" xr:uid="{00000000-0005-0000-0000-0000F0090000}"/>
    <cellStyle name="_Table_Central Europe _ Total 5 3" xfId="1083" xr:uid="{00000000-0005-0000-0000-0000F1090000}"/>
    <cellStyle name="_Table_Central Europe _ Total 5 3 2" xfId="1084" xr:uid="{00000000-0005-0000-0000-0000F2090000}"/>
    <cellStyle name="_Table_Central Europe _ Total 6" xfId="1085" xr:uid="{00000000-0005-0000-0000-0000F3090000}"/>
    <cellStyle name="_Table_Central Europe _ Total 6 2" xfId="1086" xr:uid="{00000000-0005-0000-0000-0000F4090000}"/>
    <cellStyle name="_Table_Central Europe _ Total 6 2 2" xfId="1087" xr:uid="{00000000-0005-0000-0000-0000F5090000}"/>
    <cellStyle name="_Table_Central Europe _ Total 6 2 2 2" xfId="1088" xr:uid="{00000000-0005-0000-0000-0000F6090000}"/>
    <cellStyle name="_Table_Central Europe _ Total 6 2 3" xfId="1089" xr:uid="{00000000-0005-0000-0000-0000F7090000}"/>
    <cellStyle name="_Table_Central Europe _ Total 6 2 4" xfId="1090" xr:uid="{00000000-0005-0000-0000-0000F8090000}"/>
    <cellStyle name="_Table_Central Europe _ Total 6 2 5" xfId="1091" xr:uid="{00000000-0005-0000-0000-0000F9090000}"/>
    <cellStyle name="_Table_Central Europe _ Total 6 3" xfId="1092" xr:uid="{00000000-0005-0000-0000-0000FA090000}"/>
    <cellStyle name="_Table_Central Europe _ Total 6 3 2" xfId="1093" xr:uid="{00000000-0005-0000-0000-0000FB090000}"/>
    <cellStyle name="_Table_Central Europe _ Total 7" xfId="1094" xr:uid="{00000000-0005-0000-0000-0000FC090000}"/>
    <cellStyle name="_Table_Central Europe _ Total 7 2" xfId="1095" xr:uid="{00000000-0005-0000-0000-0000FD090000}"/>
    <cellStyle name="_Table_Central Europe _ Total 7 2 2" xfId="1096" xr:uid="{00000000-0005-0000-0000-0000FE090000}"/>
    <cellStyle name="_Table_Central Europe _ Total 7 3" xfId="1097" xr:uid="{00000000-0005-0000-0000-0000FF090000}"/>
    <cellStyle name="_Table_Central Europe _ Total 7 4" xfId="1098" xr:uid="{00000000-0005-0000-0000-0000000A0000}"/>
    <cellStyle name="_Table_Central Europe _ Total 7 5" xfId="1099" xr:uid="{00000000-0005-0000-0000-0000010A0000}"/>
    <cellStyle name="_Table_Central Europe _ Total 8" xfId="1100" xr:uid="{00000000-0005-0000-0000-0000020A0000}"/>
    <cellStyle name="_Table_Central Europe _ Total 8 2" xfId="1101" xr:uid="{00000000-0005-0000-0000-0000030A0000}"/>
    <cellStyle name="_Table_Central Europe _ Total_Liquidity" xfId="1102" xr:uid="{00000000-0005-0000-0000-0000040A0000}"/>
    <cellStyle name="_Table_Central Europe _ Total_Liquidity 2" xfId="1103" xr:uid="{00000000-0005-0000-0000-0000050A0000}"/>
    <cellStyle name="_Table_Central Europe _ Total_Liquidity 2 2" xfId="1104" xr:uid="{00000000-0005-0000-0000-0000060A0000}"/>
    <cellStyle name="_Table_Central Europe _ Total_Liquidity 2 2 2" xfId="1105" xr:uid="{00000000-0005-0000-0000-0000070A0000}"/>
    <cellStyle name="_Table_Central Europe _ Total_Liquidity 2 3" xfId="1106" xr:uid="{00000000-0005-0000-0000-0000080A0000}"/>
    <cellStyle name="_Table_Central Europe _ Total_Liquidity 2 4" xfId="1107" xr:uid="{00000000-0005-0000-0000-0000090A0000}"/>
    <cellStyle name="_Table_Central Europe _ Total_Liquidity 2 5" xfId="1108" xr:uid="{00000000-0005-0000-0000-00000A0A0000}"/>
    <cellStyle name="_Table_Central Europe _ Total_Liquidity 3" xfId="1109" xr:uid="{00000000-0005-0000-0000-00000B0A0000}"/>
    <cellStyle name="_Table_Central Europe _ Total_Liquidity 3 2" xfId="1110" xr:uid="{00000000-0005-0000-0000-00000C0A0000}"/>
    <cellStyle name="_Table_Central Europe _ Total_Liquidity NNIF" xfId="1111" xr:uid="{00000000-0005-0000-0000-00000D0A0000}"/>
    <cellStyle name="_Table_Central Europe _ Total_Liquidity NNIF 2" xfId="1112" xr:uid="{00000000-0005-0000-0000-00000E0A0000}"/>
    <cellStyle name="_Table_Central Europe _ Total_Liquidity NNIF 2 2" xfId="1113" xr:uid="{00000000-0005-0000-0000-00000F0A0000}"/>
    <cellStyle name="_Table_Central Europe _ Total_Liquidity NNIF 2 2 2" xfId="1114" xr:uid="{00000000-0005-0000-0000-0000100A0000}"/>
    <cellStyle name="_Table_Central Europe _ Total_Liquidity NNIF 2 3" xfId="1115" xr:uid="{00000000-0005-0000-0000-0000110A0000}"/>
    <cellStyle name="_Table_Central Europe _ Total_Liquidity NNIF 2 4" xfId="1116" xr:uid="{00000000-0005-0000-0000-0000120A0000}"/>
    <cellStyle name="_Table_Central Europe _ Total_Liquidity NNIF 2 5" xfId="1117" xr:uid="{00000000-0005-0000-0000-0000130A0000}"/>
    <cellStyle name="_Table_Central Europe _ Total_Liquidity NNIF 3" xfId="1118" xr:uid="{00000000-0005-0000-0000-0000140A0000}"/>
    <cellStyle name="_Table_Central Europe _ Total_Liquidity NNIF 3 2" xfId="1119" xr:uid="{00000000-0005-0000-0000-0000150A0000}"/>
    <cellStyle name="_Table_Central Europe _ Total_Sheet4" xfId="1120" xr:uid="{00000000-0005-0000-0000-0000160A0000}"/>
    <cellStyle name="_Table_Central Europe _ Total_Sheet4 2" xfId="1121" xr:uid="{00000000-0005-0000-0000-0000170A0000}"/>
    <cellStyle name="_Table_Central Europe _ Total_Sheet4 2 2" xfId="1122" xr:uid="{00000000-0005-0000-0000-0000180A0000}"/>
    <cellStyle name="_Table_Central Europe _ Total_Sheet4 2 2 2" xfId="1123" xr:uid="{00000000-0005-0000-0000-0000190A0000}"/>
    <cellStyle name="_Table_Central Europe _ Total_Sheet4 2 3" xfId="1124" xr:uid="{00000000-0005-0000-0000-00001A0A0000}"/>
    <cellStyle name="_Table_Central Europe _ Total_Sheet4 2 4" xfId="1125" xr:uid="{00000000-0005-0000-0000-00001B0A0000}"/>
    <cellStyle name="_Table_Central Europe _ Total_Sheet4 2 5" xfId="1126" xr:uid="{00000000-0005-0000-0000-00001C0A0000}"/>
    <cellStyle name="_Table_Central Europe _ Total_Sheet4 3" xfId="1127" xr:uid="{00000000-0005-0000-0000-00001D0A0000}"/>
    <cellStyle name="_Table_Central Europe _ Total_Sheet4 3 2" xfId="1128" xr:uid="{00000000-0005-0000-0000-00001E0A0000}"/>
    <cellStyle name="_Table_Copia de G19 ING Direct Spanish Own Originated Mortgages (2)" xfId="47652" xr:uid="{00000000-0005-0000-0000-00001F0A0000}"/>
    <cellStyle name="_Table_Copia de G19 ING Direct Spanish Own Originated Mortgages (2)_Map2" xfId="47653" xr:uid="{00000000-0005-0000-0000-0000200A0000}"/>
    <cellStyle name="_Table_FBR 4Q11 FI unsecured bonds Ins Eurasia Ti20 Ti21" xfId="47654" xr:uid="{00000000-0005-0000-0000-0000210A0000}"/>
    <cellStyle name="_Table_IIM_Consolidated_MIT_20100322" xfId="1129" xr:uid="{00000000-0005-0000-0000-0000220A0000}"/>
    <cellStyle name="_Table_IIM_Consolidated_MIT_20100322 2" xfId="1130" xr:uid="{00000000-0005-0000-0000-0000230A0000}"/>
    <cellStyle name="_Table_IIM_Consolidated_MIT_20100322 2 2" xfId="1131" xr:uid="{00000000-0005-0000-0000-0000240A0000}"/>
    <cellStyle name="_Table_IIM_Consolidated_MIT_20100322 2 2 2" xfId="1132" xr:uid="{00000000-0005-0000-0000-0000250A0000}"/>
    <cellStyle name="_Table_IIM_Consolidated_MIT_20100322 2 2 2 2" xfId="1133" xr:uid="{00000000-0005-0000-0000-0000260A0000}"/>
    <cellStyle name="_Table_IIM_Consolidated_MIT_20100322 2 2 2 2 2" xfId="1134" xr:uid="{00000000-0005-0000-0000-0000270A0000}"/>
    <cellStyle name="_Table_IIM_Consolidated_MIT_20100322 2 2 2 3" xfId="1135" xr:uid="{00000000-0005-0000-0000-0000280A0000}"/>
    <cellStyle name="_Table_IIM_Consolidated_MIT_20100322 2 2 2 4" xfId="1136" xr:uid="{00000000-0005-0000-0000-0000290A0000}"/>
    <cellStyle name="_Table_IIM_Consolidated_MIT_20100322 2 2 2 5" xfId="1137" xr:uid="{00000000-0005-0000-0000-00002A0A0000}"/>
    <cellStyle name="_Table_IIM_Consolidated_MIT_20100322 2 2 3" xfId="1138" xr:uid="{00000000-0005-0000-0000-00002B0A0000}"/>
    <cellStyle name="_Table_IIM_Consolidated_MIT_20100322 2 2 3 2" xfId="1139" xr:uid="{00000000-0005-0000-0000-00002C0A0000}"/>
    <cellStyle name="_Table_IIM_Consolidated_MIT_20100322 2 3" xfId="1140" xr:uid="{00000000-0005-0000-0000-00002D0A0000}"/>
    <cellStyle name="_Table_IIM_Consolidated_MIT_20100322 2 3 2" xfId="1141" xr:uid="{00000000-0005-0000-0000-00002E0A0000}"/>
    <cellStyle name="_Table_IIM_Consolidated_MIT_20100322 2 3 2 2" xfId="1142" xr:uid="{00000000-0005-0000-0000-00002F0A0000}"/>
    <cellStyle name="_Table_IIM_Consolidated_MIT_20100322 2 3 2 2 2" xfId="1143" xr:uid="{00000000-0005-0000-0000-0000300A0000}"/>
    <cellStyle name="_Table_IIM_Consolidated_MIT_20100322 2 3 2 3" xfId="1144" xr:uid="{00000000-0005-0000-0000-0000310A0000}"/>
    <cellStyle name="_Table_IIM_Consolidated_MIT_20100322 2 3 2 4" xfId="1145" xr:uid="{00000000-0005-0000-0000-0000320A0000}"/>
    <cellStyle name="_Table_IIM_Consolidated_MIT_20100322 2 3 2 5" xfId="1146" xr:uid="{00000000-0005-0000-0000-0000330A0000}"/>
    <cellStyle name="_Table_IIM_Consolidated_MIT_20100322 2 3 3" xfId="1147" xr:uid="{00000000-0005-0000-0000-0000340A0000}"/>
    <cellStyle name="_Table_IIM_Consolidated_MIT_20100322 2 3 3 2" xfId="1148" xr:uid="{00000000-0005-0000-0000-0000350A0000}"/>
    <cellStyle name="_Table_IIM_Consolidated_MIT_20100322 2 4" xfId="1149" xr:uid="{00000000-0005-0000-0000-0000360A0000}"/>
    <cellStyle name="_Table_IIM_Consolidated_MIT_20100322 2 4 2" xfId="1150" xr:uid="{00000000-0005-0000-0000-0000370A0000}"/>
    <cellStyle name="_Table_IIM_Consolidated_MIT_20100322 2 4 2 2" xfId="1151" xr:uid="{00000000-0005-0000-0000-0000380A0000}"/>
    <cellStyle name="_Table_IIM_Consolidated_MIT_20100322 2 4 3" xfId="1152" xr:uid="{00000000-0005-0000-0000-0000390A0000}"/>
    <cellStyle name="_Table_IIM_Consolidated_MIT_20100322 2 4 4" xfId="1153" xr:uid="{00000000-0005-0000-0000-00003A0A0000}"/>
    <cellStyle name="_Table_IIM_Consolidated_MIT_20100322 2 4 5" xfId="1154" xr:uid="{00000000-0005-0000-0000-00003B0A0000}"/>
    <cellStyle name="_Table_IIM_Consolidated_MIT_20100322 2 5" xfId="1155" xr:uid="{00000000-0005-0000-0000-00003C0A0000}"/>
    <cellStyle name="_Table_IIM_Consolidated_MIT_20100322 2 5 2" xfId="1156" xr:uid="{00000000-0005-0000-0000-00003D0A0000}"/>
    <cellStyle name="_Table_IIM_Consolidated_MIT_20100322 3" xfId="1157" xr:uid="{00000000-0005-0000-0000-00003E0A0000}"/>
    <cellStyle name="_Table_IIM_Consolidated_MIT_20100322 3 2" xfId="1158" xr:uid="{00000000-0005-0000-0000-00003F0A0000}"/>
    <cellStyle name="_Table_IIM_Consolidated_MIT_20100322 3 2 2" xfId="1159" xr:uid="{00000000-0005-0000-0000-0000400A0000}"/>
    <cellStyle name="_Table_IIM_Consolidated_MIT_20100322 3 2 2 2" xfId="1160" xr:uid="{00000000-0005-0000-0000-0000410A0000}"/>
    <cellStyle name="_Table_IIM_Consolidated_MIT_20100322 3 2 2 2 2" xfId="1161" xr:uid="{00000000-0005-0000-0000-0000420A0000}"/>
    <cellStyle name="_Table_IIM_Consolidated_MIT_20100322 3 2 2 3" xfId="1162" xr:uid="{00000000-0005-0000-0000-0000430A0000}"/>
    <cellStyle name="_Table_IIM_Consolidated_MIT_20100322 3 2 2 4" xfId="1163" xr:uid="{00000000-0005-0000-0000-0000440A0000}"/>
    <cellStyle name="_Table_IIM_Consolidated_MIT_20100322 3 2 2 5" xfId="1164" xr:uid="{00000000-0005-0000-0000-0000450A0000}"/>
    <cellStyle name="_Table_IIM_Consolidated_MIT_20100322 3 2 3" xfId="1165" xr:uid="{00000000-0005-0000-0000-0000460A0000}"/>
    <cellStyle name="_Table_IIM_Consolidated_MIT_20100322 3 2 3 2" xfId="1166" xr:uid="{00000000-0005-0000-0000-0000470A0000}"/>
    <cellStyle name="_Table_IIM_Consolidated_MIT_20100322 3 3" xfId="1167" xr:uid="{00000000-0005-0000-0000-0000480A0000}"/>
    <cellStyle name="_Table_IIM_Consolidated_MIT_20100322 3 3 2" xfId="1168" xr:uid="{00000000-0005-0000-0000-0000490A0000}"/>
    <cellStyle name="_Table_IIM_Consolidated_MIT_20100322 3 3 2 2" xfId="1169" xr:uid="{00000000-0005-0000-0000-00004A0A0000}"/>
    <cellStyle name="_Table_IIM_Consolidated_MIT_20100322 3 3 2 2 2" xfId="1170" xr:uid="{00000000-0005-0000-0000-00004B0A0000}"/>
    <cellStyle name="_Table_IIM_Consolidated_MIT_20100322 3 3 2 3" xfId="1171" xr:uid="{00000000-0005-0000-0000-00004C0A0000}"/>
    <cellStyle name="_Table_IIM_Consolidated_MIT_20100322 3 3 2 4" xfId="1172" xr:uid="{00000000-0005-0000-0000-00004D0A0000}"/>
    <cellStyle name="_Table_IIM_Consolidated_MIT_20100322 3 3 2 5" xfId="1173" xr:uid="{00000000-0005-0000-0000-00004E0A0000}"/>
    <cellStyle name="_Table_IIM_Consolidated_MIT_20100322 3 3 3" xfId="1174" xr:uid="{00000000-0005-0000-0000-00004F0A0000}"/>
    <cellStyle name="_Table_IIM_Consolidated_MIT_20100322 3 3 3 2" xfId="1175" xr:uid="{00000000-0005-0000-0000-0000500A0000}"/>
    <cellStyle name="_Table_IIM_Consolidated_MIT_20100322 3 4" xfId="1176" xr:uid="{00000000-0005-0000-0000-0000510A0000}"/>
    <cellStyle name="_Table_IIM_Consolidated_MIT_20100322 3 4 2" xfId="1177" xr:uid="{00000000-0005-0000-0000-0000520A0000}"/>
    <cellStyle name="_Table_IIM_Consolidated_MIT_20100322 3 4 2 2" xfId="1178" xr:uid="{00000000-0005-0000-0000-0000530A0000}"/>
    <cellStyle name="_Table_IIM_Consolidated_MIT_20100322 3 4 3" xfId="1179" xr:uid="{00000000-0005-0000-0000-0000540A0000}"/>
    <cellStyle name="_Table_IIM_Consolidated_MIT_20100322 3 4 4" xfId="1180" xr:uid="{00000000-0005-0000-0000-0000550A0000}"/>
    <cellStyle name="_Table_IIM_Consolidated_MIT_20100322 3 4 5" xfId="1181" xr:uid="{00000000-0005-0000-0000-0000560A0000}"/>
    <cellStyle name="_Table_IIM_Consolidated_MIT_20100322 3 5" xfId="1182" xr:uid="{00000000-0005-0000-0000-0000570A0000}"/>
    <cellStyle name="_Table_IIM_Consolidated_MIT_20100322 3 5 2" xfId="1183" xr:uid="{00000000-0005-0000-0000-0000580A0000}"/>
    <cellStyle name="_Table_IIM_Consolidated_MIT_20100322 4" xfId="1184" xr:uid="{00000000-0005-0000-0000-0000590A0000}"/>
    <cellStyle name="_Table_IIM_Consolidated_MIT_20100322 4 2" xfId="1185" xr:uid="{00000000-0005-0000-0000-00005A0A0000}"/>
    <cellStyle name="_Table_IIM_Consolidated_MIT_20100322 4 2 2" xfId="1186" xr:uid="{00000000-0005-0000-0000-00005B0A0000}"/>
    <cellStyle name="_Table_IIM_Consolidated_MIT_20100322 4 2 2 2" xfId="1187" xr:uid="{00000000-0005-0000-0000-00005C0A0000}"/>
    <cellStyle name="_Table_IIM_Consolidated_MIT_20100322 4 2 3" xfId="1188" xr:uid="{00000000-0005-0000-0000-00005D0A0000}"/>
    <cellStyle name="_Table_IIM_Consolidated_MIT_20100322 4 2 4" xfId="1189" xr:uid="{00000000-0005-0000-0000-00005E0A0000}"/>
    <cellStyle name="_Table_IIM_Consolidated_MIT_20100322 4 2 5" xfId="1190" xr:uid="{00000000-0005-0000-0000-00005F0A0000}"/>
    <cellStyle name="_Table_IIM_Consolidated_MIT_20100322 4 3" xfId="1191" xr:uid="{00000000-0005-0000-0000-0000600A0000}"/>
    <cellStyle name="_Table_IIM_Consolidated_MIT_20100322 4 3 2" xfId="1192" xr:uid="{00000000-0005-0000-0000-0000610A0000}"/>
    <cellStyle name="_Table_IIM_Consolidated_MIT_20100322 5" xfId="1193" xr:uid="{00000000-0005-0000-0000-0000620A0000}"/>
    <cellStyle name="_Table_IIM_Consolidated_MIT_20100322 5 2" xfId="1194" xr:uid="{00000000-0005-0000-0000-0000630A0000}"/>
    <cellStyle name="_Table_IIM_Consolidated_MIT_20100322 5 2 2" xfId="1195" xr:uid="{00000000-0005-0000-0000-0000640A0000}"/>
    <cellStyle name="_Table_IIM_Consolidated_MIT_20100322 5 2 2 2" xfId="1196" xr:uid="{00000000-0005-0000-0000-0000650A0000}"/>
    <cellStyle name="_Table_IIM_Consolidated_MIT_20100322 5 2 3" xfId="1197" xr:uid="{00000000-0005-0000-0000-0000660A0000}"/>
    <cellStyle name="_Table_IIM_Consolidated_MIT_20100322 5 2 4" xfId="1198" xr:uid="{00000000-0005-0000-0000-0000670A0000}"/>
    <cellStyle name="_Table_IIM_Consolidated_MIT_20100322 5 2 5" xfId="1199" xr:uid="{00000000-0005-0000-0000-0000680A0000}"/>
    <cellStyle name="_Table_IIM_Consolidated_MIT_20100322 5 3" xfId="1200" xr:uid="{00000000-0005-0000-0000-0000690A0000}"/>
    <cellStyle name="_Table_IIM_Consolidated_MIT_20100322 5 3 2" xfId="1201" xr:uid="{00000000-0005-0000-0000-00006A0A0000}"/>
    <cellStyle name="_Table_IIM_Consolidated_MIT_20100322 6" xfId="1202" xr:uid="{00000000-0005-0000-0000-00006B0A0000}"/>
    <cellStyle name="_Table_IIM_Consolidated_MIT_20100322 6 2" xfId="1203" xr:uid="{00000000-0005-0000-0000-00006C0A0000}"/>
    <cellStyle name="_Table_IIM_Consolidated_MIT_20100322 6 2 2" xfId="1204" xr:uid="{00000000-0005-0000-0000-00006D0A0000}"/>
    <cellStyle name="_Table_IIM_Consolidated_MIT_20100322 6 2 2 2" xfId="1205" xr:uid="{00000000-0005-0000-0000-00006E0A0000}"/>
    <cellStyle name="_Table_IIM_Consolidated_MIT_20100322 6 2 3" xfId="1206" xr:uid="{00000000-0005-0000-0000-00006F0A0000}"/>
    <cellStyle name="_Table_IIM_Consolidated_MIT_20100322 6 2 4" xfId="1207" xr:uid="{00000000-0005-0000-0000-0000700A0000}"/>
    <cellStyle name="_Table_IIM_Consolidated_MIT_20100322 6 2 5" xfId="1208" xr:uid="{00000000-0005-0000-0000-0000710A0000}"/>
    <cellStyle name="_Table_IIM_Consolidated_MIT_20100322 6 3" xfId="1209" xr:uid="{00000000-0005-0000-0000-0000720A0000}"/>
    <cellStyle name="_Table_IIM_Consolidated_MIT_20100322 6 3 2" xfId="1210" xr:uid="{00000000-0005-0000-0000-0000730A0000}"/>
    <cellStyle name="_Table_IIM_Consolidated_MIT_20100322 7" xfId="1211" xr:uid="{00000000-0005-0000-0000-0000740A0000}"/>
    <cellStyle name="_Table_IIM_Consolidated_MIT_20100322 7 2" xfId="1212" xr:uid="{00000000-0005-0000-0000-0000750A0000}"/>
    <cellStyle name="_Table_IIM_Consolidated_MIT_20100322 7 2 2" xfId="1213" xr:uid="{00000000-0005-0000-0000-0000760A0000}"/>
    <cellStyle name="_Table_IIM_Consolidated_MIT_20100322 7 3" xfId="1214" xr:uid="{00000000-0005-0000-0000-0000770A0000}"/>
    <cellStyle name="_Table_IIM_Consolidated_MIT_20100322 7 4" xfId="1215" xr:uid="{00000000-0005-0000-0000-0000780A0000}"/>
    <cellStyle name="_Table_IIM_Consolidated_MIT_20100322 7 5" xfId="1216" xr:uid="{00000000-0005-0000-0000-0000790A0000}"/>
    <cellStyle name="_Table_IIM_Consolidated_MIT_20100322 8" xfId="1217" xr:uid="{00000000-0005-0000-0000-00007A0A0000}"/>
    <cellStyle name="_Table_IIM_Consolidated_MIT_20100322 8 2" xfId="1218" xr:uid="{00000000-0005-0000-0000-00007B0A0000}"/>
    <cellStyle name="_Table_IIM_Consolidated_MIT_20100322_Liquidity" xfId="1219" xr:uid="{00000000-0005-0000-0000-00007C0A0000}"/>
    <cellStyle name="_Table_IIM_Consolidated_MIT_20100322_Liquidity 2" xfId="1220" xr:uid="{00000000-0005-0000-0000-00007D0A0000}"/>
    <cellStyle name="_Table_IIM_Consolidated_MIT_20100322_Liquidity 2 2" xfId="1221" xr:uid="{00000000-0005-0000-0000-00007E0A0000}"/>
    <cellStyle name="_Table_IIM_Consolidated_MIT_20100322_Liquidity 2 2 2" xfId="1222" xr:uid="{00000000-0005-0000-0000-00007F0A0000}"/>
    <cellStyle name="_Table_IIM_Consolidated_MIT_20100322_Liquidity 2 3" xfId="1223" xr:uid="{00000000-0005-0000-0000-0000800A0000}"/>
    <cellStyle name="_Table_IIM_Consolidated_MIT_20100322_Liquidity 2 4" xfId="1224" xr:uid="{00000000-0005-0000-0000-0000810A0000}"/>
    <cellStyle name="_Table_IIM_Consolidated_MIT_20100322_Liquidity 2 5" xfId="1225" xr:uid="{00000000-0005-0000-0000-0000820A0000}"/>
    <cellStyle name="_Table_IIM_Consolidated_MIT_20100322_Liquidity 3" xfId="1226" xr:uid="{00000000-0005-0000-0000-0000830A0000}"/>
    <cellStyle name="_Table_IIM_Consolidated_MIT_20100322_Liquidity 3 2" xfId="1227" xr:uid="{00000000-0005-0000-0000-0000840A0000}"/>
    <cellStyle name="_Table_IIM_Consolidated_MIT_20100322_Liquidity NNIF" xfId="1228" xr:uid="{00000000-0005-0000-0000-0000850A0000}"/>
    <cellStyle name="_Table_IIM_Consolidated_MIT_20100322_Liquidity NNIF 2" xfId="1229" xr:uid="{00000000-0005-0000-0000-0000860A0000}"/>
    <cellStyle name="_Table_IIM_Consolidated_MIT_20100322_Liquidity NNIF 2 2" xfId="1230" xr:uid="{00000000-0005-0000-0000-0000870A0000}"/>
    <cellStyle name="_Table_IIM_Consolidated_MIT_20100322_Liquidity NNIF 2 2 2" xfId="1231" xr:uid="{00000000-0005-0000-0000-0000880A0000}"/>
    <cellStyle name="_Table_IIM_Consolidated_MIT_20100322_Liquidity NNIF 2 3" xfId="1232" xr:uid="{00000000-0005-0000-0000-0000890A0000}"/>
    <cellStyle name="_Table_IIM_Consolidated_MIT_20100322_Liquidity NNIF 2 4" xfId="1233" xr:uid="{00000000-0005-0000-0000-00008A0A0000}"/>
    <cellStyle name="_Table_IIM_Consolidated_MIT_20100322_Liquidity NNIF 2 5" xfId="1234" xr:uid="{00000000-0005-0000-0000-00008B0A0000}"/>
    <cellStyle name="_Table_IIM_Consolidated_MIT_20100322_Liquidity NNIF 3" xfId="1235" xr:uid="{00000000-0005-0000-0000-00008C0A0000}"/>
    <cellStyle name="_Table_IIM_Consolidated_MIT_20100322_Liquidity NNIF 3 2" xfId="1236" xr:uid="{00000000-0005-0000-0000-00008D0A0000}"/>
    <cellStyle name="_Table_IIM_Consolidated_MIT_20100322_Sheet4" xfId="1237" xr:uid="{00000000-0005-0000-0000-00008E0A0000}"/>
    <cellStyle name="_Table_IIM_Consolidated_MIT_20100322_Sheet4 2" xfId="1238" xr:uid="{00000000-0005-0000-0000-00008F0A0000}"/>
    <cellStyle name="_Table_IIM_Consolidated_MIT_20100322_Sheet4 2 2" xfId="1239" xr:uid="{00000000-0005-0000-0000-0000900A0000}"/>
    <cellStyle name="_Table_IIM_Consolidated_MIT_20100322_Sheet4 2 2 2" xfId="1240" xr:uid="{00000000-0005-0000-0000-0000910A0000}"/>
    <cellStyle name="_Table_IIM_Consolidated_MIT_20100322_Sheet4 2 3" xfId="1241" xr:uid="{00000000-0005-0000-0000-0000920A0000}"/>
    <cellStyle name="_Table_IIM_Consolidated_MIT_20100322_Sheet4 2 4" xfId="1242" xr:uid="{00000000-0005-0000-0000-0000930A0000}"/>
    <cellStyle name="_Table_IIM_Consolidated_MIT_20100322_Sheet4 2 5" xfId="1243" xr:uid="{00000000-0005-0000-0000-0000940A0000}"/>
    <cellStyle name="_Table_IIM_Consolidated_MIT_20100322_Sheet4 3" xfId="1244" xr:uid="{00000000-0005-0000-0000-0000950A0000}"/>
    <cellStyle name="_Table_IIM_Consolidated_MIT_20100322_Sheet4 3 2" xfId="1245" xr:uid="{00000000-0005-0000-0000-0000960A0000}"/>
    <cellStyle name="_Table_LA Management Information Template 03-18-2010" xfId="1246" xr:uid="{00000000-0005-0000-0000-0000970A0000}"/>
    <cellStyle name="_Table_LA Management Information Template 03-18-2010 2" xfId="1247" xr:uid="{00000000-0005-0000-0000-0000980A0000}"/>
    <cellStyle name="_Table_LA Management Information Template 03-18-2010 2 2" xfId="1248" xr:uid="{00000000-0005-0000-0000-0000990A0000}"/>
    <cellStyle name="_Table_LA Management Information Template 03-18-2010 2 2 2" xfId="1249" xr:uid="{00000000-0005-0000-0000-00009A0A0000}"/>
    <cellStyle name="_Table_LA Management Information Template 03-18-2010 2 2 2 2" xfId="1250" xr:uid="{00000000-0005-0000-0000-00009B0A0000}"/>
    <cellStyle name="_Table_LA Management Information Template 03-18-2010 2 2 2 2 2" xfId="1251" xr:uid="{00000000-0005-0000-0000-00009C0A0000}"/>
    <cellStyle name="_Table_LA Management Information Template 03-18-2010 2 2 2 3" xfId="1252" xr:uid="{00000000-0005-0000-0000-00009D0A0000}"/>
    <cellStyle name="_Table_LA Management Information Template 03-18-2010 2 2 2 4" xfId="1253" xr:uid="{00000000-0005-0000-0000-00009E0A0000}"/>
    <cellStyle name="_Table_LA Management Information Template 03-18-2010 2 2 2 5" xfId="1254" xr:uid="{00000000-0005-0000-0000-00009F0A0000}"/>
    <cellStyle name="_Table_LA Management Information Template 03-18-2010 2 2 3" xfId="1255" xr:uid="{00000000-0005-0000-0000-0000A00A0000}"/>
    <cellStyle name="_Table_LA Management Information Template 03-18-2010 2 2 3 2" xfId="1256" xr:uid="{00000000-0005-0000-0000-0000A10A0000}"/>
    <cellStyle name="_Table_LA Management Information Template 03-18-2010 2 3" xfId="1257" xr:uid="{00000000-0005-0000-0000-0000A20A0000}"/>
    <cellStyle name="_Table_LA Management Information Template 03-18-2010 2 3 2" xfId="1258" xr:uid="{00000000-0005-0000-0000-0000A30A0000}"/>
    <cellStyle name="_Table_LA Management Information Template 03-18-2010 2 3 2 2" xfId="1259" xr:uid="{00000000-0005-0000-0000-0000A40A0000}"/>
    <cellStyle name="_Table_LA Management Information Template 03-18-2010 2 3 2 2 2" xfId="1260" xr:uid="{00000000-0005-0000-0000-0000A50A0000}"/>
    <cellStyle name="_Table_LA Management Information Template 03-18-2010 2 3 2 3" xfId="1261" xr:uid="{00000000-0005-0000-0000-0000A60A0000}"/>
    <cellStyle name="_Table_LA Management Information Template 03-18-2010 2 3 2 4" xfId="1262" xr:uid="{00000000-0005-0000-0000-0000A70A0000}"/>
    <cellStyle name="_Table_LA Management Information Template 03-18-2010 2 3 2 5" xfId="1263" xr:uid="{00000000-0005-0000-0000-0000A80A0000}"/>
    <cellStyle name="_Table_LA Management Information Template 03-18-2010 2 3 3" xfId="1264" xr:uid="{00000000-0005-0000-0000-0000A90A0000}"/>
    <cellStyle name="_Table_LA Management Information Template 03-18-2010 2 3 3 2" xfId="1265" xr:uid="{00000000-0005-0000-0000-0000AA0A0000}"/>
    <cellStyle name="_Table_LA Management Information Template 03-18-2010 2 4" xfId="1266" xr:uid="{00000000-0005-0000-0000-0000AB0A0000}"/>
    <cellStyle name="_Table_LA Management Information Template 03-18-2010 2 4 2" xfId="1267" xr:uid="{00000000-0005-0000-0000-0000AC0A0000}"/>
    <cellStyle name="_Table_LA Management Information Template 03-18-2010 2 4 2 2" xfId="1268" xr:uid="{00000000-0005-0000-0000-0000AD0A0000}"/>
    <cellStyle name="_Table_LA Management Information Template 03-18-2010 2 4 3" xfId="1269" xr:uid="{00000000-0005-0000-0000-0000AE0A0000}"/>
    <cellStyle name="_Table_LA Management Information Template 03-18-2010 2 4 4" xfId="1270" xr:uid="{00000000-0005-0000-0000-0000AF0A0000}"/>
    <cellStyle name="_Table_LA Management Information Template 03-18-2010 2 4 5" xfId="1271" xr:uid="{00000000-0005-0000-0000-0000B00A0000}"/>
    <cellStyle name="_Table_LA Management Information Template 03-18-2010 2 5" xfId="1272" xr:uid="{00000000-0005-0000-0000-0000B10A0000}"/>
    <cellStyle name="_Table_LA Management Information Template 03-18-2010 2 5 2" xfId="1273" xr:uid="{00000000-0005-0000-0000-0000B20A0000}"/>
    <cellStyle name="_Table_LA Management Information Template 03-18-2010 3" xfId="1274" xr:uid="{00000000-0005-0000-0000-0000B30A0000}"/>
    <cellStyle name="_Table_LA Management Information Template 03-18-2010 3 2" xfId="1275" xr:uid="{00000000-0005-0000-0000-0000B40A0000}"/>
    <cellStyle name="_Table_LA Management Information Template 03-18-2010 3 2 2" xfId="1276" xr:uid="{00000000-0005-0000-0000-0000B50A0000}"/>
    <cellStyle name="_Table_LA Management Information Template 03-18-2010 3 2 2 2" xfId="1277" xr:uid="{00000000-0005-0000-0000-0000B60A0000}"/>
    <cellStyle name="_Table_LA Management Information Template 03-18-2010 3 2 2 2 2" xfId="1278" xr:uid="{00000000-0005-0000-0000-0000B70A0000}"/>
    <cellStyle name="_Table_LA Management Information Template 03-18-2010 3 2 2 3" xfId="1279" xr:uid="{00000000-0005-0000-0000-0000B80A0000}"/>
    <cellStyle name="_Table_LA Management Information Template 03-18-2010 3 2 2 4" xfId="1280" xr:uid="{00000000-0005-0000-0000-0000B90A0000}"/>
    <cellStyle name="_Table_LA Management Information Template 03-18-2010 3 2 2 5" xfId="1281" xr:uid="{00000000-0005-0000-0000-0000BA0A0000}"/>
    <cellStyle name="_Table_LA Management Information Template 03-18-2010 3 2 3" xfId="1282" xr:uid="{00000000-0005-0000-0000-0000BB0A0000}"/>
    <cellStyle name="_Table_LA Management Information Template 03-18-2010 3 2 3 2" xfId="1283" xr:uid="{00000000-0005-0000-0000-0000BC0A0000}"/>
    <cellStyle name="_Table_LA Management Information Template 03-18-2010 3 3" xfId="1284" xr:uid="{00000000-0005-0000-0000-0000BD0A0000}"/>
    <cellStyle name="_Table_LA Management Information Template 03-18-2010 3 3 2" xfId="1285" xr:uid="{00000000-0005-0000-0000-0000BE0A0000}"/>
    <cellStyle name="_Table_LA Management Information Template 03-18-2010 3 3 2 2" xfId="1286" xr:uid="{00000000-0005-0000-0000-0000BF0A0000}"/>
    <cellStyle name="_Table_LA Management Information Template 03-18-2010 3 3 2 2 2" xfId="1287" xr:uid="{00000000-0005-0000-0000-0000C00A0000}"/>
    <cellStyle name="_Table_LA Management Information Template 03-18-2010 3 3 2 3" xfId="1288" xr:uid="{00000000-0005-0000-0000-0000C10A0000}"/>
    <cellStyle name="_Table_LA Management Information Template 03-18-2010 3 3 2 4" xfId="1289" xr:uid="{00000000-0005-0000-0000-0000C20A0000}"/>
    <cellStyle name="_Table_LA Management Information Template 03-18-2010 3 3 2 5" xfId="1290" xr:uid="{00000000-0005-0000-0000-0000C30A0000}"/>
    <cellStyle name="_Table_LA Management Information Template 03-18-2010 3 3 3" xfId="1291" xr:uid="{00000000-0005-0000-0000-0000C40A0000}"/>
    <cellStyle name="_Table_LA Management Information Template 03-18-2010 3 3 3 2" xfId="1292" xr:uid="{00000000-0005-0000-0000-0000C50A0000}"/>
    <cellStyle name="_Table_LA Management Information Template 03-18-2010 3 4" xfId="1293" xr:uid="{00000000-0005-0000-0000-0000C60A0000}"/>
    <cellStyle name="_Table_LA Management Information Template 03-18-2010 3 4 2" xfId="1294" xr:uid="{00000000-0005-0000-0000-0000C70A0000}"/>
    <cellStyle name="_Table_LA Management Information Template 03-18-2010 3 4 2 2" xfId="1295" xr:uid="{00000000-0005-0000-0000-0000C80A0000}"/>
    <cellStyle name="_Table_LA Management Information Template 03-18-2010 3 4 3" xfId="1296" xr:uid="{00000000-0005-0000-0000-0000C90A0000}"/>
    <cellStyle name="_Table_LA Management Information Template 03-18-2010 3 4 4" xfId="1297" xr:uid="{00000000-0005-0000-0000-0000CA0A0000}"/>
    <cellStyle name="_Table_LA Management Information Template 03-18-2010 3 4 5" xfId="1298" xr:uid="{00000000-0005-0000-0000-0000CB0A0000}"/>
    <cellStyle name="_Table_LA Management Information Template 03-18-2010 3 5" xfId="1299" xr:uid="{00000000-0005-0000-0000-0000CC0A0000}"/>
    <cellStyle name="_Table_LA Management Information Template 03-18-2010 3 5 2" xfId="1300" xr:uid="{00000000-0005-0000-0000-0000CD0A0000}"/>
    <cellStyle name="_Table_LA Management Information Template 03-18-2010 4" xfId="1301" xr:uid="{00000000-0005-0000-0000-0000CE0A0000}"/>
    <cellStyle name="_Table_LA Management Information Template 03-18-2010 4 2" xfId="1302" xr:uid="{00000000-0005-0000-0000-0000CF0A0000}"/>
    <cellStyle name="_Table_LA Management Information Template 03-18-2010 4 2 2" xfId="1303" xr:uid="{00000000-0005-0000-0000-0000D00A0000}"/>
    <cellStyle name="_Table_LA Management Information Template 03-18-2010 4 2 2 2" xfId="1304" xr:uid="{00000000-0005-0000-0000-0000D10A0000}"/>
    <cellStyle name="_Table_LA Management Information Template 03-18-2010 4 2 3" xfId="1305" xr:uid="{00000000-0005-0000-0000-0000D20A0000}"/>
    <cellStyle name="_Table_LA Management Information Template 03-18-2010 4 2 4" xfId="1306" xr:uid="{00000000-0005-0000-0000-0000D30A0000}"/>
    <cellStyle name="_Table_LA Management Information Template 03-18-2010 4 2 5" xfId="1307" xr:uid="{00000000-0005-0000-0000-0000D40A0000}"/>
    <cellStyle name="_Table_LA Management Information Template 03-18-2010 4 3" xfId="1308" xr:uid="{00000000-0005-0000-0000-0000D50A0000}"/>
    <cellStyle name="_Table_LA Management Information Template 03-18-2010 4 3 2" xfId="1309" xr:uid="{00000000-0005-0000-0000-0000D60A0000}"/>
    <cellStyle name="_Table_LA Management Information Template 03-18-2010 5" xfId="1310" xr:uid="{00000000-0005-0000-0000-0000D70A0000}"/>
    <cellStyle name="_Table_LA Management Information Template 03-18-2010 5 2" xfId="1311" xr:uid="{00000000-0005-0000-0000-0000D80A0000}"/>
    <cellStyle name="_Table_LA Management Information Template 03-18-2010 5 2 2" xfId="1312" xr:uid="{00000000-0005-0000-0000-0000D90A0000}"/>
    <cellStyle name="_Table_LA Management Information Template 03-18-2010 5 2 2 2" xfId="1313" xr:uid="{00000000-0005-0000-0000-0000DA0A0000}"/>
    <cellStyle name="_Table_LA Management Information Template 03-18-2010 5 2 3" xfId="1314" xr:uid="{00000000-0005-0000-0000-0000DB0A0000}"/>
    <cellStyle name="_Table_LA Management Information Template 03-18-2010 5 2 4" xfId="1315" xr:uid="{00000000-0005-0000-0000-0000DC0A0000}"/>
    <cellStyle name="_Table_LA Management Information Template 03-18-2010 5 2 5" xfId="1316" xr:uid="{00000000-0005-0000-0000-0000DD0A0000}"/>
    <cellStyle name="_Table_LA Management Information Template 03-18-2010 5 3" xfId="1317" xr:uid="{00000000-0005-0000-0000-0000DE0A0000}"/>
    <cellStyle name="_Table_LA Management Information Template 03-18-2010 5 3 2" xfId="1318" xr:uid="{00000000-0005-0000-0000-0000DF0A0000}"/>
    <cellStyle name="_Table_LA Management Information Template 03-18-2010 6" xfId="1319" xr:uid="{00000000-0005-0000-0000-0000E00A0000}"/>
    <cellStyle name="_Table_LA Management Information Template 03-18-2010 6 2" xfId="1320" xr:uid="{00000000-0005-0000-0000-0000E10A0000}"/>
    <cellStyle name="_Table_LA Management Information Template 03-18-2010 6 2 2" xfId="1321" xr:uid="{00000000-0005-0000-0000-0000E20A0000}"/>
    <cellStyle name="_Table_LA Management Information Template 03-18-2010 6 2 2 2" xfId="1322" xr:uid="{00000000-0005-0000-0000-0000E30A0000}"/>
    <cellStyle name="_Table_LA Management Information Template 03-18-2010 6 2 3" xfId="1323" xr:uid="{00000000-0005-0000-0000-0000E40A0000}"/>
    <cellStyle name="_Table_LA Management Information Template 03-18-2010 6 2 4" xfId="1324" xr:uid="{00000000-0005-0000-0000-0000E50A0000}"/>
    <cellStyle name="_Table_LA Management Information Template 03-18-2010 6 2 5" xfId="1325" xr:uid="{00000000-0005-0000-0000-0000E60A0000}"/>
    <cellStyle name="_Table_LA Management Information Template 03-18-2010 6 3" xfId="1326" xr:uid="{00000000-0005-0000-0000-0000E70A0000}"/>
    <cellStyle name="_Table_LA Management Information Template 03-18-2010 6 3 2" xfId="1327" xr:uid="{00000000-0005-0000-0000-0000E80A0000}"/>
    <cellStyle name="_Table_LA Management Information Template 03-18-2010 7" xfId="1328" xr:uid="{00000000-0005-0000-0000-0000E90A0000}"/>
    <cellStyle name="_Table_LA Management Information Template 03-18-2010 7 2" xfId="1329" xr:uid="{00000000-0005-0000-0000-0000EA0A0000}"/>
    <cellStyle name="_Table_LA Management Information Template 03-18-2010 7 2 2" xfId="1330" xr:uid="{00000000-0005-0000-0000-0000EB0A0000}"/>
    <cellStyle name="_Table_LA Management Information Template 03-18-2010 7 3" xfId="1331" xr:uid="{00000000-0005-0000-0000-0000EC0A0000}"/>
    <cellStyle name="_Table_LA Management Information Template 03-18-2010 7 4" xfId="1332" xr:uid="{00000000-0005-0000-0000-0000ED0A0000}"/>
    <cellStyle name="_Table_LA Management Information Template 03-18-2010 7 5" xfId="1333" xr:uid="{00000000-0005-0000-0000-0000EE0A0000}"/>
    <cellStyle name="_Table_LA Management Information Template 03-18-2010 8" xfId="1334" xr:uid="{00000000-0005-0000-0000-0000EF0A0000}"/>
    <cellStyle name="_Table_LA Management Information Template 03-18-2010 8 2" xfId="1335" xr:uid="{00000000-0005-0000-0000-0000F00A0000}"/>
    <cellStyle name="_Table_LA Management Information Template 03-18-2010_Liquidity" xfId="1336" xr:uid="{00000000-0005-0000-0000-0000F10A0000}"/>
    <cellStyle name="_Table_LA Management Information Template 03-18-2010_Liquidity 2" xfId="1337" xr:uid="{00000000-0005-0000-0000-0000F20A0000}"/>
    <cellStyle name="_Table_LA Management Information Template 03-18-2010_Liquidity 2 2" xfId="1338" xr:uid="{00000000-0005-0000-0000-0000F30A0000}"/>
    <cellStyle name="_Table_LA Management Information Template 03-18-2010_Liquidity 2 2 2" xfId="1339" xr:uid="{00000000-0005-0000-0000-0000F40A0000}"/>
    <cellStyle name="_Table_LA Management Information Template 03-18-2010_Liquidity 2 3" xfId="1340" xr:uid="{00000000-0005-0000-0000-0000F50A0000}"/>
    <cellStyle name="_Table_LA Management Information Template 03-18-2010_Liquidity 2 4" xfId="1341" xr:uid="{00000000-0005-0000-0000-0000F60A0000}"/>
    <cellStyle name="_Table_LA Management Information Template 03-18-2010_Liquidity 2 5" xfId="1342" xr:uid="{00000000-0005-0000-0000-0000F70A0000}"/>
    <cellStyle name="_Table_LA Management Information Template 03-18-2010_Liquidity 3" xfId="1343" xr:uid="{00000000-0005-0000-0000-0000F80A0000}"/>
    <cellStyle name="_Table_LA Management Information Template 03-18-2010_Liquidity 3 2" xfId="1344" xr:uid="{00000000-0005-0000-0000-0000F90A0000}"/>
    <cellStyle name="_Table_LA Management Information Template 03-18-2010_Liquidity NNIF" xfId="1345" xr:uid="{00000000-0005-0000-0000-0000FA0A0000}"/>
    <cellStyle name="_Table_LA Management Information Template 03-18-2010_Liquidity NNIF 2" xfId="1346" xr:uid="{00000000-0005-0000-0000-0000FB0A0000}"/>
    <cellStyle name="_Table_LA Management Information Template 03-18-2010_Liquidity NNIF 2 2" xfId="1347" xr:uid="{00000000-0005-0000-0000-0000FC0A0000}"/>
    <cellStyle name="_Table_LA Management Information Template 03-18-2010_Liquidity NNIF 2 2 2" xfId="1348" xr:uid="{00000000-0005-0000-0000-0000FD0A0000}"/>
    <cellStyle name="_Table_LA Management Information Template 03-18-2010_Liquidity NNIF 2 3" xfId="1349" xr:uid="{00000000-0005-0000-0000-0000FE0A0000}"/>
    <cellStyle name="_Table_LA Management Information Template 03-18-2010_Liquidity NNIF 2 4" xfId="1350" xr:uid="{00000000-0005-0000-0000-0000FF0A0000}"/>
    <cellStyle name="_Table_LA Management Information Template 03-18-2010_Liquidity NNIF 2 5" xfId="1351" xr:uid="{00000000-0005-0000-0000-0000000B0000}"/>
    <cellStyle name="_Table_LA Management Information Template 03-18-2010_Liquidity NNIF 3" xfId="1352" xr:uid="{00000000-0005-0000-0000-0000010B0000}"/>
    <cellStyle name="_Table_LA Management Information Template 03-18-2010_Liquidity NNIF 3 2" xfId="1353" xr:uid="{00000000-0005-0000-0000-0000020B0000}"/>
    <cellStyle name="_Table_LA Management Information Template 03-18-2010_Sheet4" xfId="1354" xr:uid="{00000000-0005-0000-0000-0000030B0000}"/>
    <cellStyle name="_Table_LA Management Information Template 03-18-2010_Sheet4 2" xfId="1355" xr:uid="{00000000-0005-0000-0000-0000040B0000}"/>
    <cellStyle name="_Table_LA Management Information Template 03-18-2010_Sheet4 2 2" xfId="1356" xr:uid="{00000000-0005-0000-0000-0000050B0000}"/>
    <cellStyle name="_Table_LA Management Information Template 03-18-2010_Sheet4 2 2 2" xfId="1357" xr:uid="{00000000-0005-0000-0000-0000060B0000}"/>
    <cellStyle name="_Table_LA Management Information Template 03-18-2010_Sheet4 2 3" xfId="1358" xr:uid="{00000000-0005-0000-0000-0000070B0000}"/>
    <cellStyle name="_Table_LA Management Information Template 03-18-2010_Sheet4 2 4" xfId="1359" xr:uid="{00000000-0005-0000-0000-0000080B0000}"/>
    <cellStyle name="_Table_LA Management Information Template 03-18-2010_Sheet4 2 5" xfId="1360" xr:uid="{00000000-0005-0000-0000-0000090B0000}"/>
    <cellStyle name="_Table_LA Management Information Template 03-18-2010_Sheet4 3" xfId="1361" xr:uid="{00000000-0005-0000-0000-00000A0B0000}"/>
    <cellStyle name="_Table_LA Management Information Template 03-18-2010_Sheet4 3 2" xfId="1362" xr:uid="{00000000-0005-0000-0000-00000B0B0000}"/>
    <cellStyle name="_Table_Liquidity" xfId="1363" xr:uid="{00000000-0005-0000-0000-00000C0B0000}"/>
    <cellStyle name="_Table_Liquidity 2" xfId="1364" xr:uid="{00000000-0005-0000-0000-00000D0B0000}"/>
    <cellStyle name="_Table_Liquidity 2 2" xfId="1365" xr:uid="{00000000-0005-0000-0000-00000E0B0000}"/>
    <cellStyle name="_Table_Liquidity 2 2 2" xfId="1366" xr:uid="{00000000-0005-0000-0000-00000F0B0000}"/>
    <cellStyle name="_Table_Liquidity 2 3" xfId="1367" xr:uid="{00000000-0005-0000-0000-0000100B0000}"/>
    <cellStyle name="_Table_Liquidity 2 4" xfId="1368" xr:uid="{00000000-0005-0000-0000-0000110B0000}"/>
    <cellStyle name="_Table_Liquidity 2 5" xfId="1369" xr:uid="{00000000-0005-0000-0000-0000120B0000}"/>
    <cellStyle name="_Table_Liquidity 3" xfId="1370" xr:uid="{00000000-0005-0000-0000-0000130B0000}"/>
    <cellStyle name="_Table_Liquidity 3 2" xfId="1371" xr:uid="{00000000-0005-0000-0000-0000140B0000}"/>
    <cellStyle name="_Table_Liquidity NNIF" xfId="1372" xr:uid="{00000000-0005-0000-0000-0000150B0000}"/>
    <cellStyle name="_Table_Liquidity NNIF 2" xfId="1373" xr:uid="{00000000-0005-0000-0000-0000160B0000}"/>
    <cellStyle name="_Table_Liquidity NNIF 2 2" xfId="1374" xr:uid="{00000000-0005-0000-0000-0000170B0000}"/>
    <cellStyle name="_Table_Liquidity NNIF 2 2 2" xfId="1375" xr:uid="{00000000-0005-0000-0000-0000180B0000}"/>
    <cellStyle name="_Table_Liquidity NNIF 2 3" xfId="1376" xr:uid="{00000000-0005-0000-0000-0000190B0000}"/>
    <cellStyle name="_Table_Liquidity NNIF 2 4" xfId="1377" xr:uid="{00000000-0005-0000-0000-00001A0B0000}"/>
    <cellStyle name="_Table_Liquidity NNIF 2 5" xfId="1378" xr:uid="{00000000-0005-0000-0000-00001B0B0000}"/>
    <cellStyle name="_Table_Liquidity NNIF 3" xfId="1379" xr:uid="{00000000-0005-0000-0000-00001C0B0000}"/>
    <cellStyle name="_Table_Liquidity NNIF 3 2" xfId="1380" xr:uid="{00000000-0005-0000-0000-00001D0B0000}"/>
    <cellStyle name="_Table_Management Information Template CR_adjusted" xfId="1381" xr:uid="{00000000-0005-0000-0000-00001E0B0000}"/>
    <cellStyle name="_Table_Management Information Template CR_adjusted 2" xfId="1382" xr:uid="{00000000-0005-0000-0000-00001F0B0000}"/>
    <cellStyle name="_Table_Management Information Template CR_adjusted 2 2" xfId="1383" xr:uid="{00000000-0005-0000-0000-0000200B0000}"/>
    <cellStyle name="_Table_Management Information Template CR_adjusted 2 2 2" xfId="1384" xr:uid="{00000000-0005-0000-0000-0000210B0000}"/>
    <cellStyle name="_Table_Management Information Template CR_adjusted 2 2 2 2" xfId="1385" xr:uid="{00000000-0005-0000-0000-0000220B0000}"/>
    <cellStyle name="_Table_Management Information Template CR_adjusted 2 2 2 2 2" xfId="1386" xr:uid="{00000000-0005-0000-0000-0000230B0000}"/>
    <cellStyle name="_Table_Management Information Template CR_adjusted 2 2 2 3" xfId="1387" xr:uid="{00000000-0005-0000-0000-0000240B0000}"/>
    <cellStyle name="_Table_Management Information Template CR_adjusted 2 2 2 4" xfId="1388" xr:uid="{00000000-0005-0000-0000-0000250B0000}"/>
    <cellStyle name="_Table_Management Information Template CR_adjusted 2 2 2 5" xfId="1389" xr:uid="{00000000-0005-0000-0000-0000260B0000}"/>
    <cellStyle name="_Table_Management Information Template CR_adjusted 2 2 3" xfId="1390" xr:uid="{00000000-0005-0000-0000-0000270B0000}"/>
    <cellStyle name="_Table_Management Information Template CR_adjusted 2 2 3 2" xfId="1391" xr:uid="{00000000-0005-0000-0000-0000280B0000}"/>
    <cellStyle name="_Table_Management Information Template CR_adjusted 2 3" xfId="1392" xr:uid="{00000000-0005-0000-0000-0000290B0000}"/>
    <cellStyle name="_Table_Management Information Template CR_adjusted 2 3 2" xfId="1393" xr:uid="{00000000-0005-0000-0000-00002A0B0000}"/>
    <cellStyle name="_Table_Management Information Template CR_adjusted 2 3 2 2" xfId="1394" xr:uid="{00000000-0005-0000-0000-00002B0B0000}"/>
    <cellStyle name="_Table_Management Information Template CR_adjusted 2 3 2 2 2" xfId="1395" xr:uid="{00000000-0005-0000-0000-00002C0B0000}"/>
    <cellStyle name="_Table_Management Information Template CR_adjusted 2 3 2 3" xfId="1396" xr:uid="{00000000-0005-0000-0000-00002D0B0000}"/>
    <cellStyle name="_Table_Management Information Template CR_adjusted 2 3 2 4" xfId="1397" xr:uid="{00000000-0005-0000-0000-00002E0B0000}"/>
    <cellStyle name="_Table_Management Information Template CR_adjusted 2 3 2 5" xfId="1398" xr:uid="{00000000-0005-0000-0000-00002F0B0000}"/>
    <cellStyle name="_Table_Management Information Template CR_adjusted 2 3 3" xfId="1399" xr:uid="{00000000-0005-0000-0000-0000300B0000}"/>
    <cellStyle name="_Table_Management Information Template CR_adjusted 2 3 3 2" xfId="1400" xr:uid="{00000000-0005-0000-0000-0000310B0000}"/>
    <cellStyle name="_Table_Management Information Template CR_adjusted 2 4" xfId="1401" xr:uid="{00000000-0005-0000-0000-0000320B0000}"/>
    <cellStyle name="_Table_Management Information Template CR_adjusted 2 4 2" xfId="1402" xr:uid="{00000000-0005-0000-0000-0000330B0000}"/>
    <cellStyle name="_Table_Management Information Template CR_adjusted 2 4 2 2" xfId="1403" xr:uid="{00000000-0005-0000-0000-0000340B0000}"/>
    <cellStyle name="_Table_Management Information Template CR_adjusted 2 4 3" xfId="1404" xr:uid="{00000000-0005-0000-0000-0000350B0000}"/>
    <cellStyle name="_Table_Management Information Template CR_adjusted 2 4 4" xfId="1405" xr:uid="{00000000-0005-0000-0000-0000360B0000}"/>
    <cellStyle name="_Table_Management Information Template CR_adjusted 2 4 5" xfId="1406" xr:uid="{00000000-0005-0000-0000-0000370B0000}"/>
    <cellStyle name="_Table_Management Information Template CR_adjusted 2 5" xfId="1407" xr:uid="{00000000-0005-0000-0000-0000380B0000}"/>
    <cellStyle name="_Table_Management Information Template CR_adjusted 2 5 2" xfId="1408" xr:uid="{00000000-0005-0000-0000-0000390B0000}"/>
    <cellStyle name="_Table_Management Information Template CR_adjusted 3" xfId="1409" xr:uid="{00000000-0005-0000-0000-00003A0B0000}"/>
    <cellStyle name="_Table_Management Information Template CR_adjusted 3 2" xfId="1410" xr:uid="{00000000-0005-0000-0000-00003B0B0000}"/>
    <cellStyle name="_Table_Management Information Template CR_adjusted 3 2 2" xfId="1411" xr:uid="{00000000-0005-0000-0000-00003C0B0000}"/>
    <cellStyle name="_Table_Management Information Template CR_adjusted 3 2 2 2" xfId="1412" xr:uid="{00000000-0005-0000-0000-00003D0B0000}"/>
    <cellStyle name="_Table_Management Information Template CR_adjusted 3 2 2 2 2" xfId="1413" xr:uid="{00000000-0005-0000-0000-00003E0B0000}"/>
    <cellStyle name="_Table_Management Information Template CR_adjusted 3 2 2 3" xfId="1414" xr:uid="{00000000-0005-0000-0000-00003F0B0000}"/>
    <cellStyle name="_Table_Management Information Template CR_adjusted 3 2 2 4" xfId="1415" xr:uid="{00000000-0005-0000-0000-0000400B0000}"/>
    <cellStyle name="_Table_Management Information Template CR_adjusted 3 2 2 5" xfId="1416" xr:uid="{00000000-0005-0000-0000-0000410B0000}"/>
    <cellStyle name="_Table_Management Information Template CR_adjusted 3 2 3" xfId="1417" xr:uid="{00000000-0005-0000-0000-0000420B0000}"/>
    <cellStyle name="_Table_Management Information Template CR_adjusted 3 2 3 2" xfId="1418" xr:uid="{00000000-0005-0000-0000-0000430B0000}"/>
    <cellStyle name="_Table_Management Information Template CR_adjusted 3 3" xfId="1419" xr:uid="{00000000-0005-0000-0000-0000440B0000}"/>
    <cellStyle name="_Table_Management Information Template CR_adjusted 3 3 2" xfId="1420" xr:uid="{00000000-0005-0000-0000-0000450B0000}"/>
    <cellStyle name="_Table_Management Information Template CR_adjusted 3 3 2 2" xfId="1421" xr:uid="{00000000-0005-0000-0000-0000460B0000}"/>
    <cellStyle name="_Table_Management Information Template CR_adjusted 3 3 2 2 2" xfId="1422" xr:uid="{00000000-0005-0000-0000-0000470B0000}"/>
    <cellStyle name="_Table_Management Information Template CR_adjusted 3 3 2 3" xfId="1423" xr:uid="{00000000-0005-0000-0000-0000480B0000}"/>
    <cellStyle name="_Table_Management Information Template CR_adjusted 3 3 2 4" xfId="1424" xr:uid="{00000000-0005-0000-0000-0000490B0000}"/>
    <cellStyle name="_Table_Management Information Template CR_adjusted 3 3 2 5" xfId="1425" xr:uid="{00000000-0005-0000-0000-00004A0B0000}"/>
    <cellStyle name="_Table_Management Information Template CR_adjusted 3 3 3" xfId="1426" xr:uid="{00000000-0005-0000-0000-00004B0B0000}"/>
    <cellStyle name="_Table_Management Information Template CR_adjusted 3 3 3 2" xfId="1427" xr:uid="{00000000-0005-0000-0000-00004C0B0000}"/>
    <cellStyle name="_Table_Management Information Template CR_adjusted 3 4" xfId="1428" xr:uid="{00000000-0005-0000-0000-00004D0B0000}"/>
    <cellStyle name="_Table_Management Information Template CR_adjusted 3 4 2" xfId="1429" xr:uid="{00000000-0005-0000-0000-00004E0B0000}"/>
    <cellStyle name="_Table_Management Information Template CR_adjusted 3 4 2 2" xfId="1430" xr:uid="{00000000-0005-0000-0000-00004F0B0000}"/>
    <cellStyle name="_Table_Management Information Template CR_adjusted 3 4 3" xfId="1431" xr:uid="{00000000-0005-0000-0000-0000500B0000}"/>
    <cellStyle name="_Table_Management Information Template CR_adjusted 3 4 4" xfId="1432" xr:uid="{00000000-0005-0000-0000-0000510B0000}"/>
    <cellStyle name="_Table_Management Information Template CR_adjusted 3 4 5" xfId="1433" xr:uid="{00000000-0005-0000-0000-0000520B0000}"/>
    <cellStyle name="_Table_Management Information Template CR_adjusted 3 5" xfId="1434" xr:uid="{00000000-0005-0000-0000-0000530B0000}"/>
    <cellStyle name="_Table_Management Information Template CR_adjusted 3 5 2" xfId="1435" xr:uid="{00000000-0005-0000-0000-0000540B0000}"/>
    <cellStyle name="_Table_Management Information Template CR_adjusted 4" xfId="1436" xr:uid="{00000000-0005-0000-0000-0000550B0000}"/>
    <cellStyle name="_Table_Management Information Template CR_adjusted 4 2" xfId="1437" xr:uid="{00000000-0005-0000-0000-0000560B0000}"/>
    <cellStyle name="_Table_Management Information Template CR_adjusted 4 2 2" xfId="1438" xr:uid="{00000000-0005-0000-0000-0000570B0000}"/>
    <cellStyle name="_Table_Management Information Template CR_adjusted 4 2 2 2" xfId="1439" xr:uid="{00000000-0005-0000-0000-0000580B0000}"/>
    <cellStyle name="_Table_Management Information Template CR_adjusted 4 2 3" xfId="1440" xr:uid="{00000000-0005-0000-0000-0000590B0000}"/>
    <cellStyle name="_Table_Management Information Template CR_adjusted 4 2 4" xfId="1441" xr:uid="{00000000-0005-0000-0000-00005A0B0000}"/>
    <cellStyle name="_Table_Management Information Template CR_adjusted 4 2 5" xfId="1442" xr:uid="{00000000-0005-0000-0000-00005B0B0000}"/>
    <cellStyle name="_Table_Management Information Template CR_adjusted 4 3" xfId="1443" xr:uid="{00000000-0005-0000-0000-00005C0B0000}"/>
    <cellStyle name="_Table_Management Information Template CR_adjusted 4 3 2" xfId="1444" xr:uid="{00000000-0005-0000-0000-00005D0B0000}"/>
    <cellStyle name="_Table_Management Information Template CR_adjusted 5" xfId="1445" xr:uid="{00000000-0005-0000-0000-00005E0B0000}"/>
    <cellStyle name="_Table_Management Information Template CR_adjusted 5 2" xfId="1446" xr:uid="{00000000-0005-0000-0000-00005F0B0000}"/>
    <cellStyle name="_Table_Management Information Template CR_adjusted 5 2 2" xfId="1447" xr:uid="{00000000-0005-0000-0000-0000600B0000}"/>
    <cellStyle name="_Table_Management Information Template CR_adjusted 5 2 2 2" xfId="1448" xr:uid="{00000000-0005-0000-0000-0000610B0000}"/>
    <cellStyle name="_Table_Management Information Template CR_adjusted 5 2 3" xfId="1449" xr:uid="{00000000-0005-0000-0000-0000620B0000}"/>
    <cellStyle name="_Table_Management Information Template CR_adjusted 5 2 4" xfId="1450" xr:uid="{00000000-0005-0000-0000-0000630B0000}"/>
    <cellStyle name="_Table_Management Information Template CR_adjusted 5 2 5" xfId="1451" xr:uid="{00000000-0005-0000-0000-0000640B0000}"/>
    <cellStyle name="_Table_Management Information Template CR_adjusted 5 3" xfId="1452" xr:uid="{00000000-0005-0000-0000-0000650B0000}"/>
    <cellStyle name="_Table_Management Information Template CR_adjusted 5 3 2" xfId="1453" xr:uid="{00000000-0005-0000-0000-0000660B0000}"/>
    <cellStyle name="_Table_Management Information Template CR_adjusted 6" xfId="1454" xr:uid="{00000000-0005-0000-0000-0000670B0000}"/>
    <cellStyle name="_Table_Management Information Template CR_adjusted 6 2" xfId="1455" xr:uid="{00000000-0005-0000-0000-0000680B0000}"/>
    <cellStyle name="_Table_Management Information Template CR_adjusted 6 2 2" xfId="1456" xr:uid="{00000000-0005-0000-0000-0000690B0000}"/>
    <cellStyle name="_Table_Management Information Template CR_adjusted 6 2 2 2" xfId="1457" xr:uid="{00000000-0005-0000-0000-00006A0B0000}"/>
    <cellStyle name="_Table_Management Information Template CR_adjusted 6 2 3" xfId="1458" xr:uid="{00000000-0005-0000-0000-00006B0B0000}"/>
    <cellStyle name="_Table_Management Information Template CR_adjusted 6 2 4" xfId="1459" xr:uid="{00000000-0005-0000-0000-00006C0B0000}"/>
    <cellStyle name="_Table_Management Information Template CR_adjusted 6 2 5" xfId="1460" xr:uid="{00000000-0005-0000-0000-00006D0B0000}"/>
    <cellStyle name="_Table_Management Information Template CR_adjusted 6 3" xfId="1461" xr:uid="{00000000-0005-0000-0000-00006E0B0000}"/>
    <cellStyle name="_Table_Management Information Template CR_adjusted 6 3 2" xfId="1462" xr:uid="{00000000-0005-0000-0000-00006F0B0000}"/>
    <cellStyle name="_Table_Management Information Template CR_adjusted 7" xfId="1463" xr:uid="{00000000-0005-0000-0000-0000700B0000}"/>
    <cellStyle name="_Table_Management Information Template CR_adjusted 7 2" xfId="1464" xr:uid="{00000000-0005-0000-0000-0000710B0000}"/>
    <cellStyle name="_Table_Management Information Template CR_adjusted 7 2 2" xfId="1465" xr:uid="{00000000-0005-0000-0000-0000720B0000}"/>
    <cellStyle name="_Table_Management Information Template CR_adjusted 7 3" xfId="1466" xr:uid="{00000000-0005-0000-0000-0000730B0000}"/>
    <cellStyle name="_Table_Management Information Template CR_adjusted 7 4" xfId="1467" xr:uid="{00000000-0005-0000-0000-0000740B0000}"/>
    <cellStyle name="_Table_Management Information Template CR_adjusted 7 5" xfId="1468" xr:uid="{00000000-0005-0000-0000-0000750B0000}"/>
    <cellStyle name="_Table_Management Information Template CR_adjusted 8" xfId="1469" xr:uid="{00000000-0005-0000-0000-0000760B0000}"/>
    <cellStyle name="_Table_Management Information Template CR_adjusted 8 2" xfId="1470" xr:uid="{00000000-0005-0000-0000-0000770B0000}"/>
    <cellStyle name="_Table_Management Information Template CR_adjusted_Liquidity" xfId="1471" xr:uid="{00000000-0005-0000-0000-0000780B0000}"/>
    <cellStyle name="_Table_Management Information Template CR_adjusted_Liquidity 2" xfId="1472" xr:uid="{00000000-0005-0000-0000-0000790B0000}"/>
    <cellStyle name="_Table_Management Information Template CR_adjusted_Liquidity 2 2" xfId="1473" xr:uid="{00000000-0005-0000-0000-00007A0B0000}"/>
    <cellStyle name="_Table_Management Information Template CR_adjusted_Liquidity 2 2 2" xfId="1474" xr:uid="{00000000-0005-0000-0000-00007B0B0000}"/>
    <cellStyle name="_Table_Management Information Template CR_adjusted_Liquidity 2 3" xfId="1475" xr:uid="{00000000-0005-0000-0000-00007C0B0000}"/>
    <cellStyle name="_Table_Management Information Template CR_adjusted_Liquidity 2 4" xfId="1476" xr:uid="{00000000-0005-0000-0000-00007D0B0000}"/>
    <cellStyle name="_Table_Management Information Template CR_adjusted_Liquidity 2 5" xfId="1477" xr:uid="{00000000-0005-0000-0000-00007E0B0000}"/>
    <cellStyle name="_Table_Management Information Template CR_adjusted_Liquidity 3" xfId="1478" xr:uid="{00000000-0005-0000-0000-00007F0B0000}"/>
    <cellStyle name="_Table_Management Information Template CR_adjusted_Liquidity 3 2" xfId="1479" xr:uid="{00000000-0005-0000-0000-0000800B0000}"/>
    <cellStyle name="_Table_Management Information Template CR_adjusted_Liquidity NNIF" xfId="1480" xr:uid="{00000000-0005-0000-0000-0000810B0000}"/>
    <cellStyle name="_Table_Management Information Template CR_adjusted_Liquidity NNIF 2" xfId="1481" xr:uid="{00000000-0005-0000-0000-0000820B0000}"/>
    <cellStyle name="_Table_Management Information Template CR_adjusted_Liquidity NNIF 2 2" xfId="1482" xr:uid="{00000000-0005-0000-0000-0000830B0000}"/>
    <cellStyle name="_Table_Management Information Template CR_adjusted_Liquidity NNIF 2 2 2" xfId="1483" xr:uid="{00000000-0005-0000-0000-0000840B0000}"/>
    <cellStyle name="_Table_Management Information Template CR_adjusted_Liquidity NNIF 2 3" xfId="1484" xr:uid="{00000000-0005-0000-0000-0000850B0000}"/>
    <cellStyle name="_Table_Management Information Template CR_adjusted_Liquidity NNIF 2 4" xfId="1485" xr:uid="{00000000-0005-0000-0000-0000860B0000}"/>
    <cellStyle name="_Table_Management Information Template CR_adjusted_Liquidity NNIF 2 5" xfId="1486" xr:uid="{00000000-0005-0000-0000-0000870B0000}"/>
    <cellStyle name="_Table_Management Information Template CR_adjusted_Liquidity NNIF 3" xfId="1487" xr:uid="{00000000-0005-0000-0000-0000880B0000}"/>
    <cellStyle name="_Table_Management Information Template CR_adjusted_Liquidity NNIF 3 2" xfId="1488" xr:uid="{00000000-0005-0000-0000-0000890B0000}"/>
    <cellStyle name="_Table_Management Information Template CR_adjusted_Sheet4" xfId="1489" xr:uid="{00000000-0005-0000-0000-00008A0B0000}"/>
    <cellStyle name="_Table_Management Information Template CR_adjusted_Sheet4 2" xfId="1490" xr:uid="{00000000-0005-0000-0000-00008B0B0000}"/>
    <cellStyle name="_Table_Management Information Template CR_adjusted_Sheet4 2 2" xfId="1491" xr:uid="{00000000-0005-0000-0000-00008C0B0000}"/>
    <cellStyle name="_Table_Management Information Template CR_adjusted_Sheet4 2 2 2" xfId="1492" xr:uid="{00000000-0005-0000-0000-00008D0B0000}"/>
    <cellStyle name="_Table_Management Information Template CR_adjusted_Sheet4 2 3" xfId="1493" xr:uid="{00000000-0005-0000-0000-00008E0B0000}"/>
    <cellStyle name="_Table_Management Information Template CR_adjusted_Sheet4 2 4" xfId="1494" xr:uid="{00000000-0005-0000-0000-00008F0B0000}"/>
    <cellStyle name="_Table_Management Information Template CR_adjusted_Sheet4 2 5" xfId="1495" xr:uid="{00000000-0005-0000-0000-0000900B0000}"/>
    <cellStyle name="_Table_Management Information Template CR_adjusted_Sheet4 3" xfId="1496" xr:uid="{00000000-0005-0000-0000-0000910B0000}"/>
    <cellStyle name="_Table_Management Information Template CR_adjusted_Sheet4 3 2" xfId="1497" xr:uid="{00000000-0005-0000-0000-0000920B0000}"/>
    <cellStyle name="_Table_Management Information Template Greece_adjusted" xfId="1498" xr:uid="{00000000-0005-0000-0000-0000930B0000}"/>
    <cellStyle name="_Table_Management Information Template Greece_adjusted 2" xfId="1499" xr:uid="{00000000-0005-0000-0000-0000940B0000}"/>
    <cellStyle name="_Table_Management Information Template Greece_adjusted 2 2" xfId="1500" xr:uid="{00000000-0005-0000-0000-0000950B0000}"/>
    <cellStyle name="_Table_Management Information Template Greece_adjusted 2 2 2" xfId="1501" xr:uid="{00000000-0005-0000-0000-0000960B0000}"/>
    <cellStyle name="_Table_Management Information Template Greece_adjusted 2 2 2 2" xfId="1502" xr:uid="{00000000-0005-0000-0000-0000970B0000}"/>
    <cellStyle name="_Table_Management Information Template Greece_adjusted 2 2 2 2 2" xfId="1503" xr:uid="{00000000-0005-0000-0000-0000980B0000}"/>
    <cellStyle name="_Table_Management Information Template Greece_adjusted 2 2 2 3" xfId="1504" xr:uid="{00000000-0005-0000-0000-0000990B0000}"/>
    <cellStyle name="_Table_Management Information Template Greece_adjusted 2 2 2 4" xfId="1505" xr:uid="{00000000-0005-0000-0000-00009A0B0000}"/>
    <cellStyle name="_Table_Management Information Template Greece_adjusted 2 2 2 5" xfId="1506" xr:uid="{00000000-0005-0000-0000-00009B0B0000}"/>
    <cellStyle name="_Table_Management Information Template Greece_adjusted 2 2 3" xfId="1507" xr:uid="{00000000-0005-0000-0000-00009C0B0000}"/>
    <cellStyle name="_Table_Management Information Template Greece_adjusted 2 2 3 2" xfId="1508" xr:uid="{00000000-0005-0000-0000-00009D0B0000}"/>
    <cellStyle name="_Table_Management Information Template Greece_adjusted 2 3" xfId="1509" xr:uid="{00000000-0005-0000-0000-00009E0B0000}"/>
    <cellStyle name="_Table_Management Information Template Greece_adjusted 2 3 2" xfId="1510" xr:uid="{00000000-0005-0000-0000-00009F0B0000}"/>
    <cellStyle name="_Table_Management Information Template Greece_adjusted 2 3 2 2" xfId="1511" xr:uid="{00000000-0005-0000-0000-0000A00B0000}"/>
    <cellStyle name="_Table_Management Information Template Greece_adjusted 2 3 2 2 2" xfId="1512" xr:uid="{00000000-0005-0000-0000-0000A10B0000}"/>
    <cellStyle name="_Table_Management Information Template Greece_adjusted 2 3 2 3" xfId="1513" xr:uid="{00000000-0005-0000-0000-0000A20B0000}"/>
    <cellStyle name="_Table_Management Information Template Greece_adjusted 2 3 2 4" xfId="1514" xr:uid="{00000000-0005-0000-0000-0000A30B0000}"/>
    <cellStyle name="_Table_Management Information Template Greece_adjusted 2 3 2 5" xfId="1515" xr:uid="{00000000-0005-0000-0000-0000A40B0000}"/>
    <cellStyle name="_Table_Management Information Template Greece_adjusted 2 3 3" xfId="1516" xr:uid="{00000000-0005-0000-0000-0000A50B0000}"/>
    <cellStyle name="_Table_Management Information Template Greece_adjusted 2 3 3 2" xfId="1517" xr:uid="{00000000-0005-0000-0000-0000A60B0000}"/>
    <cellStyle name="_Table_Management Information Template Greece_adjusted 2 4" xfId="1518" xr:uid="{00000000-0005-0000-0000-0000A70B0000}"/>
    <cellStyle name="_Table_Management Information Template Greece_adjusted 2 4 2" xfId="1519" xr:uid="{00000000-0005-0000-0000-0000A80B0000}"/>
    <cellStyle name="_Table_Management Information Template Greece_adjusted 2 4 2 2" xfId="1520" xr:uid="{00000000-0005-0000-0000-0000A90B0000}"/>
    <cellStyle name="_Table_Management Information Template Greece_adjusted 2 4 3" xfId="1521" xr:uid="{00000000-0005-0000-0000-0000AA0B0000}"/>
    <cellStyle name="_Table_Management Information Template Greece_adjusted 2 4 4" xfId="1522" xr:uid="{00000000-0005-0000-0000-0000AB0B0000}"/>
    <cellStyle name="_Table_Management Information Template Greece_adjusted 2 4 5" xfId="1523" xr:uid="{00000000-0005-0000-0000-0000AC0B0000}"/>
    <cellStyle name="_Table_Management Information Template Greece_adjusted 2 5" xfId="1524" xr:uid="{00000000-0005-0000-0000-0000AD0B0000}"/>
    <cellStyle name="_Table_Management Information Template Greece_adjusted 2 5 2" xfId="1525" xr:uid="{00000000-0005-0000-0000-0000AE0B0000}"/>
    <cellStyle name="_Table_Management Information Template Greece_adjusted 3" xfId="1526" xr:uid="{00000000-0005-0000-0000-0000AF0B0000}"/>
    <cellStyle name="_Table_Management Information Template Greece_adjusted 3 2" xfId="1527" xr:uid="{00000000-0005-0000-0000-0000B00B0000}"/>
    <cellStyle name="_Table_Management Information Template Greece_adjusted 3 2 2" xfId="1528" xr:uid="{00000000-0005-0000-0000-0000B10B0000}"/>
    <cellStyle name="_Table_Management Information Template Greece_adjusted 3 2 2 2" xfId="1529" xr:uid="{00000000-0005-0000-0000-0000B20B0000}"/>
    <cellStyle name="_Table_Management Information Template Greece_adjusted 3 2 2 2 2" xfId="1530" xr:uid="{00000000-0005-0000-0000-0000B30B0000}"/>
    <cellStyle name="_Table_Management Information Template Greece_adjusted 3 2 2 3" xfId="1531" xr:uid="{00000000-0005-0000-0000-0000B40B0000}"/>
    <cellStyle name="_Table_Management Information Template Greece_adjusted 3 2 2 4" xfId="1532" xr:uid="{00000000-0005-0000-0000-0000B50B0000}"/>
    <cellStyle name="_Table_Management Information Template Greece_adjusted 3 2 2 5" xfId="1533" xr:uid="{00000000-0005-0000-0000-0000B60B0000}"/>
    <cellStyle name="_Table_Management Information Template Greece_adjusted 3 2 3" xfId="1534" xr:uid="{00000000-0005-0000-0000-0000B70B0000}"/>
    <cellStyle name="_Table_Management Information Template Greece_adjusted 3 2 3 2" xfId="1535" xr:uid="{00000000-0005-0000-0000-0000B80B0000}"/>
    <cellStyle name="_Table_Management Information Template Greece_adjusted 3 3" xfId="1536" xr:uid="{00000000-0005-0000-0000-0000B90B0000}"/>
    <cellStyle name="_Table_Management Information Template Greece_adjusted 3 3 2" xfId="1537" xr:uid="{00000000-0005-0000-0000-0000BA0B0000}"/>
    <cellStyle name="_Table_Management Information Template Greece_adjusted 3 3 2 2" xfId="1538" xr:uid="{00000000-0005-0000-0000-0000BB0B0000}"/>
    <cellStyle name="_Table_Management Information Template Greece_adjusted 3 3 2 2 2" xfId="1539" xr:uid="{00000000-0005-0000-0000-0000BC0B0000}"/>
    <cellStyle name="_Table_Management Information Template Greece_adjusted 3 3 2 3" xfId="1540" xr:uid="{00000000-0005-0000-0000-0000BD0B0000}"/>
    <cellStyle name="_Table_Management Information Template Greece_adjusted 3 3 2 4" xfId="1541" xr:uid="{00000000-0005-0000-0000-0000BE0B0000}"/>
    <cellStyle name="_Table_Management Information Template Greece_adjusted 3 3 2 5" xfId="1542" xr:uid="{00000000-0005-0000-0000-0000BF0B0000}"/>
    <cellStyle name="_Table_Management Information Template Greece_adjusted 3 3 3" xfId="1543" xr:uid="{00000000-0005-0000-0000-0000C00B0000}"/>
    <cellStyle name="_Table_Management Information Template Greece_adjusted 3 3 3 2" xfId="1544" xr:uid="{00000000-0005-0000-0000-0000C10B0000}"/>
    <cellStyle name="_Table_Management Information Template Greece_adjusted 3 4" xfId="1545" xr:uid="{00000000-0005-0000-0000-0000C20B0000}"/>
    <cellStyle name="_Table_Management Information Template Greece_adjusted 3 4 2" xfId="1546" xr:uid="{00000000-0005-0000-0000-0000C30B0000}"/>
    <cellStyle name="_Table_Management Information Template Greece_adjusted 3 4 2 2" xfId="1547" xr:uid="{00000000-0005-0000-0000-0000C40B0000}"/>
    <cellStyle name="_Table_Management Information Template Greece_adjusted 3 4 3" xfId="1548" xr:uid="{00000000-0005-0000-0000-0000C50B0000}"/>
    <cellStyle name="_Table_Management Information Template Greece_adjusted 3 4 4" xfId="1549" xr:uid="{00000000-0005-0000-0000-0000C60B0000}"/>
    <cellStyle name="_Table_Management Information Template Greece_adjusted 3 4 5" xfId="1550" xr:uid="{00000000-0005-0000-0000-0000C70B0000}"/>
    <cellStyle name="_Table_Management Information Template Greece_adjusted 3 5" xfId="1551" xr:uid="{00000000-0005-0000-0000-0000C80B0000}"/>
    <cellStyle name="_Table_Management Information Template Greece_adjusted 3 5 2" xfId="1552" xr:uid="{00000000-0005-0000-0000-0000C90B0000}"/>
    <cellStyle name="_Table_Management Information Template Greece_adjusted 4" xfId="1553" xr:uid="{00000000-0005-0000-0000-0000CA0B0000}"/>
    <cellStyle name="_Table_Management Information Template Greece_adjusted 4 2" xfId="1554" xr:uid="{00000000-0005-0000-0000-0000CB0B0000}"/>
    <cellStyle name="_Table_Management Information Template Greece_adjusted 4 2 2" xfId="1555" xr:uid="{00000000-0005-0000-0000-0000CC0B0000}"/>
    <cellStyle name="_Table_Management Information Template Greece_adjusted 4 2 2 2" xfId="1556" xr:uid="{00000000-0005-0000-0000-0000CD0B0000}"/>
    <cellStyle name="_Table_Management Information Template Greece_adjusted 4 2 3" xfId="1557" xr:uid="{00000000-0005-0000-0000-0000CE0B0000}"/>
    <cellStyle name="_Table_Management Information Template Greece_adjusted 4 2 4" xfId="1558" xr:uid="{00000000-0005-0000-0000-0000CF0B0000}"/>
    <cellStyle name="_Table_Management Information Template Greece_adjusted 4 2 5" xfId="1559" xr:uid="{00000000-0005-0000-0000-0000D00B0000}"/>
    <cellStyle name="_Table_Management Information Template Greece_adjusted 4 3" xfId="1560" xr:uid="{00000000-0005-0000-0000-0000D10B0000}"/>
    <cellStyle name="_Table_Management Information Template Greece_adjusted 4 3 2" xfId="1561" xr:uid="{00000000-0005-0000-0000-0000D20B0000}"/>
    <cellStyle name="_Table_Management Information Template Greece_adjusted 5" xfId="1562" xr:uid="{00000000-0005-0000-0000-0000D30B0000}"/>
    <cellStyle name="_Table_Management Information Template Greece_adjusted 5 2" xfId="1563" xr:uid="{00000000-0005-0000-0000-0000D40B0000}"/>
    <cellStyle name="_Table_Management Information Template Greece_adjusted 5 2 2" xfId="1564" xr:uid="{00000000-0005-0000-0000-0000D50B0000}"/>
    <cellStyle name="_Table_Management Information Template Greece_adjusted 5 2 2 2" xfId="1565" xr:uid="{00000000-0005-0000-0000-0000D60B0000}"/>
    <cellStyle name="_Table_Management Information Template Greece_adjusted 5 2 3" xfId="1566" xr:uid="{00000000-0005-0000-0000-0000D70B0000}"/>
    <cellStyle name="_Table_Management Information Template Greece_adjusted 5 2 4" xfId="1567" xr:uid="{00000000-0005-0000-0000-0000D80B0000}"/>
    <cellStyle name="_Table_Management Information Template Greece_adjusted 5 2 5" xfId="1568" xr:uid="{00000000-0005-0000-0000-0000D90B0000}"/>
    <cellStyle name="_Table_Management Information Template Greece_adjusted 5 3" xfId="1569" xr:uid="{00000000-0005-0000-0000-0000DA0B0000}"/>
    <cellStyle name="_Table_Management Information Template Greece_adjusted 5 3 2" xfId="1570" xr:uid="{00000000-0005-0000-0000-0000DB0B0000}"/>
    <cellStyle name="_Table_Management Information Template Greece_adjusted 6" xfId="1571" xr:uid="{00000000-0005-0000-0000-0000DC0B0000}"/>
    <cellStyle name="_Table_Management Information Template Greece_adjusted 6 2" xfId="1572" xr:uid="{00000000-0005-0000-0000-0000DD0B0000}"/>
    <cellStyle name="_Table_Management Information Template Greece_adjusted 6 2 2" xfId="1573" xr:uid="{00000000-0005-0000-0000-0000DE0B0000}"/>
    <cellStyle name="_Table_Management Information Template Greece_adjusted 6 2 2 2" xfId="1574" xr:uid="{00000000-0005-0000-0000-0000DF0B0000}"/>
    <cellStyle name="_Table_Management Information Template Greece_adjusted 6 2 3" xfId="1575" xr:uid="{00000000-0005-0000-0000-0000E00B0000}"/>
    <cellStyle name="_Table_Management Information Template Greece_adjusted 6 2 4" xfId="1576" xr:uid="{00000000-0005-0000-0000-0000E10B0000}"/>
    <cellStyle name="_Table_Management Information Template Greece_adjusted 6 2 5" xfId="1577" xr:uid="{00000000-0005-0000-0000-0000E20B0000}"/>
    <cellStyle name="_Table_Management Information Template Greece_adjusted 6 3" xfId="1578" xr:uid="{00000000-0005-0000-0000-0000E30B0000}"/>
    <cellStyle name="_Table_Management Information Template Greece_adjusted 6 3 2" xfId="1579" xr:uid="{00000000-0005-0000-0000-0000E40B0000}"/>
    <cellStyle name="_Table_Management Information Template Greece_adjusted 7" xfId="1580" xr:uid="{00000000-0005-0000-0000-0000E50B0000}"/>
    <cellStyle name="_Table_Management Information Template Greece_adjusted 7 2" xfId="1581" xr:uid="{00000000-0005-0000-0000-0000E60B0000}"/>
    <cellStyle name="_Table_Management Information Template Greece_adjusted 7 2 2" xfId="1582" xr:uid="{00000000-0005-0000-0000-0000E70B0000}"/>
    <cellStyle name="_Table_Management Information Template Greece_adjusted 7 3" xfId="1583" xr:uid="{00000000-0005-0000-0000-0000E80B0000}"/>
    <cellStyle name="_Table_Management Information Template Greece_adjusted 7 4" xfId="1584" xr:uid="{00000000-0005-0000-0000-0000E90B0000}"/>
    <cellStyle name="_Table_Management Information Template Greece_adjusted 7 5" xfId="1585" xr:uid="{00000000-0005-0000-0000-0000EA0B0000}"/>
    <cellStyle name="_Table_Management Information Template Greece_adjusted 8" xfId="1586" xr:uid="{00000000-0005-0000-0000-0000EB0B0000}"/>
    <cellStyle name="_Table_Management Information Template Greece_adjusted 8 2" xfId="1587" xr:uid="{00000000-0005-0000-0000-0000EC0B0000}"/>
    <cellStyle name="_Table_Management Information Template Greece_adjusted_Liquidity" xfId="1588" xr:uid="{00000000-0005-0000-0000-0000ED0B0000}"/>
    <cellStyle name="_Table_Management Information Template Greece_adjusted_Liquidity 2" xfId="1589" xr:uid="{00000000-0005-0000-0000-0000EE0B0000}"/>
    <cellStyle name="_Table_Management Information Template Greece_adjusted_Liquidity 2 2" xfId="1590" xr:uid="{00000000-0005-0000-0000-0000EF0B0000}"/>
    <cellStyle name="_Table_Management Information Template Greece_adjusted_Liquidity 2 2 2" xfId="1591" xr:uid="{00000000-0005-0000-0000-0000F00B0000}"/>
    <cellStyle name="_Table_Management Information Template Greece_adjusted_Liquidity 2 3" xfId="1592" xr:uid="{00000000-0005-0000-0000-0000F10B0000}"/>
    <cellStyle name="_Table_Management Information Template Greece_adjusted_Liquidity 2 4" xfId="1593" xr:uid="{00000000-0005-0000-0000-0000F20B0000}"/>
    <cellStyle name="_Table_Management Information Template Greece_adjusted_Liquidity 2 5" xfId="1594" xr:uid="{00000000-0005-0000-0000-0000F30B0000}"/>
    <cellStyle name="_Table_Management Information Template Greece_adjusted_Liquidity 3" xfId="1595" xr:uid="{00000000-0005-0000-0000-0000F40B0000}"/>
    <cellStyle name="_Table_Management Information Template Greece_adjusted_Liquidity 3 2" xfId="1596" xr:uid="{00000000-0005-0000-0000-0000F50B0000}"/>
    <cellStyle name="_Table_Management Information Template Greece_adjusted_Liquidity NNIF" xfId="1597" xr:uid="{00000000-0005-0000-0000-0000F60B0000}"/>
    <cellStyle name="_Table_Management Information Template Greece_adjusted_Liquidity NNIF 2" xfId="1598" xr:uid="{00000000-0005-0000-0000-0000F70B0000}"/>
    <cellStyle name="_Table_Management Information Template Greece_adjusted_Liquidity NNIF 2 2" xfId="1599" xr:uid="{00000000-0005-0000-0000-0000F80B0000}"/>
    <cellStyle name="_Table_Management Information Template Greece_adjusted_Liquidity NNIF 2 2 2" xfId="1600" xr:uid="{00000000-0005-0000-0000-0000F90B0000}"/>
    <cellStyle name="_Table_Management Information Template Greece_adjusted_Liquidity NNIF 2 3" xfId="1601" xr:uid="{00000000-0005-0000-0000-0000FA0B0000}"/>
    <cellStyle name="_Table_Management Information Template Greece_adjusted_Liquidity NNIF 2 4" xfId="1602" xr:uid="{00000000-0005-0000-0000-0000FB0B0000}"/>
    <cellStyle name="_Table_Management Information Template Greece_adjusted_Liquidity NNIF 2 5" xfId="1603" xr:uid="{00000000-0005-0000-0000-0000FC0B0000}"/>
    <cellStyle name="_Table_Management Information Template Greece_adjusted_Liquidity NNIF 3" xfId="1604" xr:uid="{00000000-0005-0000-0000-0000FD0B0000}"/>
    <cellStyle name="_Table_Management Information Template Greece_adjusted_Liquidity NNIF 3 2" xfId="1605" xr:uid="{00000000-0005-0000-0000-0000FE0B0000}"/>
    <cellStyle name="_Table_Management Information Template Greece_adjusted_Sheet4" xfId="1606" xr:uid="{00000000-0005-0000-0000-0000FF0B0000}"/>
    <cellStyle name="_Table_Management Information Template Greece_adjusted_Sheet4 2" xfId="1607" xr:uid="{00000000-0005-0000-0000-0000000C0000}"/>
    <cellStyle name="_Table_Management Information Template Greece_adjusted_Sheet4 2 2" xfId="1608" xr:uid="{00000000-0005-0000-0000-0000010C0000}"/>
    <cellStyle name="_Table_Management Information Template Greece_adjusted_Sheet4 2 2 2" xfId="1609" xr:uid="{00000000-0005-0000-0000-0000020C0000}"/>
    <cellStyle name="_Table_Management Information Template Greece_adjusted_Sheet4 2 3" xfId="1610" xr:uid="{00000000-0005-0000-0000-0000030C0000}"/>
    <cellStyle name="_Table_Management Information Template Greece_adjusted_Sheet4 2 4" xfId="1611" xr:uid="{00000000-0005-0000-0000-0000040C0000}"/>
    <cellStyle name="_Table_Management Information Template Greece_adjusted_Sheet4 2 5" xfId="1612" xr:uid="{00000000-0005-0000-0000-0000050C0000}"/>
    <cellStyle name="_Table_Management Information Template Greece_adjusted_Sheet4 3" xfId="1613" xr:uid="{00000000-0005-0000-0000-0000060C0000}"/>
    <cellStyle name="_Table_Management Information Template Greece_adjusted_Sheet4 3 2" xfId="1614" xr:uid="{00000000-0005-0000-0000-0000070C0000}"/>
    <cellStyle name="_Table_Management Information Template_Romania_adjusted" xfId="1615" xr:uid="{00000000-0005-0000-0000-0000080C0000}"/>
    <cellStyle name="_Table_Management Information Template_Romania_adjusted 2" xfId="1616" xr:uid="{00000000-0005-0000-0000-0000090C0000}"/>
    <cellStyle name="_Table_Management Information Template_Romania_adjusted 2 2" xfId="1617" xr:uid="{00000000-0005-0000-0000-00000A0C0000}"/>
    <cellStyle name="_Table_Management Information Template_Romania_adjusted 2 2 2" xfId="1618" xr:uid="{00000000-0005-0000-0000-00000B0C0000}"/>
    <cellStyle name="_Table_Management Information Template_Romania_adjusted 2 2 2 2" xfId="1619" xr:uid="{00000000-0005-0000-0000-00000C0C0000}"/>
    <cellStyle name="_Table_Management Information Template_Romania_adjusted 2 2 2 2 2" xfId="1620" xr:uid="{00000000-0005-0000-0000-00000D0C0000}"/>
    <cellStyle name="_Table_Management Information Template_Romania_adjusted 2 2 2 3" xfId="1621" xr:uid="{00000000-0005-0000-0000-00000E0C0000}"/>
    <cellStyle name="_Table_Management Information Template_Romania_adjusted 2 2 2 4" xfId="1622" xr:uid="{00000000-0005-0000-0000-00000F0C0000}"/>
    <cellStyle name="_Table_Management Information Template_Romania_adjusted 2 2 2 5" xfId="1623" xr:uid="{00000000-0005-0000-0000-0000100C0000}"/>
    <cellStyle name="_Table_Management Information Template_Romania_adjusted 2 2 3" xfId="1624" xr:uid="{00000000-0005-0000-0000-0000110C0000}"/>
    <cellStyle name="_Table_Management Information Template_Romania_adjusted 2 2 3 2" xfId="1625" xr:uid="{00000000-0005-0000-0000-0000120C0000}"/>
    <cellStyle name="_Table_Management Information Template_Romania_adjusted 2 3" xfId="1626" xr:uid="{00000000-0005-0000-0000-0000130C0000}"/>
    <cellStyle name="_Table_Management Information Template_Romania_adjusted 2 3 2" xfId="1627" xr:uid="{00000000-0005-0000-0000-0000140C0000}"/>
    <cellStyle name="_Table_Management Information Template_Romania_adjusted 2 3 2 2" xfId="1628" xr:uid="{00000000-0005-0000-0000-0000150C0000}"/>
    <cellStyle name="_Table_Management Information Template_Romania_adjusted 2 3 2 2 2" xfId="1629" xr:uid="{00000000-0005-0000-0000-0000160C0000}"/>
    <cellStyle name="_Table_Management Information Template_Romania_adjusted 2 3 2 3" xfId="1630" xr:uid="{00000000-0005-0000-0000-0000170C0000}"/>
    <cellStyle name="_Table_Management Information Template_Romania_adjusted 2 3 2 4" xfId="1631" xr:uid="{00000000-0005-0000-0000-0000180C0000}"/>
    <cellStyle name="_Table_Management Information Template_Romania_adjusted 2 3 2 5" xfId="1632" xr:uid="{00000000-0005-0000-0000-0000190C0000}"/>
    <cellStyle name="_Table_Management Information Template_Romania_adjusted 2 3 3" xfId="1633" xr:uid="{00000000-0005-0000-0000-00001A0C0000}"/>
    <cellStyle name="_Table_Management Information Template_Romania_adjusted 2 3 3 2" xfId="1634" xr:uid="{00000000-0005-0000-0000-00001B0C0000}"/>
    <cellStyle name="_Table_Management Information Template_Romania_adjusted 2 4" xfId="1635" xr:uid="{00000000-0005-0000-0000-00001C0C0000}"/>
    <cellStyle name="_Table_Management Information Template_Romania_adjusted 2 4 2" xfId="1636" xr:uid="{00000000-0005-0000-0000-00001D0C0000}"/>
    <cellStyle name="_Table_Management Information Template_Romania_adjusted 2 4 2 2" xfId="1637" xr:uid="{00000000-0005-0000-0000-00001E0C0000}"/>
    <cellStyle name="_Table_Management Information Template_Romania_adjusted 2 4 3" xfId="1638" xr:uid="{00000000-0005-0000-0000-00001F0C0000}"/>
    <cellStyle name="_Table_Management Information Template_Romania_adjusted 2 4 4" xfId="1639" xr:uid="{00000000-0005-0000-0000-0000200C0000}"/>
    <cellStyle name="_Table_Management Information Template_Romania_adjusted 2 4 5" xfId="1640" xr:uid="{00000000-0005-0000-0000-0000210C0000}"/>
    <cellStyle name="_Table_Management Information Template_Romania_adjusted 2 5" xfId="1641" xr:uid="{00000000-0005-0000-0000-0000220C0000}"/>
    <cellStyle name="_Table_Management Information Template_Romania_adjusted 2 5 2" xfId="1642" xr:uid="{00000000-0005-0000-0000-0000230C0000}"/>
    <cellStyle name="_Table_Management Information Template_Romania_adjusted 3" xfId="1643" xr:uid="{00000000-0005-0000-0000-0000240C0000}"/>
    <cellStyle name="_Table_Management Information Template_Romania_adjusted 3 2" xfId="1644" xr:uid="{00000000-0005-0000-0000-0000250C0000}"/>
    <cellStyle name="_Table_Management Information Template_Romania_adjusted 3 2 2" xfId="1645" xr:uid="{00000000-0005-0000-0000-0000260C0000}"/>
    <cellStyle name="_Table_Management Information Template_Romania_adjusted 3 2 2 2" xfId="1646" xr:uid="{00000000-0005-0000-0000-0000270C0000}"/>
    <cellStyle name="_Table_Management Information Template_Romania_adjusted 3 2 2 2 2" xfId="1647" xr:uid="{00000000-0005-0000-0000-0000280C0000}"/>
    <cellStyle name="_Table_Management Information Template_Romania_adjusted 3 2 2 3" xfId="1648" xr:uid="{00000000-0005-0000-0000-0000290C0000}"/>
    <cellStyle name="_Table_Management Information Template_Romania_adjusted 3 2 2 4" xfId="1649" xr:uid="{00000000-0005-0000-0000-00002A0C0000}"/>
    <cellStyle name="_Table_Management Information Template_Romania_adjusted 3 2 2 5" xfId="1650" xr:uid="{00000000-0005-0000-0000-00002B0C0000}"/>
    <cellStyle name="_Table_Management Information Template_Romania_adjusted 3 2 3" xfId="1651" xr:uid="{00000000-0005-0000-0000-00002C0C0000}"/>
    <cellStyle name="_Table_Management Information Template_Romania_adjusted 3 2 3 2" xfId="1652" xr:uid="{00000000-0005-0000-0000-00002D0C0000}"/>
    <cellStyle name="_Table_Management Information Template_Romania_adjusted 3 3" xfId="1653" xr:uid="{00000000-0005-0000-0000-00002E0C0000}"/>
    <cellStyle name="_Table_Management Information Template_Romania_adjusted 3 3 2" xfId="1654" xr:uid="{00000000-0005-0000-0000-00002F0C0000}"/>
    <cellStyle name="_Table_Management Information Template_Romania_adjusted 3 3 2 2" xfId="1655" xr:uid="{00000000-0005-0000-0000-0000300C0000}"/>
    <cellStyle name="_Table_Management Information Template_Romania_adjusted 3 3 2 2 2" xfId="1656" xr:uid="{00000000-0005-0000-0000-0000310C0000}"/>
    <cellStyle name="_Table_Management Information Template_Romania_adjusted 3 3 2 3" xfId="1657" xr:uid="{00000000-0005-0000-0000-0000320C0000}"/>
    <cellStyle name="_Table_Management Information Template_Romania_adjusted 3 3 2 4" xfId="1658" xr:uid="{00000000-0005-0000-0000-0000330C0000}"/>
    <cellStyle name="_Table_Management Information Template_Romania_adjusted 3 3 2 5" xfId="1659" xr:uid="{00000000-0005-0000-0000-0000340C0000}"/>
    <cellStyle name="_Table_Management Information Template_Romania_adjusted 3 3 3" xfId="1660" xr:uid="{00000000-0005-0000-0000-0000350C0000}"/>
    <cellStyle name="_Table_Management Information Template_Romania_adjusted 3 3 3 2" xfId="1661" xr:uid="{00000000-0005-0000-0000-0000360C0000}"/>
    <cellStyle name="_Table_Management Information Template_Romania_adjusted 3 4" xfId="1662" xr:uid="{00000000-0005-0000-0000-0000370C0000}"/>
    <cellStyle name="_Table_Management Information Template_Romania_adjusted 3 4 2" xfId="1663" xr:uid="{00000000-0005-0000-0000-0000380C0000}"/>
    <cellStyle name="_Table_Management Information Template_Romania_adjusted 3 4 2 2" xfId="1664" xr:uid="{00000000-0005-0000-0000-0000390C0000}"/>
    <cellStyle name="_Table_Management Information Template_Romania_adjusted 3 4 3" xfId="1665" xr:uid="{00000000-0005-0000-0000-00003A0C0000}"/>
    <cellStyle name="_Table_Management Information Template_Romania_adjusted 3 4 4" xfId="1666" xr:uid="{00000000-0005-0000-0000-00003B0C0000}"/>
    <cellStyle name="_Table_Management Information Template_Romania_adjusted 3 4 5" xfId="1667" xr:uid="{00000000-0005-0000-0000-00003C0C0000}"/>
    <cellStyle name="_Table_Management Information Template_Romania_adjusted 3 5" xfId="1668" xr:uid="{00000000-0005-0000-0000-00003D0C0000}"/>
    <cellStyle name="_Table_Management Information Template_Romania_adjusted 3 5 2" xfId="1669" xr:uid="{00000000-0005-0000-0000-00003E0C0000}"/>
    <cellStyle name="_Table_Management Information Template_Romania_adjusted 4" xfId="1670" xr:uid="{00000000-0005-0000-0000-00003F0C0000}"/>
    <cellStyle name="_Table_Management Information Template_Romania_adjusted 4 2" xfId="1671" xr:uid="{00000000-0005-0000-0000-0000400C0000}"/>
    <cellStyle name="_Table_Management Information Template_Romania_adjusted 4 2 2" xfId="1672" xr:uid="{00000000-0005-0000-0000-0000410C0000}"/>
    <cellStyle name="_Table_Management Information Template_Romania_adjusted 4 2 2 2" xfId="1673" xr:uid="{00000000-0005-0000-0000-0000420C0000}"/>
    <cellStyle name="_Table_Management Information Template_Romania_adjusted 4 2 3" xfId="1674" xr:uid="{00000000-0005-0000-0000-0000430C0000}"/>
    <cellStyle name="_Table_Management Information Template_Romania_adjusted 4 2 4" xfId="1675" xr:uid="{00000000-0005-0000-0000-0000440C0000}"/>
    <cellStyle name="_Table_Management Information Template_Romania_adjusted 4 2 5" xfId="1676" xr:uid="{00000000-0005-0000-0000-0000450C0000}"/>
    <cellStyle name="_Table_Management Information Template_Romania_adjusted 4 3" xfId="1677" xr:uid="{00000000-0005-0000-0000-0000460C0000}"/>
    <cellStyle name="_Table_Management Information Template_Romania_adjusted 4 3 2" xfId="1678" xr:uid="{00000000-0005-0000-0000-0000470C0000}"/>
    <cellStyle name="_Table_Management Information Template_Romania_adjusted 5" xfId="1679" xr:uid="{00000000-0005-0000-0000-0000480C0000}"/>
    <cellStyle name="_Table_Management Information Template_Romania_adjusted 5 2" xfId="1680" xr:uid="{00000000-0005-0000-0000-0000490C0000}"/>
    <cellStyle name="_Table_Management Information Template_Romania_adjusted 5 2 2" xfId="1681" xr:uid="{00000000-0005-0000-0000-00004A0C0000}"/>
    <cellStyle name="_Table_Management Information Template_Romania_adjusted 5 2 2 2" xfId="1682" xr:uid="{00000000-0005-0000-0000-00004B0C0000}"/>
    <cellStyle name="_Table_Management Information Template_Romania_adjusted 5 2 3" xfId="1683" xr:uid="{00000000-0005-0000-0000-00004C0C0000}"/>
    <cellStyle name="_Table_Management Information Template_Romania_adjusted 5 2 4" xfId="1684" xr:uid="{00000000-0005-0000-0000-00004D0C0000}"/>
    <cellStyle name="_Table_Management Information Template_Romania_adjusted 5 2 5" xfId="1685" xr:uid="{00000000-0005-0000-0000-00004E0C0000}"/>
    <cellStyle name="_Table_Management Information Template_Romania_adjusted 5 3" xfId="1686" xr:uid="{00000000-0005-0000-0000-00004F0C0000}"/>
    <cellStyle name="_Table_Management Information Template_Romania_adjusted 5 3 2" xfId="1687" xr:uid="{00000000-0005-0000-0000-0000500C0000}"/>
    <cellStyle name="_Table_Management Information Template_Romania_adjusted 6" xfId="1688" xr:uid="{00000000-0005-0000-0000-0000510C0000}"/>
    <cellStyle name="_Table_Management Information Template_Romania_adjusted 6 2" xfId="1689" xr:uid="{00000000-0005-0000-0000-0000520C0000}"/>
    <cellStyle name="_Table_Management Information Template_Romania_adjusted 6 2 2" xfId="1690" xr:uid="{00000000-0005-0000-0000-0000530C0000}"/>
    <cellStyle name="_Table_Management Information Template_Romania_adjusted 6 2 2 2" xfId="1691" xr:uid="{00000000-0005-0000-0000-0000540C0000}"/>
    <cellStyle name="_Table_Management Information Template_Romania_adjusted 6 2 3" xfId="1692" xr:uid="{00000000-0005-0000-0000-0000550C0000}"/>
    <cellStyle name="_Table_Management Information Template_Romania_adjusted 6 2 4" xfId="1693" xr:uid="{00000000-0005-0000-0000-0000560C0000}"/>
    <cellStyle name="_Table_Management Information Template_Romania_adjusted 6 2 5" xfId="1694" xr:uid="{00000000-0005-0000-0000-0000570C0000}"/>
    <cellStyle name="_Table_Management Information Template_Romania_adjusted 6 3" xfId="1695" xr:uid="{00000000-0005-0000-0000-0000580C0000}"/>
    <cellStyle name="_Table_Management Information Template_Romania_adjusted 6 3 2" xfId="1696" xr:uid="{00000000-0005-0000-0000-0000590C0000}"/>
    <cellStyle name="_Table_Management Information Template_Romania_adjusted 7" xfId="1697" xr:uid="{00000000-0005-0000-0000-00005A0C0000}"/>
    <cellStyle name="_Table_Management Information Template_Romania_adjusted 7 2" xfId="1698" xr:uid="{00000000-0005-0000-0000-00005B0C0000}"/>
    <cellStyle name="_Table_Management Information Template_Romania_adjusted 7 2 2" xfId="1699" xr:uid="{00000000-0005-0000-0000-00005C0C0000}"/>
    <cellStyle name="_Table_Management Information Template_Romania_adjusted 7 3" xfId="1700" xr:uid="{00000000-0005-0000-0000-00005D0C0000}"/>
    <cellStyle name="_Table_Management Information Template_Romania_adjusted 7 4" xfId="1701" xr:uid="{00000000-0005-0000-0000-00005E0C0000}"/>
    <cellStyle name="_Table_Management Information Template_Romania_adjusted 7 5" xfId="1702" xr:uid="{00000000-0005-0000-0000-00005F0C0000}"/>
    <cellStyle name="_Table_Management Information Template_Romania_adjusted 8" xfId="1703" xr:uid="{00000000-0005-0000-0000-0000600C0000}"/>
    <cellStyle name="_Table_Management Information Template_Romania_adjusted 8 2" xfId="1704" xr:uid="{00000000-0005-0000-0000-0000610C0000}"/>
    <cellStyle name="_Table_Management Information Template_Romania_adjusted_Liquidity" xfId="1705" xr:uid="{00000000-0005-0000-0000-0000620C0000}"/>
    <cellStyle name="_Table_Management Information Template_Romania_adjusted_Liquidity 2" xfId="1706" xr:uid="{00000000-0005-0000-0000-0000630C0000}"/>
    <cellStyle name="_Table_Management Information Template_Romania_adjusted_Liquidity 2 2" xfId="1707" xr:uid="{00000000-0005-0000-0000-0000640C0000}"/>
    <cellStyle name="_Table_Management Information Template_Romania_adjusted_Liquidity 2 2 2" xfId="1708" xr:uid="{00000000-0005-0000-0000-0000650C0000}"/>
    <cellStyle name="_Table_Management Information Template_Romania_adjusted_Liquidity 2 3" xfId="1709" xr:uid="{00000000-0005-0000-0000-0000660C0000}"/>
    <cellStyle name="_Table_Management Information Template_Romania_adjusted_Liquidity 2 4" xfId="1710" xr:uid="{00000000-0005-0000-0000-0000670C0000}"/>
    <cellStyle name="_Table_Management Information Template_Romania_adjusted_Liquidity 2 5" xfId="1711" xr:uid="{00000000-0005-0000-0000-0000680C0000}"/>
    <cellStyle name="_Table_Management Information Template_Romania_adjusted_Liquidity 3" xfId="1712" xr:uid="{00000000-0005-0000-0000-0000690C0000}"/>
    <cellStyle name="_Table_Management Information Template_Romania_adjusted_Liquidity 3 2" xfId="1713" xr:uid="{00000000-0005-0000-0000-00006A0C0000}"/>
    <cellStyle name="_Table_Management Information Template_Romania_adjusted_Liquidity NNIF" xfId="1714" xr:uid="{00000000-0005-0000-0000-00006B0C0000}"/>
    <cellStyle name="_Table_Management Information Template_Romania_adjusted_Liquidity NNIF 2" xfId="1715" xr:uid="{00000000-0005-0000-0000-00006C0C0000}"/>
    <cellStyle name="_Table_Management Information Template_Romania_adjusted_Liquidity NNIF 2 2" xfId="1716" xr:uid="{00000000-0005-0000-0000-00006D0C0000}"/>
    <cellStyle name="_Table_Management Information Template_Romania_adjusted_Liquidity NNIF 2 2 2" xfId="1717" xr:uid="{00000000-0005-0000-0000-00006E0C0000}"/>
    <cellStyle name="_Table_Management Information Template_Romania_adjusted_Liquidity NNIF 2 3" xfId="1718" xr:uid="{00000000-0005-0000-0000-00006F0C0000}"/>
    <cellStyle name="_Table_Management Information Template_Romania_adjusted_Liquidity NNIF 2 4" xfId="1719" xr:uid="{00000000-0005-0000-0000-0000700C0000}"/>
    <cellStyle name="_Table_Management Information Template_Romania_adjusted_Liquidity NNIF 2 5" xfId="1720" xr:uid="{00000000-0005-0000-0000-0000710C0000}"/>
    <cellStyle name="_Table_Management Information Template_Romania_adjusted_Liquidity NNIF 3" xfId="1721" xr:uid="{00000000-0005-0000-0000-0000720C0000}"/>
    <cellStyle name="_Table_Management Information Template_Romania_adjusted_Liquidity NNIF 3 2" xfId="1722" xr:uid="{00000000-0005-0000-0000-0000730C0000}"/>
    <cellStyle name="_Table_Management Information Template_Romania_adjusted_Sheet4" xfId="1723" xr:uid="{00000000-0005-0000-0000-0000740C0000}"/>
    <cellStyle name="_Table_Management Information Template_Romania_adjusted_Sheet4 2" xfId="1724" xr:uid="{00000000-0005-0000-0000-0000750C0000}"/>
    <cellStyle name="_Table_Management Information Template_Romania_adjusted_Sheet4 2 2" xfId="1725" xr:uid="{00000000-0005-0000-0000-0000760C0000}"/>
    <cellStyle name="_Table_Management Information Template_Romania_adjusted_Sheet4 2 2 2" xfId="1726" xr:uid="{00000000-0005-0000-0000-0000770C0000}"/>
    <cellStyle name="_Table_Management Information Template_Romania_adjusted_Sheet4 2 3" xfId="1727" xr:uid="{00000000-0005-0000-0000-0000780C0000}"/>
    <cellStyle name="_Table_Management Information Template_Romania_adjusted_Sheet4 2 4" xfId="1728" xr:uid="{00000000-0005-0000-0000-0000790C0000}"/>
    <cellStyle name="_Table_Management Information Template_Romania_adjusted_Sheet4 2 5" xfId="1729" xr:uid="{00000000-0005-0000-0000-00007A0C0000}"/>
    <cellStyle name="_Table_Management Information Template_Romania_adjusted_Sheet4 3" xfId="1730" xr:uid="{00000000-0005-0000-0000-00007B0C0000}"/>
    <cellStyle name="_Table_Management Information Template_Romania_adjusted_Sheet4 3 2" xfId="1731" xr:uid="{00000000-0005-0000-0000-00007C0C0000}"/>
    <cellStyle name="_Table_Management Information Template_Spain_adjusted" xfId="1732" xr:uid="{00000000-0005-0000-0000-00007D0C0000}"/>
    <cellStyle name="_Table_Management Information Template_Spain_adjusted 2" xfId="1733" xr:uid="{00000000-0005-0000-0000-00007E0C0000}"/>
    <cellStyle name="_Table_Management Information Template_Spain_adjusted 2 2" xfId="1734" xr:uid="{00000000-0005-0000-0000-00007F0C0000}"/>
    <cellStyle name="_Table_Management Information Template_Spain_adjusted 2 2 2" xfId="1735" xr:uid="{00000000-0005-0000-0000-0000800C0000}"/>
    <cellStyle name="_Table_Management Information Template_Spain_adjusted 2 2 2 2" xfId="1736" xr:uid="{00000000-0005-0000-0000-0000810C0000}"/>
    <cellStyle name="_Table_Management Information Template_Spain_adjusted 2 2 2 2 2" xfId="1737" xr:uid="{00000000-0005-0000-0000-0000820C0000}"/>
    <cellStyle name="_Table_Management Information Template_Spain_adjusted 2 2 2 3" xfId="1738" xr:uid="{00000000-0005-0000-0000-0000830C0000}"/>
    <cellStyle name="_Table_Management Information Template_Spain_adjusted 2 2 2 4" xfId="1739" xr:uid="{00000000-0005-0000-0000-0000840C0000}"/>
    <cellStyle name="_Table_Management Information Template_Spain_adjusted 2 2 2 5" xfId="1740" xr:uid="{00000000-0005-0000-0000-0000850C0000}"/>
    <cellStyle name="_Table_Management Information Template_Spain_adjusted 2 2 3" xfId="1741" xr:uid="{00000000-0005-0000-0000-0000860C0000}"/>
    <cellStyle name="_Table_Management Information Template_Spain_adjusted 2 2 3 2" xfId="1742" xr:uid="{00000000-0005-0000-0000-0000870C0000}"/>
    <cellStyle name="_Table_Management Information Template_Spain_adjusted 2 3" xfId="1743" xr:uid="{00000000-0005-0000-0000-0000880C0000}"/>
    <cellStyle name="_Table_Management Information Template_Spain_adjusted 2 3 2" xfId="1744" xr:uid="{00000000-0005-0000-0000-0000890C0000}"/>
    <cellStyle name="_Table_Management Information Template_Spain_adjusted 2 3 2 2" xfId="1745" xr:uid="{00000000-0005-0000-0000-00008A0C0000}"/>
    <cellStyle name="_Table_Management Information Template_Spain_adjusted 2 3 2 2 2" xfId="1746" xr:uid="{00000000-0005-0000-0000-00008B0C0000}"/>
    <cellStyle name="_Table_Management Information Template_Spain_adjusted 2 3 2 3" xfId="1747" xr:uid="{00000000-0005-0000-0000-00008C0C0000}"/>
    <cellStyle name="_Table_Management Information Template_Spain_adjusted 2 3 2 4" xfId="1748" xr:uid="{00000000-0005-0000-0000-00008D0C0000}"/>
    <cellStyle name="_Table_Management Information Template_Spain_adjusted 2 3 2 5" xfId="1749" xr:uid="{00000000-0005-0000-0000-00008E0C0000}"/>
    <cellStyle name="_Table_Management Information Template_Spain_adjusted 2 3 3" xfId="1750" xr:uid="{00000000-0005-0000-0000-00008F0C0000}"/>
    <cellStyle name="_Table_Management Information Template_Spain_adjusted 2 3 3 2" xfId="1751" xr:uid="{00000000-0005-0000-0000-0000900C0000}"/>
    <cellStyle name="_Table_Management Information Template_Spain_adjusted 2 4" xfId="1752" xr:uid="{00000000-0005-0000-0000-0000910C0000}"/>
    <cellStyle name="_Table_Management Information Template_Spain_adjusted 2 4 2" xfId="1753" xr:uid="{00000000-0005-0000-0000-0000920C0000}"/>
    <cellStyle name="_Table_Management Information Template_Spain_adjusted 2 4 2 2" xfId="1754" xr:uid="{00000000-0005-0000-0000-0000930C0000}"/>
    <cellStyle name="_Table_Management Information Template_Spain_adjusted 2 4 3" xfId="1755" xr:uid="{00000000-0005-0000-0000-0000940C0000}"/>
    <cellStyle name="_Table_Management Information Template_Spain_adjusted 2 4 4" xfId="1756" xr:uid="{00000000-0005-0000-0000-0000950C0000}"/>
    <cellStyle name="_Table_Management Information Template_Spain_adjusted 2 4 5" xfId="1757" xr:uid="{00000000-0005-0000-0000-0000960C0000}"/>
    <cellStyle name="_Table_Management Information Template_Spain_adjusted 2 5" xfId="1758" xr:uid="{00000000-0005-0000-0000-0000970C0000}"/>
    <cellStyle name="_Table_Management Information Template_Spain_adjusted 2 5 2" xfId="1759" xr:uid="{00000000-0005-0000-0000-0000980C0000}"/>
    <cellStyle name="_Table_Management Information Template_Spain_adjusted 3" xfId="1760" xr:uid="{00000000-0005-0000-0000-0000990C0000}"/>
    <cellStyle name="_Table_Management Information Template_Spain_adjusted 3 2" xfId="1761" xr:uid="{00000000-0005-0000-0000-00009A0C0000}"/>
    <cellStyle name="_Table_Management Information Template_Spain_adjusted 3 2 2" xfId="1762" xr:uid="{00000000-0005-0000-0000-00009B0C0000}"/>
    <cellStyle name="_Table_Management Information Template_Spain_adjusted 3 2 2 2" xfId="1763" xr:uid="{00000000-0005-0000-0000-00009C0C0000}"/>
    <cellStyle name="_Table_Management Information Template_Spain_adjusted 3 2 2 2 2" xfId="1764" xr:uid="{00000000-0005-0000-0000-00009D0C0000}"/>
    <cellStyle name="_Table_Management Information Template_Spain_adjusted 3 2 2 3" xfId="1765" xr:uid="{00000000-0005-0000-0000-00009E0C0000}"/>
    <cellStyle name="_Table_Management Information Template_Spain_adjusted 3 2 2 4" xfId="1766" xr:uid="{00000000-0005-0000-0000-00009F0C0000}"/>
    <cellStyle name="_Table_Management Information Template_Spain_adjusted 3 2 2 5" xfId="1767" xr:uid="{00000000-0005-0000-0000-0000A00C0000}"/>
    <cellStyle name="_Table_Management Information Template_Spain_adjusted 3 2 3" xfId="1768" xr:uid="{00000000-0005-0000-0000-0000A10C0000}"/>
    <cellStyle name="_Table_Management Information Template_Spain_adjusted 3 2 3 2" xfId="1769" xr:uid="{00000000-0005-0000-0000-0000A20C0000}"/>
    <cellStyle name="_Table_Management Information Template_Spain_adjusted 3 3" xfId="1770" xr:uid="{00000000-0005-0000-0000-0000A30C0000}"/>
    <cellStyle name="_Table_Management Information Template_Spain_adjusted 3 3 2" xfId="1771" xr:uid="{00000000-0005-0000-0000-0000A40C0000}"/>
    <cellStyle name="_Table_Management Information Template_Spain_adjusted 3 3 2 2" xfId="1772" xr:uid="{00000000-0005-0000-0000-0000A50C0000}"/>
    <cellStyle name="_Table_Management Information Template_Spain_adjusted 3 3 2 2 2" xfId="1773" xr:uid="{00000000-0005-0000-0000-0000A60C0000}"/>
    <cellStyle name="_Table_Management Information Template_Spain_adjusted 3 3 2 3" xfId="1774" xr:uid="{00000000-0005-0000-0000-0000A70C0000}"/>
    <cellStyle name="_Table_Management Information Template_Spain_adjusted 3 3 2 4" xfId="1775" xr:uid="{00000000-0005-0000-0000-0000A80C0000}"/>
    <cellStyle name="_Table_Management Information Template_Spain_adjusted 3 3 2 5" xfId="1776" xr:uid="{00000000-0005-0000-0000-0000A90C0000}"/>
    <cellStyle name="_Table_Management Information Template_Spain_adjusted 3 3 3" xfId="1777" xr:uid="{00000000-0005-0000-0000-0000AA0C0000}"/>
    <cellStyle name="_Table_Management Information Template_Spain_adjusted 3 3 3 2" xfId="1778" xr:uid="{00000000-0005-0000-0000-0000AB0C0000}"/>
    <cellStyle name="_Table_Management Information Template_Spain_adjusted 3 4" xfId="1779" xr:uid="{00000000-0005-0000-0000-0000AC0C0000}"/>
    <cellStyle name="_Table_Management Information Template_Spain_adjusted 3 4 2" xfId="1780" xr:uid="{00000000-0005-0000-0000-0000AD0C0000}"/>
    <cellStyle name="_Table_Management Information Template_Spain_adjusted 3 4 2 2" xfId="1781" xr:uid="{00000000-0005-0000-0000-0000AE0C0000}"/>
    <cellStyle name="_Table_Management Information Template_Spain_adjusted 3 4 3" xfId="1782" xr:uid="{00000000-0005-0000-0000-0000AF0C0000}"/>
    <cellStyle name="_Table_Management Information Template_Spain_adjusted 3 4 4" xfId="1783" xr:uid="{00000000-0005-0000-0000-0000B00C0000}"/>
    <cellStyle name="_Table_Management Information Template_Spain_adjusted 3 4 5" xfId="1784" xr:uid="{00000000-0005-0000-0000-0000B10C0000}"/>
    <cellStyle name="_Table_Management Information Template_Spain_adjusted 3 5" xfId="1785" xr:uid="{00000000-0005-0000-0000-0000B20C0000}"/>
    <cellStyle name="_Table_Management Information Template_Spain_adjusted 3 5 2" xfId="1786" xr:uid="{00000000-0005-0000-0000-0000B30C0000}"/>
    <cellStyle name="_Table_Management Information Template_Spain_adjusted 4" xfId="1787" xr:uid="{00000000-0005-0000-0000-0000B40C0000}"/>
    <cellStyle name="_Table_Management Information Template_Spain_adjusted 4 2" xfId="1788" xr:uid="{00000000-0005-0000-0000-0000B50C0000}"/>
    <cellStyle name="_Table_Management Information Template_Spain_adjusted 4 2 2" xfId="1789" xr:uid="{00000000-0005-0000-0000-0000B60C0000}"/>
    <cellStyle name="_Table_Management Information Template_Spain_adjusted 4 2 2 2" xfId="1790" xr:uid="{00000000-0005-0000-0000-0000B70C0000}"/>
    <cellStyle name="_Table_Management Information Template_Spain_adjusted 4 2 3" xfId="1791" xr:uid="{00000000-0005-0000-0000-0000B80C0000}"/>
    <cellStyle name="_Table_Management Information Template_Spain_adjusted 4 2 4" xfId="1792" xr:uid="{00000000-0005-0000-0000-0000B90C0000}"/>
    <cellStyle name="_Table_Management Information Template_Spain_adjusted 4 2 5" xfId="1793" xr:uid="{00000000-0005-0000-0000-0000BA0C0000}"/>
    <cellStyle name="_Table_Management Information Template_Spain_adjusted 4 3" xfId="1794" xr:uid="{00000000-0005-0000-0000-0000BB0C0000}"/>
    <cellStyle name="_Table_Management Information Template_Spain_adjusted 4 3 2" xfId="1795" xr:uid="{00000000-0005-0000-0000-0000BC0C0000}"/>
    <cellStyle name="_Table_Management Information Template_Spain_adjusted 5" xfId="1796" xr:uid="{00000000-0005-0000-0000-0000BD0C0000}"/>
    <cellStyle name="_Table_Management Information Template_Spain_adjusted 5 2" xfId="1797" xr:uid="{00000000-0005-0000-0000-0000BE0C0000}"/>
    <cellStyle name="_Table_Management Information Template_Spain_adjusted 5 2 2" xfId="1798" xr:uid="{00000000-0005-0000-0000-0000BF0C0000}"/>
    <cellStyle name="_Table_Management Information Template_Spain_adjusted 5 2 2 2" xfId="1799" xr:uid="{00000000-0005-0000-0000-0000C00C0000}"/>
    <cellStyle name="_Table_Management Information Template_Spain_adjusted 5 2 3" xfId="1800" xr:uid="{00000000-0005-0000-0000-0000C10C0000}"/>
    <cellStyle name="_Table_Management Information Template_Spain_adjusted 5 2 4" xfId="1801" xr:uid="{00000000-0005-0000-0000-0000C20C0000}"/>
    <cellStyle name="_Table_Management Information Template_Spain_adjusted 5 2 5" xfId="1802" xr:uid="{00000000-0005-0000-0000-0000C30C0000}"/>
    <cellStyle name="_Table_Management Information Template_Spain_adjusted 5 3" xfId="1803" xr:uid="{00000000-0005-0000-0000-0000C40C0000}"/>
    <cellStyle name="_Table_Management Information Template_Spain_adjusted 5 3 2" xfId="1804" xr:uid="{00000000-0005-0000-0000-0000C50C0000}"/>
    <cellStyle name="_Table_Management Information Template_Spain_adjusted 6" xfId="1805" xr:uid="{00000000-0005-0000-0000-0000C60C0000}"/>
    <cellStyle name="_Table_Management Information Template_Spain_adjusted 6 2" xfId="1806" xr:uid="{00000000-0005-0000-0000-0000C70C0000}"/>
    <cellStyle name="_Table_Management Information Template_Spain_adjusted 6 2 2" xfId="1807" xr:uid="{00000000-0005-0000-0000-0000C80C0000}"/>
    <cellStyle name="_Table_Management Information Template_Spain_adjusted 6 2 2 2" xfId="1808" xr:uid="{00000000-0005-0000-0000-0000C90C0000}"/>
    <cellStyle name="_Table_Management Information Template_Spain_adjusted 6 2 3" xfId="1809" xr:uid="{00000000-0005-0000-0000-0000CA0C0000}"/>
    <cellStyle name="_Table_Management Information Template_Spain_adjusted 6 2 4" xfId="1810" xr:uid="{00000000-0005-0000-0000-0000CB0C0000}"/>
    <cellStyle name="_Table_Management Information Template_Spain_adjusted 6 2 5" xfId="1811" xr:uid="{00000000-0005-0000-0000-0000CC0C0000}"/>
    <cellStyle name="_Table_Management Information Template_Spain_adjusted 6 3" xfId="1812" xr:uid="{00000000-0005-0000-0000-0000CD0C0000}"/>
    <cellStyle name="_Table_Management Information Template_Spain_adjusted 6 3 2" xfId="1813" xr:uid="{00000000-0005-0000-0000-0000CE0C0000}"/>
    <cellStyle name="_Table_Management Information Template_Spain_adjusted 7" xfId="1814" xr:uid="{00000000-0005-0000-0000-0000CF0C0000}"/>
    <cellStyle name="_Table_Management Information Template_Spain_adjusted 7 2" xfId="1815" xr:uid="{00000000-0005-0000-0000-0000D00C0000}"/>
    <cellStyle name="_Table_Management Information Template_Spain_adjusted 7 2 2" xfId="1816" xr:uid="{00000000-0005-0000-0000-0000D10C0000}"/>
    <cellStyle name="_Table_Management Information Template_Spain_adjusted 7 3" xfId="1817" xr:uid="{00000000-0005-0000-0000-0000D20C0000}"/>
    <cellStyle name="_Table_Management Information Template_Spain_adjusted 7 4" xfId="1818" xr:uid="{00000000-0005-0000-0000-0000D30C0000}"/>
    <cellStyle name="_Table_Management Information Template_Spain_adjusted 7 5" xfId="1819" xr:uid="{00000000-0005-0000-0000-0000D40C0000}"/>
    <cellStyle name="_Table_Management Information Template_Spain_adjusted 8" xfId="1820" xr:uid="{00000000-0005-0000-0000-0000D50C0000}"/>
    <cellStyle name="_Table_Management Information Template_Spain_adjusted 8 2" xfId="1821" xr:uid="{00000000-0005-0000-0000-0000D60C0000}"/>
    <cellStyle name="_Table_Management Information Template_Spain_adjusted_Liquidity" xfId="1822" xr:uid="{00000000-0005-0000-0000-0000D70C0000}"/>
    <cellStyle name="_Table_Management Information Template_Spain_adjusted_Liquidity 2" xfId="1823" xr:uid="{00000000-0005-0000-0000-0000D80C0000}"/>
    <cellStyle name="_Table_Management Information Template_Spain_adjusted_Liquidity 2 2" xfId="1824" xr:uid="{00000000-0005-0000-0000-0000D90C0000}"/>
    <cellStyle name="_Table_Management Information Template_Spain_adjusted_Liquidity 2 2 2" xfId="1825" xr:uid="{00000000-0005-0000-0000-0000DA0C0000}"/>
    <cellStyle name="_Table_Management Information Template_Spain_adjusted_Liquidity 2 3" xfId="1826" xr:uid="{00000000-0005-0000-0000-0000DB0C0000}"/>
    <cellStyle name="_Table_Management Information Template_Spain_adjusted_Liquidity 2 4" xfId="1827" xr:uid="{00000000-0005-0000-0000-0000DC0C0000}"/>
    <cellStyle name="_Table_Management Information Template_Spain_adjusted_Liquidity 2 5" xfId="1828" xr:uid="{00000000-0005-0000-0000-0000DD0C0000}"/>
    <cellStyle name="_Table_Management Information Template_Spain_adjusted_Liquidity 3" xfId="1829" xr:uid="{00000000-0005-0000-0000-0000DE0C0000}"/>
    <cellStyle name="_Table_Management Information Template_Spain_adjusted_Liquidity 3 2" xfId="1830" xr:uid="{00000000-0005-0000-0000-0000DF0C0000}"/>
    <cellStyle name="_Table_Management Information Template_Spain_adjusted_Liquidity NNIF" xfId="1831" xr:uid="{00000000-0005-0000-0000-0000E00C0000}"/>
    <cellStyle name="_Table_Management Information Template_Spain_adjusted_Liquidity NNIF 2" xfId="1832" xr:uid="{00000000-0005-0000-0000-0000E10C0000}"/>
    <cellStyle name="_Table_Management Information Template_Spain_adjusted_Liquidity NNIF 2 2" xfId="1833" xr:uid="{00000000-0005-0000-0000-0000E20C0000}"/>
    <cellStyle name="_Table_Management Information Template_Spain_adjusted_Liquidity NNIF 2 2 2" xfId="1834" xr:uid="{00000000-0005-0000-0000-0000E30C0000}"/>
    <cellStyle name="_Table_Management Information Template_Spain_adjusted_Liquidity NNIF 2 3" xfId="1835" xr:uid="{00000000-0005-0000-0000-0000E40C0000}"/>
    <cellStyle name="_Table_Management Information Template_Spain_adjusted_Liquidity NNIF 2 4" xfId="1836" xr:uid="{00000000-0005-0000-0000-0000E50C0000}"/>
    <cellStyle name="_Table_Management Information Template_Spain_adjusted_Liquidity NNIF 2 5" xfId="1837" xr:uid="{00000000-0005-0000-0000-0000E60C0000}"/>
    <cellStyle name="_Table_Management Information Template_Spain_adjusted_Liquidity NNIF 3" xfId="1838" xr:uid="{00000000-0005-0000-0000-0000E70C0000}"/>
    <cellStyle name="_Table_Management Information Template_Spain_adjusted_Liquidity NNIF 3 2" xfId="1839" xr:uid="{00000000-0005-0000-0000-0000E80C0000}"/>
    <cellStyle name="_Table_Management Information Template_Spain_adjusted_Sheet4" xfId="1840" xr:uid="{00000000-0005-0000-0000-0000E90C0000}"/>
    <cellStyle name="_Table_Management Information Template_Spain_adjusted_Sheet4 2" xfId="1841" xr:uid="{00000000-0005-0000-0000-0000EA0C0000}"/>
    <cellStyle name="_Table_Management Information Template_Spain_adjusted_Sheet4 2 2" xfId="1842" xr:uid="{00000000-0005-0000-0000-0000EB0C0000}"/>
    <cellStyle name="_Table_Management Information Template_Spain_adjusted_Sheet4 2 2 2" xfId="1843" xr:uid="{00000000-0005-0000-0000-0000EC0C0000}"/>
    <cellStyle name="_Table_Management Information Template_Spain_adjusted_Sheet4 2 3" xfId="1844" xr:uid="{00000000-0005-0000-0000-0000ED0C0000}"/>
    <cellStyle name="_Table_Management Information Template_Spain_adjusted_Sheet4 2 4" xfId="1845" xr:uid="{00000000-0005-0000-0000-0000EE0C0000}"/>
    <cellStyle name="_Table_Management Information Template_Spain_adjusted_Sheet4 2 5" xfId="1846" xr:uid="{00000000-0005-0000-0000-0000EF0C0000}"/>
    <cellStyle name="_Table_Management Information Template_Spain_adjusted_Sheet4 3" xfId="1847" xr:uid="{00000000-0005-0000-0000-0000F00C0000}"/>
    <cellStyle name="_Table_Management Information Template_Spain_adjusted_Sheet4 3 2" xfId="1848" xr:uid="{00000000-0005-0000-0000-0000F10C0000}"/>
    <cellStyle name="_Table_Management Information Template_TURKEY" xfId="1849" xr:uid="{00000000-0005-0000-0000-0000F20C0000}"/>
    <cellStyle name="_Table_Management Information Template_TURKEY 2" xfId="1850" xr:uid="{00000000-0005-0000-0000-0000F30C0000}"/>
    <cellStyle name="_Table_Management Information Template_TURKEY 2 2" xfId="1851" xr:uid="{00000000-0005-0000-0000-0000F40C0000}"/>
    <cellStyle name="_Table_Management Information Template_TURKEY 2 2 2" xfId="1852" xr:uid="{00000000-0005-0000-0000-0000F50C0000}"/>
    <cellStyle name="_Table_Management Information Template_TURKEY 2 2 2 2" xfId="1853" xr:uid="{00000000-0005-0000-0000-0000F60C0000}"/>
    <cellStyle name="_Table_Management Information Template_TURKEY 2 2 2 2 2" xfId="1854" xr:uid="{00000000-0005-0000-0000-0000F70C0000}"/>
    <cellStyle name="_Table_Management Information Template_TURKEY 2 2 2 3" xfId="1855" xr:uid="{00000000-0005-0000-0000-0000F80C0000}"/>
    <cellStyle name="_Table_Management Information Template_TURKEY 2 2 2 4" xfId="1856" xr:uid="{00000000-0005-0000-0000-0000F90C0000}"/>
    <cellStyle name="_Table_Management Information Template_TURKEY 2 2 2 5" xfId="1857" xr:uid="{00000000-0005-0000-0000-0000FA0C0000}"/>
    <cellStyle name="_Table_Management Information Template_TURKEY 2 2 3" xfId="1858" xr:uid="{00000000-0005-0000-0000-0000FB0C0000}"/>
    <cellStyle name="_Table_Management Information Template_TURKEY 2 2 3 2" xfId="1859" xr:uid="{00000000-0005-0000-0000-0000FC0C0000}"/>
    <cellStyle name="_Table_Management Information Template_TURKEY 2 3" xfId="1860" xr:uid="{00000000-0005-0000-0000-0000FD0C0000}"/>
    <cellStyle name="_Table_Management Information Template_TURKEY 2 3 2" xfId="1861" xr:uid="{00000000-0005-0000-0000-0000FE0C0000}"/>
    <cellStyle name="_Table_Management Information Template_TURKEY 2 3 2 2" xfId="1862" xr:uid="{00000000-0005-0000-0000-0000FF0C0000}"/>
    <cellStyle name="_Table_Management Information Template_TURKEY 2 3 2 2 2" xfId="1863" xr:uid="{00000000-0005-0000-0000-0000000D0000}"/>
    <cellStyle name="_Table_Management Information Template_TURKEY 2 3 2 3" xfId="1864" xr:uid="{00000000-0005-0000-0000-0000010D0000}"/>
    <cellStyle name="_Table_Management Information Template_TURKEY 2 3 2 4" xfId="1865" xr:uid="{00000000-0005-0000-0000-0000020D0000}"/>
    <cellStyle name="_Table_Management Information Template_TURKEY 2 3 2 5" xfId="1866" xr:uid="{00000000-0005-0000-0000-0000030D0000}"/>
    <cellStyle name="_Table_Management Information Template_TURKEY 2 3 3" xfId="1867" xr:uid="{00000000-0005-0000-0000-0000040D0000}"/>
    <cellStyle name="_Table_Management Information Template_TURKEY 2 3 3 2" xfId="1868" xr:uid="{00000000-0005-0000-0000-0000050D0000}"/>
    <cellStyle name="_Table_Management Information Template_TURKEY 2 4" xfId="1869" xr:uid="{00000000-0005-0000-0000-0000060D0000}"/>
    <cellStyle name="_Table_Management Information Template_TURKEY 2 4 2" xfId="1870" xr:uid="{00000000-0005-0000-0000-0000070D0000}"/>
    <cellStyle name="_Table_Management Information Template_TURKEY 2 4 2 2" xfId="1871" xr:uid="{00000000-0005-0000-0000-0000080D0000}"/>
    <cellStyle name="_Table_Management Information Template_TURKEY 2 4 3" xfId="1872" xr:uid="{00000000-0005-0000-0000-0000090D0000}"/>
    <cellStyle name="_Table_Management Information Template_TURKEY 2 4 4" xfId="1873" xr:uid="{00000000-0005-0000-0000-00000A0D0000}"/>
    <cellStyle name="_Table_Management Information Template_TURKEY 2 4 5" xfId="1874" xr:uid="{00000000-0005-0000-0000-00000B0D0000}"/>
    <cellStyle name="_Table_Management Information Template_TURKEY 2 5" xfId="1875" xr:uid="{00000000-0005-0000-0000-00000C0D0000}"/>
    <cellStyle name="_Table_Management Information Template_TURKEY 2 5 2" xfId="1876" xr:uid="{00000000-0005-0000-0000-00000D0D0000}"/>
    <cellStyle name="_Table_Management Information Template_TURKEY 3" xfId="1877" xr:uid="{00000000-0005-0000-0000-00000E0D0000}"/>
    <cellStyle name="_Table_Management Information Template_TURKEY 3 2" xfId="1878" xr:uid="{00000000-0005-0000-0000-00000F0D0000}"/>
    <cellStyle name="_Table_Management Information Template_TURKEY 3 2 2" xfId="1879" xr:uid="{00000000-0005-0000-0000-0000100D0000}"/>
    <cellStyle name="_Table_Management Information Template_TURKEY 3 2 2 2" xfId="1880" xr:uid="{00000000-0005-0000-0000-0000110D0000}"/>
    <cellStyle name="_Table_Management Information Template_TURKEY 3 2 2 2 2" xfId="1881" xr:uid="{00000000-0005-0000-0000-0000120D0000}"/>
    <cellStyle name="_Table_Management Information Template_TURKEY 3 2 2 3" xfId="1882" xr:uid="{00000000-0005-0000-0000-0000130D0000}"/>
    <cellStyle name="_Table_Management Information Template_TURKEY 3 2 2 4" xfId="1883" xr:uid="{00000000-0005-0000-0000-0000140D0000}"/>
    <cellStyle name="_Table_Management Information Template_TURKEY 3 2 2 5" xfId="1884" xr:uid="{00000000-0005-0000-0000-0000150D0000}"/>
    <cellStyle name="_Table_Management Information Template_TURKEY 3 2 3" xfId="1885" xr:uid="{00000000-0005-0000-0000-0000160D0000}"/>
    <cellStyle name="_Table_Management Information Template_TURKEY 3 2 3 2" xfId="1886" xr:uid="{00000000-0005-0000-0000-0000170D0000}"/>
    <cellStyle name="_Table_Management Information Template_TURKEY 3 3" xfId="1887" xr:uid="{00000000-0005-0000-0000-0000180D0000}"/>
    <cellStyle name="_Table_Management Information Template_TURKEY 3 3 2" xfId="1888" xr:uid="{00000000-0005-0000-0000-0000190D0000}"/>
    <cellStyle name="_Table_Management Information Template_TURKEY 3 3 2 2" xfId="1889" xr:uid="{00000000-0005-0000-0000-00001A0D0000}"/>
    <cellStyle name="_Table_Management Information Template_TURKEY 3 3 2 2 2" xfId="1890" xr:uid="{00000000-0005-0000-0000-00001B0D0000}"/>
    <cellStyle name="_Table_Management Information Template_TURKEY 3 3 2 3" xfId="1891" xr:uid="{00000000-0005-0000-0000-00001C0D0000}"/>
    <cellStyle name="_Table_Management Information Template_TURKEY 3 3 2 4" xfId="1892" xr:uid="{00000000-0005-0000-0000-00001D0D0000}"/>
    <cellStyle name="_Table_Management Information Template_TURKEY 3 3 2 5" xfId="1893" xr:uid="{00000000-0005-0000-0000-00001E0D0000}"/>
    <cellStyle name="_Table_Management Information Template_TURKEY 3 3 3" xfId="1894" xr:uid="{00000000-0005-0000-0000-00001F0D0000}"/>
    <cellStyle name="_Table_Management Information Template_TURKEY 3 3 3 2" xfId="1895" xr:uid="{00000000-0005-0000-0000-0000200D0000}"/>
    <cellStyle name="_Table_Management Information Template_TURKEY 3 4" xfId="1896" xr:uid="{00000000-0005-0000-0000-0000210D0000}"/>
    <cellStyle name="_Table_Management Information Template_TURKEY 3 4 2" xfId="1897" xr:uid="{00000000-0005-0000-0000-0000220D0000}"/>
    <cellStyle name="_Table_Management Information Template_TURKEY 3 4 2 2" xfId="1898" xr:uid="{00000000-0005-0000-0000-0000230D0000}"/>
    <cellStyle name="_Table_Management Information Template_TURKEY 3 4 3" xfId="1899" xr:uid="{00000000-0005-0000-0000-0000240D0000}"/>
    <cellStyle name="_Table_Management Information Template_TURKEY 3 4 4" xfId="1900" xr:uid="{00000000-0005-0000-0000-0000250D0000}"/>
    <cellStyle name="_Table_Management Information Template_TURKEY 3 4 5" xfId="1901" xr:uid="{00000000-0005-0000-0000-0000260D0000}"/>
    <cellStyle name="_Table_Management Information Template_TURKEY 3 5" xfId="1902" xr:uid="{00000000-0005-0000-0000-0000270D0000}"/>
    <cellStyle name="_Table_Management Information Template_TURKEY 3 5 2" xfId="1903" xr:uid="{00000000-0005-0000-0000-0000280D0000}"/>
    <cellStyle name="_Table_Management Information Template_TURKEY 4" xfId="1904" xr:uid="{00000000-0005-0000-0000-0000290D0000}"/>
    <cellStyle name="_Table_Management Information Template_TURKEY 4 2" xfId="1905" xr:uid="{00000000-0005-0000-0000-00002A0D0000}"/>
    <cellStyle name="_Table_Management Information Template_TURKEY 4 2 2" xfId="1906" xr:uid="{00000000-0005-0000-0000-00002B0D0000}"/>
    <cellStyle name="_Table_Management Information Template_TURKEY 4 2 2 2" xfId="1907" xr:uid="{00000000-0005-0000-0000-00002C0D0000}"/>
    <cellStyle name="_Table_Management Information Template_TURKEY 4 2 3" xfId="1908" xr:uid="{00000000-0005-0000-0000-00002D0D0000}"/>
    <cellStyle name="_Table_Management Information Template_TURKEY 4 2 4" xfId="1909" xr:uid="{00000000-0005-0000-0000-00002E0D0000}"/>
    <cellStyle name="_Table_Management Information Template_TURKEY 4 2 5" xfId="1910" xr:uid="{00000000-0005-0000-0000-00002F0D0000}"/>
    <cellStyle name="_Table_Management Information Template_TURKEY 4 3" xfId="1911" xr:uid="{00000000-0005-0000-0000-0000300D0000}"/>
    <cellStyle name="_Table_Management Information Template_TURKEY 4 3 2" xfId="1912" xr:uid="{00000000-0005-0000-0000-0000310D0000}"/>
    <cellStyle name="_Table_Management Information Template_TURKEY 5" xfId="1913" xr:uid="{00000000-0005-0000-0000-0000320D0000}"/>
    <cellStyle name="_Table_Management Information Template_TURKEY 5 2" xfId="1914" xr:uid="{00000000-0005-0000-0000-0000330D0000}"/>
    <cellStyle name="_Table_Management Information Template_TURKEY 5 2 2" xfId="1915" xr:uid="{00000000-0005-0000-0000-0000340D0000}"/>
    <cellStyle name="_Table_Management Information Template_TURKEY 5 2 2 2" xfId="1916" xr:uid="{00000000-0005-0000-0000-0000350D0000}"/>
    <cellStyle name="_Table_Management Information Template_TURKEY 5 2 3" xfId="1917" xr:uid="{00000000-0005-0000-0000-0000360D0000}"/>
    <cellStyle name="_Table_Management Information Template_TURKEY 5 2 4" xfId="1918" xr:uid="{00000000-0005-0000-0000-0000370D0000}"/>
    <cellStyle name="_Table_Management Information Template_TURKEY 5 2 5" xfId="1919" xr:uid="{00000000-0005-0000-0000-0000380D0000}"/>
    <cellStyle name="_Table_Management Information Template_TURKEY 5 3" xfId="1920" xr:uid="{00000000-0005-0000-0000-0000390D0000}"/>
    <cellStyle name="_Table_Management Information Template_TURKEY 5 3 2" xfId="1921" xr:uid="{00000000-0005-0000-0000-00003A0D0000}"/>
    <cellStyle name="_Table_Management Information Template_TURKEY 6" xfId="1922" xr:uid="{00000000-0005-0000-0000-00003B0D0000}"/>
    <cellStyle name="_Table_Management Information Template_TURKEY 6 2" xfId="1923" xr:uid="{00000000-0005-0000-0000-00003C0D0000}"/>
    <cellStyle name="_Table_Management Information Template_TURKEY 6 2 2" xfId="1924" xr:uid="{00000000-0005-0000-0000-00003D0D0000}"/>
    <cellStyle name="_Table_Management Information Template_TURKEY 6 2 2 2" xfId="1925" xr:uid="{00000000-0005-0000-0000-00003E0D0000}"/>
    <cellStyle name="_Table_Management Information Template_TURKEY 6 2 3" xfId="1926" xr:uid="{00000000-0005-0000-0000-00003F0D0000}"/>
    <cellStyle name="_Table_Management Information Template_TURKEY 6 2 4" xfId="1927" xr:uid="{00000000-0005-0000-0000-0000400D0000}"/>
    <cellStyle name="_Table_Management Information Template_TURKEY 6 2 5" xfId="1928" xr:uid="{00000000-0005-0000-0000-0000410D0000}"/>
    <cellStyle name="_Table_Management Information Template_TURKEY 6 3" xfId="1929" xr:uid="{00000000-0005-0000-0000-0000420D0000}"/>
    <cellStyle name="_Table_Management Information Template_TURKEY 6 3 2" xfId="1930" xr:uid="{00000000-0005-0000-0000-0000430D0000}"/>
    <cellStyle name="_Table_Management Information Template_TURKEY 7" xfId="1931" xr:uid="{00000000-0005-0000-0000-0000440D0000}"/>
    <cellStyle name="_Table_Management Information Template_TURKEY 7 2" xfId="1932" xr:uid="{00000000-0005-0000-0000-0000450D0000}"/>
    <cellStyle name="_Table_Management Information Template_TURKEY 7 2 2" xfId="1933" xr:uid="{00000000-0005-0000-0000-0000460D0000}"/>
    <cellStyle name="_Table_Management Information Template_TURKEY 7 3" xfId="1934" xr:uid="{00000000-0005-0000-0000-0000470D0000}"/>
    <cellStyle name="_Table_Management Information Template_TURKEY 7 4" xfId="1935" xr:uid="{00000000-0005-0000-0000-0000480D0000}"/>
    <cellStyle name="_Table_Management Information Template_TURKEY 7 5" xfId="1936" xr:uid="{00000000-0005-0000-0000-0000490D0000}"/>
    <cellStyle name="_Table_Management Information Template_TURKEY 8" xfId="1937" xr:uid="{00000000-0005-0000-0000-00004A0D0000}"/>
    <cellStyle name="_Table_Management Information Template_TURKEY 8 2" xfId="1938" xr:uid="{00000000-0005-0000-0000-00004B0D0000}"/>
    <cellStyle name="_Table_Management Information Template_TURKEY_Liquidity" xfId="1939" xr:uid="{00000000-0005-0000-0000-00004C0D0000}"/>
    <cellStyle name="_Table_Management Information Template_TURKEY_Liquidity 2" xfId="1940" xr:uid="{00000000-0005-0000-0000-00004D0D0000}"/>
    <cellStyle name="_Table_Management Information Template_TURKEY_Liquidity 2 2" xfId="1941" xr:uid="{00000000-0005-0000-0000-00004E0D0000}"/>
    <cellStyle name="_Table_Management Information Template_TURKEY_Liquidity 2 2 2" xfId="1942" xr:uid="{00000000-0005-0000-0000-00004F0D0000}"/>
    <cellStyle name="_Table_Management Information Template_TURKEY_Liquidity 2 3" xfId="1943" xr:uid="{00000000-0005-0000-0000-0000500D0000}"/>
    <cellStyle name="_Table_Management Information Template_TURKEY_Liquidity 2 4" xfId="1944" xr:uid="{00000000-0005-0000-0000-0000510D0000}"/>
    <cellStyle name="_Table_Management Information Template_TURKEY_Liquidity 2 5" xfId="1945" xr:uid="{00000000-0005-0000-0000-0000520D0000}"/>
    <cellStyle name="_Table_Management Information Template_TURKEY_Liquidity 3" xfId="1946" xr:uid="{00000000-0005-0000-0000-0000530D0000}"/>
    <cellStyle name="_Table_Management Information Template_TURKEY_Liquidity 3 2" xfId="1947" xr:uid="{00000000-0005-0000-0000-0000540D0000}"/>
    <cellStyle name="_Table_Management Information Template_TURKEY_Liquidity NNIF" xfId="1948" xr:uid="{00000000-0005-0000-0000-0000550D0000}"/>
    <cellStyle name="_Table_Management Information Template_TURKEY_Liquidity NNIF 2" xfId="1949" xr:uid="{00000000-0005-0000-0000-0000560D0000}"/>
    <cellStyle name="_Table_Management Information Template_TURKEY_Liquidity NNIF 2 2" xfId="1950" xr:uid="{00000000-0005-0000-0000-0000570D0000}"/>
    <cellStyle name="_Table_Management Information Template_TURKEY_Liquidity NNIF 2 2 2" xfId="1951" xr:uid="{00000000-0005-0000-0000-0000580D0000}"/>
    <cellStyle name="_Table_Management Information Template_TURKEY_Liquidity NNIF 2 3" xfId="1952" xr:uid="{00000000-0005-0000-0000-0000590D0000}"/>
    <cellStyle name="_Table_Management Information Template_TURKEY_Liquidity NNIF 2 4" xfId="1953" xr:uid="{00000000-0005-0000-0000-00005A0D0000}"/>
    <cellStyle name="_Table_Management Information Template_TURKEY_Liquidity NNIF 2 5" xfId="1954" xr:uid="{00000000-0005-0000-0000-00005B0D0000}"/>
    <cellStyle name="_Table_Management Information Template_TURKEY_Liquidity NNIF 3" xfId="1955" xr:uid="{00000000-0005-0000-0000-00005C0D0000}"/>
    <cellStyle name="_Table_Management Information Template_TURKEY_Liquidity NNIF 3 2" xfId="1956" xr:uid="{00000000-0005-0000-0000-00005D0D0000}"/>
    <cellStyle name="_Table_Management Information Template_TURKEY_Sheet4" xfId="1957" xr:uid="{00000000-0005-0000-0000-00005E0D0000}"/>
    <cellStyle name="_Table_Management Information Template_TURKEY_Sheet4 2" xfId="1958" xr:uid="{00000000-0005-0000-0000-00005F0D0000}"/>
    <cellStyle name="_Table_Management Information Template_TURKEY_Sheet4 2 2" xfId="1959" xr:uid="{00000000-0005-0000-0000-0000600D0000}"/>
    <cellStyle name="_Table_Management Information Template_TURKEY_Sheet4 2 2 2" xfId="1960" xr:uid="{00000000-0005-0000-0000-0000610D0000}"/>
    <cellStyle name="_Table_Management Information Template_TURKEY_Sheet4 2 3" xfId="1961" xr:uid="{00000000-0005-0000-0000-0000620D0000}"/>
    <cellStyle name="_Table_Management Information Template_TURKEY_Sheet4 2 4" xfId="1962" xr:uid="{00000000-0005-0000-0000-0000630D0000}"/>
    <cellStyle name="_Table_Management Information Template_TURKEY_Sheet4 2 5" xfId="1963" xr:uid="{00000000-0005-0000-0000-0000640D0000}"/>
    <cellStyle name="_Table_Management Information Template_TURKEY_Sheet4 3" xfId="1964" xr:uid="{00000000-0005-0000-0000-0000650D0000}"/>
    <cellStyle name="_Table_Management Information Template_TURKEY_Sheet4 3 2" xfId="1965" xr:uid="{00000000-0005-0000-0000-0000660D0000}"/>
    <cellStyle name="_Table_Map2" xfId="47655" xr:uid="{00000000-0005-0000-0000-0000670D0000}"/>
    <cellStyle name="_Table_MTP 2013-2017 Europe - key financial metrics template (GAUDI) - draft" xfId="1966" xr:uid="{00000000-0005-0000-0000-0000680D0000}"/>
    <cellStyle name="_Table_MTP 2013-2017 Europe - key financial metrics template (GAUDI) - draft 2" xfId="1967" xr:uid="{00000000-0005-0000-0000-0000690D0000}"/>
    <cellStyle name="_Table_MTP 2013-2017 Europe - key financial metrics template (GAUDI) - draft 2 2" xfId="1968" xr:uid="{00000000-0005-0000-0000-00006A0D0000}"/>
    <cellStyle name="_Table_MTP 2013-2017 Europe - key financial metrics template (GAUDI) - draft 2 2 2" xfId="1969" xr:uid="{00000000-0005-0000-0000-00006B0D0000}"/>
    <cellStyle name="_Table_MTP 2013-2017 Europe - key financial metrics template (GAUDI) - draft 2 3" xfId="1970" xr:uid="{00000000-0005-0000-0000-00006C0D0000}"/>
    <cellStyle name="_Table_MTP 2013-2017 Europe - key financial metrics template (GAUDI) - draft 2 4" xfId="1971" xr:uid="{00000000-0005-0000-0000-00006D0D0000}"/>
    <cellStyle name="_Table_MTP 2013-2017 Europe - key financial metrics template (GAUDI) - draft 2 5" xfId="1972" xr:uid="{00000000-0005-0000-0000-00006E0D0000}"/>
    <cellStyle name="_Table_MTP 2013-2017 Europe - key financial metrics template (GAUDI) - draft 3" xfId="1973" xr:uid="{00000000-0005-0000-0000-00006F0D0000}"/>
    <cellStyle name="_Table_MTP 2013-2017 Europe - key financial metrics template (GAUDI) - draft 3 2" xfId="1974" xr:uid="{00000000-0005-0000-0000-0000700D0000}"/>
    <cellStyle name="_Table_MTP LIFE AND PENSIONS" xfId="1975" xr:uid="{00000000-0005-0000-0000-0000710D0000}"/>
    <cellStyle name="_Table_MTP LIFE AND PENSIONS 2" xfId="1976" xr:uid="{00000000-0005-0000-0000-0000720D0000}"/>
    <cellStyle name="_Table_MTP LIFE AND PENSIONS 2 2" xfId="1977" xr:uid="{00000000-0005-0000-0000-0000730D0000}"/>
    <cellStyle name="_Table_MTP LIFE AND PENSIONS 2 2 2" xfId="1978" xr:uid="{00000000-0005-0000-0000-0000740D0000}"/>
    <cellStyle name="_Table_MTP LIFE AND PENSIONS 2 3" xfId="1979" xr:uid="{00000000-0005-0000-0000-0000750D0000}"/>
    <cellStyle name="_Table_MTP LIFE AND PENSIONS 2 4" xfId="1980" xr:uid="{00000000-0005-0000-0000-0000760D0000}"/>
    <cellStyle name="_Table_MTP LIFE AND PENSIONS 2 5" xfId="1981" xr:uid="{00000000-0005-0000-0000-0000770D0000}"/>
    <cellStyle name="_Table_MTP LIFE AND PENSIONS 3" xfId="1982" xr:uid="{00000000-0005-0000-0000-0000780D0000}"/>
    <cellStyle name="_Table_MTP LIFE AND PENSIONS 3 2" xfId="1983" xr:uid="{00000000-0005-0000-0000-0000790D0000}"/>
    <cellStyle name="_Table_Presentatie Rating Agenciesvalued" xfId="1984" xr:uid="{00000000-0005-0000-0000-00007A0D0000}"/>
    <cellStyle name="_Table_Presentatie Rating Agenciesvalued 2" xfId="1985" xr:uid="{00000000-0005-0000-0000-00007B0D0000}"/>
    <cellStyle name="_Table_Presentatie Rating Agenciesvalued 2 2" xfId="1986" xr:uid="{00000000-0005-0000-0000-00007C0D0000}"/>
    <cellStyle name="_Table_Presentatie Rating Agenciesvalued 2 2 2" xfId="1987" xr:uid="{00000000-0005-0000-0000-00007D0D0000}"/>
    <cellStyle name="_Table_Presentatie Rating Agenciesvalued 2 3" xfId="1988" xr:uid="{00000000-0005-0000-0000-00007E0D0000}"/>
    <cellStyle name="_Table_Presentatie Rating Agenciesvalued 2 4" xfId="1989" xr:uid="{00000000-0005-0000-0000-00007F0D0000}"/>
    <cellStyle name="_Table_Presentatie Rating Agenciesvalued 2 5" xfId="1990" xr:uid="{00000000-0005-0000-0000-0000800D0000}"/>
    <cellStyle name="_Table_Presentatie Rating Agenciesvalued 3" xfId="1991" xr:uid="{00000000-0005-0000-0000-0000810D0000}"/>
    <cellStyle name="_Table_Presentatie Rating Agenciesvalued 3 2" xfId="1992" xr:uid="{00000000-0005-0000-0000-0000820D0000}"/>
    <cellStyle name="_Table_Revised Corporate Line 2010-2014 (May 2010)" xfId="1993" xr:uid="{00000000-0005-0000-0000-0000830D0000}"/>
    <cellStyle name="_Table_Revised Corporate Line 2010-2014 (May 2010) 2" xfId="1994" xr:uid="{00000000-0005-0000-0000-0000840D0000}"/>
    <cellStyle name="_Table_Revised Corporate Line 2010-2014 (May 2010) 2 2" xfId="1995" xr:uid="{00000000-0005-0000-0000-0000850D0000}"/>
    <cellStyle name="_Table_Revised Corporate Line 2010-2014 (May 2010) 2 2 2" xfId="1996" xr:uid="{00000000-0005-0000-0000-0000860D0000}"/>
    <cellStyle name="_Table_Revised Corporate Line 2010-2014 (May 2010) 2 2 2 2" xfId="1997" xr:uid="{00000000-0005-0000-0000-0000870D0000}"/>
    <cellStyle name="_Table_Revised Corporate Line 2010-2014 (May 2010) 2 2 2 2 2" xfId="1998" xr:uid="{00000000-0005-0000-0000-0000880D0000}"/>
    <cellStyle name="_Table_Revised Corporate Line 2010-2014 (May 2010) 2 2 2 3" xfId="1999" xr:uid="{00000000-0005-0000-0000-0000890D0000}"/>
    <cellStyle name="_Table_Revised Corporate Line 2010-2014 (May 2010) 2 2 2 4" xfId="2000" xr:uid="{00000000-0005-0000-0000-00008A0D0000}"/>
    <cellStyle name="_Table_Revised Corporate Line 2010-2014 (May 2010) 2 2 2 5" xfId="2001" xr:uid="{00000000-0005-0000-0000-00008B0D0000}"/>
    <cellStyle name="_Table_Revised Corporate Line 2010-2014 (May 2010) 2 2 3" xfId="2002" xr:uid="{00000000-0005-0000-0000-00008C0D0000}"/>
    <cellStyle name="_Table_Revised Corporate Line 2010-2014 (May 2010) 2 2 3 2" xfId="2003" xr:uid="{00000000-0005-0000-0000-00008D0D0000}"/>
    <cellStyle name="_Table_Revised Corporate Line 2010-2014 (May 2010) 2 3" xfId="2004" xr:uid="{00000000-0005-0000-0000-00008E0D0000}"/>
    <cellStyle name="_Table_Revised Corporate Line 2010-2014 (May 2010) 2 3 2" xfId="2005" xr:uid="{00000000-0005-0000-0000-00008F0D0000}"/>
    <cellStyle name="_Table_Revised Corporate Line 2010-2014 (May 2010) 2 3 2 2" xfId="2006" xr:uid="{00000000-0005-0000-0000-0000900D0000}"/>
    <cellStyle name="_Table_Revised Corporate Line 2010-2014 (May 2010) 2 3 2 2 2" xfId="2007" xr:uid="{00000000-0005-0000-0000-0000910D0000}"/>
    <cellStyle name="_Table_Revised Corporate Line 2010-2014 (May 2010) 2 3 2 3" xfId="2008" xr:uid="{00000000-0005-0000-0000-0000920D0000}"/>
    <cellStyle name="_Table_Revised Corporate Line 2010-2014 (May 2010) 2 3 2 4" xfId="2009" xr:uid="{00000000-0005-0000-0000-0000930D0000}"/>
    <cellStyle name="_Table_Revised Corporate Line 2010-2014 (May 2010) 2 3 2 5" xfId="2010" xr:uid="{00000000-0005-0000-0000-0000940D0000}"/>
    <cellStyle name="_Table_Revised Corporate Line 2010-2014 (May 2010) 2 3 3" xfId="2011" xr:uid="{00000000-0005-0000-0000-0000950D0000}"/>
    <cellStyle name="_Table_Revised Corporate Line 2010-2014 (May 2010) 2 3 3 2" xfId="2012" xr:uid="{00000000-0005-0000-0000-0000960D0000}"/>
    <cellStyle name="_Table_Revised Corporate Line 2010-2014 (May 2010) 2 4" xfId="2013" xr:uid="{00000000-0005-0000-0000-0000970D0000}"/>
    <cellStyle name="_Table_Revised Corporate Line 2010-2014 (May 2010) 2 4 2" xfId="2014" xr:uid="{00000000-0005-0000-0000-0000980D0000}"/>
    <cellStyle name="_Table_Revised Corporate Line 2010-2014 (May 2010) 2 4 2 2" xfId="2015" xr:uid="{00000000-0005-0000-0000-0000990D0000}"/>
    <cellStyle name="_Table_Revised Corporate Line 2010-2014 (May 2010) 2 4 3" xfId="2016" xr:uid="{00000000-0005-0000-0000-00009A0D0000}"/>
    <cellStyle name="_Table_Revised Corporate Line 2010-2014 (May 2010) 2 4 4" xfId="2017" xr:uid="{00000000-0005-0000-0000-00009B0D0000}"/>
    <cellStyle name="_Table_Revised Corporate Line 2010-2014 (May 2010) 2 4 5" xfId="2018" xr:uid="{00000000-0005-0000-0000-00009C0D0000}"/>
    <cellStyle name="_Table_Revised Corporate Line 2010-2014 (May 2010) 2 5" xfId="2019" xr:uid="{00000000-0005-0000-0000-00009D0D0000}"/>
    <cellStyle name="_Table_Revised Corporate Line 2010-2014 (May 2010) 2 5 2" xfId="2020" xr:uid="{00000000-0005-0000-0000-00009E0D0000}"/>
    <cellStyle name="_Table_Revised Corporate Line 2010-2014 (May 2010) 3" xfId="2021" xr:uid="{00000000-0005-0000-0000-00009F0D0000}"/>
    <cellStyle name="_Table_Revised Corporate Line 2010-2014 (May 2010) 3 2" xfId="2022" xr:uid="{00000000-0005-0000-0000-0000A00D0000}"/>
    <cellStyle name="_Table_Revised Corporate Line 2010-2014 (May 2010) 3 2 2" xfId="2023" xr:uid="{00000000-0005-0000-0000-0000A10D0000}"/>
    <cellStyle name="_Table_Revised Corporate Line 2010-2014 (May 2010) 3 2 2 2" xfId="2024" xr:uid="{00000000-0005-0000-0000-0000A20D0000}"/>
    <cellStyle name="_Table_Revised Corporate Line 2010-2014 (May 2010) 3 2 2 2 2" xfId="2025" xr:uid="{00000000-0005-0000-0000-0000A30D0000}"/>
    <cellStyle name="_Table_Revised Corporate Line 2010-2014 (May 2010) 3 2 2 3" xfId="2026" xr:uid="{00000000-0005-0000-0000-0000A40D0000}"/>
    <cellStyle name="_Table_Revised Corporate Line 2010-2014 (May 2010) 3 2 2 4" xfId="2027" xr:uid="{00000000-0005-0000-0000-0000A50D0000}"/>
    <cellStyle name="_Table_Revised Corporate Line 2010-2014 (May 2010) 3 2 2 5" xfId="2028" xr:uid="{00000000-0005-0000-0000-0000A60D0000}"/>
    <cellStyle name="_Table_Revised Corporate Line 2010-2014 (May 2010) 3 2 3" xfId="2029" xr:uid="{00000000-0005-0000-0000-0000A70D0000}"/>
    <cellStyle name="_Table_Revised Corporate Line 2010-2014 (May 2010) 3 2 3 2" xfId="2030" xr:uid="{00000000-0005-0000-0000-0000A80D0000}"/>
    <cellStyle name="_Table_Revised Corporate Line 2010-2014 (May 2010) 3 3" xfId="2031" xr:uid="{00000000-0005-0000-0000-0000A90D0000}"/>
    <cellStyle name="_Table_Revised Corporate Line 2010-2014 (May 2010) 3 3 2" xfId="2032" xr:uid="{00000000-0005-0000-0000-0000AA0D0000}"/>
    <cellStyle name="_Table_Revised Corporate Line 2010-2014 (May 2010) 3 3 2 2" xfId="2033" xr:uid="{00000000-0005-0000-0000-0000AB0D0000}"/>
    <cellStyle name="_Table_Revised Corporate Line 2010-2014 (May 2010) 3 3 2 2 2" xfId="2034" xr:uid="{00000000-0005-0000-0000-0000AC0D0000}"/>
    <cellStyle name="_Table_Revised Corporate Line 2010-2014 (May 2010) 3 3 2 3" xfId="2035" xr:uid="{00000000-0005-0000-0000-0000AD0D0000}"/>
    <cellStyle name="_Table_Revised Corporate Line 2010-2014 (May 2010) 3 3 2 4" xfId="2036" xr:uid="{00000000-0005-0000-0000-0000AE0D0000}"/>
    <cellStyle name="_Table_Revised Corporate Line 2010-2014 (May 2010) 3 3 2 5" xfId="2037" xr:uid="{00000000-0005-0000-0000-0000AF0D0000}"/>
    <cellStyle name="_Table_Revised Corporate Line 2010-2014 (May 2010) 3 3 3" xfId="2038" xr:uid="{00000000-0005-0000-0000-0000B00D0000}"/>
    <cellStyle name="_Table_Revised Corporate Line 2010-2014 (May 2010) 3 3 3 2" xfId="2039" xr:uid="{00000000-0005-0000-0000-0000B10D0000}"/>
    <cellStyle name="_Table_Revised Corporate Line 2010-2014 (May 2010) 3 4" xfId="2040" xr:uid="{00000000-0005-0000-0000-0000B20D0000}"/>
    <cellStyle name="_Table_Revised Corporate Line 2010-2014 (May 2010) 3 4 2" xfId="2041" xr:uid="{00000000-0005-0000-0000-0000B30D0000}"/>
    <cellStyle name="_Table_Revised Corporate Line 2010-2014 (May 2010) 3 4 2 2" xfId="2042" xr:uid="{00000000-0005-0000-0000-0000B40D0000}"/>
    <cellStyle name="_Table_Revised Corporate Line 2010-2014 (May 2010) 3 4 3" xfId="2043" xr:uid="{00000000-0005-0000-0000-0000B50D0000}"/>
    <cellStyle name="_Table_Revised Corporate Line 2010-2014 (May 2010) 3 4 4" xfId="2044" xr:uid="{00000000-0005-0000-0000-0000B60D0000}"/>
    <cellStyle name="_Table_Revised Corporate Line 2010-2014 (May 2010) 3 4 5" xfId="2045" xr:uid="{00000000-0005-0000-0000-0000B70D0000}"/>
    <cellStyle name="_Table_Revised Corporate Line 2010-2014 (May 2010) 3 5" xfId="2046" xr:uid="{00000000-0005-0000-0000-0000B80D0000}"/>
    <cellStyle name="_Table_Revised Corporate Line 2010-2014 (May 2010) 3 5 2" xfId="2047" xr:uid="{00000000-0005-0000-0000-0000B90D0000}"/>
    <cellStyle name="_Table_Revised Corporate Line 2010-2014 (May 2010) 4" xfId="2048" xr:uid="{00000000-0005-0000-0000-0000BA0D0000}"/>
    <cellStyle name="_Table_Revised Corporate Line 2010-2014 (May 2010) 4 2" xfId="2049" xr:uid="{00000000-0005-0000-0000-0000BB0D0000}"/>
    <cellStyle name="_Table_Revised Corporate Line 2010-2014 (May 2010) 4 2 2" xfId="2050" xr:uid="{00000000-0005-0000-0000-0000BC0D0000}"/>
    <cellStyle name="_Table_Revised Corporate Line 2010-2014 (May 2010) 4 2 2 2" xfId="2051" xr:uid="{00000000-0005-0000-0000-0000BD0D0000}"/>
    <cellStyle name="_Table_Revised Corporate Line 2010-2014 (May 2010) 4 2 3" xfId="2052" xr:uid="{00000000-0005-0000-0000-0000BE0D0000}"/>
    <cellStyle name="_Table_Revised Corporate Line 2010-2014 (May 2010) 4 2 4" xfId="2053" xr:uid="{00000000-0005-0000-0000-0000BF0D0000}"/>
    <cellStyle name="_Table_Revised Corporate Line 2010-2014 (May 2010) 4 2 5" xfId="2054" xr:uid="{00000000-0005-0000-0000-0000C00D0000}"/>
    <cellStyle name="_Table_Revised Corporate Line 2010-2014 (May 2010) 4 3" xfId="2055" xr:uid="{00000000-0005-0000-0000-0000C10D0000}"/>
    <cellStyle name="_Table_Revised Corporate Line 2010-2014 (May 2010) 4 3 2" xfId="2056" xr:uid="{00000000-0005-0000-0000-0000C20D0000}"/>
    <cellStyle name="_Table_Revised Corporate Line 2010-2014 (May 2010) 5" xfId="2057" xr:uid="{00000000-0005-0000-0000-0000C30D0000}"/>
    <cellStyle name="_Table_Revised Corporate Line 2010-2014 (May 2010) 5 2" xfId="2058" xr:uid="{00000000-0005-0000-0000-0000C40D0000}"/>
    <cellStyle name="_Table_Revised Corporate Line 2010-2014 (May 2010) 5 2 2" xfId="2059" xr:uid="{00000000-0005-0000-0000-0000C50D0000}"/>
    <cellStyle name="_Table_Revised Corporate Line 2010-2014 (May 2010) 5 2 2 2" xfId="2060" xr:uid="{00000000-0005-0000-0000-0000C60D0000}"/>
    <cellStyle name="_Table_Revised Corporate Line 2010-2014 (May 2010) 5 2 3" xfId="2061" xr:uid="{00000000-0005-0000-0000-0000C70D0000}"/>
    <cellStyle name="_Table_Revised Corporate Line 2010-2014 (May 2010) 5 2 4" xfId="2062" xr:uid="{00000000-0005-0000-0000-0000C80D0000}"/>
    <cellStyle name="_Table_Revised Corporate Line 2010-2014 (May 2010) 5 2 5" xfId="2063" xr:uid="{00000000-0005-0000-0000-0000C90D0000}"/>
    <cellStyle name="_Table_Revised Corporate Line 2010-2014 (May 2010) 5 3" xfId="2064" xr:uid="{00000000-0005-0000-0000-0000CA0D0000}"/>
    <cellStyle name="_Table_Revised Corporate Line 2010-2014 (May 2010) 5 3 2" xfId="2065" xr:uid="{00000000-0005-0000-0000-0000CB0D0000}"/>
    <cellStyle name="_Table_Revised Corporate Line 2010-2014 (May 2010) 6" xfId="2066" xr:uid="{00000000-0005-0000-0000-0000CC0D0000}"/>
    <cellStyle name="_Table_Revised Corporate Line 2010-2014 (May 2010) 6 2" xfId="2067" xr:uid="{00000000-0005-0000-0000-0000CD0D0000}"/>
    <cellStyle name="_Table_Revised Corporate Line 2010-2014 (May 2010) 6 2 2" xfId="2068" xr:uid="{00000000-0005-0000-0000-0000CE0D0000}"/>
    <cellStyle name="_Table_Revised Corporate Line 2010-2014 (May 2010) 6 2 2 2" xfId="2069" xr:uid="{00000000-0005-0000-0000-0000CF0D0000}"/>
    <cellStyle name="_Table_Revised Corporate Line 2010-2014 (May 2010) 6 2 3" xfId="2070" xr:uid="{00000000-0005-0000-0000-0000D00D0000}"/>
    <cellStyle name="_Table_Revised Corporate Line 2010-2014 (May 2010) 6 2 4" xfId="2071" xr:uid="{00000000-0005-0000-0000-0000D10D0000}"/>
    <cellStyle name="_Table_Revised Corporate Line 2010-2014 (May 2010) 6 2 5" xfId="2072" xr:uid="{00000000-0005-0000-0000-0000D20D0000}"/>
    <cellStyle name="_Table_Revised Corporate Line 2010-2014 (May 2010) 6 3" xfId="2073" xr:uid="{00000000-0005-0000-0000-0000D30D0000}"/>
    <cellStyle name="_Table_Revised Corporate Line 2010-2014 (May 2010) 6 3 2" xfId="2074" xr:uid="{00000000-0005-0000-0000-0000D40D0000}"/>
    <cellStyle name="_Table_Revised Corporate Line 2010-2014 (May 2010) 7" xfId="2075" xr:uid="{00000000-0005-0000-0000-0000D50D0000}"/>
    <cellStyle name="_Table_Revised Corporate Line 2010-2014 (May 2010) 7 2" xfId="2076" xr:uid="{00000000-0005-0000-0000-0000D60D0000}"/>
    <cellStyle name="_Table_Revised Corporate Line 2010-2014 (May 2010) 7 2 2" xfId="2077" xr:uid="{00000000-0005-0000-0000-0000D70D0000}"/>
    <cellStyle name="_Table_Revised Corporate Line 2010-2014 (May 2010) 7 3" xfId="2078" xr:uid="{00000000-0005-0000-0000-0000D80D0000}"/>
    <cellStyle name="_Table_Revised Corporate Line 2010-2014 (May 2010) 7 4" xfId="2079" xr:uid="{00000000-0005-0000-0000-0000D90D0000}"/>
    <cellStyle name="_Table_Revised Corporate Line 2010-2014 (May 2010) 7 5" xfId="2080" xr:uid="{00000000-0005-0000-0000-0000DA0D0000}"/>
    <cellStyle name="_Table_Revised Corporate Line 2010-2014 (May 2010) 8" xfId="2081" xr:uid="{00000000-0005-0000-0000-0000DB0D0000}"/>
    <cellStyle name="_Table_Revised Corporate Line 2010-2014 (May 2010) 8 2" xfId="2082" xr:uid="{00000000-0005-0000-0000-0000DC0D0000}"/>
    <cellStyle name="_Table_Revised Corporate Line 2010-2014 (May 2010)_Liquidity" xfId="2083" xr:uid="{00000000-0005-0000-0000-0000DD0D0000}"/>
    <cellStyle name="_Table_Revised Corporate Line 2010-2014 (May 2010)_Liquidity 2" xfId="2084" xr:uid="{00000000-0005-0000-0000-0000DE0D0000}"/>
    <cellStyle name="_Table_Revised Corporate Line 2010-2014 (May 2010)_Liquidity 2 2" xfId="2085" xr:uid="{00000000-0005-0000-0000-0000DF0D0000}"/>
    <cellStyle name="_Table_Revised Corporate Line 2010-2014 (May 2010)_Liquidity 2 2 2" xfId="2086" xr:uid="{00000000-0005-0000-0000-0000E00D0000}"/>
    <cellStyle name="_Table_Revised Corporate Line 2010-2014 (May 2010)_Liquidity 2 3" xfId="2087" xr:uid="{00000000-0005-0000-0000-0000E10D0000}"/>
    <cellStyle name="_Table_Revised Corporate Line 2010-2014 (May 2010)_Liquidity 2 4" xfId="2088" xr:uid="{00000000-0005-0000-0000-0000E20D0000}"/>
    <cellStyle name="_Table_Revised Corporate Line 2010-2014 (May 2010)_Liquidity 2 5" xfId="2089" xr:uid="{00000000-0005-0000-0000-0000E30D0000}"/>
    <cellStyle name="_Table_Revised Corporate Line 2010-2014 (May 2010)_Liquidity 3" xfId="2090" xr:uid="{00000000-0005-0000-0000-0000E40D0000}"/>
    <cellStyle name="_Table_Revised Corporate Line 2010-2014 (May 2010)_Liquidity 3 2" xfId="2091" xr:uid="{00000000-0005-0000-0000-0000E50D0000}"/>
    <cellStyle name="_Table_Revised Corporate Line 2010-2014 (May 2010)_Liquidity NNIF" xfId="2092" xr:uid="{00000000-0005-0000-0000-0000E60D0000}"/>
    <cellStyle name="_Table_Revised Corporate Line 2010-2014 (May 2010)_Liquidity NNIF 2" xfId="2093" xr:uid="{00000000-0005-0000-0000-0000E70D0000}"/>
    <cellStyle name="_Table_Revised Corporate Line 2010-2014 (May 2010)_Liquidity NNIF 2 2" xfId="2094" xr:uid="{00000000-0005-0000-0000-0000E80D0000}"/>
    <cellStyle name="_Table_Revised Corporate Line 2010-2014 (May 2010)_Liquidity NNIF 2 2 2" xfId="2095" xr:uid="{00000000-0005-0000-0000-0000E90D0000}"/>
    <cellStyle name="_Table_Revised Corporate Line 2010-2014 (May 2010)_Liquidity NNIF 2 3" xfId="2096" xr:uid="{00000000-0005-0000-0000-0000EA0D0000}"/>
    <cellStyle name="_Table_Revised Corporate Line 2010-2014 (May 2010)_Liquidity NNIF 2 4" xfId="2097" xr:uid="{00000000-0005-0000-0000-0000EB0D0000}"/>
    <cellStyle name="_Table_Revised Corporate Line 2010-2014 (May 2010)_Liquidity NNIF 2 5" xfId="2098" xr:uid="{00000000-0005-0000-0000-0000EC0D0000}"/>
    <cellStyle name="_Table_Revised Corporate Line 2010-2014 (May 2010)_Liquidity NNIF 3" xfId="2099" xr:uid="{00000000-0005-0000-0000-0000ED0D0000}"/>
    <cellStyle name="_Table_Revised Corporate Line 2010-2014 (May 2010)_Liquidity NNIF 3 2" xfId="2100" xr:uid="{00000000-0005-0000-0000-0000EE0D0000}"/>
    <cellStyle name="_Table_Revised Corporate Line 2010-2014 (May 2010)_Sheet4" xfId="2101" xr:uid="{00000000-0005-0000-0000-0000EF0D0000}"/>
    <cellStyle name="_Table_Revised Corporate Line 2010-2014 (May 2010)_Sheet4 2" xfId="2102" xr:uid="{00000000-0005-0000-0000-0000F00D0000}"/>
    <cellStyle name="_Table_Revised Corporate Line 2010-2014 (May 2010)_Sheet4 2 2" xfId="2103" xr:uid="{00000000-0005-0000-0000-0000F10D0000}"/>
    <cellStyle name="_Table_Revised Corporate Line 2010-2014 (May 2010)_Sheet4 2 2 2" xfId="2104" xr:uid="{00000000-0005-0000-0000-0000F20D0000}"/>
    <cellStyle name="_Table_Revised Corporate Line 2010-2014 (May 2010)_Sheet4 2 3" xfId="2105" xr:uid="{00000000-0005-0000-0000-0000F30D0000}"/>
    <cellStyle name="_Table_Revised Corporate Line 2010-2014 (May 2010)_Sheet4 2 4" xfId="2106" xr:uid="{00000000-0005-0000-0000-0000F40D0000}"/>
    <cellStyle name="_Table_Revised Corporate Line 2010-2014 (May 2010)_Sheet4 2 5" xfId="2107" xr:uid="{00000000-0005-0000-0000-0000F50D0000}"/>
    <cellStyle name="_Table_Revised Corporate Line 2010-2014 (May 2010)_Sheet4 3" xfId="2108" xr:uid="{00000000-0005-0000-0000-0000F60D0000}"/>
    <cellStyle name="_Table_Revised Corporate Line 2010-2014 (May 2010)_Sheet4 3 2" xfId="2109" xr:uid="{00000000-0005-0000-0000-0000F70D0000}"/>
    <cellStyle name="_Table_Sheet4" xfId="2110" xr:uid="{00000000-0005-0000-0000-0000F80D0000}"/>
    <cellStyle name="_Table_Sheet4 2" xfId="2111" xr:uid="{00000000-0005-0000-0000-0000F90D0000}"/>
    <cellStyle name="_Table_Sheet4 2 2" xfId="2112" xr:uid="{00000000-0005-0000-0000-0000FA0D0000}"/>
    <cellStyle name="_Table_Sheet4 2 2 2" xfId="2113" xr:uid="{00000000-0005-0000-0000-0000FB0D0000}"/>
    <cellStyle name="_Table_Sheet4 2 3" xfId="2114" xr:uid="{00000000-0005-0000-0000-0000FC0D0000}"/>
    <cellStyle name="_Table_Sheet4 2 4" xfId="2115" xr:uid="{00000000-0005-0000-0000-0000FD0D0000}"/>
    <cellStyle name="_Table_Sheet4 2 5" xfId="2116" xr:uid="{00000000-0005-0000-0000-0000FE0D0000}"/>
    <cellStyle name="_Table_Sheet4 3" xfId="2117" xr:uid="{00000000-0005-0000-0000-0000FF0D0000}"/>
    <cellStyle name="_Table_Sheet4 3 2" xfId="2118" xr:uid="{00000000-0005-0000-0000-0000000E0000}"/>
    <cellStyle name="_Table_Total Insurance &amp; IM_Distribution_Final" xfId="2119" xr:uid="{00000000-0005-0000-0000-0000010E0000}"/>
    <cellStyle name="_Table_Total Insurance &amp; IM_Distribution_Final 2" xfId="2120" xr:uid="{00000000-0005-0000-0000-0000020E0000}"/>
    <cellStyle name="_Table_Total Insurance &amp; IM_Distribution_Final 2 2" xfId="2121" xr:uid="{00000000-0005-0000-0000-0000030E0000}"/>
    <cellStyle name="_Table_Total Insurance &amp; IM_Distribution_Final 2 2 2" xfId="2122" xr:uid="{00000000-0005-0000-0000-0000040E0000}"/>
    <cellStyle name="_Table_Total Insurance &amp; IM_Distribution_Final 2 2 2 2" xfId="2123" xr:uid="{00000000-0005-0000-0000-0000050E0000}"/>
    <cellStyle name="_Table_Total Insurance &amp; IM_Distribution_Final 2 2 2 2 2" xfId="2124" xr:uid="{00000000-0005-0000-0000-0000060E0000}"/>
    <cellStyle name="_Table_Total Insurance &amp; IM_Distribution_Final 2 2 2 3" xfId="2125" xr:uid="{00000000-0005-0000-0000-0000070E0000}"/>
    <cellStyle name="_Table_Total Insurance &amp; IM_Distribution_Final 2 2 2 4" xfId="2126" xr:uid="{00000000-0005-0000-0000-0000080E0000}"/>
    <cellStyle name="_Table_Total Insurance &amp; IM_Distribution_Final 2 2 2 5" xfId="2127" xr:uid="{00000000-0005-0000-0000-0000090E0000}"/>
    <cellStyle name="_Table_Total Insurance &amp; IM_Distribution_Final 2 2 3" xfId="2128" xr:uid="{00000000-0005-0000-0000-00000A0E0000}"/>
    <cellStyle name="_Table_Total Insurance &amp; IM_Distribution_Final 2 2 3 2" xfId="2129" xr:uid="{00000000-0005-0000-0000-00000B0E0000}"/>
    <cellStyle name="_Table_Total Insurance &amp; IM_Distribution_Final 2 3" xfId="2130" xr:uid="{00000000-0005-0000-0000-00000C0E0000}"/>
    <cellStyle name="_Table_Total Insurance &amp; IM_Distribution_Final 2 3 2" xfId="2131" xr:uid="{00000000-0005-0000-0000-00000D0E0000}"/>
    <cellStyle name="_Table_Total Insurance &amp; IM_Distribution_Final 2 3 2 2" xfId="2132" xr:uid="{00000000-0005-0000-0000-00000E0E0000}"/>
    <cellStyle name="_Table_Total Insurance &amp; IM_Distribution_Final 2 3 2 2 2" xfId="2133" xr:uid="{00000000-0005-0000-0000-00000F0E0000}"/>
    <cellStyle name="_Table_Total Insurance &amp; IM_Distribution_Final 2 3 2 3" xfId="2134" xr:uid="{00000000-0005-0000-0000-0000100E0000}"/>
    <cellStyle name="_Table_Total Insurance &amp; IM_Distribution_Final 2 3 2 4" xfId="2135" xr:uid="{00000000-0005-0000-0000-0000110E0000}"/>
    <cellStyle name="_Table_Total Insurance &amp; IM_Distribution_Final 2 3 2 5" xfId="2136" xr:uid="{00000000-0005-0000-0000-0000120E0000}"/>
    <cellStyle name="_Table_Total Insurance &amp; IM_Distribution_Final 2 3 3" xfId="2137" xr:uid="{00000000-0005-0000-0000-0000130E0000}"/>
    <cellStyle name="_Table_Total Insurance &amp; IM_Distribution_Final 2 3 3 2" xfId="2138" xr:uid="{00000000-0005-0000-0000-0000140E0000}"/>
    <cellStyle name="_Table_Total Insurance &amp; IM_Distribution_Final 2 4" xfId="2139" xr:uid="{00000000-0005-0000-0000-0000150E0000}"/>
    <cellStyle name="_Table_Total Insurance &amp; IM_Distribution_Final 2 4 2" xfId="2140" xr:uid="{00000000-0005-0000-0000-0000160E0000}"/>
    <cellStyle name="_Table_Total Insurance &amp; IM_Distribution_Final 2 4 2 2" xfId="2141" xr:uid="{00000000-0005-0000-0000-0000170E0000}"/>
    <cellStyle name="_Table_Total Insurance &amp; IM_Distribution_Final 2 4 3" xfId="2142" xr:uid="{00000000-0005-0000-0000-0000180E0000}"/>
    <cellStyle name="_Table_Total Insurance &amp; IM_Distribution_Final 2 4 4" xfId="2143" xr:uid="{00000000-0005-0000-0000-0000190E0000}"/>
    <cellStyle name="_Table_Total Insurance &amp; IM_Distribution_Final 2 4 5" xfId="2144" xr:uid="{00000000-0005-0000-0000-00001A0E0000}"/>
    <cellStyle name="_Table_Total Insurance &amp; IM_Distribution_Final 2 5" xfId="2145" xr:uid="{00000000-0005-0000-0000-00001B0E0000}"/>
    <cellStyle name="_Table_Total Insurance &amp; IM_Distribution_Final 2 5 2" xfId="2146" xr:uid="{00000000-0005-0000-0000-00001C0E0000}"/>
    <cellStyle name="_Table_Total Insurance &amp; IM_Distribution_Final 3" xfId="2147" xr:uid="{00000000-0005-0000-0000-00001D0E0000}"/>
    <cellStyle name="_Table_Total Insurance &amp; IM_Distribution_Final 3 2" xfId="2148" xr:uid="{00000000-0005-0000-0000-00001E0E0000}"/>
    <cellStyle name="_Table_Total Insurance &amp; IM_Distribution_Final 3 2 2" xfId="2149" xr:uid="{00000000-0005-0000-0000-00001F0E0000}"/>
    <cellStyle name="_Table_Total Insurance &amp; IM_Distribution_Final 3 2 2 2" xfId="2150" xr:uid="{00000000-0005-0000-0000-0000200E0000}"/>
    <cellStyle name="_Table_Total Insurance &amp; IM_Distribution_Final 3 2 2 2 2" xfId="2151" xr:uid="{00000000-0005-0000-0000-0000210E0000}"/>
    <cellStyle name="_Table_Total Insurance &amp; IM_Distribution_Final 3 2 2 3" xfId="2152" xr:uid="{00000000-0005-0000-0000-0000220E0000}"/>
    <cellStyle name="_Table_Total Insurance &amp; IM_Distribution_Final 3 2 2 4" xfId="2153" xr:uid="{00000000-0005-0000-0000-0000230E0000}"/>
    <cellStyle name="_Table_Total Insurance &amp; IM_Distribution_Final 3 2 2 5" xfId="2154" xr:uid="{00000000-0005-0000-0000-0000240E0000}"/>
    <cellStyle name="_Table_Total Insurance &amp; IM_Distribution_Final 3 2 3" xfId="2155" xr:uid="{00000000-0005-0000-0000-0000250E0000}"/>
    <cellStyle name="_Table_Total Insurance &amp; IM_Distribution_Final 3 2 3 2" xfId="2156" xr:uid="{00000000-0005-0000-0000-0000260E0000}"/>
    <cellStyle name="_Table_Total Insurance &amp; IM_Distribution_Final 3 3" xfId="2157" xr:uid="{00000000-0005-0000-0000-0000270E0000}"/>
    <cellStyle name="_Table_Total Insurance &amp; IM_Distribution_Final 3 3 2" xfId="2158" xr:uid="{00000000-0005-0000-0000-0000280E0000}"/>
    <cellStyle name="_Table_Total Insurance &amp; IM_Distribution_Final 3 3 2 2" xfId="2159" xr:uid="{00000000-0005-0000-0000-0000290E0000}"/>
    <cellStyle name="_Table_Total Insurance &amp; IM_Distribution_Final 3 3 2 2 2" xfId="2160" xr:uid="{00000000-0005-0000-0000-00002A0E0000}"/>
    <cellStyle name="_Table_Total Insurance &amp; IM_Distribution_Final 3 3 2 3" xfId="2161" xr:uid="{00000000-0005-0000-0000-00002B0E0000}"/>
    <cellStyle name="_Table_Total Insurance &amp; IM_Distribution_Final 3 3 2 4" xfId="2162" xr:uid="{00000000-0005-0000-0000-00002C0E0000}"/>
    <cellStyle name="_Table_Total Insurance &amp; IM_Distribution_Final 3 3 2 5" xfId="2163" xr:uid="{00000000-0005-0000-0000-00002D0E0000}"/>
    <cellStyle name="_Table_Total Insurance &amp; IM_Distribution_Final 3 3 3" xfId="2164" xr:uid="{00000000-0005-0000-0000-00002E0E0000}"/>
    <cellStyle name="_Table_Total Insurance &amp; IM_Distribution_Final 3 3 3 2" xfId="2165" xr:uid="{00000000-0005-0000-0000-00002F0E0000}"/>
    <cellStyle name="_Table_Total Insurance &amp; IM_Distribution_Final 3 4" xfId="2166" xr:uid="{00000000-0005-0000-0000-0000300E0000}"/>
    <cellStyle name="_Table_Total Insurance &amp; IM_Distribution_Final 3 4 2" xfId="2167" xr:uid="{00000000-0005-0000-0000-0000310E0000}"/>
    <cellStyle name="_Table_Total Insurance &amp; IM_Distribution_Final 3 4 2 2" xfId="2168" xr:uid="{00000000-0005-0000-0000-0000320E0000}"/>
    <cellStyle name="_Table_Total Insurance &amp; IM_Distribution_Final 3 4 3" xfId="2169" xr:uid="{00000000-0005-0000-0000-0000330E0000}"/>
    <cellStyle name="_Table_Total Insurance &amp; IM_Distribution_Final 3 4 4" xfId="2170" xr:uid="{00000000-0005-0000-0000-0000340E0000}"/>
    <cellStyle name="_Table_Total Insurance &amp; IM_Distribution_Final 3 4 5" xfId="2171" xr:uid="{00000000-0005-0000-0000-0000350E0000}"/>
    <cellStyle name="_Table_Total Insurance &amp; IM_Distribution_Final 3 5" xfId="2172" xr:uid="{00000000-0005-0000-0000-0000360E0000}"/>
    <cellStyle name="_Table_Total Insurance &amp; IM_Distribution_Final 3 5 2" xfId="2173" xr:uid="{00000000-0005-0000-0000-0000370E0000}"/>
    <cellStyle name="_Table_Total Insurance &amp; IM_Distribution_Final 4" xfId="2174" xr:uid="{00000000-0005-0000-0000-0000380E0000}"/>
    <cellStyle name="_Table_Total Insurance &amp; IM_Distribution_Final 4 2" xfId="2175" xr:uid="{00000000-0005-0000-0000-0000390E0000}"/>
    <cellStyle name="_Table_Total Insurance &amp; IM_Distribution_Final 4 2 2" xfId="2176" xr:uid="{00000000-0005-0000-0000-00003A0E0000}"/>
    <cellStyle name="_Table_Total Insurance &amp; IM_Distribution_Final 4 2 2 2" xfId="2177" xr:uid="{00000000-0005-0000-0000-00003B0E0000}"/>
    <cellStyle name="_Table_Total Insurance &amp; IM_Distribution_Final 4 2 3" xfId="2178" xr:uid="{00000000-0005-0000-0000-00003C0E0000}"/>
    <cellStyle name="_Table_Total Insurance &amp; IM_Distribution_Final 4 2 4" xfId="2179" xr:uid="{00000000-0005-0000-0000-00003D0E0000}"/>
    <cellStyle name="_Table_Total Insurance &amp; IM_Distribution_Final 4 2 5" xfId="2180" xr:uid="{00000000-0005-0000-0000-00003E0E0000}"/>
    <cellStyle name="_Table_Total Insurance &amp; IM_Distribution_Final 4 3" xfId="2181" xr:uid="{00000000-0005-0000-0000-00003F0E0000}"/>
    <cellStyle name="_Table_Total Insurance &amp; IM_Distribution_Final 4 3 2" xfId="2182" xr:uid="{00000000-0005-0000-0000-0000400E0000}"/>
    <cellStyle name="_Table_Total Insurance &amp; IM_Distribution_Final 5" xfId="2183" xr:uid="{00000000-0005-0000-0000-0000410E0000}"/>
    <cellStyle name="_Table_Total Insurance &amp; IM_Distribution_Final 5 2" xfId="2184" xr:uid="{00000000-0005-0000-0000-0000420E0000}"/>
    <cellStyle name="_Table_Total Insurance &amp; IM_Distribution_Final 5 2 2" xfId="2185" xr:uid="{00000000-0005-0000-0000-0000430E0000}"/>
    <cellStyle name="_Table_Total Insurance &amp; IM_Distribution_Final 5 2 2 2" xfId="2186" xr:uid="{00000000-0005-0000-0000-0000440E0000}"/>
    <cellStyle name="_Table_Total Insurance &amp; IM_Distribution_Final 5 2 3" xfId="2187" xr:uid="{00000000-0005-0000-0000-0000450E0000}"/>
    <cellStyle name="_Table_Total Insurance &amp; IM_Distribution_Final 5 2 4" xfId="2188" xr:uid="{00000000-0005-0000-0000-0000460E0000}"/>
    <cellStyle name="_Table_Total Insurance &amp; IM_Distribution_Final 5 2 5" xfId="2189" xr:uid="{00000000-0005-0000-0000-0000470E0000}"/>
    <cellStyle name="_Table_Total Insurance &amp; IM_Distribution_Final 5 3" xfId="2190" xr:uid="{00000000-0005-0000-0000-0000480E0000}"/>
    <cellStyle name="_Table_Total Insurance &amp; IM_Distribution_Final 5 3 2" xfId="2191" xr:uid="{00000000-0005-0000-0000-0000490E0000}"/>
    <cellStyle name="_Table_Total Insurance &amp; IM_Distribution_Final 6" xfId="2192" xr:uid="{00000000-0005-0000-0000-00004A0E0000}"/>
    <cellStyle name="_Table_Total Insurance &amp; IM_Distribution_Final 6 2" xfId="2193" xr:uid="{00000000-0005-0000-0000-00004B0E0000}"/>
    <cellStyle name="_Table_Total Insurance &amp; IM_Distribution_Final 6 2 2" xfId="2194" xr:uid="{00000000-0005-0000-0000-00004C0E0000}"/>
    <cellStyle name="_Table_Total Insurance &amp; IM_Distribution_Final 6 2 2 2" xfId="2195" xr:uid="{00000000-0005-0000-0000-00004D0E0000}"/>
    <cellStyle name="_Table_Total Insurance &amp; IM_Distribution_Final 6 2 3" xfId="2196" xr:uid="{00000000-0005-0000-0000-00004E0E0000}"/>
    <cellStyle name="_Table_Total Insurance &amp; IM_Distribution_Final 6 2 4" xfId="2197" xr:uid="{00000000-0005-0000-0000-00004F0E0000}"/>
    <cellStyle name="_Table_Total Insurance &amp; IM_Distribution_Final 6 2 5" xfId="2198" xr:uid="{00000000-0005-0000-0000-0000500E0000}"/>
    <cellStyle name="_Table_Total Insurance &amp; IM_Distribution_Final 6 3" xfId="2199" xr:uid="{00000000-0005-0000-0000-0000510E0000}"/>
    <cellStyle name="_Table_Total Insurance &amp; IM_Distribution_Final 6 3 2" xfId="2200" xr:uid="{00000000-0005-0000-0000-0000520E0000}"/>
    <cellStyle name="_Table_Total Insurance &amp; IM_Distribution_Final 7" xfId="2201" xr:uid="{00000000-0005-0000-0000-0000530E0000}"/>
    <cellStyle name="_Table_Total Insurance &amp; IM_Distribution_Final 7 2" xfId="2202" xr:uid="{00000000-0005-0000-0000-0000540E0000}"/>
    <cellStyle name="_Table_Total Insurance &amp; IM_Distribution_Final 7 2 2" xfId="2203" xr:uid="{00000000-0005-0000-0000-0000550E0000}"/>
    <cellStyle name="_Table_Total Insurance &amp; IM_Distribution_Final 7 3" xfId="2204" xr:uid="{00000000-0005-0000-0000-0000560E0000}"/>
    <cellStyle name="_Table_Total Insurance &amp; IM_Distribution_Final 7 4" xfId="2205" xr:uid="{00000000-0005-0000-0000-0000570E0000}"/>
    <cellStyle name="_Table_Total Insurance &amp; IM_Distribution_Final 7 5" xfId="2206" xr:uid="{00000000-0005-0000-0000-0000580E0000}"/>
    <cellStyle name="_Table_Total Insurance &amp; IM_Distribution_Final 8" xfId="2207" xr:uid="{00000000-0005-0000-0000-0000590E0000}"/>
    <cellStyle name="_Table_Total Insurance &amp; IM_Distribution_Final 8 2" xfId="2208" xr:uid="{00000000-0005-0000-0000-00005A0E0000}"/>
    <cellStyle name="_Table_Total Insurance &amp; IM_Distribution_Final_Liquidity" xfId="2209" xr:uid="{00000000-0005-0000-0000-00005B0E0000}"/>
    <cellStyle name="_Table_Total Insurance &amp; IM_Distribution_Final_Liquidity 2" xfId="2210" xr:uid="{00000000-0005-0000-0000-00005C0E0000}"/>
    <cellStyle name="_Table_Total Insurance &amp; IM_Distribution_Final_Liquidity 2 2" xfId="2211" xr:uid="{00000000-0005-0000-0000-00005D0E0000}"/>
    <cellStyle name="_Table_Total Insurance &amp; IM_Distribution_Final_Liquidity 2 2 2" xfId="2212" xr:uid="{00000000-0005-0000-0000-00005E0E0000}"/>
    <cellStyle name="_Table_Total Insurance &amp; IM_Distribution_Final_Liquidity 2 3" xfId="2213" xr:uid="{00000000-0005-0000-0000-00005F0E0000}"/>
    <cellStyle name="_Table_Total Insurance &amp; IM_Distribution_Final_Liquidity 2 4" xfId="2214" xr:uid="{00000000-0005-0000-0000-0000600E0000}"/>
    <cellStyle name="_Table_Total Insurance &amp; IM_Distribution_Final_Liquidity 2 5" xfId="2215" xr:uid="{00000000-0005-0000-0000-0000610E0000}"/>
    <cellStyle name="_Table_Total Insurance &amp; IM_Distribution_Final_Liquidity 3" xfId="2216" xr:uid="{00000000-0005-0000-0000-0000620E0000}"/>
    <cellStyle name="_Table_Total Insurance &amp; IM_Distribution_Final_Liquidity 3 2" xfId="2217" xr:uid="{00000000-0005-0000-0000-0000630E0000}"/>
    <cellStyle name="_Table_Total Insurance &amp; IM_Distribution_Final_Liquidity NNIF" xfId="2218" xr:uid="{00000000-0005-0000-0000-0000640E0000}"/>
    <cellStyle name="_Table_Total Insurance &amp; IM_Distribution_Final_Liquidity NNIF 2" xfId="2219" xr:uid="{00000000-0005-0000-0000-0000650E0000}"/>
    <cellStyle name="_Table_Total Insurance &amp; IM_Distribution_Final_Liquidity NNIF 2 2" xfId="2220" xr:uid="{00000000-0005-0000-0000-0000660E0000}"/>
    <cellStyle name="_Table_Total Insurance &amp; IM_Distribution_Final_Liquidity NNIF 2 2 2" xfId="2221" xr:uid="{00000000-0005-0000-0000-0000670E0000}"/>
    <cellStyle name="_Table_Total Insurance &amp; IM_Distribution_Final_Liquidity NNIF 2 3" xfId="2222" xr:uid="{00000000-0005-0000-0000-0000680E0000}"/>
    <cellStyle name="_Table_Total Insurance &amp; IM_Distribution_Final_Liquidity NNIF 2 4" xfId="2223" xr:uid="{00000000-0005-0000-0000-0000690E0000}"/>
    <cellStyle name="_Table_Total Insurance &amp; IM_Distribution_Final_Liquidity NNIF 2 5" xfId="2224" xr:uid="{00000000-0005-0000-0000-00006A0E0000}"/>
    <cellStyle name="_Table_Total Insurance &amp; IM_Distribution_Final_Liquidity NNIF 3" xfId="2225" xr:uid="{00000000-0005-0000-0000-00006B0E0000}"/>
    <cellStyle name="_Table_Total Insurance &amp; IM_Distribution_Final_Liquidity NNIF 3 2" xfId="2226" xr:uid="{00000000-0005-0000-0000-00006C0E0000}"/>
    <cellStyle name="_Table_Total Insurance &amp; IM_Distribution_Final_Sheet4" xfId="2227" xr:uid="{00000000-0005-0000-0000-00006D0E0000}"/>
    <cellStyle name="_Table_Total Insurance &amp; IM_Distribution_Final_Sheet4 2" xfId="2228" xr:uid="{00000000-0005-0000-0000-00006E0E0000}"/>
    <cellStyle name="_Table_Total Insurance &amp; IM_Distribution_Final_Sheet4 2 2" xfId="2229" xr:uid="{00000000-0005-0000-0000-00006F0E0000}"/>
    <cellStyle name="_Table_Total Insurance &amp; IM_Distribution_Final_Sheet4 2 2 2" xfId="2230" xr:uid="{00000000-0005-0000-0000-0000700E0000}"/>
    <cellStyle name="_Table_Total Insurance &amp; IM_Distribution_Final_Sheet4 2 3" xfId="2231" xr:uid="{00000000-0005-0000-0000-0000710E0000}"/>
    <cellStyle name="_Table_Total Insurance &amp; IM_Distribution_Final_Sheet4 2 4" xfId="2232" xr:uid="{00000000-0005-0000-0000-0000720E0000}"/>
    <cellStyle name="_Table_Total Insurance &amp; IM_Distribution_Final_Sheet4 2 5" xfId="2233" xr:uid="{00000000-0005-0000-0000-0000730E0000}"/>
    <cellStyle name="_Table_Total Insurance &amp; IM_Distribution_Final_Sheet4 3" xfId="2234" xr:uid="{00000000-0005-0000-0000-0000740E0000}"/>
    <cellStyle name="_Table_Total Insurance &amp; IM_Distribution_Final_Sheet4 3 2" xfId="2235" xr:uid="{00000000-0005-0000-0000-0000750E0000}"/>
    <cellStyle name="_Table_US_2010-2014 MTP_Management Information Template" xfId="2236" xr:uid="{00000000-0005-0000-0000-0000760E0000}"/>
    <cellStyle name="_Table_US_2010-2014 MTP_Management Information Template 2" xfId="2237" xr:uid="{00000000-0005-0000-0000-0000770E0000}"/>
    <cellStyle name="_Table_US_2010-2014 MTP_Management Information Template 2 2" xfId="2238" xr:uid="{00000000-0005-0000-0000-0000780E0000}"/>
    <cellStyle name="_Table_US_2010-2014 MTP_Management Information Template 2 2 2" xfId="2239" xr:uid="{00000000-0005-0000-0000-0000790E0000}"/>
    <cellStyle name="_Table_US_2010-2014 MTP_Management Information Template 2 2 2 2" xfId="2240" xr:uid="{00000000-0005-0000-0000-00007A0E0000}"/>
    <cellStyle name="_Table_US_2010-2014 MTP_Management Information Template 2 2 2 2 2" xfId="2241" xr:uid="{00000000-0005-0000-0000-00007B0E0000}"/>
    <cellStyle name="_Table_US_2010-2014 MTP_Management Information Template 2 2 2 3" xfId="2242" xr:uid="{00000000-0005-0000-0000-00007C0E0000}"/>
    <cellStyle name="_Table_US_2010-2014 MTP_Management Information Template 2 2 2 4" xfId="2243" xr:uid="{00000000-0005-0000-0000-00007D0E0000}"/>
    <cellStyle name="_Table_US_2010-2014 MTP_Management Information Template 2 2 2 5" xfId="2244" xr:uid="{00000000-0005-0000-0000-00007E0E0000}"/>
    <cellStyle name="_Table_US_2010-2014 MTP_Management Information Template 2 2 3" xfId="2245" xr:uid="{00000000-0005-0000-0000-00007F0E0000}"/>
    <cellStyle name="_Table_US_2010-2014 MTP_Management Information Template 2 2 3 2" xfId="2246" xr:uid="{00000000-0005-0000-0000-0000800E0000}"/>
    <cellStyle name="_Table_US_2010-2014 MTP_Management Information Template 2 3" xfId="2247" xr:uid="{00000000-0005-0000-0000-0000810E0000}"/>
    <cellStyle name="_Table_US_2010-2014 MTP_Management Information Template 2 3 2" xfId="2248" xr:uid="{00000000-0005-0000-0000-0000820E0000}"/>
    <cellStyle name="_Table_US_2010-2014 MTP_Management Information Template 2 3 2 2" xfId="2249" xr:uid="{00000000-0005-0000-0000-0000830E0000}"/>
    <cellStyle name="_Table_US_2010-2014 MTP_Management Information Template 2 3 2 2 2" xfId="2250" xr:uid="{00000000-0005-0000-0000-0000840E0000}"/>
    <cellStyle name="_Table_US_2010-2014 MTP_Management Information Template 2 3 2 3" xfId="2251" xr:uid="{00000000-0005-0000-0000-0000850E0000}"/>
    <cellStyle name="_Table_US_2010-2014 MTP_Management Information Template 2 3 2 4" xfId="2252" xr:uid="{00000000-0005-0000-0000-0000860E0000}"/>
    <cellStyle name="_Table_US_2010-2014 MTP_Management Information Template 2 3 2 5" xfId="2253" xr:uid="{00000000-0005-0000-0000-0000870E0000}"/>
    <cellStyle name="_Table_US_2010-2014 MTP_Management Information Template 2 3 3" xfId="2254" xr:uid="{00000000-0005-0000-0000-0000880E0000}"/>
    <cellStyle name="_Table_US_2010-2014 MTP_Management Information Template 2 3 3 2" xfId="2255" xr:uid="{00000000-0005-0000-0000-0000890E0000}"/>
    <cellStyle name="_Table_US_2010-2014 MTP_Management Information Template 2 4" xfId="2256" xr:uid="{00000000-0005-0000-0000-00008A0E0000}"/>
    <cellStyle name="_Table_US_2010-2014 MTP_Management Information Template 2 4 2" xfId="2257" xr:uid="{00000000-0005-0000-0000-00008B0E0000}"/>
    <cellStyle name="_Table_US_2010-2014 MTP_Management Information Template 2 4 2 2" xfId="2258" xr:uid="{00000000-0005-0000-0000-00008C0E0000}"/>
    <cellStyle name="_Table_US_2010-2014 MTP_Management Information Template 2 4 3" xfId="2259" xr:uid="{00000000-0005-0000-0000-00008D0E0000}"/>
    <cellStyle name="_Table_US_2010-2014 MTP_Management Information Template 2 4 4" xfId="2260" xr:uid="{00000000-0005-0000-0000-00008E0E0000}"/>
    <cellStyle name="_Table_US_2010-2014 MTP_Management Information Template 2 4 5" xfId="2261" xr:uid="{00000000-0005-0000-0000-00008F0E0000}"/>
    <cellStyle name="_Table_US_2010-2014 MTP_Management Information Template 2 5" xfId="2262" xr:uid="{00000000-0005-0000-0000-0000900E0000}"/>
    <cellStyle name="_Table_US_2010-2014 MTP_Management Information Template 2 5 2" xfId="2263" xr:uid="{00000000-0005-0000-0000-0000910E0000}"/>
    <cellStyle name="_Table_US_2010-2014 MTP_Management Information Template 3" xfId="2264" xr:uid="{00000000-0005-0000-0000-0000920E0000}"/>
    <cellStyle name="_Table_US_2010-2014 MTP_Management Information Template 3 2" xfId="2265" xr:uid="{00000000-0005-0000-0000-0000930E0000}"/>
    <cellStyle name="_Table_US_2010-2014 MTP_Management Information Template 3 2 2" xfId="2266" xr:uid="{00000000-0005-0000-0000-0000940E0000}"/>
    <cellStyle name="_Table_US_2010-2014 MTP_Management Information Template 3 2 2 2" xfId="2267" xr:uid="{00000000-0005-0000-0000-0000950E0000}"/>
    <cellStyle name="_Table_US_2010-2014 MTP_Management Information Template 3 2 2 2 2" xfId="2268" xr:uid="{00000000-0005-0000-0000-0000960E0000}"/>
    <cellStyle name="_Table_US_2010-2014 MTP_Management Information Template 3 2 2 3" xfId="2269" xr:uid="{00000000-0005-0000-0000-0000970E0000}"/>
    <cellStyle name="_Table_US_2010-2014 MTP_Management Information Template 3 2 2 4" xfId="2270" xr:uid="{00000000-0005-0000-0000-0000980E0000}"/>
    <cellStyle name="_Table_US_2010-2014 MTP_Management Information Template 3 2 2 5" xfId="2271" xr:uid="{00000000-0005-0000-0000-0000990E0000}"/>
    <cellStyle name="_Table_US_2010-2014 MTP_Management Information Template 3 2 3" xfId="2272" xr:uid="{00000000-0005-0000-0000-00009A0E0000}"/>
    <cellStyle name="_Table_US_2010-2014 MTP_Management Information Template 3 2 3 2" xfId="2273" xr:uid="{00000000-0005-0000-0000-00009B0E0000}"/>
    <cellStyle name="_Table_US_2010-2014 MTP_Management Information Template 3 3" xfId="2274" xr:uid="{00000000-0005-0000-0000-00009C0E0000}"/>
    <cellStyle name="_Table_US_2010-2014 MTP_Management Information Template 3 3 2" xfId="2275" xr:uid="{00000000-0005-0000-0000-00009D0E0000}"/>
    <cellStyle name="_Table_US_2010-2014 MTP_Management Information Template 3 3 2 2" xfId="2276" xr:uid="{00000000-0005-0000-0000-00009E0E0000}"/>
    <cellStyle name="_Table_US_2010-2014 MTP_Management Information Template 3 3 2 2 2" xfId="2277" xr:uid="{00000000-0005-0000-0000-00009F0E0000}"/>
    <cellStyle name="_Table_US_2010-2014 MTP_Management Information Template 3 3 2 3" xfId="2278" xr:uid="{00000000-0005-0000-0000-0000A00E0000}"/>
    <cellStyle name="_Table_US_2010-2014 MTP_Management Information Template 3 3 2 4" xfId="2279" xr:uid="{00000000-0005-0000-0000-0000A10E0000}"/>
    <cellStyle name="_Table_US_2010-2014 MTP_Management Information Template 3 3 2 5" xfId="2280" xr:uid="{00000000-0005-0000-0000-0000A20E0000}"/>
    <cellStyle name="_Table_US_2010-2014 MTP_Management Information Template 3 3 3" xfId="2281" xr:uid="{00000000-0005-0000-0000-0000A30E0000}"/>
    <cellStyle name="_Table_US_2010-2014 MTP_Management Information Template 3 3 3 2" xfId="2282" xr:uid="{00000000-0005-0000-0000-0000A40E0000}"/>
    <cellStyle name="_Table_US_2010-2014 MTP_Management Information Template 3 4" xfId="2283" xr:uid="{00000000-0005-0000-0000-0000A50E0000}"/>
    <cellStyle name="_Table_US_2010-2014 MTP_Management Information Template 3 4 2" xfId="2284" xr:uid="{00000000-0005-0000-0000-0000A60E0000}"/>
    <cellStyle name="_Table_US_2010-2014 MTP_Management Information Template 3 4 2 2" xfId="2285" xr:uid="{00000000-0005-0000-0000-0000A70E0000}"/>
    <cellStyle name="_Table_US_2010-2014 MTP_Management Information Template 3 4 3" xfId="2286" xr:uid="{00000000-0005-0000-0000-0000A80E0000}"/>
    <cellStyle name="_Table_US_2010-2014 MTP_Management Information Template 3 4 4" xfId="2287" xr:uid="{00000000-0005-0000-0000-0000A90E0000}"/>
    <cellStyle name="_Table_US_2010-2014 MTP_Management Information Template 3 4 5" xfId="2288" xr:uid="{00000000-0005-0000-0000-0000AA0E0000}"/>
    <cellStyle name="_Table_US_2010-2014 MTP_Management Information Template 3 5" xfId="2289" xr:uid="{00000000-0005-0000-0000-0000AB0E0000}"/>
    <cellStyle name="_Table_US_2010-2014 MTP_Management Information Template 3 5 2" xfId="2290" xr:uid="{00000000-0005-0000-0000-0000AC0E0000}"/>
    <cellStyle name="_Table_US_2010-2014 MTP_Management Information Template 4" xfId="2291" xr:uid="{00000000-0005-0000-0000-0000AD0E0000}"/>
    <cellStyle name="_Table_US_2010-2014 MTP_Management Information Template 4 2" xfId="2292" xr:uid="{00000000-0005-0000-0000-0000AE0E0000}"/>
    <cellStyle name="_Table_US_2010-2014 MTP_Management Information Template 4 2 2" xfId="2293" xr:uid="{00000000-0005-0000-0000-0000AF0E0000}"/>
    <cellStyle name="_Table_US_2010-2014 MTP_Management Information Template 4 2 2 2" xfId="2294" xr:uid="{00000000-0005-0000-0000-0000B00E0000}"/>
    <cellStyle name="_Table_US_2010-2014 MTP_Management Information Template 4 2 3" xfId="2295" xr:uid="{00000000-0005-0000-0000-0000B10E0000}"/>
    <cellStyle name="_Table_US_2010-2014 MTP_Management Information Template 4 2 4" xfId="2296" xr:uid="{00000000-0005-0000-0000-0000B20E0000}"/>
    <cellStyle name="_Table_US_2010-2014 MTP_Management Information Template 4 2 5" xfId="2297" xr:uid="{00000000-0005-0000-0000-0000B30E0000}"/>
    <cellStyle name="_Table_US_2010-2014 MTP_Management Information Template 4 3" xfId="2298" xr:uid="{00000000-0005-0000-0000-0000B40E0000}"/>
    <cellStyle name="_Table_US_2010-2014 MTP_Management Information Template 4 3 2" xfId="2299" xr:uid="{00000000-0005-0000-0000-0000B50E0000}"/>
    <cellStyle name="_Table_US_2010-2014 MTP_Management Information Template 5" xfId="2300" xr:uid="{00000000-0005-0000-0000-0000B60E0000}"/>
    <cellStyle name="_Table_US_2010-2014 MTP_Management Information Template 5 2" xfId="2301" xr:uid="{00000000-0005-0000-0000-0000B70E0000}"/>
    <cellStyle name="_Table_US_2010-2014 MTP_Management Information Template 5 2 2" xfId="2302" xr:uid="{00000000-0005-0000-0000-0000B80E0000}"/>
    <cellStyle name="_Table_US_2010-2014 MTP_Management Information Template 5 2 2 2" xfId="2303" xr:uid="{00000000-0005-0000-0000-0000B90E0000}"/>
    <cellStyle name="_Table_US_2010-2014 MTP_Management Information Template 5 2 3" xfId="2304" xr:uid="{00000000-0005-0000-0000-0000BA0E0000}"/>
    <cellStyle name="_Table_US_2010-2014 MTP_Management Information Template 5 2 4" xfId="2305" xr:uid="{00000000-0005-0000-0000-0000BB0E0000}"/>
    <cellStyle name="_Table_US_2010-2014 MTP_Management Information Template 5 2 5" xfId="2306" xr:uid="{00000000-0005-0000-0000-0000BC0E0000}"/>
    <cellStyle name="_Table_US_2010-2014 MTP_Management Information Template 5 3" xfId="2307" xr:uid="{00000000-0005-0000-0000-0000BD0E0000}"/>
    <cellStyle name="_Table_US_2010-2014 MTP_Management Information Template 5 3 2" xfId="2308" xr:uid="{00000000-0005-0000-0000-0000BE0E0000}"/>
    <cellStyle name="_Table_US_2010-2014 MTP_Management Information Template 6" xfId="2309" xr:uid="{00000000-0005-0000-0000-0000BF0E0000}"/>
    <cellStyle name="_Table_US_2010-2014 MTP_Management Information Template 6 2" xfId="2310" xr:uid="{00000000-0005-0000-0000-0000C00E0000}"/>
    <cellStyle name="_Table_US_2010-2014 MTP_Management Information Template 6 2 2" xfId="2311" xr:uid="{00000000-0005-0000-0000-0000C10E0000}"/>
    <cellStyle name="_Table_US_2010-2014 MTP_Management Information Template 6 2 2 2" xfId="2312" xr:uid="{00000000-0005-0000-0000-0000C20E0000}"/>
    <cellStyle name="_Table_US_2010-2014 MTP_Management Information Template 6 2 3" xfId="2313" xr:uid="{00000000-0005-0000-0000-0000C30E0000}"/>
    <cellStyle name="_Table_US_2010-2014 MTP_Management Information Template 6 2 4" xfId="2314" xr:uid="{00000000-0005-0000-0000-0000C40E0000}"/>
    <cellStyle name="_Table_US_2010-2014 MTP_Management Information Template 6 2 5" xfId="2315" xr:uid="{00000000-0005-0000-0000-0000C50E0000}"/>
    <cellStyle name="_Table_US_2010-2014 MTP_Management Information Template 6 3" xfId="2316" xr:uid="{00000000-0005-0000-0000-0000C60E0000}"/>
    <cellStyle name="_Table_US_2010-2014 MTP_Management Information Template 6 3 2" xfId="2317" xr:uid="{00000000-0005-0000-0000-0000C70E0000}"/>
    <cellStyle name="_Table_US_2010-2014 MTP_Management Information Template 7" xfId="2318" xr:uid="{00000000-0005-0000-0000-0000C80E0000}"/>
    <cellStyle name="_Table_US_2010-2014 MTP_Management Information Template 7 2" xfId="2319" xr:uid="{00000000-0005-0000-0000-0000C90E0000}"/>
    <cellStyle name="_Table_US_2010-2014 MTP_Management Information Template 7 2 2" xfId="2320" xr:uid="{00000000-0005-0000-0000-0000CA0E0000}"/>
    <cellStyle name="_Table_US_2010-2014 MTP_Management Information Template 7 3" xfId="2321" xr:uid="{00000000-0005-0000-0000-0000CB0E0000}"/>
    <cellStyle name="_Table_US_2010-2014 MTP_Management Information Template 7 4" xfId="2322" xr:uid="{00000000-0005-0000-0000-0000CC0E0000}"/>
    <cellStyle name="_Table_US_2010-2014 MTP_Management Information Template 7 5" xfId="2323" xr:uid="{00000000-0005-0000-0000-0000CD0E0000}"/>
    <cellStyle name="_Table_US_2010-2014 MTP_Management Information Template 8" xfId="2324" xr:uid="{00000000-0005-0000-0000-0000CE0E0000}"/>
    <cellStyle name="_Table_US_2010-2014 MTP_Management Information Template 8 2" xfId="2325" xr:uid="{00000000-0005-0000-0000-0000CF0E0000}"/>
    <cellStyle name="_Table_US_2010-2014 MTP_Management Information Template_Liquidity" xfId="2326" xr:uid="{00000000-0005-0000-0000-0000D00E0000}"/>
    <cellStyle name="_Table_US_2010-2014 MTP_Management Information Template_Liquidity 2" xfId="2327" xr:uid="{00000000-0005-0000-0000-0000D10E0000}"/>
    <cellStyle name="_Table_US_2010-2014 MTP_Management Information Template_Liquidity 2 2" xfId="2328" xr:uid="{00000000-0005-0000-0000-0000D20E0000}"/>
    <cellStyle name="_Table_US_2010-2014 MTP_Management Information Template_Liquidity 2 2 2" xfId="2329" xr:uid="{00000000-0005-0000-0000-0000D30E0000}"/>
    <cellStyle name="_Table_US_2010-2014 MTP_Management Information Template_Liquidity 2 3" xfId="2330" xr:uid="{00000000-0005-0000-0000-0000D40E0000}"/>
    <cellStyle name="_Table_US_2010-2014 MTP_Management Information Template_Liquidity 2 4" xfId="2331" xr:uid="{00000000-0005-0000-0000-0000D50E0000}"/>
    <cellStyle name="_Table_US_2010-2014 MTP_Management Information Template_Liquidity 2 5" xfId="2332" xr:uid="{00000000-0005-0000-0000-0000D60E0000}"/>
    <cellStyle name="_Table_US_2010-2014 MTP_Management Information Template_Liquidity 3" xfId="2333" xr:uid="{00000000-0005-0000-0000-0000D70E0000}"/>
    <cellStyle name="_Table_US_2010-2014 MTP_Management Information Template_Liquidity 3 2" xfId="2334" xr:uid="{00000000-0005-0000-0000-0000D80E0000}"/>
    <cellStyle name="_Table_US_2010-2014 MTP_Management Information Template_Liquidity NNIF" xfId="2335" xr:uid="{00000000-0005-0000-0000-0000D90E0000}"/>
    <cellStyle name="_Table_US_2010-2014 MTP_Management Information Template_Liquidity NNIF 2" xfId="2336" xr:uid="{00000000-0005-0000-0000-0000DA0E0000}"/>
    <cellStyle name="_Table_US_2010-2014 MTP_Management Information Template_Liquidity NNIF 2 2" xfId="2337" xr:uid="{00000000-0005-0000-0000-0000DB0E0000}"/>
    <cellStyle name="_Table_US_2010-2014 MTP_Management Information Template_Liquidity NNIF 2 2 2" xfId="2338" xr:uid="{00000000-0005-0000-0000-0000DC0E0000}"/>
    <cellStyle name="_Table_US_2010-2014 MTP_Management Information Template_Liquidity NNIF 2 3" xfId="2339" xr:uid="{00000000-0005-0000-0000-0000DD0E0000}"/>
    <cellStyle name="_Table_US_2010-2014 MTP_Management Information Template_Liquidity NNIF 2 4" xfId="2340" xr:uid="{00000000-0005-0000-0000-0000DE0E0000}"/>
    <cellStyle name="_Table_US_2010-2014 MTP_Management Information Template_Liquidity NNIF 2 5" xfId="2341" xr:uid="{00000000-0005-0000-0000-0000DF0E0000}"/>
    <cellStyle name="_Table_US_2010-2014 MTP_Management Information Template_Liquidity NNIF 3" xfId="2342" xr:uid="{00000000-0005-0000-0000-0000E00E0000}"/>
    <cellStyle name="_Table_US_2010-2014 MTP_Management Information Template_Liquidity NNIF 3 2" xfId="2343" xr:uid="{00000000-0005-0000-0000-0000E10E0000}"/>
    <cellStyle name="_Table_US_2010-2014 MTP_Management Information Template_Sheet4" xfId="2344" xr:uid="{00000000-0005-0000-0000-0000E20E0000}"/>
    <cellStyle name="_Table_US_2010-2014 MTP_Management Information Template_Sheet4 2" xfId="2345" xr:uid="{00000000-0005-0000-0000-0000E30E0000}"/>
    <cellStyle name="_Table_US_2010-2014 MTP_Management Information Template_Sheet4 2 2" xfId="2346" xr:uid="{00000000-0005-0000-0000-0000E40E0000}"/>
    <cellStyle name="_Table_US_2010-2014 MTP_Management Information Template_Sheet4 2 2 2" xfId="2347" xr:uid="{00000000-0005-0000-0000-0000E50E0000}"/>
    <cellStyle name="_Table_US_2010-2014 MTP_Management Information Template_Sheet4 2 3" xfId="2348" xr:uid="{00000000-0005-0000-0000-0000E60E0000}"/>
    <cellStyle name="_Table_US_2010-2014 MTP_Management Information Template_Sheet4 2 4" xfId="2349" xr:uid="{00000000-0005-0000-0000-0000E70E0000}"/>
    <cellStyle name="_Table_US_2010-2014 MTP_Management Information Template_Sheet4 2 5" xfId="2350" xr:uid="{00000000-0005-0000-0000-0000E80E0000}"/>
    <cellStyle name="_Table_US_2010-2014 MTP_Management Information Template_Sheet4 3" xfId="2351" xr:uid="{00000000-0005-0000-0000-0000E90E0000}"/>
    <cellStyle name="_Table_US_2010-2014 MTP_Management Information Template_Sheet4 3 2" xfId="2352" xr:uid="{00000000-0005-0000-0000-0000EA0E0000}"/>
    <cellStyle name="_TableHead" xfId="197" xr:uid="{00000000-0005-0000-0000-0000EB0E0000}"/>
    <cellStyle name="_TableHead_Benelux_Management Information Template filing Mistral" xfId="2353" xr:uid="{00000000-0005-0000-0000-0000EC0E0000}"/>
    <cellStyle name="_TableHead_Central Europe _ Total" xfId="2354" xr:uid="{00000000-0005-0000-0000-0000ED0E0000}"/>
    <cellStyle name="_TableHead_Copia de G19 ING Direct Spanish Own Originated Mortgages (2)" xfId="47656" xr:uid="{00000000-0005-0000-0000-0000EE0E0000}"/>
    <cellStyle name="_TableHead_FBR 4Q11 FI unsecured bonds Ins Eurasia Ti20 Ti21" xfId="47657" xr:uid="{00000000-0005-0000-0000-0000EF0E0000}"/>
    <cellStyle name="_TableHead_IIM_Consolidated_MIT_20100322" xfId="2355" xr:uid="{00000000-0005-0000-0000-0000F00E0000}"/>
    <cellStyle name="_TableHead_LA Management Information Template 03-18-2010" xfId="2356" xr:uid="{00000000-0005-0000-0000-0000F10E0000}"/>
    <cellStyle name="_TableHead_Management Information Template CR_adjusted" xfId="2357" xr:uid="{00000000-0005-0000-0000-0000F20E0000}"/>
    <cellStyle name="_TableHead_Management Information Template Greece_adjusted" xfId="2358" xr:uid="{00000000-0005-0000-0000-0000F30E0000}"/>
    <cellStyle name="_TableHead_Management Information Template_Romania_adjusted" xfId="2359" xr:uid="{00000000-0005-0000-0000-0000F40E0000}"/>
    <cellStyle name="_TableHead_Management Information Template_Spain_adjusted" xfId="2360" xr:uid="{00000000-0005-0000-0000-0000F50E0000}"/>
    <cellStyle name="_TableHead_Management Information Template_TURKEY" xfId="2361" xr:uid="{00000000-0005-0000-0000-0000F60E0000}"/>
    <cellStyle name="_TableHead_Map2" xfId="47658" xr:uid="{00000000-0005-0000-0000-0000F70E0000}"/>
    <cellStyle name="_TableHead_MTP 2013-2017 Europe - key financial metrics template (GAUDI) - draft" xfId="2362" xr:uid="{00000000-0005-0000-0000-0000F80E0000}"/>
    <cellStyle name="_TableHead_MTP LIFE AND PENSIONS" xfId="2363" xr:uid="{00000000-0005-0000-0000-0000F90E0000}"/>
    <cellStyle name="_TableHead_Presentatie Rating Agenciesvalued" xfId="2364" xr:uid="{00000000-0005-0000-0000-0000FA0E0000}"/>
    <cellStyle name="_TableHead_Revised Corporate Line 2010-2014 (May 2010)" xfId="2365" xr:uid="{00000000-0005-0000-0000-0000FB0E0000}"/>
    <cellStyle name="_TableHead_Revised Corporate Line 2010-2014 (May 2010) 2" xfId="2366" xr:uid="{00000000-0005-0000-0000-0000FC0E0000}"/>
    <cellStyle name="_TableHead_Total Insurance &amp; IM_Distribution_Final" xfId="2367" xr:uid="{00000000-0005-0000-0000-0000FD0E0000}"/>
    <cellStyle name="_TableHead_Total Insurance &amp; IM_Distribution_Final 2" xfId="2368" xr:uid="{00000000-0005-0000-0000-0000FE0E0000}"/>
    <cellStyle name="_TableHead_US_2010-2014 MTP_Management Information Template" xfId="2369" xr:uid="{00000000-0005-0000-0000-0000FF0E0000}"/>
    <cellStyle name="_TableRowHead" xfId="198" xr:uid="{00000000-0005-0000-0000-0000000F0000}"/>
    <cellStyle name="_TableRowHead_Benelux_Management Information Template filing Mistral" xfId="2370" xr:uid="{00000000-0005-0000-0000-0000010F0000}"/>
    <cellStyle name="_TableRowHead_Central Europe _ Total" xfId="2371" xr:uid="{00000000-0005-0000-0000-0000020F0000}"/>
    <cellStyle name="_TableRowHead_Copia de G19 ING Direct Spanish Own Originated Mortgages (2)" xfId="47659" xr:uid="{00000000-0005-0000-0000-0000030F0000}"/>
    <cellStyle name="_TableRowHead_FBR 4Q11 FI unsecured bonds Ins Eurasia Ti20 Ti21" xfId="47660" xr:uid="{00000000-0005-0000-0000-0000040F0000}"/>
    <cellStyle name="_TableRowHead_IIM_Consolidated_MIT_20100322" xfId="2372" xr:uid="{00000000-0005-0000-0000-0000050F0000}"/>
    <cellStyle name="_TableRowHead_LA Management Information Template 03-18-2010" xfId="2373" xr:uid="{00000000-0005-0000-0000-0000060F0000}"/>
    <cellStyle name="_TableRowHead_Management Information Template CR_adjusted" xfId="2374" xr:uid="{00000000-0005-0000-0000-0000070F0000}"/>
    <cellStyle name="_TableRowHead_Management Information Template Greece_adjusted" xfId="2375" xr:uid="{00000000-0005-0000-0000-0000080F0000}"/>
    <cellStyle name="_TableRowHead_Management Information Template_Spain_adjusted" xfId="2376" xr:uid="{00000000-0005-0000-0000-0000090F0000}"/>
    <cellStyle name="_TableRowHead_Management Information Template_TURKEY" xfId="2377" xr:uid="{00000000-0005-0000-0000-00000A0F0000}"/>
    <cellStyle name="_TableRowHead_Map2" xfId="47661" xr:uid="{00000000-0005-0000-0000-00000B0F0000}"/>
    <cellStyle name="_TableRowHead_MTP 2013-2017 Europe - key financial metrics template (GAUDI) - draft" xfId="2378" xr:uid="{00000000-0005-0000-0000-00000C0F0000}"/>
    <cellStyle name="_TableRowHead_MTP LIFE AND PENSIONS" xfId="2379" xr:uid="{00000000-0005-0000-0000-00000D0F0000}"/>
    <cellStyle name="_TableRowHead_Presentatie Rating Agenciesvalued" xfId="2380" xr:uid="{00000000-0005-0000-0000-00000E0F0000}"/>
    <cellStyle name="_TableRowHead_Revised Corporate Line 2010-2014 (May 2010)" xfId="2381" xr:uid="{00000000-0005-0000-0000-00000F0F0000}"/>
    <cellStyle name="_TableRowHead_Revised Corporate Line 2010-2014 (May 2010) 2" xfId="2382" xr:uid="{00000000-0005-0000-0000-0000100F0000}"/>
    <cellStyle name="_TableRowHead_Total Insurance &amp; IM_Distribution_Final" xfId="2383" xr:uid="{00000000-0005-0000-0000-0000110F0000}"/>
    <cellStyle name="_TableRowHead_Total Insurance &amp; IM_Distribution_Final 2" xfId="2384" xr:uid="{00000000-0005-0000-0000-0000120F0000}"/>
    <cellStyle name="_TableRowHead_US_2010-2014 MTP_Management Information Template" xfId="2385" xr:uid="{00000000-0005-0000-0000-0000130F0000}"/>
    <cellStyle name="_Tables Collateral Type" xfId="199" xr:uid="{00000000-0005-0000-0000-0000140F0000}"/>
    <cellStyle name="_Tables Collateral Type 2" xfId="2386" xr:uid="{00000000-0005-0000-0000-0000150F0000}"/>
    <cellStyle name="_Tables Country" xfId="200" xr:uid="{00000000-0005-0000-0000-0000160F0000}"/>
    <cellStyle name="_Tables Country 2" xfId="2387" xr:uid="{00000000-0005-0000-0000-0000170F0000}"/>
    <cellStyle name="_Tables Rating Insurance" xfId="201" xr:uid="{00000000-0005-0000-0000-0000180F0000}"/>
    <cellStyle name="_Tables Rating Insurance 2" xfId="2388" xr:uid="{00000000-0005-0000-0000-0000190F0000}"/>
    <cellStyle name="_Tables Vintage" xfId="202" xr:uid="{00000000-0005-0000-0000-00001A0F0000}"/>
    <cellStyle name="_Tables Vintage 2" xfId="2389" xr:uid="{00000000-0005-0000-0000-00001B0F0000}"/>
    <cellStyle name="_TableSuperHead" xfId="203" xr:uid="{00000000-0005-0000-0000-00001C0F0000}"/>
    <cellStyle name="_TableSuperHead_Benelux_Management Information Template filing Mistral" xfId="2390" xr:uid="{00000000-0005-0000-0000-00001D0F0000}"/>
    <cellStyle name="_TableSuperHead_Central Europe _ Total" xfId="2391" xr:uid="{00000000-0005-0000-0000-00001E0F0000}"/>
    <cellStyle name="_TableSuperHead_Copia de G19 ING Direct Spanish Own Originated Mortgages (2)" xfId="47662" xr:uid="{00000000-0005-0000-0000-00001F0F0000}"/>
    <cellStyle name="_TableSuperHead_Copia de G19 ING Direct Spanish Own Originated Mortgages (2)_Map2" xfId="47663" xr:uid="{00000000-0005-0000-0000-0000200F0000}"/>
    <cellStyle name="_TableSuperHead_FBR 4Q11 FI unsecured bonds Ins Eurasia Ti20 Ti21" xfId="47664" xr:uid="{00000000-0005-0000-0000-0000210F0000}"/>
    <cellStyle name="_TableSuperHead_IIM_Consolidated_MIT_20100322" xfId="2392" xr:uid="{00000000-0005-0000-0000-0000220F0000}"/>
    <cellStyle name="_TableSuperHead_LA Management Information Template 03-18-2010" xfId="2393" xr:uid="{00000000-0005-0000-0000-0000230F0000}"/>
    <cellStyle name="_TableSuperHead_Management Information Template CR_adjusted" xfId="2394" xr:uid="{00000000-0005-0000-0000-0000240F0000}"/>
    <cellStyle name="_TableSuperHead_Management Information Template Greece_adjusted" xfId="2395" xr:uid="{00000000-0005-0000-0000-0000250F0000}"/>
    <cellStyle name="_TableSuperHead_Management Information Template_Spain_adjusted" xfId="2396" xr:uid="{00000000-0005-0000-0000-0000260F0000}"/>
    <cellStyle name="_TableSuperHead_Management Information Template_TURKEY" xfId="2397" xr:uid="{00000000-0005-0000-0000-0000270F0000}"/>
    <cellStyle name="_TableSuperHead_Map2" xfId="47665" xr:uid="{00000000-0005-0000-0000-0000280F0000}"/>
    <cellStyle name="_TableSuperHead_MTP 2013-2017 Europe - key financial metrics template (GAUDI) - draft" xfId="2398" xr:uid="{00000000-0005-0000-0000-0000290F0000}"/>
    <cellStyle name="_TableSuperHead_MTP LIFE AND PENSIONS" xfId="2399" xr:uid="{00000000-0005-0000-0000-00002A0F0000}"/>
    <cellStyle name="_TableSuperHead_Presentatie Rating Agenciesvalued" xfId="2400" xr:uid="{00000000-0005-0000-0000-00002B0F0000}"/>
    <cellStyle name="_TableSuperHead_Revised Corporate Line 2010-2014 (May 2010)" xfId="2401" xr:uid="{00000000-0005-0000-0000-00002C0F0000}"/>
    <cellStyle name="_TableSuperHead_Revised Corporate Line 2010-2014 (May 2010) 2" xfId="2402" xr:uid="{00000000-0005-0000-0000-00002D0F0000}"/>
    <cellStyle name="_TableSuperHead_Total Insurance &amp; IM_Distribution_Final" xfId="2403" xr:uid="{00000000-0005-0000-0000-00002E0F0000}"/>
    <cellStyle name="_TableSuperHead_Total Insurance &amp; IM_Distribution_Final 2" xfId="2404" xr:uid="{00000000-0005-0000-0000-00002F0F0000}"/>
    <cellStyle name="_TableSuperHead_US_2010-2014 MTP_Management Information Template" xfId="2405" xr:uid="{00000000-0005-0000-0000-0000300F0000}"/>
    <cellStyle name="_TAIWAN Q4 Template Subprime Alt-A CDO etc Exposure 31-12-08 ING Insurance" xfId="204" xr:uid="{00000000-0005-0000-0000-0000310F0000}"/>
    <cellStyle name="_TAIWAN Q4 Template Subprime Alt-A CDO etc Exposure 31-12-08 ING Insurance 2" xfId="2406" xr:uid="{00000000-0005-0000-0000-0000320F0000}"/>
    <cellStyle name="_TAIWAN Template Subprime Alt-A CDO etc Exposure 30-09-08 Insurance" xfId="205" xr:uid="{00000000-0005-0000-0000-0000330F0000}"/>
    <cellStyle name="_TAIWAN Template Subprime Alt-A CDO etc Exposure 30-09-08 Insurance 2" xfId="2407" xr:uid="{00000000-0005-0000-0000-0000340F0000}"/>
    <cellStyle name="_Template Quarterly Risk Disclosures - Exposures per 31-03-09 _INSURANCE" xfId="47666" xr:uid="{00000000-0005-0000-0000-0000350F0000}"/>
    <cellStyle name="_Template Quarterly Risk Disclosures - Exposures per Q3_2009 _IIM ASIA" xfId="47667" xr:uid="{00000000-0005-0000-0000-0000360F0000}"/>
    <cellStyle name="_Template Quarterly Risk Disclosures - Exposures per Q4_2009_US" xfId="47668" xr:uid="{00000000-0005-0000-0000-0000370F0000}"/>
    <cellStyle name="_Template Quarterly Risk Disclsures - Exposures per 30-06-09 _IIM EU  ASIA 2" xfId="47669" xr:uid="{00000000-0005-0000-0000-0000380F0000}"/>
    <cellStyle name="_Template Quarterly Risk Disclsures - Exposures per 30-06-09 _IIM EU  ASIA 2 KB v2" xfId="47670" xr:uid="{00000000-0005-0000-0000-0000390F0000}"/>
    <cellStyle name="_Template Subprime Alt-A CDO etc Exposure 30-06-08 Insurance" xfId="206" xr:uid="{00000000-0005-0000-0000-00003A0F0000}"/>
    <cellStyle name="_Template Subprime Alt-A CDO etc Exposure 30-06-08 Insurance_Copia de G19 ING Direct Spanish Own Originated Mortgages (2)" xfId="47671" xr:uid="{00000000-0005-0000-0000-00003B0F0000}"/>
    <cellStyle name="_Template Subprime Alt-A CDO etc Exposure 30-06-08 Insurance_Copia de G19 ING Direct Spanish Own Originated Mortgages (2)_Map2" xfId="47672" xr:uid="{00000000-0005-0000-0000-00003C0F0000}"/>
    <cellStyle name="_Template Subprime Alt-A CDO etc Exposure 30-06-08 Insurance_FBR 4Q11 FI unsecured bonds Ins Eurasia Ti20 Ti21" xfId="47673" xr:uid="{00000000-0005-0000-0000-00003D0F0000}"/>
    <cellStyle name="_Template Subprime Alt-A CDO etc Exposure 30-06-08 Insurance_Map2" xfId="47674" xr:uid="{00000000-0005-0000-0000-00003E0F0000}"/>
    <cellStyle name="_Template Subprime Alt-A CDO etc Exposure 31-03-08 Insurance INL" xfId="47675" xr:uid="{00000000-0005-0000-0000-00003F0F0000}"/>
    <cellStyle name="_Template Subprime Alt-A CDO etc Exposure 31-03-08 Insurance INL v3.0" xfId="47676" xr:uid="{00000000-0005-0000-0000-0000400F0000}"/>
    <cellStyle name="_Template Subprime Alt-A CDO etc Exposure 31-03-08 Insurance INL v3.0_FBR 4Q11 FI unsecured bonds Ins Eurasia Ti20 Ti21" xfId="47677" xr:uid="{00000000-0005-0000-0000-0000410F0000}"/>
    <cellStyle name="_Template Subprime Alt-A CDO etc Exposure 31-03-08 Insurance INL v3.0_Map2" xfId="47678" xr:uid="{00000000-0005-0000-0000-0000420F0000}"/>
    <cellStyle name="_Template Subprime Alt-A CDO etc Exposure 31-03-08 Insurance INL v5.1" xfId="47679" xr:uid="{00000000-0005-0000-0000-0000430F0000}"/>
    <cellStyle name="_Template Subprime Alt-A CDO etc Exposure 31-03-08 Insurance INL v5.1_FBR 4Q11 FI unsecured bonds Ins Eurasia Ti20 Ti21" xfId="47680" xr:uid="{00000000-0005-0000-0000-0000440F0000}"/>
    <cellStyle name="_Template Subprime Alt-A CDO etc Exposure 31-03-08 Insurance INL v5.1_Map2" xfId="47681" xr:uid="{00000000-0005-0000-0000-0000450F0000}"/>
    <cellStyle name="_Template Subprime Alt-A CDO etc Exposure 31-03-08 Insurance INL_FBR 4Q11 FI unsecured bonds Ins Eurasia Ti20 Ti21" xfId="47682" xr:uid="{00000000-0005-0000-0000-0000460F0000}"/>
    <cellStyle name="_Template Subprime Alt-A CDO etc Exposure 31-03-08 Insurance INL_Map2" xfId="47683" xr:uid="{00000000-0005-0000-0000-0000470F0000}"/>
    <cellStyle name="_Total Insurance" xfId="2408" xr:uid="{00000000-0005-0000-0000-0000480F0000}"/>
    <cellStyle name="_Total Insurance &amp; IM_Distribution_Final" xfId="2409" xr:uid="{00000000-0005-0000-0000-0000490F0000}"/>
    <cellStyle name="_Total Insurance &amp; IM_Distribution_Final 2" xfId="2410" xr:uid="{00000000-0005-0000-0000-00004A0F0000}"/>
    <cellStyle name="_TOTAL OVERVIEW Subprime Alt-A CDO etc Exposure 31-03-08 ING Group" xfId="207" xr:uid="{00000000-0005-0000-0000-00004B0F0000}"/>
    <cellStyle name="_TOTAL OVERVIEW Subprime Alt-A CDO etc Exposure 31-03-08 ING Group_Copia de G19 ING Direct Spanish Own Originated Mortgages (2)" xfId="47684" xr:uid="{00000000-0005-0000-0000-00004C0F0000}"/>
    <cellStyle name="_TOTAL OVERVIEW Subprime Alt-A CDO etc Exposure 31-03-08 ING Group_Copia de G19 ING Direct Spanish Own Originated Mortgages (2)_Map2" xfId="47685" xr:uid="{00000000-0005-0000-0000-00004D0F0000}"/>
    <cellStyle name="_TOTAL OVERVIEW Subprime Alt-A CDO etc Exposure 31-03-08 ING Group_FBR 4Q11 FI unsecured bonds Ins Eurasia Ti20 Ti21" xfId="47686" xr:uid="{00000000-0005-0000-0000-00004E0F0000}"/>
    <cellStyle name="_TOTAL OVERVIEW Subprime Alt-A CDO etc Exposure 31-03-08 ING Group_ING LK Template Subprime Alt-A CDO Exposure 31-10-08" xfId="208" xr:uid="{00000000-0005-0000-0000-00004F0F0000}"/>
    <cellStyle name="_TOTAL OVERVIEW Subprime Alt-A CDO etc Exposure 31-03-08 ING Group_ING LK Template Subprime Alt-A CDO Exposure 31-10-08_Copia de G19 ING Direct Spanish Own Originated Mortgages (2)" xfId="47687" xr:uid="{00000000-0005-0000-0000-0000500F0000}"/>
    <cellStyle name="_TOTAL OVERVIEW Subprime Alt-A CDO etc Exposure 31-03-08 ING Group_ING LK Template Subprime Alt-A CDO Exposure 31-10-08_Copia de G19 ING Direct Spanish Own Originated Mortgages (2)_Map2" xfId="47688" xr:uid="{00000000-0005-0000-0000-0000510F0000}"/>
    <cellStyle name="_TOTAL OVERVIEW Subprime Alt-A CDO etc Exposure 31-03-08 ING Group_ING LK Template Subprime Alt-A CDO Exposure 31-10-08_Map2" xfId="47689" xr:uid="{00000000-0005-0000-0000-0000520F0000}"/>
    <cellStyle name="_TOTAL OVERVIEW Subprime Alt-A CDO etc Exposure 31-03-08 ING Group_JAPAN Template Subprime Alt-A CDO Exposure 31-10-08" xfId="209" xr:uid="{00000000-0005-0000-0000-0000530F0000}"/>
    <cellStyle name="_TOTAL OVERVIEW Subprime Alt-A CDO etc Exposure 31-03-08 ING Group_JAPAN Template Subprime Alt-A CDO Exposure 31-10-08_Copia de G19 ING Direct Spanish Own Originated Mortgages (2)" xfId="47690" xr:uid="{00000000-0005-0000-0000-0000540F0000}"/>
    <cellStyle name="_TOTAL OVERVIEW Subprime Alt-A CDO etc Exposure 31-03-08 ING Group_JAPAN Template Subprime Alt-A CDO Exposure 31-10-08_Copia de G19 ING Direct Spanish Own Originated Mortgages (2)_Map2" xfId="47691" xr:uid="{00000000-0005-0000-0000-0000550F0000}"/>
    <cellStyle name="_TOTAL OVERVIEW Subprime Alt-A CDO etc Exposure 31-03-08 ING Group_JAPAN Template Subprime Alt-A CDO Exposure 31-10-08_Map2" xfId="47692" xr:uid="{00000000-0005-0000-0000-0000560F0000}"/>
    <cellStyle name="_TOTAL OVERVIEW Subprime Alt-A CDO etc Exposure 31-03-08 ING Group_Map2" xfId="47693" xr:uid="{00000000-0005-0000-0000-0000570F0000}"/>
    <cellStyle name="_Total_Insurance (GAUDI)" xfId="586" xr:uid="{00000000-0005-0000-0000-0000580F0000}"/>
    <cellStyle name="_Total_Insurance (GAUDI)_GA-ROE" xfId="587" xr:uid="{00000000-0005-0000-0000-0000590F0000}"/>
    <cellStyle name="_uitvoer" xfId="2411" xr:uid="{00000000-0005-0000-0000-00005A0F0000}"/>
    <cellStyle name="_universe - remaining data" xfId="210" xr:uid="{00000000-0005-0000-0000-00005B0F0000}"/>
    <cellStyle name="_universe - remaining data 2" xfId="2412" xr:uid="{00000000-0005-0000-0000-00005C0F0000}"/>
    <cellStyle name="_universe - remaining data_ABS Summary" xfId="47694" xr:uid="{00000000-0005-0000-0000-00005D0F0000}"/>
    <cellStyle name="_universe - remaining data_AltA Downgrade &amp; Watch" xfId="47695" xr:uid="{00000000-0005-0000-0000-00005E0F0000}"/>
    <cellStyle name="_universe - remaining data_CDO &amp; CLO Details" xfId="47696" xr:uid="{00000000-0005-0000-0000-00005F0F0000}"/>
    <cellStyle name="_universe - remaining data_Credit Derivatives" xfId="47697" xr:uid="{00000000-0005-0000-0000-0000600F0000}"/>
    <cellStyle name="_universe - remaining data_ILK 2" xfId="47698" xr:uid="{00000000-0005-0000-0000-0000610F0000}"/>
    <cellStyle name="_universe - remaining data_ILK v2" xfId="47699" xr:uid="{00000000-0005-0000-0000-0000620F0000}"/>
    <cellStyle name="_universe - remaining data_Inv Cap Securities" xfId="47700" xr:uid="{00000000-0005-0000-0000-0000630F0000}"/>
    <cellStyle name="_universe - remaining data_Japan v1" xfId="47701" xr:uid="{00000000-0005-0000-0000-0000640F0000}"/>
    <cellStyle name="_universe - remaining data_Japan v2" xfId="47702" xr:uid="{00000000-0005-0000-0000-0000650F0000}"/>
    <cellStyle name="_universe - remaining data_KB Life" xfId="47703" xr:uid="{00000000-0005-0000-0000-0000660F0000}"/>
    <cellStyle name="_universe - remaining data_KB Life v1" xfId="47704" xr:uid="{00000000-0005-0000-0000-0000670F0000}"/>
    <cellStyle name="_universe - remaining data_Monolines" xfId="47705" xr:uid="{00000000-0005-0000-0000-0000680F0000}"/>
    <cellStyle name="_universe - remaining data_Palic v1" xfId="47706" xr:uid="{00000000-0005-0000-0000-0000690F0000}"/>
    <cellStyle name="_universe - remaining data_Quarterly Risk Disclosures - Exposures per Q4_2009_Japan" xfId="47707" xr:uid="{00000000-0005-0000-0000-00006A0F0000}"/>
    <cellStyle name="_universe - remaining data_Quarterly Risk Disclosures - Exposures per Q4_2009_US" xfId="47708" xr:uid="{00000000-0005-0000-0000-00006B0F0000}"/>
    <cellStyle name="_universe - remaining data_Rating Breakdowns" xfId="47709" xr:uid="{00000000-0005-0000-0000-00006C0F0000}"/>
    <cellStyle name="_universe - remaining data_Template Quarterly Risk Disclosures - Exposures per Q4_2009_US" xfId="47710" xr:uid="{00000000-0005-0000-0000-00006D0F0000}"/>
    <cellStyle name="_US" xfId="2413" xr:uid="{00000000-0005-0000-0000-00006E0F0000}"/>
    <cellStyle name="_US CMBS" xfId="211" xr:uid="{00000000-0005-0000-0000-00006F0F0000}"/>
    <cellStyle name="_US CMBS_ABS Summary" xfId="47711" xr:uid="{00000000-0005-0000-0000-0000700F0000}"/>
    <cellStyle name="_US CMBS_ABS Summary_Copia de G19 ING Direct Spanish Own Originated Mortgages (2)" xfId="47712" xr:uid="{00000000-0005-0000-0000-0000710F0000}"/>
    <cellStyle name="_US CMBS_ABS Summary_Copia de G19 ING Direct Spanish Own Originated Mortgages (2)_Map2" xfId="47713" xr:uid="{00000000-0005-0000-0000-0000720F0000}"/>
    <cellStyle name="_US CMBS_ABS Summary_Map2" xfId="47714" xr:uid="{00000000-0005-0000-0000-0000730F0000}"/>
    <cellStyle name="_US CMBS_AltA Downgrade &amp; Watch" xfId="47715" xr:uid="{00000000-0005-0000-0000-0000740F0000}"/>
    <cellStyle name="_US CMBS_AltA Downgrade &amp; Watch_Copia de G19 ING Direct Spanish Own Originated Mortgages (2)" xfId="47716" xr:uid="{00000000-0005-0000-0000-0000750F0000}"/>
    <cellStyle name="_US CMBS_AltA Downgrade &amp; Watch_Copia de G19 ING Direct Spanish Own Originated Mortgages (2)_Map2" xfId="47717" xr:uid="{00000000-0005-0000-0000-0000760F0000}"/>
    <cellStyle name="_US CMBS_AltA Downgrade &amp; Watch_Map2" xfId="47718" xr:uid="{00000000-0005-0000-0000-0000770F0000}"/>
    <cellStyle name="_US CMBS_Americas Quarterly Risk Disclosures - Exposures per Q2_2010 _ING INSURANCE - Chile" xfId="47719" xr:uid="{00000000-0005-0000-0000-0000780F0000}"/>
    <cellStyle name="_US CMBS_Americas Quarterly Risk Disclosures - Exposures per Q2_2010 _ING INSURANCE - Chile_Copia de G19 ING Direct Spanish Own Originated Mortgages (2)" xfId="47720" xr:uid="{00000000-0005-0000-0000-0000790F0000}"/>
    <cellStyle name="_US CMBS_Americas Quarterly Risk Disclosures - Exposures per Q2_2010 _ING INSURANCE - Chile_Copia de G19 ING Direct Spanish Own Originated Mortgages (2)_Map2" xfId="47721" xr:uid="{00000000-0005-0000-0000-00007A0F0000}"/>
    <cellStyle name="_US CMBS_Americas Quarterly Risk Disclosures - Exposures per Q2_2010 _ING INSURANCE - Chile_Map2" xfId="47722" xr:uid="{00000000-0005-0000-0000-00007B0F0000}"/>
    <cellStyle name="_US CMBS_CDO &amp; CLO Details" xfId="47723" xr:uid="{00000000-0005-0000-0000-00007C0F0000}"/>
    <cellStyle name="_US CMBS_CDO &amp; CLO Details_Copia de G19 ING Direct Spanish Own Originated Mortgages (2)" xfId="47724" xr:uid="{00000000-0005-0000-0000-00007D0F0000}"/>
    <cellStyle name="_US CMBS_CDO &amp; CLO Details_Copia de G19 ING Direct Spanish Own Originated Mortgages (2)_Map2" xfId="47725" xr:uid="{00000000-0005-0000-0000-00007E0F0000}"/>
    <cellStyle name="_US CMBS_CDO &amp; CLO Details_Map2" xfId="47726" xr:uid="{00000000-0005-0000-0000-00007F0F0000}"/>
    <cellStyle name="_US CMBS_Copia de G19 ING Direct Spanish Own Originated Mortgages (2)" xfId="47727" xr:uid="{00000000-0005-0000-0000-0000800F0000}"/>
    <cellStyle name="_US CMBS_Copia de G19 ING Direct Spanish Own Originated Mortgages (2)_Map2" xfId="47728" xr:uid="{00000000-0005-0000-0000-0000810F0000}"/>
    <cellStyle name="_US CMBS_Copy of Americas Quarterly Risk Disclosures - Exposures per Q1_2010 _ING INSURANCE Chile" xfId="212" xr:uid="{00000000-0005-0000-0000-0000820F0000}"/>
    <cellStyle name="_US CMBS_Copy of Americas Quarterly Risk Disclosures - Exposures per Q1_2010 _ING INSURANCE Chile_Copia de G19 ING Direct Spanish Own Originated Mortgages (2)" xfId="47729" xr:uid="{00000000-0005-0000-0000-0000830F0000}"/>
    <cellStyle name="_US CMBS_Copy of Americas Quarterly Risk Disclosures - Exposures per Q1_2010 _ING INSURANCE Chile_Copia de G19 ING Direct Spanish Own Originated Mortgages (2)_Map2" xfId="47730" xr:uid="{00000000-0005-0000-0000-0000840F0000}"/>
    <cellStyle name="_US CMBS_Copy of Americas Quarterly Risk Disclosures - Exposures per Q1_2010 _ING INSURANCE Chile_Map2" xfId="47731" xr:uid="{00000000-0005-0000-0000-0000850F0000}"/>
    <cellStyle name="_US CMBS_Credit Derivatives" xfId="47732" xr:uid="{00000000-0005-0000-0000-0000860F0000}"/>
    <cellStyle name="_US CMBS_Credit Derivatives_Copia de G19 ING Direct Spanish Own Originated Mortgages (2)" xfId="47733" xr:uid="{00000000-0005-0000-0000-0000870F0000}"/>
    <cellStyle name="_US CMBS_Credit Derivatives_Copia de G19 ING Direct Spanish Own Originated Mortgages (2)_Map2" xfId="47734" xr:uid="{00000000-0005-0000-0000-0000880F0000}"/>
    <cellStyle name="_US CMBS_Credit Derivatives_Map2" xfId="47735" xr:uid="{00000000-0005-0000-0000-0000890F0000}"/>
    <cellStyle name="_US CMBS_FBR 4Q11 FI unsecured bonds Ins Eurasia Ti20 Ti21" xfId="47736" xr:uid="{00000000-0005-0000-0000-00008A0F0000}"/>
    <cellStyle name="_US CMBS_ILK 2" xfId="47737" xr:uid="{00000000-0005-0000-0000-00008B0F0000}"/>
    <cellStyle name="_US CMBS_ILK 2_Copia de G19 ING Direct Spanish Own Originated Mortgages (2)" xfId="47738" xr:uid="{00000000-0005-0000-0000-00008C0F0000}"/>
    <cellStyle name="_US CMBS_ILK 2_Copia de G19 ING Direct Spanish Own Originated Mortgages (2)_Map2" xfId="47739" xr:uid="{00000000-0005-0000-0000-00008D0F0000}"/>
    <cellStyle name="_US CMBS_ILK 2_Map2" xfId="47740" xr:uid="{00000000-0005-0000-0000-00008E0F0000}"/>
    <cellStyle name="_US CMBS_ILK v2" xfId="47741" xr:uid="{00000000-0005-0000-0000-00008F0F0000}"/>
    <cellStyle name="_US CMBS_ILK v2_Copia de G19 ING Direct Spanish Own Originated Mortgages (2)" xfId="47742" xr:uid="{00000000-0005-0000-0000-0000900F0000}"/>
    <cellStyle name="_US CMBS_ILK v2_Copia de G19 ING Direct Spanish Own Originated Mortgages (2)_Map2" xfId="47743" xr:uid="{00000000-0005-0000-0000-0000910F0000}"/>
    <cellStyle name="_US CMBS_ILK v2_Map2" xfId="47744" xr:uid="{00000000-0005-0000-0000-0000920F0000}"/>
    <cellStyle name="_US CMBS_India v1" xfId="47745" xr:uid="{00000000-0005-0000-0000-0000930F0000}"/>
    <cellStyle name="_US CMBS_India v1_Copia de G19 ING Direct Spanish Own Originated Mortgages (2)" xfId="47746" xr:uid="{00000000-0005-0000-0000-0000940F0000}"/>
    <cellStyle name="_US CMBS_India v1_Copia de G19 ING Direct Spanish Own Originated Mortgages (2)_Map2" xfId="47747" xr:uid="{00000000-0005-0000-0000-0000950F0000}"/>
    <cellStyle name="_US CMBS_India v1_Map2" xfId="47748" xr:uid="{00000000-0005-0000-0000-0000960F0000}"/>
    <cellStyle name="_US CMBS_India2" xfId="47749" xr:uid="{00000000-0005-0000-0000-0000970F0000}"/>
    <cellStyle name="_US CMBS_India2_Copia de G19 ING Direct Spanish Own Originated Mortgages (2)" xfId="47750" xr:uid="{00000000-0005-0000-0000-0000980F0000}"/>
    <cellStyle name="_US CMBS_India2_Copia de G19 ING Direct Spanish Own Originated Mortgages (2)_Map2" xfId="47751" xr:uid="{00000000-0005-0000-0000-0000990F0000}"/>
    <cellStyle name="_US CMBS_India2_Map2" xfId="47752" xr:uid="{00000000-0005-0000-0000-00009A0F0000}"/>
    <cellStyle name="_US CMBS_Inv Cap Securities" xfId="47753" xr:uid="{00000000-0005-0000-0000-00009B0F0000}"/>
    <cellStyle name="_US CMBS_Inv Cap Securities_Copia de G19 ING Direct Spanish Own Originated Mortgages (2)" xfId="47754" xr:uid="{00000000-0005-0000-0000-00009C0F0000}"/>
    <cellStyle name="_US CMBS_Inv Cap Securities_Copia de G19 ING Direct Spanish Own Originated Mortgages (2)_Map2" xfId="47755" xr:uid="{00000000-0005-0000-0000-00009D0F0000}"/>
    <cellStyle name="_US CMBS_Inv Cap Securities_Map2" xfId="47756" xr:uid="{00000000-0005-0000-0000-00009E0F0000}"/>
    <cellStyle name="_US CMBS_Japan v1" xfId="47757" xr:uid="{00000000-0005-0000-0000-00009F0F0000}"/>
    <cellStyle name="_US CMBS_Japan v1_Copia de G19 ING Direct Spanish Own Originated Mortgages (2)" xfId="47758" xr:uid="{00000000-0005-0000-0000-0000A00F0000}"/>
    <cellStyle name="_US CMBS_Japan v1_Copia de G19 ING Direct Spanish Own Originated Mortgages (2)_Map2" xfId="47759" xr:uid="{00000000-0005-0000-0000-0000A10F0000}"/>
    <cellStyle name="_US CMBS_Japan v1_Map2" xfId="47760" xr:uid="{00000000-0005-0000-0000-0000A20F0000}"/>
    <cellStyle name="_US CMBS_Japan v2" xfId="47761" xr:uid="{00000000-0005-0000-0000-0000A30F0000}"/>
    <cellStyle name="_US CMBS_Japan v2_Copia de G19 ING Direct Spanish Own Originated Mortgages (2)" xfId="47762" xr:uid="{00000000-0005-0000-0000-0000A40F0000}"/>
    <cellStyle name="_US CMBS_Japan v2_Copia de G19 ING Direct Spanish Own Originated Mortgages (2)_Map2" xfId="47763" xr:uid="{00000000-0005-0000-0000-0000A50F0000}"/>
    <cellStyle name="_US CMBS_Japan v2_Map2" xfId="47764" xr:uid="{00000000-0005-0000-0000-0000A60F0000}"/>
    <cellStyle name="_US CMBS_KB Life" xfId="47765" xr:uid="{00000000-0005-0000-0000-0000A70F0000}"/>
    <cellStyle name="_US CMBS_KB Life v1" xfId="47766" xr:uid="{00000000-0005-0000-0000-0000A80F0000}"/>
    <cellStyle name="_US CMBS_KB Life v1_Copia de G19 ING Direct Spanish Own Originated Mortgages (2)" xfId="47767" xr:uid="{00000000-0005-0000-0000-0000A90F0000}"/>
    <cellStyle name="_US CMBS_KB Life v1_Copia de G19 ING Direct Spanish Own Originated Mortgages (2)_Map2" xfId="47768" xr:uid="{00000000-0005-0000-0000-0000AA0F0000}"/>
    <cellStyle name="_US CMBS_KB Life v1_Map2" xfId="47769" xr:uid="{00000000-0005-0000-0000-0000AB0F0000}"/>
    <cellStyle name="_US CMBS_KB Life_Copia de G19 ING Direct Spanish Own Originated Mortgages (2)" xfId="47770" xr:uid="{00000000-0005-0000-0000-0000AC0F0000}"/>
    <cellStyle name="_US CMBS_KB Life_Copia de G19 ING Direct Spanish Own Originated Mortgages (2)_Map2" xfId="47771" xr:uid="{00000000-0005-0000-0000-0000AD0F0000}"/>
    <cellStyle name="_US CMBS_KB Life_Map2" xfId="47772" xr:uid="{00000000-0005-0000-0000-0000AE0F0000}"/>
    <cellStyle name="_US CMBS_Map2" xfId="47773" xr:uid="{00000000-0005-0000-0000-0000AF0F0000}"/>
    <cellStyle name="_US CMBS_Monolines" xfId="47774" xr:uid="{00000000-0005-0000-0000-0000B00F0000}"/>
    <cellStyle name="_US CMBS_Monolines_Copia de G19 ING Direct Spanish Own Originated Mortgages (2)" xfId="47775" xr:uid="{00000000-0005-0000-0000-0000B10F0000}"/>
    <cellStyle name="_US CMBS_Monolines_Copia de G19 ING Direct Spanish Own Originated Mortgages (2)_Map2" xfId="47776" xr:uid="{00000000-0005-0000-0000-0000B20F0000}"/>
    <cellStyle name="_US CMBS_Monolines_Map2" xfId="47777" xr:uid="{00000000-0005-0000-0000-0000B30F0000}"/>
    <cellStyle name="_US CMBS_Palic v1" xfId="47778" xr:uid="{00000000-0005-0000-0000-0000B40F0000}"/>
    <cellStyle name="_US CMBS_Palic v1_Copia de G19 ING Direct Spanish Own Originated Mortgages (2)" xfId="47779" xr:uid="{00000000-0005-0000-0000-0000B50F0000}"/>
    <cellStyle name="_US CMBS_Palic v1_Copia de G19 ING Direct Spanish Own Originated Mortgages (2)_Map2" xfId="47780" xr:uid="{00000000-0005-0000-0000-0000B60F0000}"/>
    <cellStyle name="_US CMBS_Palic v1_Map2" xfId="47781" xr:uid="{00000000-0005-0000-0000-0000B70F0000}"/>
    <cellStyle name="_US CMBS_Quarterly Risk Disclosures Q3 2010 ING INSURANCE Mexico" xfId="47782" xr:uid="{00000000-0005-0000-0000-0000B80F0000}"/>
    <cellStyle name="_US CMBS_Quarterly Risk Disclosures Q3 2010 ING INSURANCE Mexico_Copia de G19 ING Direct Spanish Own Originated Mortgages (2)" xfId="47783" xr:uid="{00000000-0005-0000-0000-0000B90F0000}"/>
    <cellStyle name="_US CMBS_Quarterly Risk Disclosures Q3 2010 ING INSURANCE Mexico_Copia de G19 ING Direct Spanish Own Originated Mortgages (2)_Map2" xfId="47784" xr:uid="{00000000-0005-0000-0000-0000BA0F0000}"/>
    <cellStyle name="_US CMBS_Quarterly Risk Disclosures Q3 2010 ING INSURANCE Mexico_Map2" xfId="47785" xr:uid="{00000000-0005-0000-0000-0000BB0F0000}"/>
    <cellStyle name="_US CMBS_Quarterly Risk Disclosures Q4 2010 ING INSURANCE chile" xfId="47786" xr:uid="{00000000-0005-0000-0000-0000BC0F0000}"/>
    <cellStyle name="_US CMBS_Quarterly Risk Disclosures Q4 2010 ING INSURANCE chile_Map2" xfId="47787" xr:uid="{00000000-0005-0000-0000-0000BD0F0000}"/>
    <cellStyle name="_US CMBS_Quarterly Risk Disclosures Q4 2010 Mexico" xfId="47788" xr:uid="{00000000-0005-0000-0000-0000BE0F0000}"/>
    <cellStyle name="_US CMBS_Quarterly Risk Disclosures Q4 2010 Mexico_Map2" xfId="47789" xr:uid="{00000000-0005-0000-0000-0000BF0F0000}"/>
    <cellStyle name="_US CMBS_Rating Breakdowns" xfId="47790" xr:uid="{00000000-0005-0000-0000-0000C00F0000}"/>
    <cellStyle name="_US CMBS_Rating Breakdowns_Copia de G19 ING Direct Spanish Own Originated Mortgages (2)" xfId="47791" xr:uid="{00000000-0005-0000-0000-0000C10F0000}"/>
    <cellStyle name="_US CMBS_Rating Breakdowns_Copia de G19 ING Direct Spanish Own Originated Mortgages (2)_Map2" xfId="47792" xr:uid="{00000000-0005-0000-0000-0000C20F0000}"/>
    <cellStyle name="_US CMBS_Rating Breakdowns_Map2" xfId="47793" xr:uid="{00000000-0005-0000-0000-0000C30F0000}"/>
    <cellStyle name="_US Subprime - Alt A exposure per 31 Mar 08" xfId="213" xr:uid="{00000000-0005-0000-0000-0000C40F0000}"/>
    <cellStyle name="_US Subprime - Alt A exposure per 31 Mar 08_Copia de G19 ING Direct Spanish Own Originated Mortgages (2)" xfId="47794" xr:uid="{00000000-0005-0000-0000-0000C50F0000}"/>
    <cellStyle name="_US Subprime - Alt A exposure per 31 Mar 08_Copia de G19 ING Direct Spanish Own Originated Mortgages (2)_Map2" xfId="47795" xr:uid="{00000000-0005-0000-0000-0000C60F0000}"/>
    <cellStyle name="_US Subprime - Alt A exposure per 31 Mar 08_FBR 4Q11 FI unsecured bonds Ins Eurasia Ti20 Ti21" xfId="47796" xr:uid="{00000000-0005-0000-0000-0000C70F0000}"/>
    <cellStyle name="_US Subprime - Alt A exposure per 31 Mar 08_Map2" xfId="47797" xr:uid="{00000000-0005-0000-0000-0000C80F0000}"/>
    <cellStyle name="_US_OnGoing" xfId="2414" xr:uid="{00000000-0005-0000-0000-0000C90F0000}"/>
    <cellStyle name="_US_Total" xfId="2415" xr:uid="{00000000-0005-0000-0000-0000CA0F0000}"/>
    <cellStyle name="_US_VA" xfId="2416" xr:uid="{00000000-0005-0000-0000-0000CB0F0000}"/>
    <cellStyle name="_VI. ABS Summary" xfId="214" xr:uid="{00000000-0005-0000-0000-0000CC0F0000}"/>
    <cellStyle name="_VI. ABS Summary_Copia de G19 ING Direct Spanish Own Originated Mortgages (2)" xfId="47798" xr:uid="{00000000-0005-0000-0000-0000CD0F0000}"/>
    <cellStyle name="_VI. ABS Summary_Copia de G19 ING Direct Spanish Own Originated Mortgages (2)_Map2" xfId="47799" xr:uid="{00000000-0005-0000-0000-0000CE0F0000}"/>
    <cellStyle name="_VI. ABS Summary_FBR 4Q11 FI unsecured bonds Ins Eurasia Ti20 Ti21" xfId="47800" xr:uid="{00000000-0005-0000-0000-0000CF0F0000}"/>
    <cellStyle name="_VI. ABS Summary_Map2" xfId="47801" xr:uid="{00000000-0005-0000-0000-0000D00F0000}"/>
    <cellStyle name="_waterval" xfId="2417" xr:uid="{00000000-0005-0000-0000-0000D10F0000}"/>
    <cellStyle name="_XII.Inv Cap Securities_IIM" xfId="215" xr:uid="{00000000-0005-0000-0000-0000D20F0000}"/>
    <cellStyle name="_XII.Inv Cap Securities_IIM_Copia de G19 ING Direct Spanish Own Originated Mortgages (2)" xfId="47802" xr:uid="{00000000-0005-0000-0000-0000D30F0000}"/>
    <cellStyle name="_XII.Inv Cap Securities_IIM_Copia de G19 ING Direct Spanish Own Originated Mortgages (2)_Map2" xfId="47803" xr:uid="{00000000-0005-0000-0000-0000D40F0000}"/>
    <cellStyle name="_XII.Inv Cap Securities_IIM_FBR 4Q11 FI unsecured bonds Ins Eurasia Ti20 Ti21" xfId="47804" xr:uid="{00000000-0005-0000-0000-0000D50F0000}"/>
    <cellStyle name="_XII.Inv Cap Securities_IIM_Map2" xfId="47805" xr:uid="{00000000-0005-0000-0000-0000D60F0000}"/>
    <cellStyle name="_XVI. Derisking Financials" xfId="216" xr:uid="{00000000-0005-0000-0000-0000D70F0000}"/>
    <cellStyle name="_XVI. Derisking Financials_Copia de G19 ING Direct Spanish Own Originated Mortgages (2)" xfId="47806" xr:uid="{00000000-0005-0000-0000-0000D80F0000}"/>
    <cellStyle name="_XVI. Derisking Financials_Copia de G19 ING Direct Spanish Own Originated Mortgages (2)_Map2" xfId="47807" xr:uid="{00000000-0005-0000-0000-0000D90F0000}"/>
    <cellStyle name="_XVI. Derisking Financials_FBR 4Q11 FI unsecured bonds Ins Eurasia Ti20 Ti21" xfId="47808" xr:uid="{00000000-0005-0000-0000-0000DA0F0000}"/>
    <cellStyle name="_XVI. Derisking Financials_Map2" xfId="47809" xr:uid="{00000000-0005-0000-0000-0000DB0F0000}"/>
    <cellStyle name="˙˙˙" xfId="2418" xr:uid="{00000000-0005-0000-0000-0000DC0F0000}"/>
    <cellStyle name="˙˙˙ 2" xfId="2419" xr:uid="{00000000-0005-0000-0000-0000DD0F0000}"/>
    <cellStyle name="=C:\WINNT35\SYSTEM32\COMMAND.COM" xfId="47810" xr:uid="{00000000-0005-0000-0000-0000DE0F0000}"/>
    <cellStyle name="=D:\WINNT\SYSTEM32\COMMAND.COM" xfId="217" xr:uid="{00000000-0005-0000-0000-0000DF0F0000}"/>
    <cellStyle name="=D:\WINNT\SYSTEM32\COMMAND.COM 2" xfId="2420" xr:uid="{00000000-0005-0000-0000-0000E00F0000}"/>
    <cellStyle name="=D:\WINNT\SYSTEM32\COMMAND.COM 3" xfId="2421" xr:uid="{00000000-0005-0000-0000-0000E10F0000}"/>
    <cellStyle name="•W€_NewOriginal100" xfId="47811" xr:uid="{00000000-0005-0000-0000-0000E20F0000}"/>
    <cellStyle name="1" xfId="2422" xr:uid="{00000000-0005-0000-0000-0000E30F0000}"/>
    <cellStyle name="1 2" xfId="2423" xr:uid="{00000000-0005-0000-0000-0000E40F0000}"/>
    <cellStyle name="1 2 2" xfId="2424" xr:uid="{00000000-0005-0000-0000-0000E50F0000}"/>
    <cellStyle name="1_Input Price report July 2009 CTA" xfId="2425" xr:uid="{00000000-0005-0000-0000-0000E60F0000}"/>
    <cellStyle name="20% - 1. jelölőszín" xfId="47812" xr:uid="{00000000-0005-0000-0000-0000E70F0000}"/>
    <cellStyle name="20% - 2. jelölőszín" xfId="47813" xr:uid="{00000000-0005-0000-0000-0000E80F0000}"/>
    <cellStyle name="20% - 3. jelölőszín" xfId="47814" xr:uid="{00000000-0005-0000-0000-0000E90F0000}"/>
    <cellStyle name="20% - 4. jelölőszín" xfId="47815" xr:uid="{00000000-0005-0000-0000-0000EA0F0000}"/>
    <cellStyle name="20% - 5. jelölőszín" xfId="47816" xr:uid="{00000000-0005-0000-0000-0000EB0F0000}"/>
    <cellStyle name="20% - 6. jelölőszín" xfId="47817" xr:uid="{00000000-0005-0000-0000-0000EC0F0000}"/>
    <cellStyle name="20% - Accent1 2" xfId="383" xr:uid="{00000000-0005-0000-0000-0000ED0F0000}"/>
    <cellStyle name="20% - Accent1 2 2" xfId="2426" xr:uid="{00000000-0005-0000-0000-0000EE0F0000}"/>
    <cellStyle name="20% - Accent1 2 2 2" xfId="2427" xr:uid="{00000000-0005-0000-0000-0000EF0F0000}"/>
    <cellStyle name="20% - Accent1 2 2 2 2" xfId="2428" xr:uid="{00000000-0005-0000-0000-0000F00F0000}"/>
    <cellStyle name="20% - Accent1 2 2 2 2 2" xfId="2429" xr:uid="{00000000-0005-0000-0000-0000F10F0000}"/>
    <cellStyle name="20% - Accent1 2 2 2 2 2 2" xfId="2430" xr:uid="{00000000-0005-0000-0000-0000F20F0000}"/>
    <cellStyle name="20% - Accent1 2 2 2 2 3" xfId="2431" xr:uid="{00000000-0005-0000-0000-0000F30F0000}"/>
    <cellStyle name="20% - Accent1 2 2 2 3" xfId="2432" xr:uid="{00000000-0005-0000-0000-0000F40F0000}"/>
    <cellStyle name="20% - Accent1 2 2 2 3 2" xfId="2433" xr:uid="{00000000-0005-0000-0000-0000F50F0000}"/>
    <cellStyle name="20% - Accent1 2 2 2 4" xfId="2434" xr:uid="{00000000-0005-0000-0000-0000F60F0000}"/>
    <cellStyle name="20% - Accent1 2 2 3" xfId="2435" xr:uid="{00000000-0005-0000-0000-0000F70F0000}"/>
    <cellStyle name="20% - Accent1 2 2 3 2" xfId="2436" xr:uid="{00000000-0005-0000-0000-0000F80F0000}"/>
    <cellStyle name="20% - Accent1 2 2 3 2 2" xfId="2437" xr:uid="{00000000-0005-0000-0000-0000F90F0000}"/>
    <cellStyle name="20% - Accent1 2 2 3 2 2 2" xfId="2438" xr:uid="{00000000-0005-0000-0000-0000FA0F0000}"/>
    <cellStyle name="20% - Accent1 2 2 3 2 3" xfId="2439" xr:uid="{00000000-0005-0000-0000-0000FB0F0000}"/>
    <cellStyle name="20% - Accent1 2 2 3 3" xfId="2440" xr:uid="{00000000-0005-0000-0000-0000FC0F0000}"/>
    <cellStyle name="20% - Accent1 2 2 3 3 2" xfId="2441" xr:uid="{00000000-0005-0000-0000-0000FD0F0000}"/>
    <cellStyle name="20% - Accent1 2 2 3 4" xfId="2442" xr:uid="{00000000-0005-0000-0000-0000FE0F0000}"/>
    <cellStyle name="20% - Accent1 2 2 4" xfId="2443" xr:uid="{00000000-0005-0000-0000-0000FF0F0000}"/>
    <cellStyle name="20% - Accent1 2 2 4 2" xfId="2444" xr:uid="{00000000-0005-0000-0000-000000100000}"/>
    <cellStyle name="20% - Accent1 2 2 4 2 2" xfId="2445" xr:uid="{00000000-0005-0000-0000-000001100000}"/>
    <cellStyle name="20% - Accent1 2 2 4 3" xfId="2446" xr:uid="{00000000-0005-0000-0000-000002100000}"/>
    <cellStyle name="20% - Accent1 2 2 5" xfId="2447" xr:uid="{00000000-0005-0000-0000-000003100000}"/>
    <cellStyle name="20% - Accent1 2 2 5 2" xfId="2448" xr:uid="{00000000-0005-0000-0000-000004100000}"/>
    <cellStyle name="20% - Accent1 2 2 6" xfId="2449" xr:uid="{00000000-0005-0000-0000-000005100000}"/>
    <cellStyle name="20% - Accent1 3" xfId="2450" xr:uid="{00000000-0005-0000-0000-000006100000}"/>
    <cellStyle name="20% - Accent1 3 2" xfId="2451" xr:uid="{00000000-0005-0000-0000-000007100000}"/>
    <cellStyle name="20% - Accent1 3 2 2" xfId="2452" xr:uid="{00000000-0005-0000-0000-000008100000}"/>
    <cellStyle name="20% - Accent1 3 2 2 2" xfId="2453" xr:uid="{00000000-0005-0000-0000-000009100000}"/>
    <cellStyle name="20% - Accent1 3 2 2 2 2" xfId="2454" xr:uid="{00000000-0005-0000-0000-00000A100000}"/>
    <cellStyle name="20% - Accent1 3 2 2 2 2 2" xfId="2455" xr:uid="{00000000-0005-0000-0000-00000B100000}"/>
    <cellStyle name="20% - Accent1 3 2 2 2 3" xfId="2456" xr:uid="{00000000-0005-0000-0000-00000C100000}"/>
    <cellStyle name="20% - Accent1 3 2 2 3" xfId="2457" xr:uid="{00000000-0005-0000-0000-00000D100000}"/>
    <cellStyle name="20% - Accent1 3 2 2 3 2" xfId="2458" xr:uid="{00000000-0005-0000-0000-00000E100000}"/>
    <cellStyle name="20% - Accent1 3 2 2 4" xfId="2459" xr:uid="{00000000-0005-0000-0000-00000F100000}"/>
    <cellStyle name="20% - Accent1 3 2 3" xfId="2460" xr:uid="{00000000-0005-0000-0000-000010100000}"/>
    <cellStyle name="20% - Accent1 3 2 3 2" xfId="2461" xr:uid="{00000000-0005-0000-0000-000011100000}"/>
    <cellStyle name="20% - Accent1 3 2 3 2 2" xfId="2462" xr:uid="{00000000-0005-0000-0000-000012100000}"/>
    <cellStyle name="20% - Accent1 3 2 3 2 2 2" xfId="2463" xr:uid="{00000000-0005-0000-0000-000013100000}"/>
    <cellStyle name="20% - Accent1 3 2 3 2 3" xfId="2464" xr:uid="{00000000-0005-0000-0000-000014100000}"/>
    <cellStyle name="20% - Accent1 3 2 3 3" xfId="2465" xr:uid="{00000000-0005-0000-0000-000015100000}"/>
    <cellStyle name="20% - Accent1 3 2 3 3 2" xfId="2466" xr:uid="{00000000-0005-0000-0000-000016100000}"/>
    <cellStyle name="20% - Accent1 3 2 3 4" xfId="2467" xr:uid="{00000000-0005-0000-0000-000017100000}"/>
    <cellStyle name="20% - Accent1 3 2 4" xfId="2468" xr:uid="{00000000-0005-0000-0000-000018100000}"/>
    <cellStyle name="20% - Accent1 3 2 4 2" xfId="2469" xr:uid="{00000000-0005-0000-0000-000019100000}"/>
    <cellStyle name="20% - Accent1 3 2 4 2 2" xfId="2470" xr:uid="{00000000-0005-0000-0000-00001A100000}"/>
    <cellStyle name="20% - Accent1 3 2 4 3" xfId="2471" xr:uid="{00000000-0005-0000-0000-00001B100000}"/>
    <cellStyle name="20% - Accent1 3 2 5" xfId="2472" xr:uid="{00000000-0005-0000-0000-00001C100000}"/>
    <cellStyle name="20% - Accent1 3 2 5 2" xfId="2473" xr:uid="{00000000-0005-0000-0000-00001D100000}"/>
    <cellStyle name="20% - Accent1 3 2 6" xfId="2474" xr:uid="{00000000-0005-0000-0000-00001E100000}"/>
    <cellStyle name="20% - Accent1 3 3" xfId="2475" xr:uid="{00000000-0005-0000-0000-00001F100000}"/>
    <cellStyle name="20% - Accent1 3 3 2" xfId="2476" xr:uid="{00000000-0005-0000-0000-000020100000}"/>
    <cellStyle name="20% - Accent1 3 3 2 2" xfId="2477" xr:uid="{00000000-0005-0000-0000-000021100000}"/>
    <cellStyle name="20% - Accent1 3 3 2 2 2" xfId="2478" xr:uid="{00000000-0005-0000-0000-000022100000}"/>
    <cellStyle name="20% - Accent1 3 3 2 3" xfId="2479" xr:uid="{00000000-0005-0000-0000-000023100000}"/>
    <cellStyle name="20% - Accent1 3 3 3" xfId="2480" xr:uid="{00000000-0005-0000-0000-000024100000}"/>
    <cellStyle name="20% - Accent1 3 3 3 2" xfId="2481" xr:uid="{00000000-0005-0000-0000-000025100000}"/>
    <cellStyle name="20% - Accent1 3 3 4" xfId="2482" xr:uid="{00000000-0005-0000-0000-000026100000}"/>
    <cellStyle name="20% - Accent1 3 4" xfId="2483" xr:uid="{00000000-0005-0000-0000-000027100000}"/>
    <cellStyle name="20% - Accent1 3 4 2" xfId="2484" xr:uid="{00000000-0005-0000-0000-000028100000}"/>
    <cellStyle name="20% - Accent1 3 4 2 2" xfId="2485" xr:uid="{00000000-0005-0000-0000-000029100000}"/>
    <cellStyle name="20% - Accent1 3 4 2 2 2" xfId="2486" xr:uid="{00000000-0005-0000-0000-00002A100000}"/>
    <cellStyle name="20% - Accent1 3 4 2 3" xfId="2487" xr:uid="{00000000-0005-0000-0000-00002B100000}"/>
    <cellStyle name="20% - Accent1 3 4 3" xfId="2488" xr:uid="{00000000-0005-0000-0000-00002C100000}"/>
    <cellStyle name="20% - Accent1 3 4 3 2" xfId="2489" xr:uid="{00000000-0005-0000-0000-00002D100000}"/>
    <cellStyle name="20% - Accent1 3 4 4" xfId="2490" xr:uid="{00000000-0005-0000-0000-00002E100000}"/>
    <cellStyle name="20% - Accent1 3 5" xfId="2491" xr:uid="{00000000-0005-0000-0000-00002F100000}"/>
    <cellStyle name="20% - Accent1 3 5 2" xfId="2492" xr:uid="{00000000-0005-0000-0000-000030100000}"/>
    <cellStyle name="20% - Accent1 3 5 2 2" xfId="2493" xr:uid="{00000000-0005-0000-0000-000031100000}"/>
    <cellStyle name="20% - Accent1 3 5 3" xfId="2494" xr:uid="{00000000-0005-0000-0000-000032100000}"/>
    <cellStyle name="20% - Accent1 3 6" xfId="2495" xr:uid="{00000000-0005-0000-0000-000033100000}"/>
    <cellStyle name="20% - Accent1 3 6 2" xfId="2496" xr:uid="{00000000-0005-0000-0000-000034100000}"/>
    <cellStyle name="20% - Accent1 3 7" xfId="2497" xr:uid="{00000000-0005-0000-0000-000035100000}"/>
    <cellStyle name="20% - Accent1 4" xfId="2498" xr:uid="{00000000-0005-0000-0000-000036100000}"/>
    <cellStyle name="20% - Accent1 4 2" xfId="2499" xr:uid="{00000000-0005-0000-0000-000037100000}"/>
    <cellStyle name="20% - Accent1 4 2 2" xfId="2500" xr:uid="{00000000-0005-0000-0000-000038100000}"/>
    <cellStyle name="20% - Accent1 4 2 2 2" xfId="2501" xr:uid="{00000000-0005-0000-0000-000039100000}"/>
    <cellStyle name="20% - Accent1 4 2 2 2 2" xfId="2502" xr:uid="{00000000-0005-0000-0000-00003A100000}"/>
    <cellStyle name="20% - Accent1 4 2 2 2 2 2" xfId="2503" xr:uid="{00000000-0005-0000-0000-00003B100000}"/>
    <cellStyle name="20% - Accent1 4 2 2 2 3" xfId="2504" xr:uid="{00000000-0005-0000-0000-00003C100000}"/>
    <cellStyle name="20% - Accent1 4 2 2 3" xfId="2505" xr:uid="{00000000-0005-0000-0000-00003D100000}"/>
    <cellStyle name="20% - Accent1 4 2 2 3 2" xfId="2506" xr:uid="{00000000-0005-0000-0000-00003E100000}"/>
    <cellStyle name="20% - Accent1 4 2 2 4" xfId="2507" xr:uid="{00000000-0005-0000-0000-00003F100000}"/>
    <cellStyle name="20% - Accent1 4 2 3" xfId="2508" xr:uid="{00000000-0005-0000-0000-000040100000}"/>
    <cellStyle name="20% - Accent1 4 2 3 2" xfId="2509" xr:uid="{00000000-0005-0000-0000-000041100000}"/>
    <cellStyle name="20% - Accent1 4 2 3 2 2" xfId="2510" xr:uid="{00000000-0005-0000-0000-000042100000}"/>
    <cellStyle name="20% - Accent1 4 2 3 2 2 2" xfId="2511" xr:uid="{00000000-0005-0000-0000-000043100000}"/>
    <cellStyle name="20% - Accent1 4 2 3 2 3" xfId="2512" xr:uid="{00000000-0005-0000-0000-000044100000}"/>
    <cellStyle name="20% - Accent1 4 2 3 3" xfId="2513" xr:uid="{00000000-0005-0000-0000-000045100000}"/>
    <cellStyle name="20% - Accent1 4 2 3 3 2" xfId="2514" xr:uid="{00000000-0005-0000-0000-000046100000}"/>
    <cellStyle name="20% - Accent1 4 2 3 4" xfId="2515" xr:uid="{00000000-0005-0000-0000-000047100000}"/>
    <cellStyle name="20% - Accent1 4 2 4" xfId="2516" xr:uid="{00000000-0005-0000-0000-000048100000}"/>
    <cellStyle name="20% - Accent1 4 2 4 2" xfId="2517" xr:uid="{00000000-0005-0000-0000-000049100000}"/>
    <cellStyle name="20% - Accent1 4 2 4 2 2" xfId="2518" xr:uid="{00000000-0005-0000-0000-00004A100000}"/>
    <cellStyle name="20% - Accent1 4 2 4 3" xfId="2519" xr:uid="{00000000-0005-0000-0000-00004B100000}"/>
    <cellStyle name="20% - Accent1 4 2 5" xfId="2520" xr:uid="{00000000-0005-0000-0000-00004C100000}"/>
    <cellStyle name="20% - Accent1 4 2 5 2" xfId="2521" xr:uid="{00000000-0005-0000-0000-00004D100000}"/>
    <cellStyle name="20% - Accent1 4 2 6" xfId="2522" xr:uid="{00000000-0005-0000-0000-00004E100000}"/>
    <cellStyle name="20% - Accent1 4 3" xfId="2523" xr:uid="{00000000-0005-0000-0000-00004F100000}"/>
    <cellStyle name="20% - Accent1 4 3 2" xfId="2524" xr:uid="{00000000-0005-0000-0000-000050100000}"/>
    <cellStyle name="20% - Accent1 4 3 2 2" xfId="2525" xr:uid="{00000000-0005-0000-0000-000051100000}"/>
    <cellStyle name="20% - Accent1 4 3 2 2 2" xfId="2526" xr:uid="{00000000-0005-0000-0000-000052100000}"/>
    <cellStyle name="20% - Accent1 4 3 2 3" xfId="2527" xr:uid="{00000000-0005-0000-0000-000053100000}"/>
    <cellStyle name="20% - Accent1 4 3 3" xfId="2528" xr:uid="{00000000-0005-0000-0000-000054100000}"/>
    <cellStyle name="20% - Accent1 4 3 3 2" xfId="2529" xr:uid="{00000000-0005-0000-0000-000055100000}"/>
    <cellStyle name="20% - Accent1 4 3 4" xfId="2530" xr:uid="{00000000-0005-0000-0000-000056100000}"/>
    <cellStyle name="20% - Accent1 4 4" xfId="2531" xr:uid="{00000000-0005-0000-0000-000057100000}"/>
    <cellStyle name="20% - Accent1 4 4 2" xfId="2532" xr:uid="{00000000-0005-0000-0000-000058100000}"/>
    <cellStyle name="20% - Accent1 4 4 2 2" xfId="2533" xr:uid="{00000000-0005-0000-0000-000059100000}"/>
    <cellStyle name="20% - Accent1 4 4 2 2 2" xfId="2534" xr:uid="{00000000-0005-0000-0000-00005A100000}"/>
    <cellStyle name="20% - Accent1 4 4 2 3" xfId="2535" xr:uid="{00000000-0005-0000-0000-00005B100000}"/>
    <cellStyle name="20% - Accent1 4 4 3" xfId="2536" xr:uid="{00000000-0005-0000-0000-00005C100000}"/>
    <cellStyle name="20% - Accent1 4 4 3 2" xfId="2537" xr:uid="{00000000-0005-0000-0000-00005D100000}"/>
    <cellStyle name="20% - Accent1 4 4 4" xfId="2538" xr:uid="{00000000-0005-0000-0000-00005E100000}"/>
    <cellStyle name="20% - Accent1 4 5" xfId="2539" xr:uid="{00000000-0005-0000-0000-00005F100000}"/>
    <cellStyle name="20% - Accent1 4 5 2" xfId="2540" xr:uid="{00000000-0005-0000-0000-000060100000}"/>
    <cellStyle name="20% - Accent1 4 5 2 2" xfId="2541" xr:uid="{00000000-0005-0000-0000-000061100000}"/>
    <cellStyle name="20% - Accent1 4 5 3" xfId="2542" xr:uid="{00000000-0005-0000-0000-000062100000}"/>
    <cellStyle name="20% - Accent1 4 6" xfId="2543" xr:uid="{00000000-0005-0000-0000-000063100000}"/>
    <cellStyle name="20% - Accent1 4 6 2" xfId="2544" xr:uid="{00000000-0005-0000-0000-000064100000}"/>
    <cellStyle name="20% - Accent1 4 7" xfId="2545" xr:uid="{00000000-0005-0000-0000-000065100000}"/>
    <cellStyle name="20% - Accent1 5" xfId="2546" xr:uid="{00000000-0005-0000-0000-000066100000}"/>
    <cellStyle name="20% - Accent1 5 2" xfId="2547" xr:uid="{00000000-0005-0000-0000-000067100000}"/>
    <cellStyle name="20% - Accent1 5 2 2" xfId="2548" xr:uid="{00000000-0005-0000-0000-000068100000}"/>
    <cellStyle name="20% - Accent1 5 2 2 2" xfId="2549" xr:uid="{00000000-0005-0000-0000-000069100000}"/>
    <cellStyle name="20% - Accent1 5 2 2 2 2" xfId="2550" xr:uid="{00000000-0005-0000-0000-00006A100000}"/>
    <cellStyle name="20% - Accent1 5 2 2 3" xfId="2551" xr:uid="{00000000-0005-0000-0000-00006B100000}"/>
    <cellStyle name="20% - Accent1 5 2 3" xfId="2552" xr:uid="{00000000-0005-0000-0000-00006C100000}"/>
    <cellStyle name="20% - Accent1 5 2 3 2" xfId="2553" xr:uid="{00000000-0005-0000-0000-00006D100000}"/>
    <cellStyle name="20% - Accent1 5 2 4" xfId="2554" xr:uid="{00000000-0005-0000-0000-00006E100000}"/>
    <cellStyle name="20% - Accent1 5 3" xfId="2555" xr:uid="{00000000-0005-0000-0000-00006F100000}"/>
    <cellStyle name="20% - Accent1 5 3 2" xfId="2556" xr:uid="{00000000-0005-0000-0000-000070100000}"/>
    <cellStyle name="20% - Accent1 5 3 2 2" xfId="2557" xr:uid="{00000000-0005-0000-0000-000071100000}"/>
    <cellStyle name="20% - Accent1 5 3 2 2 2" xfId="2558" xr:uid="{00000000-0005-0000-0000-000072100000}"/>
    <cellStyle name="20% - Accent1 5 3 2 3" xfId="2559" xr:uid="{00000000-0005-0000-0000-000073100000}"/>
    <cellStyle name="20% - Accent1 5 3 3" xfId="2560" xr:uid="{00000000-0005-0000-0000-000074100000}"/>
    <cellStyle name="20% - Accent1 5 3 3 2" xfId="2561" xr:uid="{00000000-0005-0000-0000-000075100000}"/>
    <cellStyle name="20% - Accent1 5 3 4" xfId="2562" xr:uid="{00000000-0005-0000-0000-000076100000}"/>
    <cellStyle name="20% - Accent1 5 4" xfId="2563" xr:uid="{00000000-0005-0000-0000-000077100000}"/>
    <cellStyle name="20% - Accent1 5 4 2" xfId="2564" xr:uid="{00000000-0005-0000-0000-000078100000}"/>
    <cellStyle name="20% - Accent1 5 4 2 2" xfId="2565" xr:uid="{00000000-0005-0000-0000-000079100000}"/>
    <cellStyle name="20% - Accent1 5 4 3" xfId="2566" xr:uid="{00000000-0005-0000-0000-00007A100000}"/>
    <cellStyle name="20% - Accent1 5 5" xfId="2567" xr:uid="{00000000-0005-0000-0000-00007B100000}"/>
    <cellStyle name="20% - Accent1 5 5 2" xfId="2568" xr:uid="{00000000-0005-0000-0000-00007C100000}"/>
    <cellStyle name="20% - Accent1 5 6" xfId="2569" xr:uid="{00000000-0005-0000-0000-00007D100000}"/>
    <cellStyle name="20% - Accent1 6" xfId="2570" xr:uid="{00000000-0005-0000-0000-00007E100000}"/>
    <cellStyle name="20% - Accent1 6 2" xfId="2571" xr:uid="{00000000-0005-0000-0000-00007F100000}"/>
    <cellStyle name="20% - Accent1 6 2 2" xfId="2572" xr:uid="{00000000-0005-0000-0000-000080100000}"/>
    <cellStyle name="20% - Accent1 6 2 2 2" xfId="2573" xr:uid="{00000000-0005-0000-0000-000081100000}"/>
    <cellStyle name="20% - Accent1 6 2 2 2 2" xfId="2574" xr:uid="{00000000-0005-0000-0000-000082100000}"/>
    <cellStyle name="20% - Accent1 6 2 2 3" xfId="2575" xr:uid="{00000000-0005-0000-0000-000083100000}"/>
    <cellStyle name="20% - Accent1 6 2 3" xfId="2576" xr:uid="{00000000-0005-0000-0000-000084100000}"/>
    <cellStyle name="20% - Accent1 6 2 3 2" xfId="2577" xr:uid="{00000000-0005-0000-0000-000085100000}"/>
    <cellStyle name="20% - Accent1 6 2 4" xfId="2578" xr:uid="{00000000-0005-0000-0000-000086100000}"/>
    <cellStyle name="20% - Accent1 6 3" xfId="2579" xr:uid="{00000000-0005-0000-0000-000087100000}"/>
    <cellStyle name="20% - Accent1 6 3 2" xfId="2580" xr:uid="{00000000-0005-0000-0000-000088100000}"/>
    <cellStyle name="20% - Accent1 6 3 2 2" xfId="2581" xr:uid="{00000000-0005-0000-0000-000089100000}"/>
    <cellStyle name="20% - Accent1 6 3 2 2 2" xfId="2582" xr:uid="{00000000-0005-0000-0000-00008A100000}"/>
    <cellStyle name="20% - Accent1 6 3 2 3" xfId="2583" xr:uid="{00000000-0005-0000-0000-00008B100000}"/>
    <cellStyle name="20% - Accent1 6 3 3" xfId="2584" xr:uid="{00000000-0005-0000-0000-00008C100000}"/>
    <cellStyle name="20% - Accent1 6 3 3 2" xfId="2585" xr:uid="{00000000-0005-0000-0000-00008D100000}"/>
    <cellStyle name="20% - Accent1 6 3 4" xfId="2586" xr:uid="{00000000-0005-0000-0000-00008E100000}"/>
    <cellStyle name="20% - Accent1 6 4" xfId="2587" xr:uid="{00000000-0005-0000-0000-00008F100000}"/>
    <cellStyle name="20% - Accent1 6 4 2" xfId="2588" xr:uid="{00000000-0005-0000-0000-000090100000}"/>
    <cellStyle name="20% - Accent1 6 4 2 2" xfId="2589" xr:uid="{00000000-0005-0000-0000-000091100000}"/>
    <cellStyle name="20% - Accent1 6 4 3" xfId="2590" xr:uid="{00000000-0005-0000-0000-000092100000}"/>
    <cellStyle name="20% - Accent1 6 5" xfId="2591" xr:uid="{00000000-0005-0000-0000-000093100000}"/>
    <cellStyle name="20% - Accent1 6 5 2" xfId="2592" xr:uid="{00000000-0005-0000-0000-000094100000}"/>
    <cellStyle name="20% - Accent1 6 6" xfId="2593" xr:uid="{00000000-0005-0000-0000-000095100000}"/>
    <cellStyle name="20% - Accent2 2" xfId="384" xr:uid="{00000000-0005-0000-0000-000096100000}"/>
    <cellStyle name="20% - Accent2 2 2" xfId="2594" xr:uid="{00000000-0005-0000-0000-000097100000}"/>
    <cellStyle name="20% - Accent2 2 2 2" xfId="2595" xr:uid="{00000000-0005-0000-0000-000098100000}"/>
    <cellStyle name="20% - Accent2 2 2 2 2" xfId="2596" xr:uid="{00000000-0005-0000-0000-000099100000}"/>
    <cellStyle name="20% - Accent2 2 2 2 2 2" xfId="2597" xr:uid="{00000000-0005-0000-0000-00009A100000}"/>
    <cellStyle name="20% - Accent2 2 2 2 2 2 2" xfId="2598" xr:uid="{00000000-0005-0000-0000-00009B100000}"/>
    <cellStyle name="20% - Accent2 2 2 2 2 3" xfId="2599" xr:uid="{00000000-0005-0000-0000-00009C100000}"/>
    <cellStyle name="20% - Accent2 2 2 2 3" xfId="2600" xr:uid="{00000000-0005-0000-0000-00009D100000}"/>
    <cellStyle name="20% - Accent2 2 2 2 3 2" xfId="2601" xr:uid="{00000000-0005-0000-0000-00009E100000}"/>
    <cellStyle name="20% - Accent2 2 2 2 4" xfId="2602" xr:uid="{00000000-0005-0000-0000-00009F100000}"/>
    <cellStyle name="20% - Accent2 2 2 3" xfId="2603" xr:uid="{00000000-0005-0000-0000-0000A0100000}"/>
    <cellStyle name="20% - Accent2 2 2 3 2" xfId="2604" xr:uid="{00000000-0005-0000-0000-0000A1100000}"/>
    <cellStyle name="20% - Accent2 2 2 3 2 2" xfId="2605" xr:uid="{00000000-0005-0000-0000-0000A2100000}"/>
    <cellStyle name="20% - Accent2 2 2 3 2 2 2" xfId="2606" xr:uid="{00000000-0005-0000-0000-0000A3100000}"/>
    <cellStyle name="20% - Accent2 2 2 3 2 3" xfId="2607" xr:uid="{00000000-0005-0000-0000-0000A4100000}"/>
    <cellStyle name="20% - Accent2 2 2 3 3" xfId="2608" xr:uid="{00000000-0005-0000-0000-0000A5100000}"/>
    <cellStyle name="20% - Accent2 2 2 3 3 2" xfId="2609" xr:uid="{00000000-0005-0000-0000-0000A6100000}"/>
    <cellStyle name="20% - Accent2 2 2 3 4" xfId="2610" xr:uid="{00000000-0005-0000-0000-0000A7100000}"/>
    <cellStyle name="20% - Accent2 2 2 4" xfId="2611" xr:uid="{00000000-0005-0000-0000-0000A8100000}"/>
    <cellStyle name="20% - Accent2 2 2 4 2" xfId="2612" xr:uid="{00000000-0005-0000-0000-0000A9100000}"/>
    <cellStyle name="20% - Accent2 2 2 4 2 2" xfId="2613" xr:uid="{00000000-0005-0000-0000-0000AA100000}"/>
    <cellStyle name="20% - Accent2 2 2 4 3" xfId="2614" xr:uid="{00000000-0005-0000-0000-0000AB100000}"/>
    <cellStyle name="20% - Accent2 2 2 5" xfId="2615" xr:uid="{00000000-0005-0000-0000-0000AC100000}"/>
    <cellStyle name="20% - Accent2 2 2 5 2" xfId="2616" xr:uid="{00000000-0005-0000-0000-0000AD100000}"/>
    <cellStyle name="20% - Accent2 2 2 6" xfId="2617" xr:uid="{00000000-0005-0000-0000-0000AE100000}"/>
    <cellStyle name="20% - Accent2 3" xfId="2618" xr:uid="{00000000-0005-0000-0000-0000AF100000}"/>
    <cellStyle name="20% - Accent2 3 2" xfId="2619" xr:uid="{00000000-0005-0000-0000-0000B0100000}"/>
    <cellStyle name="20% - Accent2 3 2 2" xfId="2620" xr:uid="{00000000-0005-0000-0000-0000B1100000}"/>
    <cellStyle name="20% - Accent2 3 2 2 2" xfId="2621" xr:uid="{00000000-0005-0000-0000-0000B2100000}"/>
    <cellStyle name="20% - Accent2 3 2 2 2 2" xfId="2622" xr:uid="{00000000-0005-0000-0000-0000B3100000}"/>
    <cellStyle name="20% - Accent2 3 2 2 2 2 2" xfId="2623" xr:uid="{00000000-0005-0000-0000-0000B4100000}"/>
    <cellStyle name="20% - Accent2 3 2 2 2 3" xfId="2624" xr:uid="{00000000-0005-0000-0000-0000B5100000}"/>
    <cellStyle name="20% - Accent2 3 2 2 3" xfId="2625" xr:uid="{00000000-0005-0000-0000-0000B6100000}"/>
    <cellStyle name="20% - Accent2 3 2 2 3 2" xfId="2626" xr:uid="{00000000-0005-0000-0000-0000B7100000}"/>
    <cellStyle name="20% - Accent2 3 2 2 4" xfId="2627" xr:uid="{00000000-0005-0000-0000-0000B8100000}"/>
    <cellStyle name="20% - Accent2 3 2 3" xfId="2628" xr:uid="{00000000-0005-0000-0000-0000B9100000}"/>
    <cellStyle name="20% - Accent2 3 2 3 2" xfId="2629" xr:uid="{00000000-0005-0000-0000-0000BA100000}"/>
    <cellStyle name="20% - Accent2 3 2 3 2 2" xfId="2630" xr:uid="{00000000-0005-0000-0000-0000BB100000}"/>
    <cellStyle name="20% - Accent2 3 2 3 2 2 2" xfId="2631" xr:uid="{00000000-0005-0000-0000-0000BC100000}"/>
    <cellStyle name="20% - Accent2 3 2 3 2 3" xfId="2632" xr:uid="{00000000-0005-0000-0000-0000BD100000}"/>
    <cellStyle name="20% - Accent2 3 2 3 3" xfId="2633" xr:uid="{00000000-0005-0000-0000-0000BE100000}"/>
    <cellStyle name="20% - Accent2 3 2 3 3 2" xfId="2634" xr:uid="{00000000-0005-0000-0000-0000BF100000}"/>
    <cellStyle name="20% - Accent2 3 2 3 4" xfId="2635" xr:uid="{00000000-0005-0000-0000-0000C0100000}"/>
    <cellStyle name="20% - Accent2 3 2 4" xfId="2636" xr:uid="{00000000-0005-0000-0000-0000C1100000}"/>
    <cellStyle name="20% - Accent2 3 2 4 2" xfId="2637" xr:uid="{00000000-0005-0000-0000-0000C2100000}"/>
    <cellStyle name="20% - Accent2 3 2 4 2 2" xfId="2638" xr:uid="{00000000-0005-0000-0000-0000C3100000}"/>
    <cellStyle name="20% - Accent2 3 2 4 3" xfId="2639" xr:uid="{00000000-0005-0000-0000-0000C4100000}"/>
    <cellStyle name="20% - Accent2 3 2 5" xfId="2640" xr:uid="{00000000-0005-0000-0000-0000C5100000}"/>
    <cellStyle name="20% - Accent2 3 2 5 2" xfId="2641" xr:uid="{00000000-0005-0000-0000-0000C6100000}"/>
    <cellStyle name="20% - Accent2 3 2 6" xfId="2642" xr:uid="{00000000-0005-0000-0000-0000C7100000}"/>
    <cellStyle name="20% - Accent2 3 3" xfId="2643" xr:uid="{00000000-0005-0000-0000-0000C8100000}"/>
    <cellStyle name="20% - Accent2 3 3 2" xfId="2644" xr:uid="{00000000-0005-0000-0000-0000C9100000}"/>
    <cellStyle name="20% - Accent2 3 3 2 2" xfId="2645" xr:uid="{00000000-0005-0000-0000-0000CA100000}"/>
    <cellStyle name="20% - Accent2 3 3 2 2 2" xfId="2646" xr:uid="{00000000-0005-0000-0000-0000CB100000}"/>
    <cellStyle name="20% - Accent2 3 3 2 3" xfId="2647" xr:uid="{00000000-0005-0000-0000-0000CC100000}"/>
    <cellStyle name="20% - Accent2 3 3 3" xfId="2648" xr:uid="{00000000-0005-0000-0000-0000CD100000}"/>
    <cellStyle name="20% - Accent2 3 3 3 2" xfId="2649" xr:uid="{00000000-0005-0000-0000-0000CE100000}"/>
    <cellStyle name="20% - Accent2 3 3 4" xfId="2650" xr:uid="{00000000-0005-0000-0000-0000CF100000}"/>
    <cellStyle name="20% - Accent2 3 4" xfId="2651" xr:uid="{00000000-0005-0000-0000-0000D0100000}"/>
    <cellStyle name="20% - Accent2 3 4 2" xfId="2652" xr:uid="{00000000-0005-0000-0000-0000D1100000}"/>
    <cellStyle name="20% - Accent2 3 4 2 2" xfId="2653" xr:uid="{00000000-0005-0000-0000-0000D2100000}"/>
    <cellStyle name="20% - Accent2 3 4 2 2 2" xfId="2654" xr:uid="{00000000-0005-0000-0000-0000D3100000}"/>
    <cellStyle name="20% - Accent2 3 4 2 3" xfId="2655" xr:uid="{00000000-0005-0000-0000-0000D4100000}"/>
    <cellStyle name="20% - Accent2 3 4 3" xfId="2656" xr:uid="{00000000-0005-0000-0000-0000D5100000}"/>
    <cellStyle name="20% - Accent2 3 4 3 2" xfId="2657" xr:uid="{00000000-0005-0000-0000-0000D6100000}"/>
    <cellStyle name="20% - Accent2 3 4 4" xfId="2658" xr:uid="{00000000-0005-0000-0000-0000D7100000}"/>
    <cellStyle name="20% - Accent2 3 5" xfId="2659" xr:uid="{00000000-0005-0000-0000-0000D8100000}"/>
    <cellStyle name="20% - Accent2 3 5 2" xfId="2660" xr:uid="{00000000-0005-0000-0000-0000D9100000}"/>
    <cellStyle name="20% - Accent2 3 5 2 2" xfId="2661" xr:uid="{00000000-0005-0000-0000-0000DA100000}"/>
    <cellStyle name="20% - Accent2 3 5 3" xfId="2662" xr:uid="{00000000-0005-0000-0000-0000DB100000}"/>
    <cellStyle name="20% - Accent2 3 6" xfId="2663" xr:uid="{00000000-0005-0000-0000-0000DC100000}"/>
    <cellStyle name="20% - Accent2 3 6 2" xfId="2664" xr:uid="{00000000-0005-0000-0000-0000DD100000}"/>
    <cellStyle name="20% - Accent2 3 7" xfId="2665" xr:uid="{00000000-0005-0000-0000-0000DE100000}"/>
    <cellStyle name="20% - Accent2 4" xfId="2666" xr:uid="{00000000-0005-0000-0000-0000DF100000}"/>
    <cellStyle name="20% - Accent2 4 2" xfId="2667" xr:uid="{00000000-0005-0000-0000-0000E0100000}"/>
    <cellStyle name="20% - Accent2 4 2 2" xfId="2668" xr:uid="{00000000-0005-0000-0000-0000E1100000}"/>
    <cellStyle name="20% - Accent2 4 2 2 2" xfId="2669" xr:uid="{00000000-0005-0000-0000-0000E2100000}"/>
    <cellStyle name="20% - Accent2 4 2 2 2 2" xfId="2670" xr:uid="{00000000-0005-0000-0000-0000E3100000}"/>
    <cellStyle name="20% - Accent2 4 2 2 2 2 2" xfId="2671" xr:uid="{00000000-0005-0000-0000-0000E4100000}"/>
    <cellStyle name="20% - Accent2 4 2 2 2 3" xfId="2672" xr:uid="{00000000-0005-0000-0000-0000E5100000}"/>
    <cellStyle name="20% - Accent2 4 2 2 3" xfId="2673" xr:uid="{00000000-0005-0000-0000-0000E6100000}"/>
    <cellStyle name="20% - Accent2 4 2 2 3 2" xfId="2674" xr:uid="{00000000-0005-0000-0000-0000E7100000}"/>
    <cellStyle name="20% - Accent2 4 2 2 4" xfId="2675" xr:uid="{00000000-0005-0000-0000-0000E8100000}"/>
    <cellStyle name="20% - Accent2 4 2 3" xfId="2676" xr:uid="{00000000-0005-0000-0000-0000E9100000}"/>
    <cellStyle name="20% - Accent2 4 2 3 2" xfId="2677" xr:uid="{00000000-0005-0000-0000-0000EA100000}"/>
    <cellStyle name="20% - Accent2 4 2 3 2 2" xfId="2678" xr:uid="{00000000-0005-0000-0000-0000EB100000}"/>
    <cellStyle name="20% - Accent2 4 2 3 2 2 2" xfId="2679" xr:uid="{00000000-0005-0000-0000-0000EC100000}"/>
    <cellStyle name="20% - Accent2 4 2 3 2 3" xfId="2680" xr:uid="{00000000-0005-0000-0000-0000ED100000}"/>
    <cellStyle name="20% - Accent2 4 2 3 3" xfId="2681" xr:uid="{00000000-0005-0000-0000-0000EE100000}"/>
    <cellStyle name="20% - Accent2 4 2 3 3 2" xfId="2682" xr:uid="{00000000-0005-0000-0000-0000EF100000}"/>
    <cellStyle name="20% - Accent2 4 2 3 4" xfId="2683" xr:uid="{00000000-0005-0000-0000-0000F0100000}"/>
    <cellStyle name="20% - Accent2 4 2 4" xfId="2684" xr:uid="{00000000-0005-0000-0000-0000F1100000}"/>
    <cellStyle name="20% - Accent2 4 2 4 2" xfId="2685" xr:uid="{00000000-0005-0000-0000-0000F2100000}"/>
    <cellStyle name="20% - Accent2 4 2 4 2 2" xfId="2686" xr:uid="{00000000-0005-0000-0000-0000F3100000}"/>
    <cellStyle name="20% - Accent2 4 2 4 3" xfId="2687" xr:uid="{00000000-0005-0000-0000-0000F4100000}"/>
    <cellStyle name="20% - Accent2 4 2 5" xfId="2688" xr:uid="{00000000-0005-0000-0000-0000F5100000}"/>
    <cellStyle name="20% - Accent2 4 2 5 2" xfId="2689" xr:uid="{00000000-0005-0000-0000-0000F6100000}"/>
    <cellStyle name="20% - Accent2 4 2 6" xfId="2690" xr:uid="{00000000-0005-0000-0000-0000F7100000}"/>
    <cellStyle name="20% - Accent2 4 3" xfId="2691" xr:uid="{00000000-0005-0000-0000-0000F8100000}"/>
    <cellStyle name="20% - Accent2 4 3 2" xfId="2692" xr:uid="{00000000-0005-0000-0000-0000F9100000}"/>
    <cellStyle name="20% - Accent2 4 3 2 2" xfId="2693" xr:uid="{00000000-0005-0000-0000-0000FA100000}"/>
    <cellStyle name="20% - Accent2 4 3 2 2 2" xfId="2694" xr:uid="{00000000-0005-0000-0000-0000FB100000}"/>
    <cellStyle name="20% - Accent2 4 3 2 3" xfId="2695" xr:uid="{00000000-0005-0000-0000-0000FC100000}"/>
    <cellStyle name="20% - Accent2 4 3 3" xfId="2696" xr:uid="{00000000-0005-0000-0000-0000FD100000}"/>
    <cellStyle name="20% - Accent2 4 3 3 2" xfId="2697" xr:uid="{00000000-0005-0000-0000-0000FE100000}"/>
    <cellStyle name="20% - Accent2 4 3 4" xfId="2698" xr:uid="{00000000-0005-0000-0000-0000FF100000}"/>
    <cellStyle name="20% - Accent2 4 4" xfId="2699" xr:uid="{00000000-0005-0000-0000-000000110000}"/>
    <cellStyle name="20% - Accent2 4 4 2" xfId="2700" xr:uid="{00000000-0005-0000-0000-000001110000}"/>
    <cellStyle name="20% - Accent2 4 4 2 2" xfId="2701" xr:uid="{00000000-0005-0000-0000-000002110000}"/>
    <cellStyle name="20% - Accent2 4 4 2 2 2" xfId="2702" xr:uid="{00000000-0005-0000-0000-000003110000}"/>
    <cellStyle name="20% - Accent2 4 4 2 3" xfId="2703" xr:uid="{00000000-0005-0000-0000-000004110000}"/>
    <cellStyle name="20% - Accent2 4 4 3" xfId="2704" xr:uid="{00000000-0005-0000-0000-000005110000}"/>
    <cellStyle name="20% - Accent2 4 4 3 2" xfId="2705" xr:uid="{00000000-0005-0000-0000-000006110000}"/>
    <cellStyle name="20% - Accent2 4 4 4" xfId="2706" xr:uid="{00000000-0005-0000-0000-000007110000}"/>
    <cellStyle name="20% - Accent2 4 5" xfId="2707" xr:uid="{00000000-0005-0000-0000-000008110000}"/>
    <cellStyle name="20% - Accent2 4 5 2" xfId="2708" xr:uid="{00000000-0005-0000-0000-000009110000}"/>
    <cellStyle name="20% - Accent2 4 5 2 2" xfId="2709" xr:uid="{00000000-0005-0000-0000-00000A110000}"/>
    <cellStyle name="20% - Accent2 4 5 3" xfId="2710" xr:uid="{00000000-0005-0000-0000-00000B110000}"/>
    <cellStyle name="20% - Accent2 4 6" xfId="2711" xr:uid="{00000000-0005-0000-0000-00000C110000}"/>
    <cellStyle name="20% - Accent2 4 6 2" xfId="2712" xr:uid="{00000000-0005-0000-0000-00000D110000}"/>
    <cellStyle name="20% - Accent2 4 7" xfId="2713" xr:uid="{00000000-0005-0000-0000-00000E110000}"/>
    <cellStyle name="20% - Accent2 5" xfId="2714" xr:uid="{00000000-0005-0000-0000-00000F110000}"/>
    <cellStyle name="20% - Accent2 5 2" xfId="2715" xr:uid="{00000000-0005-0000-0000-000010110000}"/>
    <cellStyle name="20% - Accent2 5 2 2" xfId="2716" xr:uid="{00000000-0005-0000-0000-000011110000}"/>
    <cellStyle name="20% - Accent2 5 2 2 2" xfId="2717" xr:uid="{00000000-0005-0000-0000-000012110000}"/>
    <cellStyle name="20% - Accent2 5 2 2 2 2" xfId="2718" xr:uid="{00000000-0005-0000-0000-000013110000}"/>
    <cellStyle name="20% - Accent2 5 2 2 3" xfId="2719" xr:uid="{00000000-0005-0000-0000-000014110000}"/>
    <cellStyle name="20% - Accent2 5 2 3" xfId="2720" xr:uid="{00000000-0005-0000-0000-000015110000}"/>
    <cellStyle name="20% - Accent2 5 2 3 2" xfId="2721" xr:uid="{00000000-0005-0000-0000-000016110000}"/>
    <cellStyle name="20% - Accent2 5 2 4" xfId="2722" xr:uid="{00000000-0005-0000-0000-000017110000}"/>
    <cellStyle name="20% - Accent2 5 3" xfId="2723" xr:uid="{00000000-0005-0000-0000-000018110000}"/>
    <cellStyle name="20% - Accent2 5 3 2" xfId="2724" xr:uid="{00000000-0005-0000-0000-000019110000}"/>
    <cellStyle name="20% - Accent2 5 3 2 2" xfId="2725" xr:uid="{00000000-0005-0000-0000-00001A110000}"/>
    <cellStyle name="20% - Accent2 5 3 2 2 2" xfId="2726" xr:uid="{00000000-0005-0000-0000-00001B110000}"/>
    <cellStyle name="20% - Accent2 5 3 2 3" xfId="2727" xr:uid="{00000000-0005-0000-0000-00001C110000}"/>
    <cellStyle name="20% - Accent2 5 3 3" xfId="2728" xr:uid="{00000000-0005-0000-0000-00001D110000}"/>
    <cellStyle name="20% - Accent2 5 3 3 2" xfId="2729" xr:uid="{00000000-0005-0000-0000-00001E110000}"/>
    <cellStyle name="20% - Accent2 5 3 4" xfId="2730" xr:uid="{00000000-0005-0000-0000-00001F110000}"/>
    <cellStyle name="20% - Accent2 5 4" xfId="2731" xr:uid="{00000000-0005-0000-0000-000020110000}"/>
    <cellStyle name="20% - Accent2 5 4 2" xfId="2732" xr:uid="{00000000-0005-0000-0000-000021110000}"/>
    <cellStyle name="20% - Accent2 5 4 2 2" xfId="2733" xr:uid="{00000000-0005-0000-0000-000022110000}"/>
    <cellStyle name="20% - Accent2 5 4 3" xfId="2734" xr:uid="{00000000-0005-0000-0000-000023110000}"/>
    <cellStyle name="20% - Accent2 5 5" xfId="2735" xr:uid="{00000000-0005-0000-0000-000024110000}"/>
    <cellStyle name="20% - Accent2 5 5 2" xfId="2736" xr:uid="{00000000-0005-0000-0000-000025110000}"/>
    <cellStyle name="20% - Accent2 5 6" xfId="2737" xr:uid="{00000000-0005-0000-0000-000026110000}"/>
    <cellStyle name="20% - Accent2 6" xfId="2738" xr:uid="{00000000-0005-0000-0000-000027110000}"/>
    <cellStyle name="20% - Accent2 6 2" xfId="2739" xr:uid="{00000000-0005-0000-0000-000028110000}"/>
    <cellStyle name="20% - Accent2 6 2 2" xfId="2740" xr:uid="{00000000-0005-0000-0000-000029110000}"/>
    <cellStyle name="20% - Accent2 6 2 2 2" xfId="2741" xr:uid="{00000000-0005-0000-0000-00002A110000}"/>
    <cellStyle name="20% - Accent2 6 2 2 2 2" xfId="2742" xr:uid="{00000000-0005-0000-0000-00002B110000}"/>
    <cellStyle name="20% - Accent2 6 2 2 3" xfId="2743" xr:uid="{00000000-0005-0000-0000-00002C110000}"/>
    <cellStyle name="20% - Accent2 6 2 3" xfId="2744" xr:uid="{00000000-0005-0000-0000-00002D110000}"/>
    <cellStyle name="20% - Accent2 6 2 3 2" xfId="2745" xr:uid="{00000000-0005-0000-0000-00002E110000}"/>
    <cellStyle name="20% - Accent2 6 2 4" xfId="2746" xr:uid="{00000000-0005-0000-0000-00002F110000}"/>
    <cellStyle name="20% - Accent2 6 3" xfId="2747" xr:uid="{00000000-0005-0000-0000-000030110000}"/>
    <cellStyle name="20% - Accent2 6 3 2" xfId="2748" xr:uid="{00000000-0005-0000-0000-000031110000}"/>
    <cellStyle name="20% - Accent2 6 3 2 2" xfId="2749" xr:uid="{00000000-0005-0000-0000-000032110000}"/>
    <cellStyle name="20% - Accent2 6 3 2 2 2" xfId="2750" xr:uid="{00000000-0005-0000-0000-000033110000}"/>
    <cellStyle name="20% - Accent2 6 3 2 3" xfId="2751" xr:uid="{00000000-0005-0000-0000-000034110000}"/>
    <cellStyle name="20% - Accent2 6 3 3" xfId="2752" xr:uid="{00000000-0005-0000-0000-000035110000}"/>
    <cellStyle name="20% - Accent2 6 3 3 2" xfId="2753" xr:uid="{00000000-0005-0000-0000-000036110000}"/>
    <cellStyle name="20% - Accent2 6 3 4" xfId="2754" xr:uid="{00000000-0005-0000-0000-000037110000}"/>
    <cellStyle name="20% - Accent2 6 4" xfId="2755" xr:uid="{00000000-0005-0000-0000-000038110000}"/>
    <cellStyle name="20% - Accent2 6 4 2" xfId="2756" xr:uid="{00000000-0005-0000-0000-000039110000}"/>
    <cellStyle name="20% - Accent2 6 4 2 2" xfId="2757" xr:uid="{00000000-0005-0000-0000-00003A110000}"/>
    <cellStyle name="20% - Accent2 6 4 3" xfId="2758" xr:uid="{00000000-0005-0000-0000-00003B110000}"/>
    <cellStyle name="20% - Accent2 6 5" xfId="2759" xr:uid="{00000000-0005-0000-0000-00003C110000}"/>
    <cellStyle name="20% - Accent2 6 5 2" xfId="2760" xr:uid="{00000000-0005-0000-0000-00003D110000}"/>
    <cellStyle name="20% - Accent2 6 6" xfId="2761" xr:uid="{00000000-0005-0000-0000-00003E110000}"/>
    <cellStyle name="20% - Accent3 2" xfId="385" xr:uid="{00000000-0005-0000-0000-00003F110000}"/>
    <cellStyle name="20% - Accent3 2 2" xfId="2762" xr:uid="{00000000-0005-0000-0000-000040110000}"/>
    <cellStyle name="20% - Accent3 2 2 2" xfId="2763" xr:uid="{00000000-0005-0000-0000-000041110000}"/>
    <cellStyle name="20% - Accent3 2 2 2 2" xfId="2764" xr:uid="{00000000-0005-0000-0000-000042110000}"/>
    <cellStyle name="20% - Accent3 2 2 2 2 2" xfId="2765" xr:uid="{00000000-0005-0000-0000-000043110000}"/>
    <cellStyle name="20% - Accent3 2 2 2 2 2 2" xfId="2766" xr:uid="{00000000-0005-0000-0000-000044110000}"/>
    <cellStyle name="20% - Accent3 2 2 2 2 3" xfId="2767" xr:uid="{00000000-0005-0000-0000-000045110000}"/>
    <cellStyle name="20% - Accent3 2 2 2 3" xfId="2768" xr:uid="{00000000-0005-0000-0000-000046110000}"/>
    <cellStyle name="20% - Accent3 2 2 2 3 2" xfId="2769" xr:uid="{00000000-0005-0000-0000-000047110000}"/>
    <cellStyle name="20% - Accent3 2 2 2 4" xfId="2770" xr:uid="{00000000-0005-0000-0000-000048110000}"/>
    <cellStyle name="20% - Accent3 2 2 3" xfId="2771" xr:uid="{00000000-0005-0000-0000-000049110000}"/>
    <cellStyle name="20% - Accent3 2 2 3 2" xfId="2772" xr:uid="{00000000-0005-0000-0000-00004A110000}"/>
    <cellStyle name="20% - Accent3 2 2 3 2 2" xfId="2773" xr:uid="{00000000-0005-0000-0000-00004B110000}"/>
    <cellStyle name="20% - Accent3 2 2 3 2 2 2" xfId="2774" xr:uid="{00000000-0005-0000-0000-00004C110000}"/>
    <cellStyle name="20% - Accent3 2 2 3 2 3" xfId="2775" xr:uid="{00000000-0005-0000-0000-00004D110000}"/>
    <cellStyle name="20% - Accent3 2 2 3 3" xfId="2776" xr:uid="{00000000-0005-0000-0000-00004E110000}"/>
    <cellStyle name="20% - Accent3 2 2 3 3 2" xfId="2777" xr:uid="{00000000-0005-0000-0000-00004F110000}"/>
    <cellStyle name="20% - Accent3 2 2 3 4" xfId="2778" xr:uid="{00000000-0005-0000-0000-000050110000}"/>
    <cellStyle name="20% - Accent3 2 2 4" xfId="2779" xr:uid="{00000000-0005-0000-0000-000051110000}"/>
    <cellStyle name="20% - Accent3 2 2 4 2" xfId="2780" xr:uid="{00000000-0005-0000-0000-000052110000}"/>
    <cellStyle name="20% - Accent3 2 2 4 2 2" xfId="2781" xr:uid="{00000000-0005-0000-0000-000053110000}"/>
    <cellStyle name="20% - Accent3 2 2 4 3" xfId="2782" xr:uid="{00000000-0005-0000-0000-000054110000}"/>
    <cellStyle name="20% - Accent3 2 2 5" xfId="2783" xr:uid="{00000000-0005-0000-0000-000055110000}"/>
    <cellStyle name="20% - Accent3 2 2 5 2" xfId="2784" xr:uid="{00000000-0005-0000-0000-000056110000}"/>
    <cellStyle name="20% - Accent3 2 2 6" xfId="2785" xr:uid="{00000000-0005-0000-0000-000057110000}"/>
    <cellStyle name="20% - Accent3 3" xfId="2786" xr:uid="{00000000-0005-0000-0000-000058110000}"/>
    <cellStyle name="20% - Accent3 3 2" xfId="2787" xr:uid="{00000000-0005-0000-0000-000059110000}"/>
    <cellStyle name="20% - Accent3 3 2 2" xfId="2788" xr:uid="{00000000-0005-0000-0000-00005A110000}"/>
    <cellStyle name="20% - Accent3 3 2 2 2" xfId="2789" xr:uid="{00000000-0005-0000-0000-00005B110000}"/>
    <cellStyle name="20% - Accent3 3 2 2 2 2" xfId="2790" xr:uid="{00000000-0005-0000-0000-00005C110000}"/>
    <cellStyle name="20% - Accent3 3 2 2 2 2 2" xfId="2791" xr:uid="{00000000-0005-0000-0000-00005D110000}"/>
    <cellStyle name="20% - Accent3 3 2 2 2 3" xfId="2792" xr:uid="{00000000-0005-0000-0000-00005E110000}"/>
    <cellStyle name="20% - Accent3 3 2 2 3" xfId="2793" xr:uid="{00000000-0005-0000-0000-00005F110000}"/>
    <cellStyle name="20% - Accent3 3 2 2 3 2" xfId="2794" xr:uid="{00000000-0005-0000-0000-000060110000}"/>
    <cellStyle name="20% - Accent3 3 2 2 4" xfId="2795" xr:uid="{00000000-0005-0000-0000-000061110000}"/>
    <cellStyle name="20% - Accent3 3 2 3" xfId="2796" xr:uid="{00000000-0005-0000-0000-000062110000}"/>
    <cellStyle name="20% - Accent3 3 2 3 2" xfId="2797" xr:uid="{00000000-0005-0000-0000-000063110000}"/>
    <cellStyle name="20% - Accent3 3 2 3 2 2" xfId="2798" xr:uid="{00000000-0005-0000-0000-000064110000}"/>
    <cellStyle name="20% - Accent3 3 2 3 2 2 2" xfId="2799" xr:uid="{00000000-0005-0000-0000-000065110000}"/>
    <cellStyle name="20% - Accent3 3 2 3 2 3" xfId="2800" xr:uid="{00000000-0005-0000-0000-000066110000}"/>
    <cellStyle name="20% - Accent3 3 2 3 3" xfId="2801" xr:uid="{00000000-0005-0000-0000-000067110000}"/>
    <cellStyle name="20% - Accent3 3 2 3 3 2" xfId="2802" xr:uid="{00000000-0005-0000-0000-000068110000}"/>
    <cellStyle name="20% - Accent3 3 2 3 4" xfId="2803" xr:uid="{00000000-0005-0000-0000-000069110000}"/>
    <cellStyle name="20% - Accent3 3 2 4" xfId="2804" xr:uid="{00000000-0005-0000-0000-00006A110000}"/>
    <cellStyle name="20% - Accent3 3 2 4 2" xfId="2805" xr:uid="{00000000-0005-0000-0000-00006B110000}"/>
    <cellStyle name="20% - Accent3 3 2 4 2 2" xfId="2806" xr:uid="{00000000-0005-0000-0000-00006C110000}"/>
    <cellStyle name="20% - Accent3 3 2 4 3" xfId="2807" xr:uid="{00000000-0005-0000-0000-00006D110000}"/>
    <cellStyle name="20% - Accent3 3 2 5" xfId="2808" xr:uid="{00000000-0005-0000-0000-00006E110000}"/>
    <cellStyle name="20% - Accent3 3 2 5 2" xfId="2809" xr:uid="{00000000-0005-0000-0000-00006F110000}"/>
    <cellStyle name="20% - Accent3 3 2 6" xfId="2810" xr:uid="{00000000-0005-0000-0000-000070110000}"/>
    <cellStyle name="20% - Accent3 3 3" xfId="2811" xr:uid="{00000000-0005-0000-0000-000071110000}"/>
    <cellStyle name="20% - Accent3 3 3 2" xfId="2812" xr:uid="{00000000-0005-0000-0000-000072110000}"/>
    <cellStyle name="20% - Accent3 3 3 2 2" xfId="2813" xr:uid="{00000000-0005-0000-0000-000073110000}"/>
    <cellStyle name="20% - Accent3 3 3 2 2 2" xfId="2814" xr:uid="{00000000-0005-0000-0000-000074110000}"/>
    <cellStyle name="20% - Accent3 3 3 2 3" xfId="2815" xr:uid="{00000000-0005-0000-0000-000075110000}"/>
    <cellStyle name="20% - Accent3 3 3 3" xfId="2816" xr:uid="{00000000-0005-0000-0000-000076110000}"/>
    <cellStyle name="20% - Accent3 3 3 3 2" xfId="2817" xr:uid="{00000000-0005-0000-0000-000077110000}"/>
    <cellStyle name="20% - Accent3 3 3 4" xfId="2818" xr:uid="{00000000-0005-0000-0000-000078110000}"/>
    <cellStyle name="20% - Accent3 3 4" xfId="2819" xr:uid="{00000000-0005-0000-0000-000079110000}"/>
    <cellStyle name="20% - Accent3 3 4 2" xfId="2820" xr:uid="{00000000-0005-0000-0000-00007A110000}"/>
    <cellStyle name="20% - Accent3 3 4 2 2" xfId="2821" xr:uid="{00000000-0005-0000-0000-00007B110000}"/>
    <cellStyle name="20% - Accent3 3 4 2 2 2" xfId="2822" xr:uid="{00000000-0005-0000-0000-00007C110000}"/>
    <cellStyle name="20% - Accent3 3 4 2 3" xfId="2823" xr:uid="{00000000-0005-0000-0000-00007D110000}"/>
    <cellStyle name="20% - Accent3 3 4 3" xfId="2824" xr:uid="{00000000-0005-0000-0000-00007E110000}"/>
    <cellStyle name="20% - Accent3 3 4 3 2" xfId="2825" xr:uid="{00000000-0005-0000-0000-00007F110000}"/>
    <cellStyle name="20% - Accent3 3 4 4" xfId="2826" xr:uid="{00000000-0005-0000-0000-000080110000}"/>
    <cellStyle name="20% - Accent3 3 5" xfId="2827" xr:uid="{00000000-0005-0000-0000-000081110000}"/>
    <cellStyle name="20% - Accent3 3 5 2" xfId="2828" xr:uid="{00000000-0005-0000-0000-000082110000}"/>
    <cellStyle name="20% - Accent3 3 5 2 2" xfId="2829" xr:uid="{00000000-0005-0000-0000-000083110000}"/>
    <cellStyle name="20% - Accent3 3 5 3" xfId="2830" xr:uid="{00000000-0005-0000-0000-000084110000}"/>
    <cellStyle name="20% - Accent3 3 6" xfId="2831" xr:uid="{00000000-0005-0000-0000-000085110000}"/>
    <cellStyle name="20% - Accent3 3 6 2" xfId="2832" xr:uid="{00000000-0005-0000-0000-000086110000}"/>
    <cellStyle name="20% - Accent3 3 7" xfId="2833" xr:uid="{00000000-0005-0000-0000-000087110000}"/>
    <cellStyle name="20% - Accent3 4" xfId="2834" xr:uid="{00000000-0005-0000-0000-000088110000}"/>
    <cellStyle name="20% - Accent3 4 2" xfId="2835" xr:uid="{00000000-0005-0000-0000-000089110000}"/>
    <cellStyle name="20% - Accent3 4 2 2" xfId="2836" xr:uid="{00000000-0005-0000-0000-00008A110000}"/>
    <cellStyle name="20% - Accent3 4 2 2 2" xfId="2837" xr:uid="{00000000-0005-0000-0000-00008B110000}"/>
    <cellStyle name="20% - Accent3 4 2 2 2 2" xfId="2838" xr:uid="{00000000-0005-0000-0000-00008C110000}"/>
    <cellStyle name="20% - Accent3 4 2 2 2 2 2" xfId="2839" xr:uid="{00000000-0005-0000-0000-00008D110000}"/>
    <cellStyle name="20% - Accent3 4 2 2 2 3" xfId="2840" xr:uid="{00000000-0005-0000-0000-00008E110000}"/>
    <cellStyle name="20% - Accent3 4 2 2 3" xfId="2841" xr:uid="{00000000-0005-0000-0000-00008F110000}"/>
    <cellStyle name="20% - Accent3 4 2 2 3 2" xfId="2842" xr:uid="{00000000-0005-0000-0000-000090110000}"/>
    <cellStyle name="20% - Accent3 4 2 2 4" xfId="2843" xr:uid="{00000000-0005-0000-0000-000091110000}"/>
    <cellStyle name="20% - Accent3 4 2 3" xfId="2844" xr:uid="{00000000-0005-0000-0000-000092110000}"/>
    <cellStyle name="20% - Accent3 4 2 3 2" xfId="2845" xr:uid="{00000000-0005-0000-0000-000093110000}"/>
    <cellStyle name="20% - Accent3 4 2 3 2 2" xfId="2846" xr:uid="{00000000-0005-0000-0000-000094110000}"/>
    <cellStyle name="20% - Accent3 4 2 3 2 2 2" xfId="2847" xr:uid="{00000000-0005-0000-0000-000095110000}"/>
    <cellStyle name="20% - Accent3 4 2 3 2 3" xfId="2848" xr:uid="{00000000-0005-0000-0000-000096110000}"/>
    <cellStyle name="20% - Accent3 4 2 3 3" xfId="2849" xr:uid="{00000000-0005-0000-0000-000097110000}"/>
    <cellStyle name="20% - Accent3 4 2 3 3 2" xfId="2850" xr:uid="{00000000-0005-0000-0000-000098110000}"/>
    <cellStyle name="20% - Accent3 4 2 3 4" xfId="2851" xr:uid="{00000000-0005-0000-0000-000099110000}"/>
    <cellStyle name="20% - Accent3 4 2 4" xfId="2852" xr:uid="{00000000-0005-0000-0000-00009A110000}"/>
    <cellStyle name="20% - Accent3 4 2 4 2" xfId="2853" xr:uid="{00000000-0005-0000-0000-00009B110000}"/>
    <cellStyle name="20% - Accent3 4 2 4 2 2" xfId="2854" xr:uid="{00000000-0005-0000-0000-00009C110000}"/>
    <cellStyle name="20% - Accent3 4 2 4 3" xfId="2855" xr:uid="{00000000-0005-0000-0000-00009D110000}"/>
    <cellStyle name="20% - Accent3 4 2 5" xfId="2856" xr:uid="{00000000-0005-0000-0000-00009E110000}"/>
    <cellStyle name="20% - Accent3 4 2 5 2" xfId="2857" xr:uid="{00000000-0005-0000-0000-00009F110000}"/>
    <cellStyle name="20% - Accent3 4 2 6" xfId="2858" xr:uid="{00000000-0005-0000-0000-0000A0110000}"/>
    <cellStyle name="20% - Accent3 4 3" xfId="2859" xr:uid="{00000000-0005-0000-0000-0000A1110000}"/>
    <cellStyle name="20% - Accent3 4 3 2" xfId="2860" xr:uid="{00000000-0005-0000-0000-0000A2110000}"/>
    <cellStyle name="20% - Accent3 4 3 2 2" xfId="2861" xr:uid="{00000000-0005-0000-0000-0000A3110000}"/>
    <cellStyle name="20% - Accent3 4 3 2 2 2" xfId="2862" xr:uid="{00000000-0005-0000-0000-0000A4110000}"/>
    <cellStyle name="20% - Accent3 4 3 2 3" xfId="2863" xr:uid="{00000000-0005-0000-0000-0000A5110000}"/>
    <cellStyle name="20% - Accent3 4 3 3" xfId="2864" xr:uid="{00000000-0005-0000-0000-0000A6110000}"/>
    <cellStyle name="20% - Accent3 4 3 3 2" xfId="2865" xr:uid="{00000000-0005-0000-0000-0000A7110000}"/>
    <cellStyle name="20% - Accent3 4 3 4" xfId="2866" xr:uid="{00000000-0005-0000-0000-0000A8110000}"/>
    <cellStyle name="20% - Accent3 4 4" xfId="2867" xr:uid="{00000000-0005-0000-0000-0000A9110000}"/>
    <cellStyle name="20% - Accent3 4 4 2" xfId="2868" xr:uid="{00000000-0005-0000-0000-0000AA110000}"/>
    <cellStyle name="20% - Accent3 4 4 2 2" xfId="2869" xr:uid="{00000000-0005-0000-0000-0000AB110000}"/>
    <cellStyle name="20% - Accent3 4 4 2 2 2" xfId="2870" xr:uid="{00000000-0005-0000-0000-0000AC110000}"/>
    <cellStyle name="20% - Accent3 4 4 2 3" xfId="2871" xr:uid="{00000000-0005-0000-0000-0000AD110000}"/>
    <cellStyle name="20% - Accent3 4 4 3" xfId="2872" xr:uid="{00000000-0005-0000-0000-0000AE110000}"/>
    <cellStyle name="20% - Accent3 4 4 3 2" xfId="2873" xr:uid="{00000000-0005-0000-0000-0000AF110000}"/>
    <cellStyle name="20% - Accent3 4 4 4" xfId="2874" xr:uid="{00000000-0005-0000-0000-0000B0110000}"/>
    <cellStyle name="20% - Accent3 4 5" xfId="2875" xr:uid="{00000000-0005-0000-0000-0000B1110000}"/>
    <cellStyle name="20% - Accent3 4 5 2" xfId="2876" xr:uid="{00000000-0005-0000-0000-0000B2110000}"/>
    <cellStyle name="20% - Accent3 4 5 2 2" xfId="2877" xr:uid="{00000000-0005-0000-0000-0000B3110000}"/>
    <cellStyle name="20% - Accent3 4 5 3" xfId="2878" xr:uid="{00000000-0005-0000-0000-0000B4110000}"/>
    <cellStyle name="20% - Accent3 4 6" xfId="2879" xr:uid="{00000000-0005-0000-0000-0000B5110000}"/>
    <cellStyle name="20% - Accent3 4 6 2" xfId="2880" xr:uid="{00000000-0005-0000-0000-0000B6110000}"/>
    <cellStyle name="20% - Accent3 4 7" xfId="2881" xr:uid="{00000000-0005-0000-0000-0000B7110000}"/>
    <cellStyle name="20% - Accent3 5" xfId="2882" xr:uid="{00000000-0005-0000-0000-0000B8110000}"/>
    <cellStyle name="20% - Accent3 5 2" xfId="2883" xr:uid="{00000000-0005-0000-0000-0000B9110000}"/>
    <cellStyle name="20% - Accent3 5 2 2" xfId="2884" xr:uid="{00000000-0005-0000-0000-0000BA110000}"/>
    <cellStyle name="20% - Accent3 5 2 2 2" xfId="2885" xr:uid="{00000000-0005-0000-0000-0000BB110000}"/>
    <cellStyle name="20% - Accent3 5 2 2 2 2" xfId="2886" xr:uid="{00000000-0005-0000-0000-0000BC110000}"/>
    <cellStyle name="20% - Accent3 5 2 2 3" xfId="2887" xr:uid="{00000000-0005-0000-0000-0000BD110000}"/>
    <cellStyle name="20% - Accent3 5 2 3" xfId="2888" xr:uid="{00000000-0005-0000-0000-0000BE110000}"/>
    <cellStyle name="20% - Accent3 5 2 3 2" xfId="2889" xr:uid="{00000000-0005-0000-0000-0000BF110000}"/>
    <cellStyle name="20% - Accent3 5 2 4" xfId="2890" xr:uid="{00000000-0005-0000-0000-0000C0110000}"/>
    <cellStyle name="20% - Accent3 5 3" xfId="2891" xr:uid="{00000000-0005-0000-0000-0000C1110000}"/>
    <cellStyle name="20% - Accent3 5 3 2" xfId="2892" xr:uid="{00000000-0005-0000-0000-0000C2110000}"/>
    <cellStyle name="20% - Accent3 5 3 2 2" xfId="2893" xr:uid="{00000000-0005-0000-0000-0000C3110000}"/>
    <cellStyle name="20% - Accent3 5 3 2 2 2" xfId="2894" xr:uid="{00000000-0005-0000-0000-0000C4110000}"/>
    <cellStyle name="20% - Accent3 5 3 2 3" xfId="2895" xr:uid="{00000000-0005-0000-0000-0000C5110000}"/>
    <cellStyle name="20% - Accent3 5 3 3" xfId="2896" xr:uid="{00000000-0005-0000-0000-0000C6110000}"/>
    <cellStyle name="20% - Accent3 5 3 3 2" xfId="2897" xr:uid="{00000000-0005-0000-0000-0000C7110000}"/>
    <cellStyle name="20% - Accent3 5 3 4" xfId="2898" xr:uid="{00000000-0005-0000-0000-0000C8110000}"/>
    <cellStyle name="20% - Accent3 5 4" xfId="2899" xr:uid="{00000000-0005-0000-0000-0000C9110000}"/>
    <cellStyle name="20% - Accent3 5 4 2" xfId="2900" xr:uid="{00000000-0005-0000-0000-0000CA110000}"/>
    <cellStyle name="20% - Accent3 5 4 2 2" xfId="2901" xr:uid="{00000000-0005-0000-0000-0000CB110000}"/>
    <cellStyle name="20% - Accent3 5 4 3" xfId="2902" xr:uid="{00000000-0005-0000-0000-0000CC110000}"/>
    <cellStyle name="20% - Accent3 5 5" xfId="2903" xr:uid="{00000000-0005-0000-0000-0000CD110000}"/>
    <cellStyle name="20% - Accent3 5 5 2" xfId="2904" xr:uid="{00000000-0005-0000-0000-0000CE110000}"/>
    <cellStyle name="20% - Accent3 5 6" xfId="2905" xr:uid="{00000000-0005-0000-0000-0000CF110000}"/>
    <cellStyle name="20% - Accent3 6" xfId="2906" xr:uid="{00000000-0005-0000-0000-0000D0110000}"/>
    <cellStyle name="20% - Accent3 6 2" xfId="2907" xr:uid="{00000000-0005-0000-0000-0000D1110000}"/>
    <cellStyle name="20% - Accent3 6 2 2" xfId="2908" xr:uid="{00000000-0005-0000-0000-0000D2110000}"/>
    <cellStyle name="20% - Accent3 6 2 2 2" xfId="2909" xr:uid="{00000000-0005-0000-0000-0000D3110000}"/>
    <cellStyle name="20% - Accent3 6 2 2 2 2" xfId="2910" xr:uid="{00000000-0005-0000-0000-0000D4110000}"/>
    <cellStyle name="20% - Accent3 6 2 2 3" xfId="2911" xr:uid="{00000000-0005-0000-0000-0000D5110000}"/>
    <cellStyle name="20% - Accent3 6 2 3" xfId="2912" xr:uid="{00000000-0005-0000-0000-0000D6110000}"/>
    <cellStyle name="20% - Accent3 6 2 3 2" xfId="2913" xr:uid="{00000000-0005-0000-0000-0000D7110000}"/>
    <cellStyle name="20% - Accent3 6 2 4" xfId="2914" xr:uid="{00000000-0005-0000-0000-0000D8110000}"/>
    <cellStyle name="20% - Accent3 6 3" xfId="2915" xr:uid="{00000000-0005-0000-0000-0000D9110000}"/>
    <cellStyle name="20% - Accent3 6 3 2" xfId="2916" xr:uid="{00000000-0005-0000-0000-0000DA110000}"/>
    <cellStyle name="20% - Accent3 6 3 2 2" xfId="2917" xr:uid="{00000000-0005-0000-0000-0000DB110000}"/>
    <cellStyle name="20% - Accent3 6 3 2 2 2" xfId="2918" xr:uid="{00000000-0005-0000-0000-0000DC110000}"/>
    <cellStyle name="20% - Accent3 6 3 2 3" xfId="2919" xr:uid="{00000000-0005-0000-0000-0000DD110000}"/>
    <cellStyle name="20% - Accent3 6 3 3" xfId="2920" xr:uid="{00000000-0005-0000-0000-0000DE110000}"/>
    <cellStyle name="20% - Accent3 6 3 3 2" xfId="2921" xr:uid="{00000000-0005-0000-0000-0000DF110000}"/>
    <cellStyle name="20% - Accent3 6 3 4" xfId="2922" xr:uid="{00000000-0005-0000-0000-0000E0110000}"/>
    <cellStyle name="20% - Accent3 6 4" xfId="2923" xr:uid="{00000000-0005-0000-0000-0000E1110000}"/>
    <cellStyle name="20% - Accent3 6 4 2" xfId="2924" xr:uid="{00000000-0005-0000-0000-0000E2110000}"/>
    <cellStyle name="20% - Accent3 6 4 2 2" xfId="2925" xr:uid="{00000000-0005-0000-0000-0000E3110000}"/>
    <cellStyle name="20% - Accent3 6 4 3" xfId="2926" xr:uid="{00000000-0005-0000-0000-0000E4110000}"/>
    <cellStyle name="20% - Accent3 6 5" xfId="2927" xr:uid="{00000000-0005-0000-0000-0000E5110000}"/>
    <cellStyle name="20% - Accent3 6 5 2" xfId="2928" xr:uid="{00000000-0005-0000-0000-0000E6110000}"/>
    <cellStyle name="20% - Accent3 6 6" xfId="2929" xr:uid="{00000000-0005-0000-0000-0000E7110000}"/>
    <cellStyle name="20% - Accent4 2" xfId="386" xr:uid="{00000000-0005-0000-0000-0000E8110000}"/>
    <cellStyle name="20% - Accent4 2 2" xfId="2930" xr:uid="{00000000-0005-0000-0000-0000E9110000}"/>
    <cellStyle name="20% - Accent4 2 2 2" xfId="2931" xr:uid="{00000000-0005-0000-0000-0000EA110000}"/>
    <cellStyle name="20% - Accent4 2 2 2 2" xfId="2932" xr:uid="{00000000-0005-0000-0000-0000EB110000}"/>
    <cellStyle name="20% - Accent4 2 2 2 2 2" xfId="2933" xr:uid="{00000000-0005-0000-0000-0000EC110000}"/>
    <cellStyle name="20% - Accent4 2 2 2 2 2 2" xfId="2934" xr:uid="{00000000-0005-0000-0000-0000ED110000}"/>
    <cellStyle name="20% - Accent4 2 2 2 2 3" xfId="2935" xr:uid="{00000000-0005-0000-0000-0000EE110000}"/>
    <cellStyle name="20% - Accent4 2 2 2 3" xfId="2936" xr:uid="{00000000-0005-0000-0000-0000EF110000}"/>
    <cellStyle name="20% - Accent4 2 2 2 3 2" xfId="2937" xr:uid="{00000000-0005-0000-0000-0000F0110000}"/>
    <cellStyle name="20% - Accent4 2 2 2 4" xfId="2938" xr:uid="{00000000-0005-0000-0000-0000F1110000}"/>
    <cellStyle name="20% - Accent4 2 2 3" xfId="2939" xr:uid="{00000000-0005-0000-0000-0000F2110000}"/>
    <cellStyle name="20% - Accent4 2 2 3 2" xfId="2940" xr:uid="{00000000-0005-0000-0000-0000F3110000}"/>
    <cellStyle name="20% - Accent4 2 2 3 2 2" xfId="2941" xr:uid="{00000000-0005-0000-0000-0000F4110000}"/>
    <cellStyle name="20% - Accent4 2 2 3 2 2 2" xfId="2942" xr:uid="{00000000-0005-0000-0000-0000F5110000}"/>
    <cellStyle name="20% - Accent4 2 2 3 2 3" xfId="2943" xr:uid="{00000000-0005-0000-0000-0000F6110000}"/>
    <cellStyle name="20% - Accent4 2 2 3 3" xfId="2944" xr:uid="{00000000-0005-0000-0000-0000F7110000}"/>
    <cellStyle name="20% - Accent4 2 2 3 3 2" xfId="2945" xr:uid="{00000000-0005-0000-0000-0000F8110000}"/>
    <cellStyle name="20% - Accent4 2 2 3 4" xfId="2946" xr:uid="{00000000-0005-0000-0000-0000F9110000}"/>
    <cellStyle name="20% - Accent4 2 2 4" xfId="2947" xr:uid="{00000000-0005-0000-0000-0000FA110000}"/>
    <cellStyle name="20% - Accent4 2 2 4 2" xfId="2948" xr:uid="{00000000-0005-0000-0000-0000FB110000}"/>
    <cellStyle name="20% - Accent4 2 2 4 2 2" xfId="2949" xr:uid="{00000000-0005-0000-0000-0000FC110000}"/>
    <cellStyle name="20% - Accent4 2 2 4 3" xfId="2950" xr:uid="{00000000-0005-0000-0000-0000FD110000}"/>
    <cellStyle name="20% - Accent4 2 2 5" xfId="2951" xr:uid="{00000000-0005-0000-0000-0000FE110000}"/>
    <cellStyle name="20% - Accent4 2 2 5 2" xfId="2952" xr:uid="{00000000-0005-0000-0000-0000FF110000}"/>
    <cellStyle name="20% - Accent4 2 2 6" xfId="2953" xr:uid="{00000000-0005-0000-0000-000000120000}"/>
    <cellStyle name="20% - Accent4 3" xfId="2954" xr:uid="{00000000-0005-0000-0000-000001120000}"/>
    <cellStyle name="20% - Accent4 3 2" xfId="2955" xr:uid="{00000000-0005-0000-0000-000002120000}"/>
    <cellStyle name="20% - Accent4 3 2 2" xfId="2956" xr:uid="{00000000-0005-0000-0000-000003120000}"/>
    <cellStyle name="20% - Accent4 3 2 2 2" xfId="2957" xr:uid="{00000000-0005-0000-0000-000004120000}"/>
    <cellStyle name="20% - Accent4 3 2 2 2 2" xfId="2958" xr:uid="{00000000-0005-0000-0000-000005120000}"/>
    <cellStyle name="20% - Accent4 3 2 2 2 2 2" xfId="2959" xr:uid="{00000000-0005-0000-0000-000006120000}"/>
    <cellStyle name="20% - Accent4 3 2 2 2 3" xfId="2960" xr:uid="{00000000-0005-0000-0000-000007120000}"/>
    <cellStyle name="20% - Accent4 3 2 2 3" xfId="2961" xr:uid="{00000000-0005-0000-0000-000008120000}"/>
    <cellStyle name="20% - Accent4 3 2 2 3 2" xfId="2962" xr:uid="{00000000-0005-0000-0000-000009120000}"/>
    <cellStyle name="20% - Accent4 3 2 2 4" xfId="2963" xr:uid="{00000000-0005-0000-0000-00000A120000}"/>
    <cellStyle name="20% - Accent4 3 2 3" xfId="2964" xr:uid="{00000000-0005-0000-0000-00000B120000}"/>
    <cellStyle name="20% - Accent4 3 2 3 2" xfId="2965" xr:uid="{00000000-0005-0000-0000-00000C120000}"/>
    <cellStyle name="20% - Accent4 3 2 3 2 2" xfId="2966" xr:uid="{00000000-0005-0000-0000-00000D120000}"/>
    <cellStyle name="20% - Accent4 3 2 3 2 2 2" xfId="2967" xr:uid="{00000000-0005-0000-0000-00000E120000}"/>
    <cellStyle name="20% - Accent4 3 2 3 2 3" xfId="2968" xr:uid="{00000000-0005-0000-0000-00000F120000}"/>
    <cellStyle name="20% - Accent4 3 2 3 3" xfId="2969" xr:uid="{00000000-0005-0000-0000-000010120000}"/>
    <cellStyle name="20% - Accent4 3 2 3 3 2" xfId="2970" xr:uid="{00000000-0005-0000-0000-000011120000}"/>
    <cellStyle name="20% - Accent4 3 2 3 4" xfId="2971" xr:uid="{00000000-0005-0000-0000-000012120000}"/>
    <cellStyle name="20% - Accent4 3 2 4" xfId="2972" xr:uid="{00000000-0005-0000-0000-000013120000}"/>
    <cellStyle name="20% - Accent4 3 2 4 2" xfId="2973" xr:uid="{00000000-0005-0000-0000-000014120000}"/>
    <cellStyle name="20% - Accent4 3 2 4 2 2" xfId="2974" xr:uid="{00000000-0005-0000-0000-000015120000}"/>
    <cellStyle name="20% - Accent4 3 2 4 3" xfId="2975" xr:uid="{00000000-0005-0000-0000-000016120000}"/>
    <cellStyle name="20% - Accent4 3 2 5" xfId="2976" xr:uid="{00000000-0005-0000-0000-000017120000}"/>
    <cellStyle name="20% - Accent4 3 2 5 2" xfId="2977" xr:uid="{00000000-0005-0000-0000-000018120000}"/>
    <cellStyle name="20% - Accent4 3 2 6" xfId="2978" xr:uid="{00000000-0005-0000-0000-000019120000}"/>
    <cellStyle name="20% - Accent4 3 3" xfId="2979" xr:uid="{00000000-0005-0000-0000-00001A120000}"/>
    <cellStyle name="20% - Accent4 3 3 2" xfId="2980" xr:uid="{00000000-0005-0000-0000-00001B120000}"/>
    <cellStyle name="20% - Accent4 3 3 2 2" xfId="2981" xr:uid="{00000000-0005-0000-0000-00001C120000}"/>
    <cellStyle name="20% - Accent4 3 3 2 2 2" xfId="2982" xr:uid="{00000000-0005-0000-0000-00001D120000}"/>
    <cellStyle name="20% - Accent4 3 3 2 3" xfId="2983" xr:uid="{00000000-0005-0000-0000-00001E120000}"/>
    <cellStyle name="20% - Accent4 3 3 3" xfId="2984" xr:uid="{00000000-0005-0000-0000-00001F120000}"/>
    <cellStyle name="20% - Accent4 3 3 3 2" xfId="2985" xr:uid="{00000000-0005-0000-0000-000020120000}"/>
    <cellStyle name="20% - Accent4 3 3 4" xfId="2986" xr:uid="{00000000-0005-0000-0000-000021120000}"/>
    <cellStyle name="20% - Accent4 3 4" xfId="2987" xr:uid="{00000000-0005-0000-0000-000022120000}"/>
    <cellStyle name="20% - Accent4 3 4 2" xfId="2988" xr:uid="{00000000-0005-0000-0000-000023120000}"/>
    <cellStyle name="20% - Accent4 3 4 2 2" xfId="2989" xr:uid="{00000000-0005-0000-0000-000024120000}"/>
    <cellStyle name="20% - Accent4 3 4 2 2 2" xfId="2990" xr:uid="{00000000-0005-0000-0000-000025120000}"/>
    <cellStyle name="20% - Accent4 3 4 2 3" xfId="2991" xr:uid="{00000000-0005-0000-0000-000026120000}"/>
    <cellStyle name="20% - Accent4 3 4 3" xfId="2992" xr:uid="{00000000-0005-0000-0000-000027120000}"/>
    <cellStyle name="20% - Accent4 3 4 3 2" xfId="2993" xr:uid="{00000000-0005-0000-0000-000028120000}"/>
    <cellStyle name="20% - Accent4 3 4 4" xfId="2994" xr:uid="{00000000-0005-0000-0000-000029120000}"/>
    <cellStyle name="20% - Accent4 3 5" xfId="2995" xr:uid="{00000000-0005-0000-0000-00002A120000}"/>
    <cellStyle name="20% - Accent4 3 5 2" xfId="2996" xr:uid="{00000000-0005-0000-0000-00002B120000}"/>
    <cellStyle name="20% - Accent4 3 5 2 2" xfId="2997" xr:uid="{00000000-0005-0000-0000-00002C120000}"/>
    <cellStyle name="20% - Accent4 3 5 3" xfId="2998" xr:uid="{00000000-0005-0000-0000-00002D120000}"/>
    <cellStyle name="20% - Accent4 3 6" xfId="2999" xr:uid="{00000000-0005-0000-0000-00002E120000}"/>
    <cellStyle name="20% - Accent4 3 6 2" xfId="3000" xr:uid="{00000000-0005-0000-0000-00002F120000}"/>
    <cellStyle name="20% - Accent4 3 7" xfId="3001" xr:uid="{00000000-0005-0000-0000-000030120000}"/>
    <cellStyle name="20% - Accent4 4" xfId="3002" xr:uid="{00000000-0005-0000-0000-000031120000}"/>
    <cellStyle name="20% - Accent4 4 2" xfId="3003" xr:uid="{00000000-0005-0000-0000-000032120000}"/>
    <cellStyle name="20% - Accent4 4 2 2" xfId="3004" xr:uid="{00000000-0005-0000-0000-000033120000}"/>
    <cellStyle name="20% - Accent4 4 2 2 2" xfId="3005" xr:uid="{00000000-0005-0000-0000-000034120000}"/>
    <cellStyle name="20% - Accent4 4 2 2 2 2" xfId="3006" xr:uid="{00000000-0005-0000-0000-000035120000}"/>
    <cellStyle name="20% - Accent4 4 2 2 2 2 2" xfId="3007" xr:uid="{00000000-0005-0000-0000-000036120000}"/>
    <cellStyle name="20% - Accent4 4 2 2 2 3" xfId="3008" xr:uid="{00000000-0005-0000-0000-000037120000}"/>
    <cellStyle name="20% - Accent4 4 2 2 3" xfId="3009" xr:uid="{00000000-0005-0000-0000-000038120000}"/>
    <cellStyle name="20% - Accent4 4 2 2 3 2" xfId="3010" xr:uid="{00000000-0005-0000-0000-000039120000}"/>
    <cellStyle name="20% - Accent4 4 2 2 4" xfId="3011" xr:uid="{00000000-0005-0000-0000-00003A120000}"/>
    <cellStyle name="20% - Accent4 4 2 3" xfId="3012" xr:uid="{00000000-0005-0000-0000-00003B120000}"/>
    <cellStyle name="20% - Accent4 4 2 3 2" xfId="3013" xr:uid="{00000000-0005-0000-0000-00003C120000}"/>
    <cellStyle name="20% - Accent4 4 2 3 2 2" xfId="3014" xr:uid="{00000000-0005-0000-0000-00003D120000}"/>
    <cellStyle name="20% - Accent4 4 2 3 2 2 2" xfId="3015" xr:uid="{00000000-0005-0000-0000-00003E120000}"/>
    <cellStyle name="20% - Accent4 4 2 3 2 3" xfId="3016" xr:uid="{00000000-0005-0000-0000-00003F120000}"/>
    <cellStyle name="20% - Accent4 4 2 3 3" xfId="3017" xr:uid="{00000000-0005-0000-0000-000040120000}"/>
    <cellStyle name="20% - Accent4 4 2 3 3 2" xfId="3018" xr:uid="{00000000-0005-0000-0000-000041120000}"/>
    <cellStyle name="20% - Accent4 4 2 3 4" xfId="3019" xr:uid="{00000000-0005-0000-0000-000042120000}"/>
    <cellStyle name="20% - Accent4 4 2 4" xfId="3020" xr:uid="{00000000-0005-0000-0000-000043120000}"/>
    <cellStyle name="20% - Accent4 4 2 4 2" xfId="3021" xr:uid="{00000000-0005-0000-0000-000044120000}"/>
    <cellStyle name="20% - Accent4 4 2 4 2 2" xfId="3022" xr:uid="{00000000-0005-0000-0000-000045120000}"/>
    <cellStyle name="20% - Accent4 4 2 4 3" xfId="3023" xr:uid="{00000000-0005-0000-0000-000046120000}"/>
    <cellStyle name="20% - Accent4 4 2 5" xfId="3024" xr:uid="{00000000-0005-0000-0000-000047120000}"/>
    <cellStyle name="20% - Accent4 4 2 5 2" xfId="3025" xr:uid="{00000000-0005-0000-0000-000048120000}"/>
    <cellStyle name="20% - Accent4 4 2 6" xfId="3026" xr:uid="{00000000-0005-0000-0000-000049120000}"/>
    <cellStyle name="20% - Accent4 4 3" xfId="3027" xr:uid="{00000000-0005-0000-0000-00004A120000}"/>
    <cellStyle name="20% - Accent4 4 3 2" xfId="3028" xr:uid="{00000000-0005-0000-0000-00004B120000}"/>
    <cellStyle name="20% - Accent4 4 3 2 2" xfId="3029" xr:uid="{00000000-0005-0000-0000-00004C120000}"/>
    <cellStyle name="20% - Accent4 4 3 2 2 2" xfId="3030" xr:uid="{00000000-0005-0000-0000-00004D120000}"/>
    <cellStyle name="20% - Accent4 4 3 2 3" xfId="3031" xr:uid="{00000000-0005-0000-0000-00004E120000}"/>
    <cellStyle name="20% - Accent4 4 3 3" xfId="3032" xr:uid="{00000000-0005-0000-0000-00004F120000}"/>
    <cellStyle name="20% - Accent4 4 3 3 2" xfId="3033" xr:uid="{00000000-0005-0000-0000-000050120000}"/>
    <cellStyle name="20% - Accent4 4 3 4" xfId="3034" xr:uid="{00000000-0005-0000-0000-000051120000}"/>
    <cellStyle name="20% - Accent4 4 4" xfId="3035" xr:uid="{00000000-0005-0000-0000-000052120000}"/>
    <cellStyle name="20% - Accent4 4 4 2" xfId="3036" xr:uid="{00000000-0005-0000-0000-000053120000}"/>
    <cellStyle name="20% - Accent4 4 4 2 2" xfId="3037" xr:uid="{00000000-0005-0000-0000-000054120000}"/>
    <cellStyle name="20% - Accent4 4 4 2 2 2" xfId="3038" xr:uid="{00000000-0005-0000-0000-000055120000}"/>
    <cellStyle name="20% - Accent4 4 4 2 3" xfId="3039" xr:uid="{00000000-0005-0000-0000-000056120000}"/>
    <cellStyle name="20% - Accent4 4 4 3" xfId="3040" xr:uid="{00000000-0005-0000-0000-000057120000}"/>
    <cellStyle name="20% - Accent4 4 4 3 2" xfId="3041" xr:uid="{00000000-0005-0000-0000-000058120000}"/>
    <cellStyle name="20% - Accent4 4 4 4" xfId="3042" xr:uid="{00000000-0005-0000-0000-000059120000}"/>
    <cellStyle name="20% - Accent4 4 5" xfId="3043" xr:uid="{00000000-0005-0000-0000-00005A120000}"/>
    <cellStyle name="20% - Accent4 4 5 2" xfId="3044" xr:uid="{00000000-0005-0000-0000-00005B120000}"/>
    <cellStyle name="20% - Accent4 4 5 2 2" xfId="3045" xr:uid="{00000000-0005-0000-0000-00005C120000}"/>
    <cellStyle name="20% - Accent4 4 5 3" xfId="3046" xr:uid="{00000000-0005-0000-0000-00005D120000}"/>
    <cellStyle name="20% - Accent4 4 6" xfId="3047" xr:uid="{00000000-0005-0000-0000-00005E120000}"/>
    <cellStyle name="20% - Accent4 4 6 2" xfId="3048" xr:uid="{00000000-0005-0000-0000-00005F120000}"/>
    <cellStyle name="20% - Accent4 4 7" xfId="3049" xr:uid="{00000000-0005-0000-0000-000060120000}"/>
    <cellStyle name="20% - Accent4 5" xfId="3050" xr:uid="{00000000-0005-0000-0000-000061120000}"/>
    <cellStyle name="20% - Accent4 5 2" xfId="3051" xr:uid="{00000000-0005-0000-0000-000062120000}"/>
    <cellStyle name="20% - Accent4 5 2 2" xfId="3052" xr:uid="{00000000-0005-0000-0000-000063120000}"/>
    <cellStyle name="20% - Accent4 5 2 2 2" xfId="3053" xr:uid="{00000000-0005-0000-0000-000064120000}"/>
    <cellStyle name="20% - Accent4 5 2 2 2 2" xfId="3054" xr:uid="{00000000-0005-0000-0000-000065120000}"/>
    <cellStyle name="20% - Accent4 5 2 2 3" xfId="3055" xr:uid="{00000000-0005-0000-0000-000066120000}"/>
    <cellStyle name="20% - Accent4 5 2 3" xfId="3056" xr:uid="{00000000-0005-0000-0000-000067120000}"/>
    <cellStyle name="20% - Accent4 5 2 3 2" xfId="3057" xr:uid="{00000000-0005-0000-0000-000068120000}"/>
    <cellStyle name="20% - Accent4 5 2 4" xfId="3058" xr:uid="{00000000-0005-0000-0000-000069120000}"/>
    <cellStyle name="20% - Accent4 5 3" xfId="3059" xr:uid="{00000000-0005-0000-0000-00006A120000}"/>
    <cellStyle name="20% - Accent4 5 3 2" xfId="3060" xr:uid="{00000000-0005-0000-0000-00006B120000}"/>
    <cellStyle name="20% - Accent4 5 3 2 2" xfId="3061" xr:uid="{00000000-0005-0000-0000-00006C120000}"/>
    <cellStyle name="20% - Accent4 5 3 2 2 2" xfId="3062" xr:uid="{00000000-0005-0000-0000-00006D120000}"/>
    <cellStyle name="20% - Accent4 5 3 2 3" xfId="3063" xr:uid="{00000000-0005-0000-0000-00006E120000}"/>
    <cellStyle name="20% - Accent4 5 3 3" xfId="3064" xr:uid="{00000000-0005-0000-0000-00006F120000}"/>
    <cellStyle name="20% - Accent4 5 3 3 2" xfId="3065" xr:uid="{00000000-0005-0000-0000-000070120000}"/>
    <cellStyle name="20% - Accent4 5 3 4" xfId="3066" xr:uid="{00000000-0005-0000-0000-000071120000}"/>
    <cellStyle name="20% - Accent4 5 4" xfId="3067" xr:uid="{00000000-0005-0000-0000-000072120000}"/>
    <cellStyle name="20% - Accent4 5 4 2" xfId="3068" xr:uid="{00000000-0005-0000-0000-000073120000}"/>
    <cellStyle name="20% - Accent4 5 4 2 2" xfId="3069" xr:uid="{00000000-0005-0000-0000-000074120000}"/>
    <cellStyle name="20% - Accent4 5 4 3" xfId="3070" xr:uid="{00000000-0005-0000-0000-000075120000}"/>
    <cellStyle name="20% - Accent4 5 5" xfId="3071" xr:uid="{00000000-0005-0000-0000-000076120000}"/>
    <cellStyle name="20% - Accent4 5 5 2" xfId="3072" xr:uid="{00000000-0005-0000-0000-000077120000}"/>
    <cellStyle name="20% - Accent4 5 6" xfId="3073" xr:uid="{00000000-0005-0000-0000-000078120000}"/>
    <cellStyle name="20% - Accent4 6" xfId="3074" xr:uid="{00000000-0005-0000-0000-000079120000}"/>
    <cellStyle name="20% - Accent4 6 2" xfId="3075" xr:uid="{00000000-0005-0000-0000-00007A120000}"/>
    <cellStyle name="20% - Accent4 6 2 2" xfId="3076" xr:uid="{00000000-0005-0000-0000-00007B120000}"/>
    <cellStyle name="20% - Accent4 6 2 2 2" xfId="3077" xr:uid="{00000000-0005-0000-0000-00007C120000}"/>
    <cellStyle name="20% - Accent4 6 2 2 2 2" xfId="3078" xr:uid="{00000000-0005-0000-0000-00007D120000}"/>
    <cellStyle name="20% - Accent4 6 2 2 3" xfId="3079" xr:uid="{00000000-0005-0000-0000-00007E120000}"/>
    <cellStyle name="20% - Accent4 6 2 3" xfId="3080" xr:uid="{00000000-0005-0000-0000-00007F120000}"/>
    <cellStyle name="20% - Accent4 6 2 3 2" xfId="3081" xr:uid="{00000000-0005-0000-0000-000080120000}"/>
    <cellStyle name="20% - Accent4 6 2 4" xfId="3082" xr:uid="{00000000-0005-0000-0000-000081120000}"/>
    <cellStyle name="20% - Accent4 6 3" xfId="3083" xr:uid="{00000000-0005-0000-0000-000082120000}"/>
    <cellStyle name="20% - Accent4 6 3 2" xfId="3084" xr:uid="{00000000-0005-0000-0000-000083120000}"/>
    <cellStyle name="20% - Accent4 6 3 2 2" xfId="3085" xr:uid="{00000000-0005-0000-0000-000084120000}"/>
    <cellStyle name="20% - Accent4 6 3 2 2 2" xfId="3086" xr:uid="{00000000-0005-0000-0000-000085120000}"/>
    <cellStyle name="20% - Accent4 6 3 2 3" xfId="3087" xr:uid="{00000000-0005-0000-0000-000086120000}"/>
    <cellStyle name="20% - Accent4 6 3 3" xfId="3088" xr:uid="{00000000-0005-0000-0000-000087120000}"/>
    <cellStyle name="20% - Accent4 6 3 3 2" xfId="3089" xr:uid="{00000000-0005-0000-0000-000088120000}"/>
    <cellStyle name="20% - Accent4 6 3 4" xfId="3090" xr:uid="{00000000-0005-0000-0000-000089120000}"/>
    <cellStyle name="20% - Accent4 6 4" xfId="3091" xr:uid="{00000000-0005-0000-0000-00008A120000}"/>
    <cellStyle name="20% - Accent4 6 4 2" xfId="3092" xr:uid="{00000000-0005-0000-0000-00008B120000}"/>
    <cellStyle name="20% - Accent4 6 4 2 2" xfId="3093" xr:uid="{00000000-0005-0000-0000-00008C120000}"/>
    <cellStyle name="20% - Accent4 6 4 3" xfId="3094" xr:uid="{00000000-0005-0000-0000-00008D120000}"/>
    <cellStyle name="20% - Accent4 6 5" xfId="3095" xr:uid="{00000000-0005-0000-0000-00008E120000}"/>
    <cellStyle name="20% - Accent4 6 5 2" xfId="3096" xr:uid="{00000000-0005-0000-0000-00008F120000}"/>
    <cellStyle name="20% - Accent4 6 6" xfId="3097" xr:uid="{00000000-0005-0000-0000-000090120000}"/>
    <cellStyle name="20% - Accent5 2" xfId="387" xr:uid="{00000000-0005-0000-0000-000091120000}"/>
    <cellStyle name="20% - Accent5 2 2" xfId="3098" xr:uid="{00000000-0005-0000-0000-000092120000}"/>
    <cellStyle name="20% - Accent5 2 2 2" xfId="3099" xr:uid="{00000000-0005-0000-0000-000093120000}"/>
    <cellStyle name="20% - Accent5 2 2 2 2" xfId="3100" xr:uid="{00000000-0005-0000-0000-000094120000}"/>
    <cellStyle name="20% - Accent5 2 2 2 2 2" xfId="3101" xr:uid="{00000000-0005-0000-0000-000095120000}"/>
    <cellStyle name="20% - Accent5 2 2 2 2 2 2" xfId="3102" xr:uid="{00000000-0005-0000-0000-000096120000}"/>
    <cellStyle name="20% - Accent5 2 2 2 2 3" xfId="3103" xr:uid="{00000000-0005-0000-0000-000097120000}"/>
    <cellStyle name="20% - Accent5 2 2 2 3" xfId="3104" xr:uid="{00000000-0005-0000-0000-000098120000}"/>
    <cellStyle name="20% - Accent5 2 2 2 3 2" xfId="3105" xr:uid="{00000000-0005-0000-0000-000099120000}"/>
    <cellStyle name="20% - Accent5 2 2 2 4" xfId="3106" xr:uid="{00000000-0005-0000-0000-00009A120000}"/>
    <cellStyle name="20% - Accent5 2 2 3" xfId="3107" xr:uid="{00000000-0005-0000-0000-00009B120000}"/>
    <cellStyle name="20% - Accent5 2 2 3 2" xfId="3108" xr:uid="{00000000-0005-0000-0000-00009C120000}"/>
    <cellStyle name="20% - Accent5 2 2 3 2 2" xfId="3109" xr:uid="{00000000-0005-0000-0000-00009D120000}"/>
    <cellStyle name="20% - Accent5 2 2 3 2 2 2" xfId="3110" xr:uid="{00000000-0005-0000-0000-00009E120000}"/>
    <cellStyle name="20% - Accent5 2 2 3 2 3" xfId="3111" xr:uid="{00000000-0005-0000-0000-00009F120000}"/>
    <cellStyle name="20% - Accent5 2 2 3 3" xfId="3112" xr:uid="{00000000-0005-0000-0000-0000A0120000}"/>
    <cellStyle name="20% - Accent5 2 2 3 3 2" xfId="3113" xr:uid="{00000000-0005-0000-0000-0000A1120000}"/>
    <cellStyle name="20% - Accent5 2 2 3 4" xfId="3114" xr:uid="{00000000-0005-0000-0000-0000A2120000}"/>
    <cellStyle name="20% - Accent5 2 2 4" xfId="3115" xr:uid="{00000000-0005-0000-0000-0000A3120000}"/>
    <cellStyle name="20% - Accent5 2 2 4 2" xfId="3116" xr:uid="{00000000-0005-0000-0000-0000A4120000}"/>
    <cellStyle name="20% - Accent5 2 2 4 2 2" xfId="3117" xr:uid="{00000000-0005-0000-0000-0000A5120000}"/>
    <cellStyle name="20% - Accent5 2 2 4 3" xfId="3118" xr:uid="{00000000-0005-0000-0000-0000A6120000}"/>
    <cellStyle name="20% - Accent5 2 2 5" xfId="3119" xr:uid="{00000000-0005-0000-0000-0000A7120000}"/>
    <cellStyle name="20% - Accent5 2 2 5 2" xfId="3120" xr:uid="{00000000-0005-0000-0000-0000A8120000}"/>
    <cellStyle name="20% - Accent5 2 2 6" xfId="3121" xr:uid="{00000000-0005-0000-0000-0000A9120000}"/>
    <cellStyle name="20% - Accent5 3" xfId="3122" xr:uid="{00000000-0005-0000-0000-0000AA120000}"/>
    <cellStyle name="20% - Accent5 3 2" xfId="3123" xr:uid="{00000000-0005-0000-0000-0000AB120000}"/>
    <cellStyle name="20% - Accent5 3 2 2" xfId="3124" xr:uid="{00000000-0005-0000-0000-0000AC120000}"/>
    <cellStyle name="20% - Accent5 3 2 2 2" xfId="3125" xr:uid="{00000000-0005-0000-0000-0000AD120000}"/>
    <cellStyle name="20% - Accent5 3 2 2 2 2" xfId="3126" xr:uid="{00000000-0005-0000-0000-0000AE120000}"/>
    <cellStyle name="20% - Accent5 3 2 2 2 2 2" xfId="3127" xr:uid="{00000000-0005-0000-0000-0000AF120000}"/>
    <cellStyle name="20% - Accent5 3 2 2 2 3" xfId="3128" xr:uid="{00000000-0005-0000-0000-0000B0120000}"/>
    <cellStyle name="20% - Accent5 3 2 2 3" xfId="3129" xr:uid="{00000000-0005-0000-0000-0000B1120000}"/>
    <cellStyle name="20% - Accent5 3 2 2 3 2" xfId="3130" xr:uid="{00000000-0005-0000-0000-0000B2120000}"/>
    <cellStyle name="20% - Accent5 3 2 2 4" xfId="3131" xr:uid="{00000000-0005-0000-0000-0000B3120000}"/>
    <cellStyle name="20% - Accent5 3 2 3" xfId="3132" xr:uid="{00000000-0005-0000-0000-0000B4120000}"/>
    <cellStyle name="20% - Accent5 3 2 3 2" xfId="3133" xr:uid="{00000000-0005-0000-0000-0000B5120000}"/>
    <cellStyle name="20% - Accent5 3 2 3 2 2" xfId="3134" xr:uid="{00000000-0005-0000-0000-0000B6120000}"/>
    <cellStyle name="20% - Accent5 3 2 3 2 2 2" xfId="3135" xr:uid="{00000000-0005-0000-0000-0000B7120000}"/>
    <cellStyle name="20% - Accent5 3 2 3 2 3" xfId="3136" xr:uid="{00000000-0005-0000-0000-0000B8120000}"/>
    <cellStyle name="20% - Accent5 3 2 3 3" xfId="3137" xr:uid="{00000000-0005-0000-0000-0000B9120000}"/>
    <cellStyle name="20% - Accent5 3 2 3 3 2" xfId="3138" xr:uid="{00000000-0005-0000-0000-0000BA120000}"/>
    <cellStyle name="20% - Accent5 3 2 3 4" xfId="3139" xr:uid="{00000000-0005-0000-0000-0000BB120000}"/>
    <cellStyle name="20% - Accent5 3 2 4" xfId="3140" xr:uid="{00000000-0005-0000-0000-0000BC120000}"/>
    <cellStyle name="20% - Accent5 3 2 4 2" xfId="3141" xr:uid="{00000000-0005-0000-0000-0000BD120000}"/>
    <cellStyle name="20% - Accent5 3 2 4 2 2" xfId="3142" xr:uid="{00000000-0005-0000-0000-0000BE120000}"/>
    <cellStyle name="20% - Accent5 3 2 4 3" xfId="3143" xr:uid="{00000000-0005-0000-0000-0000BF120000}"/>
    <cellStyle name="20% - Accent5 3 2 5" xfId="3144" xr:uid="{00000000-0005-0000-0000-0000C0120000}"/>
    <cellStyle name="20% - Accent5 3 2 5 2" xfId="3145" xr:uid="{00000000-0005-0000-0000-0000C1120000}"/>
    <cellStyle name="20% - Accent5 3 2 6" xfId="3146" xr:uid="{00000000-0005-0000-0000-0000C2120000}"/>
    <cellStyle name="20% - Accent5 3 3" xfId="3147" xr:uid="{00000000-0005-0000-0000-0000C3120000}"/>
    <cellStyle name="20% - Accent5 3 3 2" xfId="3148" xr:uid="{00000000-0005-0000-0000-0000C4120000}"/>
    <cellStyle name="20% - Accent5 3 3 2 2" xfId="3149" xr:uid="{00000000-0005-0000-0000-0000C5120000}"/>
    <cellStyle name="20% - Accent5 3 3 2 2 2" xfId="3150" xr:uid="{00000000-0005-0000-0000-0000C6120000}"/>
    <cellStyle name="20% - Accent5 3 3 2 3" xfId="3151" xr:uid="{00000000-0005-0000-0000-0000C7120000}"/>
    <cellStyle name="20% - Accent5 3 3 3" xfId="3152" xr:uid="{00000000-0005-0000-0000-0000C8120000}"/>
    <cellStyle name="20% - Accent5 3 3 3 2" xfId="3153" xr:uid="{00000000-0005-0000-0000-0000C9120000}"/>
    <cellStyle name="20% - Accent5 3 3 4" xfId="3154" xr:uid="{00000000-0005-0000-0000-0000CA120000}"/>
    <cellStyle name="20% - Accent5 3 4" xfId="3155" xr:uid="{00000000-0005-0000-0000-0000CB120000}"/>
    <cellStyle name="20% - Accent5 3 4 2" xfId="3156" xr:uid="{00000000-0005-0000-0000-0000CC120000}"/>
    <cellStyle name="20% - Accent5 3 4 2 2" xfId="3157" xr:uid="{00000000-0005-0000-0000-0000CD120000}"/>
    <cellStyle name="20% - Accent5 3 4 2 2 2" xfId="3158" xr:uid="{00000000-0005-0000-0000-0000CE120000}"/>
    <cellStyle name="20% - Accent5 3 4 2 3" xfId="3159" xr:uid="{00000000-0005-0000-0000-0000CF120000}"/>
    <cellStyle name="20% - Accent5 3 4 3" xfId="3160" xr:uid="{00000000-0005-0000-0000-0000D0120000}"/>
    <cellStyle name="20% - Accent5 3 4 3 2" xfId="3161" xr:uid="{00000000-0005-0000-0000-0000D1120000}"/>
    <cellStyle name="20% - Accent5 3 4 4" xfId="3162" xr:uid="{00000000-0005-0000-0000-0000D2120000}"/>
    <cellStyle name="20% - Accent5 3 5" xfId="3163" xr:uid="{00000000-0005-0000-0000-0000D3120000}"/>
    <cellStyle name="20% - Accent5 3 5 2" xfId="3164" xr:uid="{00000000-0005-0000-0000-0000D4120000}"/>
    <cellStyle name="20% - Accent5 3 5 2 2" xfId="3165" xr:uid="{00000000-0005-0000-0000-0000D5120000}"/>
    <cellStyle name="20% - Accent5 3 5 3" xfId="3166" xr:uid="{00000000-0005-0000-0000-0000D6120000}"/>
    <cellStyle name="20% - Accent5 3 6" xfId="3167" xr:uid="{00000000-0005-0000-0000-0000D7120000}"/>
    <cellStyle name="20% - Accent5 3 6 2" xfId="3168" xr:uid="{00000000-0005-0000-0000-0000D8120000}"/>
    <cellStyle name="20% - Accent5 3 7" xfId="3169" xr:uid="{00000000-0005-0000-0000-0000D9120000}"/>
    <cellStyle name="20% - Accent5 4" xfId="3170" xr:uid="{00000000-0005-0000-0000-0000DA120000}"/>
    <cellStyle name="20% - Accent5 4 2" xfId="3171" xr:uid="{00000000-0005-0000-0000-0000DB120000}"/>
    <cellStyle name="20% - Accent5 4 2 2" xfId="3172" xr:uid="{00000000-0005-0000-0000-0000DC120000}"/>
    <cellStyle name="20% - Accent5 4 2 2 2" xfId="3173" xr:uid="{00000000-0005-0000-0000-0000DD120000}"/>
    <cellStyle name="20% - Accent5 4 2 2 2 2" xfId="3174" xr:uid="{00000000-0005-0000-0000-0000DE120000}"/>
    <cellStyle name="20% - Accent5 4 2 2 2 2 2" xfId="3175" xr:uid="{00000000-0005-0000-0000-0000DF120000}"/>
    <cellStyle name="20% - Accent5 4 2 2 2 3" xfId="3176" xr:uid="{00000000-0005-0000-0000-0000E0120000}"/>
    <cellStyle name="20% - Accent5 4 2 2 3" xfId="3177" xr:uid="{00000000-0005-0000-0000-0000E1120000}"/>
    <cellStyle name="20% - Accent5 4 2 2 3 2" xfId="3178" xr:uid="{00000000-0005-0000-0000-0000E2120000}"/>
    <cellStyle name="20% - Accent5 4 2 2 4" xfId="3179" xr:uid="{00000000-0005-0000-0000-0000E3120000}"/>
    <cellStyle name="20% - Accent5 4 2 3" xfId="3180" xr:uid="{00000000-0005-0000-0000-0000E4120000}"/>
    <cellStyle name="20% - Accent5 4 2 3 2" xfId="3181" xr:uid="{00000000-0005-0000-0000-0000E5120000}"/>
    <cellStyle name="20% - Accent5 4 2 3 2 2" xfId="3182" xr:uid="{00000000-0005-0000-0000-0000E6120000}"/>
    <cellStyle name="20% - Accent5 4 2 3 2 2 2" xfId="3183" xr:uid="{00000000-0005-0000-0000-0000E7120000}"/>
    <cellStyle name="20% - Accent5 4 2 3 2 3" xfId="3184" xr:uid="{00000000-0005-0000-0000-0000E8120000}"/>
    <cellStyle name="20% - Accent5 4 2 3 3" xfId="3185" xr:uid="{00000000-0005-0000-0000-0000E9120000}"/>
    <cellStyle name="20% - Accent5 4 2 3 3 2" xfId="3186" xr:uid="{00000000-0005-0000-0000-0000EA120000}"/>
    <cellStyle name="20% - Accent5 4 2 3 4" xfId="3187" xr:uid="{00000000-0005-0000-0000-0000EB120000}"/>
    <cellStyle name="20% - Accent5 4 2 4" xfId="3188" xr:uid="{00000000-0005-0000-0000-0000EC120000}"/>
    <cellStyle name="20% - Accent5 4 2 4 2" xfId="3189" xr:uid="{00000000-0005-0000-0000-0000ED120000}"/>
    <cellStyle name="20% - Accent5 4 2 4 2 2" xfId="3190" xr:uid="{00000000-0005-0000-0000-0000EE120000}"/>
    <cellStyle name="20% - Accent5 4 2 4 3" xfId="3191" xr:uid="{00000000-0005-0000-0000-0000EF120000}"/>
    <cellStyle name="20% - Accent5 4 2 5" xfId="3192" xr:uid="{00000000-0005-0000-0000-0000F0120000}"/>
    <cellStyle name="20% - Accent5 4 2 5 2" xfId="3193" xr:uid="{00000000-0005-0000-0000-0000F1120000}"/>
    <cellStyle name="20% - Accent5 4 2 6" xfId="3194" xr:uid="{00000000-0005-0000-0000-0000F2120000}"/>
    <cellStyle name="20% - Accent5 4 3" xfId="3195" xr:uid="{00000000-0005-0000-0000-0000F3120000}"/>
    <cellStyle name="20% - Accent5 4 3 2" xfId="3196" xr:uid="{00000000-0005-0000-0000-0000F4120000}"/>
    <cellStyle name="20% - Accent5 4 3 2 2" xfId="3197" xr:uid="{00000000-0005-0000-0000-0000F5120000}"/>
    <cellStyle name="20% - Accent5 4 3 2 2 2" xfId="3198" xr:uid="{00000000-0005-0000-0000-0000F6120000}"/>
    <cellStyle name="20% - Accent5 4 3 2 3" xfId="3199" xr:uid="{00000000-0005-0000-0000-0000F7120000}"/>
    <cellStyle name="20% - Accent5 4 3 3" xfId="3200" xr:uid="{00000000-0005-0000-0000-0000F8120000}"/>
    <cellStyle name="20% - Accent5 4 3 3 2" xfId="3201" xr:uid="{00000000-0005-0000-0000-0000F9120000}"/>
    <cellStyle name="20% - Accent5 4 3 4" xfId="3202" xr:uid="{00000000-0005-0000-0000-0000FA120000}"/>
    <cellStyle name="20% - Accent5 4 4" xfId="3203" xr:uid="{00000000-0005-0000-0000-0000FB120000}"/>
    <cellStyle name="20% - Accent5 4 4 2" xfId="3204" xr:uid="{00000000-0005-0000-0000-0000FC120000}"/>
    <cellStyle name="20% - Accent5 4 4 2 2" xfId="3205" xr:uid="{00000000-0005-0000-0000-0000FD120000}"/>
    <cellStyle name="20% - Accent5 4 4 2 2 2" xfId="3206" xr:uid="{00000000-0005-0000-0000-0000FE120000}"/>
    <cellStyle name="20% - Accent5 4 4 2 3" xfId="3207" xr:uid="{00000000-0005-0000-0000-0000FF120000}"/>
    <cellStyle name="20% - Accent5 4 4 3" xfId="3208" xr:uid="{00000000-0005-0000-0000-000000130000}"/>
    <cellStyle name="20% - Accent5 4 4 3 2" xfId="3209" xr:uid="{00000000-0005-0000-0000-000001130000}"/>
    <cellStyle name="20% - Accent5 4 4 4" xfId="3210" xr:uid="{00000000-0005-0000-0000-000002130000}"/>
    <cellStyle name="20% - Accent5 4 5" xfId="3211" xr:uid="{00000000-0005-0000-0000-000003130000}"/>
    <cellStyle name="20% - Accent5 4 5 2" xfId="3212" xr:uid="{00000000-0005-0000-0000-000004130000}"/>
    <cellStyle name="20% - Accent5 4 5 2 2" xfId="3213" xr:uid="{00000000-0005-0000-0000-000005130000}"/>
    <cellStyle name="20% - Accent5 4 5 3" xfId="3214" xr:uid="{00000000-0005-0000-0000-000006130000}"/>
    <cellStyle name="20% - Accent5 4 6" xfId="3215" xr:uid="{00000000-0005-0000-0000-000007130000}"/>
    <cellStyle name="20% - Accent5 4 6 2" xfId="3216" xr:uid="{00000000-0005-0000-0000-000008130000}"/>
    <cellStyle name="20% - Accent5 4 7" xfId="3217" xr:uid="{00000000-0005-0000-0000-000009130000}"/>
    <cellStyle name="20% - Accent5 5" xfId="3218" xr:uid="{00000000-0005-0000-0000-00000A130000}"/>
    <cellStyle name="20% - Accent5 5 2" xfId="3219" xr:uid="{00000000-0005-0000-0000-00000B130000}"/>
    <cellStyle name="20% - Accent5 5 2 2" xfId="3220" xr:uid="{00000000-0005-0000-0000-00000C130000}"/>
    <cellStyle name="20% - Accent5 5 2 2 2" xfId="3221" xr:uid="{00000000-0005-0000-0000-00000D130000}"/>
    <cellStyle name="20% - Accent5 5 2 2 2 2" xfId="3222" xr:uid="{00000000-0005-0000-0000-00000E130000}"/>
    <cellStyle name="20% - Accent5 5 2 2 3" xfId="3223" xr:uid="{00000000-0005-0000-0000-00000F130000}"/>
    <cellStyle name="20% - Accent5 5 2 3" xfId="3224" xr:uid="{00000000-0005-0000-0000-000010130000}"/>
    <cellStyle name="20% - Accent5 5 2 3 2" xfId="3225" xr:uid="{00000000-0005-0000-0000-000011130000}"/>
    <cellStyle name="20% - Accent5 5 2 4" xfId="3226" xr:uid="{00000000-0005-0000-0000-000012130000}"/>
    <cellStyle name="20% - Accent5 5 3" xfId="3227" xr:uid="{00000000-0005-0000-0000-000013130000}"/>
    <cellStyle name="20% - Accent5 5 3 2" xfId="3228" xr:uid="{00000000-0005-0000-0000-000014130000}"/>
    <cellStyle name="20% - Accent5 5 3 2 2" xfId="3229" xr:uid="{00000000-0005-0000-0000-000015130000}"/>
    <cellStyle name="20% - Accent5 5 3 2 2 2" xfId="3230" xr:uid="{00000000-0005-0000-0000-000016130000}"/>
    <cellStyle name="20% - Accent5 5 3 2 3" xfId="3231" xr:uid="{00000000-0005-0000-0000-000017130000}"/>
    <cellStyle name="20% - Accent5 5 3 3" xfId="3232" xr:uid="{00000000-0005-0000-0000-000018130000}"/>
    <cellStyle name="20% - Accent5 5 3 3 2" xfId="3233" xr:uid="{00000000-0005-0000-0000-000019130000}"/>
    <cellStyle name="20% - Accent5 5 3 4" xfId="3234" xr:uid="{00000000-0005-0000-0000-00001A130000}"/>
    <cellStyle name="20% - Accent5 5 4" xfId="3235" xr:uid="{00000000-0005-0000-0000-00001B130000}"/>
    <cellStyle name="20% - Accent5 5 4 2" xfId="3236" xr:uid="{00000000-0005-0000-0000-00001C130000}"/>
    <cellStyle name="20% - Accent5 5 4 2 2" xfId="3237" xr:uid="{00000000-0005-0000-0000-00001D130000}"/>
    <cellStyle name="20% - Accent5 5 4 3" xfId="3238" xr:uid="{00000000-0005-0000-0000-00001E130000}"/>
    <cellStyle name="20% - Accent5 5 5" xfId="3239" xr:uid="{00000000-0005-0000-0000-00001F130000}"/>
    <cellStyle name="20% - Accent5 5 5 2" xfId="3240" xr:uid="{00000000-0005-0000-0000-000020130000}"/>
    <cellStyle name="20% - Accent5 5 6" xfId="3241" xr:uid="{00000000-0005-0000-0000-000021130000}"/>
    <cellStyle name="20% - Accent5 6" xfId="3242" xr:uid="{00000000-0005-0000-0000-000022130000}"/>
    <cellStyle name="20% - Accent5 6 2" xfId="3243" xr:uid="{00000000-0005-0000-0000-000023130000}"/>
    <cellStyle name="20% - Accent5 6 2 2" xfId="3244" xr:uid="{00000000-0005-0000-0000-000024130000}"/>
    <cellStyle name="20% - Accent5 6 2 2 2" xfId="3245" xr:uid="{00000000-0005-0000-0000-000025130000}"/>
    <cellStyle name="20% - Accent5 6 2 2 2 2" xfId="3246" xr:uid="{00000000-0005-0000-0000-000026130000}"/>
    <cellStyle name="20% - Accent5 6 2 2 3" xfId="3247" xr:uid="{00000000-0005-0000-0000-000027130000}"/>
    <cellStyle name="20% - Accent5 6 2 3" xfId="3248" xr:uid="{00000000-0005-0000-0000-000028130000}"/>
    <cellStyle name="20% - Accent5 6 2 3 2" xfId="3249" xr:uid="{00000000-0005-0000-0000-000029130000}"/>
    <cellStyle name="20% - Accent5 6 2 4" xfId="3250" xr:uid="{00000000-0005-0000-0000-00002A130000}"/>
    <cellStyle name="20% - Accent5 6 3" xfId="3251" xr:uid="{00000000-0005-0000-0000-00002B130000}"/>
    <cellStyle name="20% - Accent5 6 3 2" xfId="3252" xr:uid="{00000000-0005-0000-0000-00002C130000}"/>
    <cellStyle name="20% - Accent5 6 3 2 2" xfId="3253" xr:uid="{00000000-0005-0000-0000-00002D130000}"/>
    <cellStyle name="20% - Accent5 6 3 2 2 2" xfId="3254" xr:uid="{00000000-0005-0000-0000-00002E130000}"/>
    <cellStyle name="20% - Accent5 6 3 2 3" xfId="3255" xr:uid="{00000000-0005-0000-0000-00002F130000}"/>
    <cellStyle name="20% - Accent5 6 3 3" xfId="3256" xr:uid="{00000000-0005-0000-0000-000030130000}"/>
    <cellStyle name="20% - Accent5 6 3 3 2" xfId="3257" xr:uid="{00000000-0005-0000-0000-000031130000}"/>
    <cellStyle name="20% - Accent5 6 3 4" xfId="3258" xr:uid="{00000000-0005-0000-0000-000032130000}"/>
    <cellStyle name="20% - Accent5 6 4" xfId="3259" xr:uid="{00000000-0005-0000-0000-000033130000}"/>
    <cellStyle name="20% - Accent5 6 4 2" xfId="3260" xr:uid="{00000000-0005-0000-0000-000034130000}"/>
    <cellStyle name="20% - Accent5 6 4 2 2" xfId="3261" xr:uid="{00000000-0005-0000-0000-000035130000}"/>
    <cellStyle name="20% - Accent5 6 4 3" xfId="3262" xr:uid="{00000000-0005-0000-0000-000036130000}"/>
    <cellStyle name="20% - Accent5 6 5" xfId="3263" xr:uid="{00000000-0005-0000-0000-000037130000}"/>
    <cellStyle name="20% - Accent5 6 5 2" xfId="3264" xr:uid="{00000000-0005-0000-0000-000038130000}"/>
    <cellStyle name="20% - Accent5 6 6" xfId="3265" xr:uid="{00000000-0005-0000-0000-000039130000}"/>
    <cellStyle name="20% - Accent6 2" xfId="388" xr:uid="{00000000-0005-0000-0000-00003A130000}"/>
    <cellStyle name="20% - Accent6 2 2" xfId="3266" xr:uid="{00000000-0005-0000-0000-00003B130000}"/>
    <cellStyle name="20% - Accent6 2 2 2" xfId="3267" xr:uid="{00000000-0005-0000-0000-00003C130000}"/>
    <cellStyle name="20% - Accent6 2 2 2 2" xfId="3268" xr:uid="{00000000-0005-0000-0000-00003D130000}"/>
    <cellStyle name="20% - Accent6 2 2 2 2 2" xfId="3269" xr:uid="{00000000-0005-0000-0000-00003E130000}"/>
    <cellStyle name="20% - Accent6 2 2 2 2 2 2" xfId="3270" xr:uid="{00000000-0005-0000-0000-00003F130000}"/>
    <cellStyle name="20% - Accent6 2 2 2 2 3" xfId="3271" xr:uid="{00000000-0005-0000-0000-000040130000}"/>
    <cellStyle name="20% - Accent6 2 2 2 3" xfId="3272" xr:uid="{00000000-0005-0000-0000-000041130000}"/>
    <cellStyle name="20% - Accent6 2 2 2 3 2" xfId="3273" xr:uid="{00000000-0005-0000-0000-000042130000}"/>
    <cellStyle name="20% - Accent6 2 2 2 4" xfId="3274" xr:uid="{00000000-0005-0000-0000-000043130000}"/>
    <cellStyle name="20% - Accent6 2 2 3" xfId="3275" xr:uid="{00000000-0005-0000-0000-000044130000}"/>
    <cellStyle name="20% - Accent6 2 2 3 2" xfId="3276" xr:uid="{00000000-0005-0000-0000-000045130000}"/>
    <cellStyle name="20% - Accent6 2 2 3 2 2" xfId="3277" xr:uid="{00000000-0005-0000-0000-000046130000}"/>
    <cellStyle name="20% - Accent6 2 2 3 2 2 2" xfId="3278" xr:uid="{00000000-0005-0000-0000-000047130000}"/>
    <cellStyle name="20% - Accent6 2 2 3 2 3" xfId="3279" xr:uid="{00000000-0005-0000-0000-000048130000}"/>
    <cellStyle name="20% - Accent6 2 2 3 3" xfId="3280" xr:uid="{00000000-0005-0000-0000-000049130000}"/>
    <cellStyle name="20% - Accent6 2 2 3 3 2" xfId="3281" xr:uid="{00000000-0005-0000-0000-00004A130000}"/>
    <cellStyle name="20% - Accent6 2 2 3 4" xfId="3282" xr:uid="{00000000-0005-0000-0000-00004B130000}"/>
    <cellStyle name="20% - Accent6 2 2 4" xfId="3283" xr:uid="{00000000-0005-0000-0000-00004C130000}"/>
    <cellStyle name="20% - Accent6 2 2 4 2" xfId="3284" xr:uid="{00000000-0005-0000-0000-00004D130000}"/>
    <cellStyle name="20% - Accent6 2 2 4 2 2" xfId="3285" xr:uid="{00000000-0005-0000-0000-00004E130000}"/>
    <cellStyle name="20% - Accent6 2 2 4 3" xfId="3286" xr:uid="{00000000-0005-0000-0000-00004F130000}"/>
    <cellStyle name="20% - Accent6 2 2 5" xfId="3287" xr:uid="{00000000-0005-0000-0000-000050130000}"/>
    <cellStyle name="20% - Accent6 2 2 5 2" xfId="3288" xr:uid="{00000000-0005-0000-0000-000051130000}"/>
    <cellStyle name="20% - Accent6 2 2 6" xfId="3289" xr:uid="{00000000-0005-0000-0000-000052130000}"/>
    <cellStyle name="20% - Accent6 3" xfId="3290" xr:uid="{00000000-0005-0000-0000-000053130000}"/>
    <cellStyle name="20% - Accent6 3 2" xfId="3291" xr:uid="{00000000-0005-0000-0000-000054130000}"/>
    <cellStyle name="20% - Accent6 3 2 2" xfId="3292" xr:uid="{00000000-0005-0000-0000-000055130000}"/>
    <cellStyle name="20% - Accent6 3 2 2 2" xfId="3293" xr:uid="{00000000-0005-0000-0000-000056130000}"/>
    <cellStyle name="20% - Accent6 3 2 2 2 2" xfId="3294" xr:uid="{00000000-0005-0000-0000-000057130000}"/>
    <cellStyle name="20% - Accent6 3 2 2 2 2 2" xfId="3295" xr:uid="{00000000-0005-0000-0000-000058130000}"/>
    <cellStyle name="20% - Accent6 3 2 2 2 3" xfId="3296" xr:uid="{00000000-0005-0000-0000-000059130000}"/>
    <cellStyle name="20% - Accent6 3 2 2 3" xfId="3297" xr:uid="{00000000-0005-0000-0000-00005A130000}"/>
    <cellStyle name="20% - Accent6 3 2 2 3 2" xfId="3298" xr:uid="{00000000-0005-0000-0000-00005B130000}"/>
    <cellStyle name="20% - Accent6 3 2 2 4" xfId="3299" xr:uid="{00000000-0005-0000-0000-00005C130000}"/>
    <cellStyle name="20% - Accent6 3 2 3" xfId="3300" xr:uid="{00000000-0005-0000-0000-00005D130000}"/>
    <cellStyle name="20% - Accent6 3 2 3 2" xfId="3301" xr:uid="{00000000-0005-0000-0000-00005E130000}"/>
    <cellStyle name="20% - Accent6 3 2 3 2 2" xfId="3302" xr:uid="{00000000-0005-0000-0000-00005F130000}"/>
    <cellStyle name="20% - Accent6 3 2 3 2 2 2" xfId="3303" xr:uid="{00000000-0005-0000-0000-000060130000}"/>
    <cellStyle name="20% - Accent6 3 2 3 2 3" xfId="3304" xr:uid="{00000000-0005-0000-0000-000061130000}"/>
    <cellStyle name="20% - Accent6 3 2 3 3" xfId="3305" xr:uid="{00000000-0005-0000-0000-000062130000}"/>
    <cellStyle name="20% - Accent6 3 2 3 3 2" xfId="3306" xr:uid="{00000000-0005-0000-0000-000063130000}"/>
    <cellStyle name="20% - Accent6 3 2 3 4" xfId="3307" xr:uid="{00000000-0005-0000-0000-000064130000}"/>
    <cellStyle name="20% - Accent6 3 2 4" xfId="3308" xr:uid="{00000000-0005-0000-0000-000065130000}"/>
    <cellStyle name="20% - Accent6 3 2 4 2" xfId="3309" xr:uid="{00000000-0005-0000-0000-000066130000}"/>
    <cellStyle name="20% - Accent6 3 2 4 2 2" xfId="3310" xr:uid="{00000000-0005-0000-0000-000067130000}"/>
    <cellStyle name="20% - Accent6 3 2 4 3" xfId="3311" xr:uid="{00000000-0005-0000-0000-000068130000}"/>
    <cellStyle name="20% - Accent6 3 2 5" xfId="3312" xr:uid="{00000000-0005-0000-0000-000069130000}"/>
    <cellStyle name="20% - Accent6 3 2 5 2" xfId="3313" xr:uid="{00000000-0005-0000-0000-00006A130000}"/>
    <cellStyle name="20% - Accent6 3 2 6" xfId="3314" xr:uid="{00000000-0005-0000-0000-00006B130000}"/>
    <cellStyle name="20% - Accent6 3 3" xfId="3315" xr:uid="{00000000-0005-0000-0000-00006C130000}"/>
    <cellStyle name="20% - Accent6 3 3 2" xfId="3316" xr:uid="{00000000-0005-0000-0000-00006D130000}"/>
    <cellStyle name="20% - Accent6 3 3 2 2" xfId="3317" xr:uid="{00000000-0005-0000-0000-00006E130000}"/>
    <cellStyle name="20% - Accent6 3 3 2 2 2" xfId="3318" xr:uid="{00000000-0005-0000-0000-00006F130000}"/>
    <cellStyle name="20% - Accent6 3 3 2 3" xfId="3319" xr:uid="{00000000-0005-0000-0000-000070130000}"/>
    <cellStyle name="20% - Accent6 3 3 3" xfId="3320" xr:uid="{00000000-0005-0000-0000-000071130000}"/>
    <cellStyle name="20% - Accent6 3 3 3 2" xfId="3321" xr:uid="{00000000-0005-0000-0000-000072130000}"/>
    <cellStyle name="20% - Accent6 3 3 4" xfId="3322" xr:uid="{00000000-0005-0000-0000-000073130000}"/>
    <cellStyle name="20% - Accent6 3 4" xfId="3323" xr:uid="{00000000-0005-0000-0000-000074130000}"/>
    <cellStyle name="20% - Accent6 3 4 2" xfId="3324" xr:uid="{00000000-0005-0000-0000-000075130000}"/>
    <cellStyle name="20% - Accent6 3 4 2 2" xfId="3325" xr:uid="{00000000-0005-0000-0000-000076130000}"/>
    <cellStyle name="20% - Accent6 3 4 2 2 2" xfId="3326" xr:uid="{00000000-0005-0000-0000-000077130000}"/>
    <cellStyle name="20% - Accent6 3 4 2 3" xfId="3327" xr:uid="{00000000-0005-0000-0000-000078130000}"/>
    <cellStyle name="20% - Accent6 3 4 3" xfId="3328" xr:uid="{00000000-0005-0000-0000-000079130000}"/>
    <cellStyle name="20% - Accent6 3 4 3 2" xfId="3329" xr:uid="{00000000-0005-0000-0000-00007A130000}"/>
    <cellStyle name="20% - Accent6 3 4 4" xfId="3330" xr:uid="{00000000-0005-0000-0000-00007B130000}"/>
    <cellStyle name="20% - Accent6 3 5" xfId="3331" xr:uid="{00000000-0005-0000-0000-00007C130000}"/>
    <cellStyle name="20% - Accent6 3 5 2" xfId="3332" xr:uid="{00000000-0005-0000-0000-00007D130000}"/>
    <cellStyle name="20% - Accent6 3 5 2 2" xfId="3333" xr:uid="{00000000-0005-0000-0000-00007E130000}"/>
    <cellStyle name="20% - Accent6 3 5 3" xfId="3334" xr:uid="{00000000-0005-0000-0000-00007F130000}"/>
    <cellStyle name="20% - Accent6 3 6" xfId="3335" xr:uid="{00000000-0005-0000-0000-000080130000}"/>
    <cellStyle name="20% - Accent6 3 6 2" xfId="3336" xr:uid="{00000000-0005-0000-0000-000081130000}"/>
    <cellStyle name="20% - Accent6 3 7" xfId="3337" xr:uid="{00000000-0005-0000-0000-000082130000}"/>
    <cellStyle name="20% - Accent6 4" xfId="3338" xr:uid="{00000000-0005-0000-0000-000083130000}"/>
    <cellStyle name="20% - Accent6 4 2" xfId="3339" xr:uid="{00000000-0005-0000-0000-000084130000}"/>
    <cellStyle name="20% - Accent6 4 2 2" xfId="3340" xr:uid="{00000000-0005-0000-0000-000085130000}"/>
    <cellStyle name="20% - Accent6 4 2 2 2" xfId="3341" xr:uid="{00000000-0005-0000-0000-000086130000}"/>
    <cellStyle name="20% - Accent6 4 2 2 2 2" xfId="3342" xr:uid="{00000000-0005-0000-0000-000087130000}"/>
    <cellStyle name="20% - Accent6 4 2 2 2 2 2" xfId="3343" xr:uid="{00000000-0005-0000-0000-000088130000}"/>
    <cellStyle name="20% - Accent6 4 2 2 2 3" xfId="3344" xr:uid="{00000000-0005-0000-0000-000089130000}"/>
    <cellStyle name="20% - Accent6 4 2 2 3" xfId="3345" xr:uid="{00000000-0005-0000-0000-00008A130000}"/>
    <cellStyle name="20% - Accent6 4 2 2 3 2" xfId="3346" xr:uid="{00000000-0005-0000-0000-00008B130000}"/>
    <cellStyle name="20% - Accent6 4 2 2 4" xfId="3347" xr:uid="{00000000-0005-0000-0000-00008C130000}"/>
    <cellStyle name="20% - Accent6 4 2 3" xfId="3348" xr:uid="{00000000-0005-0000-0000-00008D130000}"/>
    <cellStyle name="20% - Accent6 4 2 3 2" xfId="3349" xr:uid="{00000000-0005-0000-0000-00008E130000}"/>
    <cellStyle name="20% - Accent6 4 2 3 2 2" xfId="3350" xr:uid="{00000000-0005-0000-0000-00008F130000}"/>
    <cellStyle name="20% - Accent6 4 2 3 2 2 2" xfId="3351" xr:uid="{00000000-0005-0000-0000-000090130000}"/>
    <cellStyle name="20% - Accent6 4 2 3 2 3" xfId="3352" xr:uid="{00000000-0005-0000-0000-000091130000}"/>
    <cellStyle name="20% - Accent6 4 2 3 3" xfId="3353" xr:uid="{00000000-0005-0000-0000-000092130000}"/>
    <cellStyle name="20% - Accent6 4 2 3 3 2" xfId="3354" xr:uid="{00000000-0005-0000-0000-000093130000}"/>
    <cellStyle name="20% - Accent6 4 2 3 4" xfId="3355" xr:uid="{00000000-0005-0000-0000-000094130000}"/>
    <cellStyle name="20% - Accent6 4 2 4" xfId="3356" xr:uid="{00000000-0005-0000-0000-000095130000}"/>
    <cellStyle name="20% - Accent6 4 2 4 2" xfId="3357" xr:uid="{00000000-0005-0000-0000-000096130000}"/>
    <cellStyle name="20% - Accent6 4 2 4 2 2" xfId="3358" xr:uid="{00000000-0005-0000-0000-000097130000}"/>
    <cellStyle name="20% - Accent6 4 2 4 3" xfId="3359" xr:uid="{00000000-0005-0000-0000-000098130000}"/>
    <cellStyle name="20% - Accent6 4 2 5" xfId="3360" xr:uid="{00000000-0005-0000-0000-000099130000}"/>
    <cellStyle name="20% - Accent6 4 2 5 2" xfId="3361" xr:uid="{00000000-0005-0000-0000-00009A130000}"/>
    <cellStyle name="20% - Accent6 4 2 6" xfId="3362" xr:uid="{00000000-0005-0000-0000-00009B130000}"/>
    <cellStyle name="20% - Accent6 4 3" xfId="3363" xr:uid="{00000000-0005-0000-0000-00009C130000}"/>
    <cellStyle name="20% - Accent6 4 3 2" xfId="3364" xr:uid="{00000000-0005-0000-0000-00009D130000}"/>
    <cellStyle name="20% - Accent6 4 3 2 2" xfId="3365" xr:uid="{00000000-0005-0000-0000-00009E130000}"/>
    <cellStyle name="20% - Accent6 4 3 2 2 2" xfId="3366" xr:uid="{00000000-0005-0000-0000-00009F130000}"/>
    <cellStyle name="20% - Accent6 4 3 2 3" xfId="3367" xr:uid="{00000000-0005-0000-0000-0000A0130000}"/>
    <cellStyle name="20% - Accent6 4 3 3" xfId="3368" xr:uid="{00000000-0005-0000-0000-0000A1130000}"/>
    <cellStyle name="20% - Accent6 4 3 3 2" xfId="3369" xr:uid="{00000000-0005-0000-0000-0000A2130000}"/>
    <cellStyle name="20% - Accent6 4 3 4" xfId="3370" xr:uid="{00000000-0005-0000-0000-0000A3130000}"/>
    <cellStyle name="20% - Accent6 4 4" xfId="3371" xr:uid="{00000000-0005-0000-0000-0000A4130000}"/>
    <cellStyle name="20% - Accent6 4 4 2" xfId="3372" xr:uid="{00000000-0005-0000-0000-0000A5130000}"/>
    <cellStyle name="20% - Accent6 4 4 2 2" xfId="3373" xr:uid="{00000000-0005-0000-0000-0000A6130000}"/>
    <cellStyle name="20% - Accent6 4 4 2 2 2" xfId="3374" xr:uid="{00000000-0005-0000-0000-0000A7130000}"/>
    <cellStyle name="20% - Accent6 4 4 2 3" xfId="3375" xr:uid="{00000000-0005-0000-0000-0000A8130000}"/>
    <cellStyle name="20% - Accent6 4 4 3" xfId="3376" xr:uid="{00000000-0005-0000-0000-0000A9130000}"/>
    <cellStyle name="20% - Accent6 4 4 3 2" xfId="3377" xr:uid="{00000000-0005-0000-0000-0000AA130000}"/>
    <cellStyle name="20% - Accent6 4 4 4" xfId="3378" xr:uid="{00000000-0005-0000-0000-0000AB130000}"/>
    <cellStyle name="20% - Accent6 4 5" xfId="3379" xr:uid="{00000000-0005-0000-0000-0000AC130000}"/>
    <cellStyle name="20% - Accent6 4 5 2" xfId="3380" xr:uid="{00000000-0005-0000-0000-0000AD130000}"/>
    <cellStyle name="20% - Accent6 4 5 2 2" xfId="3381" xr:uid="{00000000-0005-0000-0000-0000AE130000}"/>
    <cellStyle name="20% - Accent6 4 5 3" xfId="3382" xr:uid="{00000000-0005-0000-0000-0000AF130000}"/>
    <cellStyle name="20% - Accent6 4 6" xfId="3383" xr:uid="{00000000-0005-0000-0000-0000B0130000}"/>
    <cellStyle name="20% - Accent6 4 6 2" xfId="3384" xr:uid="{00000000-0005-0000-0000-0000B1130000}"/>
    <cellStyle name="20% - Accent6 4 7" xfId="3385" xr:uid="{00000000-0005-0000-0000-0000B2130000}"/>
    <cellStyle name="20% - Accent6 5" xfId="3386" xr:uid="{00000000-0005-0000-0000-0000B3130000}"/>
    <cellStyle name="20% - Accent6 5 2" xfId="3387" xr:uid="{00000000-0005-0000-0000-0000B4130000}"/>
    <cellStyle name="20% - Accent6 5 2 2" xfId="3388" xr:uid="{00000000-0005-0000-0000-0000B5130000}"/>
    <cellStyle name="20% - Accent6 5 2 2 2" xfId="3389" xr:uid="{00000000-0005-0000-0000-0000B6130000}"/>
    <cellStyle name="20% - Accent6 5 2 2 2 2" xfId="3390" xr:uid="{00000000-0005-0000-0000-0000B7130000}"/>
    <cellStyle name="20% - Accent6 5 2 2 3" xfId="3391" xr:uid="{00000000-0005-0000-0000-0000B8130000}"/>
    <cellStyle name="20% - Accent6 5 2 3" xfId="3392" xr:uid="{00000000-0005-0000-0000-0000B9130000}"/>
    <cellStyle name="20% - Accent6 5 2 3 2" xfId="3393" xr:uid="{00000000-0005-0000-0000-0000BA130000}"/>
    <cellStyle name="20% - Accent6 5 2 4" xfId="3394" xr:uid="{00000000-0005-0000-0000-0000BB130000}"/>
    <cellStyle name="20% - Accent6 5 3" xfId="3395" xr:uid="{00000000-0005-0000-0000-0000BC130000}"/>
    <cellStyle name="20% - Accent6 5 3 2" xfId="3396" xr:uid="{00000000-0005-0000-0000-0000BD130000}"/>
    <cellStyle name="20% - Accent6 5 3 2 2" xfId="3397" xr:uid="{00000000-0005-0000-0000-0000BE130000}"/>
    <cellStyle name="20% - Accent6 5 3 2 2 2" xfId="3398" xr:uid="{00000000-0005-0000-0000-0000BF130000}"/>
    <cellStyle name="20% - Accent6 5 3 2 3" xfId="3399" xr:uid="{00000000-0005-0000-0000-0000C0130000}"/>
    <cellStyle name="20% - Accent6 5 3 3" xfId="3400" xr:uid="{00000000-0005-0000-0000-0000C1130000}"/>
    <cellStyle name="20% - Accent6 5 3 3 2" xfId="3401" xr:uid="{00000000-0005-0000-0000-0000C2130000}"/>
    <cellStyle name="20% - Accent6 5 3 4" xfId="3402" xr:uid="{00000000-0005-0000-0000-0000C3130000}"/>
    <cellStyle name="20% - Accent6 5 4" xfId="3403" xr:uid="{00000000-0005-0000-0000-0000C4130000}"/>
    <cellStyle name="20% - Accent6 5 4 2" xfId="3404" xr:uid="{00000000-0005-0000-0000-0000C5130000}"/>
    <cellStyle name="20% - Accent6 5 4 2 2" xfId="3405" xr:uid="{00000000-0005-0000-0000-0000C6130000}"/>
    <cellStyle name="20% - Accent6 5 4 3" xfId="3406" xr:uid="{00000000-0005-0000-0000-0000C7130000}"/>
    <cellStyle name="20% - Accent6 5 5" xfId="3407" xr:uid="{00000000-0005-0000-0000-0000C8130000}"/>
    <cellStyle name="20% - Accent6 5 5 2" xfId="3408" xr:uid="{00000000-0005-0000-0000-0000C9130000}"/>
    <cellStyle name="20% - Accent6 5 6" xfId="3409" xr:uid="{00000000-0005-0000-0000-0000CA130000}"/>
    <cellStyle name="20% - Accent6 6" xfId="3410" xr:uid="{00000000-0005-0000-0000-0000CB130000}"/>
    <cellStyle name="20% - Accent6 6 2" xfId="3411" xr:uid="{00000000-0005-0000-0000-0000CC130000}"/>
    <cellStyle name="20% - Accent6 6 2 2" xfId="3412" xr:uid="{00000000-0005-0000-0000-0000CD130000}"/>
    <cellStyle name="20% - Accent6 6 2 2 2" xfId="3413" xr:uid="{00000000-0005-0000-0000-0000CE130000}"/>
    <cellStyle name="20% - Accent6 6 2 2 2 2" xfId="3414" xr:uid="{00000000-0005-0000-0000-0000CF130000}"/>
    <cellStyle name="20% - Accent6 6 2 2 3" xfId="3415" xr:uid="{00000000-0005-0000-0000-0000D0130000}"/>
    <cellStyle name="20% - Accent6 6 2 3" xfId="3416" xr:uid="{00000000-0005-0000-0000-0000D1130000}"/>
    <cellStyle name="20% - Accent6 6 2 3 2" xfId="3417" xr:uid="{00000000-0005-0000-0000-0000D2130000}"/>
    <cellStyle name="20% - Accent6 6 2 4" xfId="3418" xr:uid="{00000000-0005-0000-0000-0000D3130000}"/>
    <cellStyle name="20% - Accent6 6 3" xfId="3419" xr:uid="{00000000-0005-0000-0000-0000D4130000}"/>
    <cellStyle name="20% - Accent6 6 3 2" xfId="3420" xr:uid="{00000000-0005-0000-0000-0000D5130000}"/>
    <cellStyle name="20% - Accent6 6 3 2 2" xfId="3421" xr:uid="{00000000-0005-0000-0000-0000D6130000}"/>
    <cellStyle name="20% - Accent6 6 3 2 2 2" xfId="3422" xr:uid="{00000000-0005-0000-0000-0000D7130000}"/>
    <cellStyle name="20% - Accent6 6 3 2 3" xfId="3423" xr:uid="{00000000-0005-0000-0000-0000D8130000}"/>
    <cellStyle name="20% - Accent6 6 3 3" xfId="3424" xr:uid="{00000000-0005-0000-0000-0000D9130000}"/>
    <cellStyle name="20% - Accent6 6 3 3 2" xfId="3425" xr:uid="{00000000-0005-0000-0000-0000DA130000}"/>
    <cellStyle name="20% - Accent6 6 3 4" xfId="3426" xr:uid="{00000000-0005-0000-0000-0000DB130000}"/>
    <cellStyle name="20% - Accent6 6 4" xfId="3427" xr:uid="{00000000-0005-0000-0000-0000DC130000}"/>
    <cellStyle name="20% - Accent6 6 4 2" xfId="3428" xr:uid="{00000000-0005-0000-0000-0000DD130000}"/>
    <cellStyle name="20% - Accent6 6 4 2 2" xfId="3429" xr:uid="{00000000-0005-0000-0000-0000DE130000}"/>
    <cellStyle name="20% - Accent6 6 4 3" xfId="3430" xr:uid="{00000000-0005-0000-0000-0000DF130000}"/>
    <cellStyle name="20% - Accent6 6 5" xfId="3431" xr:uid="{00000000-0005-0000-0000-0000E0130000}"/>
    <cellStyle name="20% - Accent6 6 5 2" xfId="3432" xr:uid="{00000000-0005-0000-0000-0000E1130000}"/>
    <cellStyle name="20% - Accent6 6 6" xfId="3433" xr:uid="{00000000-0005-0000-0000-0000E2130000}"/>
    <cellStyle name="20% - Énfasis1" xfId="218" xr:uid="{00000000-0005-0000-0000-0000E3130000}"/>
    <cellStyle name="20% - Énfasis1 2" xfId="389" xr:uid="{00000000-0005-0000-0000-0000E4130000}"/>
    <cellStyle name="20% - Énfasis1_DGS RBI Q4 2012" xfId="390" xr:uid="{00000000-0005-0000-0000-0000E5130000}"/>
    <cellStyle name="20% - Énfasis2" xfId="219" xr:uid="{00000000-0005-0000-0000-0000E6130000}"/>
    <cellStyle name="20% - Énfasis2 2" xfId="391" xr:uid="{00000000-0005-0000-0000-0000E7130000}"/>
    <cellStyle name="20% - Énfasis2_DGS RBI Q4 2012" xfId="392" xr:uid="{00000000-0005-0000-0000-0000E8130000}"/>
    <cellStyle name="20% - Énfasis3" xfId="220" xr:uid="{00000000-0005-0000-0000-0000E9130000}"/>
    <cellStyle name="20% - Énfasis3 2" xfId="393" xr:uid="{00000000-0005-0000-0000-0000EA130000}"/>
    <cellStyle name="20% - Énfasis3_DGS RBI Q4 2012" xfId="394" xr:uid="{00000000-0005-0000-0000-0000EB130000}"/>
    <cellStyle name="20% - Énfasis4" xfId="221" xr:uid="{00000000-0005-0000-0000-0000EC130000}"/>
    <cellStyle name="20% - Énfasis4 2" xfId="395" xr:uid="{00000000-0005-0000-0000-0000ED130000}"/>
    <cellStyle name="20% - Énfasis4_DGS RBI Q4 2012" xfId="396" xr:uid="{00000000-0005-0000-0000-0000EE130000}"/>
    <cellStyle name="20% - Énfasis5" xfId="222" xr:uid="{00000000-0005-0000-0000-0000EF130000}"/>
    <cellStyle name="20% - Énfasis5 2" xfId="397" xr:uid="{00000000-0005-0000-0000-0000F0130000}"/>
    <cellStyle name="20% - Énfasis5_DGS RBI Q4 2012" xfId="398" xr:uid="{00000000-0005-0000-0000-0000F1130000}"/>
    <cellStyle name="20% - Énfasis6" xfId="223" xr:uid="{00000000-0005-0000-0000-0000F2130000}"/>
    <cellStyle name="20% - Énfasis6 2" xfId="399" xr:uid="{00000000-0005-0000-0000-0000F3130000}"/>
    <cellStyle name="20% - Énfasis6_DGS RBI Q4 2012" xfId="400" xr:uid="{00000000-0005-0000-0000-0000F4130000}"/>
    <cellStyle name="20% - 강조색1" xfId="224" xr:uid="{00000000-0005-0000-0000-0000F5130000}"/>
    <cellStyle name="20% - 강조색2" xfId="225" xr:uid="{00000000-0005-0000-0000-0000F6130000}"/>
    <cellStyle name="20% - 강조색3" xfId="226" xr:uid="{00000000-0005-0000-0000-0000F7130000}"/>
    <cellStyle name="20% - 강조색4" xfId="227" xr:uid="{00000000-0005-0000-0000-0000F8130000}"/>
    <cellStyle name="20% - 강조색5" xfId="228" xr:uid="{00000000-0005-0000-0000-0000F9130000}"/>
    <cellStyle name="20% - 강조색6" xfId="229" xr:uid="{00000000-0005-0000-0000-0000FA130000}"/>
    <cellStyle name="40% - 1. jelölőszín" xfId="47818" xr:uid="{00000000-0005-0000-0000-0000FB130000}"/>
    <cellStyle name="40% - 2. jelölőszín" xfId="47819" xr:uid="{00000000-0005-0000-0000-0000FC130000}"/>
    <cellStyle name="40% - 3. jelölőszín" xfId="47820" xr:uid="{00000000-0005-0000-0000-0000FD130000}"/>
    <cellStyle name="40% - 4. jelölőszín" xfId="47821" xr:uid="{00000000-0005-0000-0000-0000FE130000}"/>
    <cellStyle name="40% - 5. jelölőszín" xfId="47822" xr:uid="{00000000-0005-0000-0000-0000FF130000}"/>
    <cellStyle name="40% - 6. jelölőszín" xfId="47823" xr:uid="{00000000-0005-0000-0000-000000140000}"/>
    <cellStyle name="40% - Accent1 2" xfId="401" xr:uid="{00000000-0005-0000-0000-000001140000}"/>
    <cellStyle name="40% - Accent1 2 2" xfId="3434" xr:uid="{00000000-0005-0000-0000-000002140000}"/>
    <cellStyle name="40% - Accent1 2 2 2" xfId="3435" xr:uid="{00000000-0005-0000-0000-000003140000}"/>
    <cellStyle name="40% - Accent1 2 2 2 2" xfId="3436" xr:uid="{00000000-0005-0000-0000-000004140000}"/>
    <cellStyle name="40% - Accent1 2 2 2 2 2" xfId="3437" xr:uid="{00000000-0005-0000-0000-000005140000}"/>
    <cellStyle name="40% - Accent1 2 2 2 2 2 2" xfId="3438" xr:uid="{00000000-0005-0000-0000-000006140000}"/>
    <cellStyle name="40% - Accent1 2 2 2 2 3" xfId="3439" xr:uid="{00000000-0005-0000-0000-000007140000}"/>
    <cellStyle name="40% - Accent1 2 2 2 3" xfId="3440" xr:uid="{00000000-0005-0000-0000-000008140000}"/>
    <cellStyle name="40% - Accent1 2 2 2 3 2" xfId="3441" xr:uid="{00000000-0005-0000-0000-000009140000}"/>
    <cellStyle name="40% - Accent1 2 2 2 4" xfId="3442" xr:uid="{00000000-0005-0000-0000-00000A140000}"/>
    <cellStyle name="40% - Accent1 2 2 3" xfId="3443" xr:uid="{00000000-0005-0000-0000-00000B140000}"/>
    <cellStyle name="40% - Accent1 2 2 3 2" xfId="3444" xr:uid="{00000000-0005-0000-0000-00000C140000}"/>
    <cellStyle name="40% - Accent1 2 2 3 2 2" xfId="3445" xr:uid="{00000000-0005-0000-0000-00000D140000}"/>
    <cellStyle name="40% - Accent1 2 2 3 2 2 2" xfId="3446" xr:uid="{00000000-0005-0000-0000-00000E140000}"/>
    <cellStyle name="40% - Accent1 2 2 3 2 3" xfId="3447" xr:uid="{00000000-0005-0000-0000-00000F140000}"/>
    <cellStyle name="40% - Accent1 2 2 3 3" xfId="3448" xr:uid="{00000000-0005-0000-0000-000010140000}"/>
    <cellStyle name="40% - Accent1 2 2 3 3 2" xfId="3449" xr:uid="{00000000-0005-0000-0000-000011140000}"/>
    <cellStyle name="40% - Accent1 2 2 3 4" xfId="3450" xr:uid="{00000000-0005-0000-0000-000012140000}"/>
    <cellStyle name="40% - Accent1 2 2 4" xfId="3451" xr:uid="{00000000-0005-0000-0000-000013140000}"/>
    <cellStyle name="40% - Accent1 2 2 4 2" xfId="3452" xr:uid="{00000000-0005-0000-0000-000014140000}"/>
    <cellStyle name="40% - Accent1 2 2 4 2 2" xfId="3453" xr:uid="{00000000-0005-0000-0000-000015140000}"/>
    <cellStyle name="40% - Accent1 2 2 4 3" xfId="3454" xr:uid="{00000000-0005-0000-0000-000016140000}"/>
    <cellStyle name="40% - Accent1 2 2 5" xfId="3455" xr:uid="{00000000-0005-0000-0000-000017140000}"/>
    <cellStyle name="40% - Accent1 2 2 5 2" xfId="3456" xr:uid="{00000000-0005-0000-0000-000018140000}"/>
    <cellStyle name="40% - Accent1 2 2 6" xfId="3457" xr:uid="{00000000-0005-0000-0000-000019140000}"/>
    <cellStyle name="40% - Accent1 3" xfId="3458" xr:uid="{00000000-0005-0000-0000-00001A140000}"/>
    <cellStyle name="40% - Accent1 3 2" xfId="3459" xr:uid="{00000000-0005-0000-0000-00001B140000}"/>
    <cellStyle name="40% - Accent1 3 2 2" xfId="3460" xr:uid="{00000000-0005-0000-0000-00001C140000}"/>
    <cellStyle name="40% - Accent1 3 2 2 2" xfId="3461" xr:uid="{00000000-0005-0000-0000-00001D140000}"/>
    <cellStyle name="40% - Accent1 3 2 2 2 2" xfId="3462" xr:uid="{00000000-0005-0000-0000-00001E140000}"/>
    <cellStyle name="40% - Accent1 3 2 2 2 2 2" xfId="3463" xr:uid="{00000000-0005-0000-0000-00001F140000}"/>
    <cellStyle name="40% - Accent1 3 2 2 2 3" xfId="3464" xr:uid="{00000000-0005-0000-0000-000020140000}"/>
    <cellStyle name="40% - Accent1 3 2 2 3" xfId="3465" xr:uid="{00000000-0005-0000-0000-000021140000}"/>
    <cellStyle name="40% - Accent1 3 2 2 3 2" xfId="3466" xr:uid="{00000000-0005-0000-0000-000022140000}"/>
    <cellStyle name="40% - Accent1 3 2 2 4" xfId="3467" xr:uid="{00000000-0005-0000-0000-000023140000}"/>
    <cellStyle name="40% - Accent1 3 2 3" xfId="3468" xr:uid="{00000000-0005-0000-0000-000024140000}"/>
    <cellStyle name="40% - Accent1 3 2 3 2" xfId="3469" xr:uid="{00000000-0005-0000-0000-000025140000}"/>
    <cellStyle name="40% - Accent1 3 2 3 2 2" xfId="3470" xr:uid="{00000000-0005-0000-0000-000026140000}"/>
    <cellStyle name="40% - Accent1 3 2 3 2 2 2" xfId="3471" xr:uid="{00000000-0005-0000-0000-000027140000}"/>
    <cellStyle name="40% - Accent1 3 2 3 2 3" xfId="3472" xr:uid="{00000000-0005-0000-0000-000028140000}"/>
    <cellStyle name="40% - Accent1 3 2 3 3" xfId="3473" xr:uid="{00000000-0005-0000-0000-000029140000}"/>
    <cellStyle name="40% - Accent1 3 2 3 3 2" xfId="3474" xr:uid="{00000000-0005-0000-0000-00002A140000}"/>
    <cellStyle name="40% - Accent1 3 2 3 4" xfId="3475" xr:uid="{00000000-0005-0000-0000-00002B140000}"/>
    <cellStyle name="40% - Accent1 3 2 4" xfId="3476" xr:uid="{00000000-0005-0000-0000-00002C140000}"/>
    <cellStyle name="40% - Accent1 3 2 4 2" xfId="3477" xr:uid="{00000000-0005-0000-0000-00002D140000}"/>
    <cellStyle name="40% - Accent1 3 2 4 2 2" xfId="3478" xr:uid="{00000000-0005-0000-0000-00002E140000}"/>
    <cellStyle name="40% - Accent1 3 2 4 3" xfId="3479" xr:uid="{00000000-0005-0000-0000-00002F140000}"/>
    <cellStyle name="40% - Accent1 3 2 5" xfId="3480" xr:uid="{00000000-0005-0000-0000-000030140000}"/>
    <cellStyle name="40% - Accent1 3 2 5 2" xfId="3481" xr:uid="{00000000-0005-0000-0000-000031140000}"/>
    <cellStyle name="40% - Accent1 3 2 6" xfId="3482" xr:uid="{00000000-0005-0000-0000-000032140000}"/>
    <cellStyle name="40% - Accent1 3 3" xfId="3483" xr:uid="{00000000-0005-0000-0000-000033140000}"/>
    <cellStyle name="40% - Accent1 3 3 2" xfId="3484" xr:uid="{00000000-0005-0000-0000-000034140000}"/>
    <cellStyle name="40% - Accent1 3 3 2 2" xfId="3485" xr:uid="{00000000-0005-0000-0000-000035140000}"/>
    <cellStyle name="40% - Accent1 3 3 2 2 2" xfId="3486" xr:uid="{00000000-0005-0000-0000-000036140000}"/>
    <cellStyle name="40% - Accent1 3 3 2 3" xfId="3487" xr:uid="{00000000-0005-0000-0000-000037140000}"/>
    <cellStyle name="40% - Accent1 3 3 3" xfId="3488" xr:uid="{00000000-0005-0000-0000-000038140000}"/>
    <cellStyle name="40% - Accent1 3 3 3 2" xfId="3489" xr:uid="{00000000-0005-0000-0000-000039140000}"/>
    <cellStyle name="40% - Accent1 3 3 4" xfId="3490" xr:uid="{00000000-0005-0000-0000-00003A140000}"/>
    <cellStyle name="40% - Accent1 3 4" xfId="3491" xr:uid="{00000000-0005-0000-0000-00003B140000}"/>
    <cellStyle name="40% - Accent1 3 4 2" xfId="3492" xr:uid="{00000000-0005-0000-0000-00003C140000}"/>
    <cellStyle name="40% - Accent1 3 4 2 2" xfId="3493" xr:uid="{00000000-0005-0000-0000-00003D140000}"/>
    <cellStyle name="40% - Accent1 3 4 2 2 2" xfId="3494" xr:uid="{00000000-0005-0000-0000-00003E140000}"/>
    <cellStyle name="40% - Accent1 3 4 2 3" xfId="3495" xr:uid="{00000000-0005-0000-0000-00003F140000}"/>
    <cellStyle name="40% - Accent1 3 4 3" xfId="3496" xr:uid="{00000000-0005-0000-0000-000040140000}"/>
    <cellStyle name="40% - Accent1 3 4 3 2" xfId="3497" xr:uid="{00000000-0005-0000-0000-000041140000}"/>
    <cellStyle name="40% - Accent1 3 4 4" xfId="3498" xr:uid="{00000000-0005-0000-0000-000042140000}"/>
    <cellStyle name="40% - Accent1 3 5" xfId="3499" xr:uid="{00000000-0005-0000-0000-000043140000}"/>
    <cellStyle name="40% - Accent1 3 5 2" xfId="3500" xr:uid="{00000000-0005-0000-0000-000044140000}"/>
    <cellStyle name="40% - Accent1 3 5 2 2" xfId="3501" xr:uid="{00000000-0005-0000-0000-000045140000}"/>
    <cellStyle name="40% - Accent1 3 5 3" xfId="3502" xr:uid="{00000000-0005-0000-0000-000046140000}"/>
    <cellStyle name="40% - Accent1 3 6" xfId="3503" xr:uid="{00000000-0005-0000-0000-000047140000}"/>
    <cellStyle name="40% - Accent1 3 6 2" xfId="3504" xr:uid="{00000000-0005-0000-0000-000048140000}"/>
    <cellStyle name="40% - Accent1 3 7" xfId="3505" xr:uid="{00000000-0005-0000-0000-000049140000}"/>
    <cellStyle name="40% - Accent1 4" xfId="3506" xr:uid="{00000000-0005-0000-0000-00004A140000}"/>
    <cellStyle name="40% - Accent1 4 2" xfId="3507" xr:uid="{00000000-0005-0000-0000-00004B140000}"/>
    <cellStyle name="40% - Accent1 4 2 2" xfId="3508" xr:uid="{00000000-0005-0000-0000-00004C140000}"/>
    <cellStyle name="40% - Accent1 4 2 2 2" xfId="3509" xr:uid="{00000000-0005-0000-0000-00004D140000}"/>
    <cellStyle name="40% - Accent1 4 2 2 2 2" xfId="3510" xr:uid="{00000000-0005-0000-0000-00004E140000}"/>
    <cellStyle name="40% - Accent1 4 2 2 2 2 2" xfId="3511" xr:uid="{00000000-0005-0000-0000-00004F140000}"/>
    <cellStyle name="40% - Accent1 4 2 2 2 3" xfId="3512" xr:uid="{00000000-0005-0000-0000-000050140000}"/>
    <cellStyle name="40% - Accent1 4 2 2 3" xfId="3513" xr:uid="{00000000-0005-0000-0000-000051140000}"/>
    <cellStyle name="40% - Accent1 4 2 2 3 2" xfId="3514" xr:uid="{00000000-0005-0000-0000-000052140000}"/>
    <cellStyle name="40% - Accent1 4 2 2 4" xfId="3515" xr:uid="{00000000-0005-0000-0000-000053140000}"/>
    <cellStyle name="40% - Accent1 4 2 3" xfId="3516" xr:uid="{00000000-0005-0000-0000-000054140000}"/>
    <cellStyle name="40% - Accent1 4 2 3 2" xfId="3517" xr:uid="{00000000-0005-0000-0000-000055140000}"/>
    <cellStyle name="40% - Accent1 4 2 3 2 2" xfId="3518" xr:uid="{00000000-0005-0000-0000-000056140000}"/>
    <cellStyle name="40% - Accent1 4 2 3 2 2 2" xfId="3519" xr:uid="{00000000-0005-0000-0000-000057140000}"/>
    <cellStyle name="40% - Accent1 4 2 3 2 3" xfId="3520" xr:uid="{00000000-0005-0000-0000-000058140000}"/>
    <cellStyle name="40% - Accent1 4 2 3 3" xfId="3521" xr:uid="{00000000-0005-0000-0000-000059140000}"/>
    <cellStyle name="40% - Accent1 4 2 3 3 2" xfId="3522" xr:uid="{00000000-0005-0000-0000-00005A140000}"/>
    <cellStyle name="40% - Accent1 4 2 3 4" xfId="3523" xr:uid="{00000000-0005-0000-0000-00005B140000}"/>
    <cellStyle name="40% - Accent1 4 2 4" xfId="3524" xr:uid="{00000000-0005-0000-0000-00005C140000}"/>
    <cellStyle name="40% - Accent1 4 2 4 2" xfId="3525" xr:uid="{00000000-0005-0000-0000-00005D140000}"/>
    <cellStyle name="40% - Accent1 4 2 4 2 2" xfId="3526" xr:uid="{00000000-0005-0000-0000-00005E140000}"/>
    <cellStyle name="40% - Accent1 4 2 4 3" xfId="3527" xr:uid="{00000000-0005-0000-0000-00005F140000}"/>
    <cellStyle name="40% - Accent1 4 2 5" xfId="3528" xr:uid="{00000000-0005-0000-0000-000060140000}"/>
    <cellStyle name="40% - Accent1 4 2 5 2" xfId="3529" xr:uid="{00000000-0005-0000-0000-000061140000}"/>
    <cellStyle name="40% - Accent1 4 2 6" xfId="3530" xr:uid="{00000000-0005-0000-0000-000062140000}"/>
    <cellStyle name="40% - Accent1 4 3" xfId="3531" xr:uid="{00000000-0005-0000-0000-000063140000}"/>
    <cellStyle name="40% - Accent1 4 3 2" xfId="3532" xr:uid="{00000000-0005-0000-0000-000064140000}"/>
    <cellStyle name="40% - Accent1 4 3 2 2" xfId="3533" xr:uid="{00000000-0005-0000-0000-000065140000}"/>
    <cellStyle name="40% - Accent1 4 3 2 2 2" xfId="3534" xr:uid="{00000000-0005-0000-0000-000066140000}"/>
    <cellStyle name="40% - Accent1 4 3 2 3" xfId="3535" xr:uid="{00000000-0005-0000-0000-000067140000}"/>
    <cellStyle name="40% - Accent1 4 3 3" xfId="3536" xr:uid="{00000000-0005-0000-0000-000068140000}"/>
    <cellStyle name="40% - Accent1 4 3 3 2" xfId="3537" xr:uid="{00000000-0005-0000-0000-000069140000}"/>
    <cellStyle name="40% - Accent1 4 3 4" xfId="3538" xr:uid="{00000000-0005-0000-0000-00006A140000}"/>
    <cellStyle name="40% - Accent1 4 4" xfId="3539" xr:uid="{00000000-0005-0000-0000-00006B140000}"/>
    <cellStyle name="40% - Accent1 4 4 2" xfId="3540" xr:uid="{00000000-0005-0000-0000-00006C140000}"/>
    <cellStyle name="40% - Accent1 4 4 2 2" xfId="3541" xr:uid="{00000000-0005-0000-0000-00006D140000}"/>
    <cellStyle name="40% - Accent1 4 4 2 2 2" xfId="3542" xr:uid="{00000000-0005-0000-0000-00006E140000}"/>
    <cellStyle name="40% - Accent1 4 4 2 3" xfId="3543" xr:uid="{00000000-0005-0000-0000-00006F140000}"/>
    <cellStyle name="40% - Accent1 4 4 3" xfId="3544" xr:uid="{00000000-0005-0000-0000-000070140000}"/>
    <cellStyle name="40% - Accent1 4 4 3 2" xfId="3545" xr:uid="{00000000-0005-0000-0000-000071140000}"/>
    <cellStyle name="40% - Accent1 4 4 4" xfId="3546" xr:uid="{00000000-0005-0000-0000-000072140000}"/>
    <cellStyle name="40% - Accent1 4 5" xfId="3547" xr:uid="{00000000-0005-0000-0000-000073140000}"/>
    <cellStyle name="40% - Accent1 4 5 2" xfId="3548" xr:uid="{00000000-0005-0000-0000-000074140000}"/>
    <cellStyle name="40% - Accent1 4 5 2 2" xfId="3549" xr:uid="{00000000-0005-0000-0000-000075140000}"/>
    <cellStyle name="40% - Accent1 4 5 3" xfId="3550" xr:uid="{00000000-0005-0000-0000-000076140000}"/>
    <cellStyle name="40% - Accent1 4 6" xfId="3551" xr:uid="{00000000-0005-0000-0000-000077140000}"/>
    <cellStyle name="40% - Accent1 4 6 2" xfId="3552" xr:uid="{00000000-0005-0000-0000-000078140000}"/>
    <cellStyle name="40% - Accent1 4 7" xfId="3553" xr:uid="{00000000-0005-0000-0000-000079140000}"/>
    <cellStyle name="40% - Accent1 5" xfId="3554" xr:uid="{00000000-0005-0000-0000-00007A140000}"/>
    <cellStyle name="40% - Accent1 5 2" xfId="3555" xr:uid="{00000000-0005-0000-0000-00007B140000}"/>
    <cellStyle name="40% - Accent1 5 2 2" xfId="3556" xr:uid="{00000000-0005-0000-0000-00007C140000}"/>
    <cellStyle name="40% - Accent1 5 2 2 2" xfId="3557" xr:uid="{00000000-0005-0000-0000-00007D140000}"/>
    <cellStyle name="40% - Accent1 5 2 2 2 2" xfId="3558" xr:uid="{00000000-0005-0000-0000-00007E140000}"/>
    <cellStyle name="40% - Accent1 5 2 2 3" xfId="3559" xr:uid="{00000000-0005-0000-0000-00007F140000}"/>
    <cellStyle name="40% - Accent1 5 2 3" xfId="3560" xr:uid="{00000000-0005-0000-0000-000080140000}"/>
    <cellStyle name="40% - Accent1 5 2 3 2" xfId="3561" xr:uid="{00000000-0005-0000-0000-000081140000}"/>
    <cellStyle name="40% - Accent1 5 2 4" xfId="3562" xr:uid="{00000000-0005-0000-0000-000082140000}"/>
    <cellStyle name="40% - Accent1 5 3" xfId="3563" xr:uid="{00000000-0005-0000-0000-000083140000}"/>
    <cellStyle name="40% - Accent1 5 3 2" xfId="3564" xr:uid="{00000000-0005-0000-0000-000084140000}"/>
    <cellStyle name="40% - Accent1 5 3 2 2" xfId="3565" xr:uid="{00000000-0005-0000-0000-000085140000}"/>
    <cellStyle name="40% - Accent1 5 3 2 2 2" xfId="3566" xr:uid="{00000000-0005-0000-0000-000086140000}"/>
    <cellStyle name="40% - Accent1 5 3 2 3" xfId="3567" xr:uid="{00000000-0005-0000-0000-000087140000}"/>
    <cellStyle name="40% - Accent1 5 3 3" xfId="3568" xr:uid="{00000000-0005-0000-0000-000088140000}"/>
    <cellStyle name="40% - Accent1 5 3 3 2" xfId="3569" xr:uid="{00000000-0005-0000-0000-000089140000}"/>
    <cellStyle name="40% - Accent1 5 3 4" xfId="3570" xr:uid="{00000000-0005-0000-0000-00008A140000}"/>
    <cellStyle name="40% - Accent1 5 4" xfId="3571" xr:uid="{00000000-0005-0000-0000-00008B140000}"/>
    <cellStyle name="40% - Accent1 5 4 2" xfId="3572" xr:uid="{00000000-0005-0000-0000-00008C140000}"/>
    <cellStyle name="40% - Accent1 5 4 2 2" xfId="3573" xr:uid="{00000000-0005-0000-0000-00008D140000}"/>
    <cellStyle name="40% - Accent1 5 4 3" xfId="3574" xr:uid="{00000000-0005-0000-0000-00008E140000}"/>
    <cellStyle name="40% - Accent1 5 5" xfId="3575" xr:uid="{00000000-0005-0000-0000-00008F140000}"/>
    <cellStyle name="40% - Accent1 5 5 2" xfId="3576" xr:uid="{00000000-0005-0000-0000-000090140000}"/>
    <cellStyle name="40% - Accent1 5 6" xfId="3577" xr:uid="{00000000-0005-0000-0000-000091140000}"/>
    <cellStyle name="40% - Accent1 6" xfId="3578" xr:uid="{00000000-0005-0000-0000-000092140000}"/>
    <cellStyle name="40% - Accent1 6 2" xfId="3579" xr:uid="{00000000-0005-0000-0000-000093140000}"/>
    <cellStyle name="40% - Accent1 6 2 2" xfId="3580" xr:uid="{00000000-0005-0000-0000-000094140000}"/>
    <cellStyle name="40% - Accent1 6 2 2 2" xfId="3581" xr:uid="{00000000-0005-0000-0000-000095140000}"/>
    <cellStyle name="40% - Accent1 6 2 2 2 2" xfId="3582" xr:uid="{00000000-0005-0000-0000-000096140000}"/>
    <cellStyle name="40% - Accent1 6 2 2 3" xfId="3583" xr:uid="{00000000-0005-0000-0000-000097140000}"/>
    <cellStyle name="40% - Accent1 6 2 3" xfId="3584" xr:uid="{00000000-0005-0000-0000-000098140000}"/>
    <cellStyle name="40% - Accent1 6 2 3 2" xfId="3585" xr:uid="{00000000-0005-0000-0000-000099140000}"/>
    <cellStyle name="40% - Accent1 6 2 4" xfId="3586" xr:uid="{00000000-0005-0000-0000-00009A140000}"/>
    <cellStyle name="40% - Accent1 6 3" xfId="3587" xr:uid="{00000000-0005-0000-0000-00009B140000}"/>
    <cellStyle name="40% - Accent1 6 3 2" xfId="3588" xr:uid="{00000000-0005-0000-0000-00009C140000}"/>
    <cellStyle name="40% - Accent1 6 3 2 2" xfId="3589" xr:uid="{00000000-0005-0000-0000-00009D140000}"/>
    <cellStyle name="40% - Accent1 6 3 2 2 2" xfId="3590" xr:uid="{00000000-0005-0000-0000-00009E140000}"/>
    <cellStyle name="40% - Accent1 6 3 2 3" xfId="3591" xr:uid="{00000000-0005-0000-0000-00009F140000}"/>
    <cellStyle name="40% - Accent1 6 3 3" xfId="3592" xr:uid="{00000000-0005-0000-0000-0000A0140000}"/>
    <cellStyle name="40% - Accent1 6 3 3 2" xfId="3593" xr:uid="{00000000-0005-0000-0000-0000A1140000}"/>
    <cellStyle name="40% - Accent1 6 3 4" xfId="3594" xr:uid="{00000000-0005-0000-0000-0000A2140000}"/>
    <cellStyle name="40% - Accent1 6 4" xfId="3595" xr:uid="{00000000-0005-0000-0000-0000A3140000}"/>
    <cellStyle name="40% - Accent1 6 4 2" xfId="3596" xr:uid="{00000000-0005-0000-0000-0000A4140000}"/>
    <cellStyle name="40% - Accent1 6 4 2 2" xfId="3597" xr:uid="{00000000-0005-0000-0000-0000A5140000}"/>
    <cellStyle name="40% - Accent1 6 4 3" xfId="3598" xr:uid="{00000000-0005-0000-0000-0000A6140000}"/>
    <cellStyle name="40% - Accent1 6 5" xfId="3599" xr:uid="{00000000-0005-0000-0000-0000A7140000}"/>
    <cellStyle name="40% - Accent1 6 5 2" xfId="3600" xr:uid="{00000000-0005-0000-0000-0000A8140000}"/>
    <cellStyle name="40% - Accent1 6 6" xfId="3601" xr:uid="{00000000-0005-0000-0000-0000A9140000}"/>
    <cellStyle name="40% - Accent2 2" xfId="402" xr:uid="{00000000-0005-0000-0000-0000AA140000}"/>
    <cellStyle name="40% - Accent2 2 2" xfId="3602" xr:uid="{00000000-0005-0000-0000-0000AB140000}"/>
    <cellStyle name="40% - Accent2 2 2 2" xfId="3603" xr:uid="{00000000-0005-0000-0000-0000AC140000}"/>
    <cellStyle name="40% - Accent2 2 2 2 2" xfId="3604" xr:uid="{00000000-0005-0000-0000-0000AD140000}"/>
    <cellStyle name="40% - Accent2 2 2 2 2 2" xfId="3605" xr:uid="{00000000-0005-0000-0000-0000AE140000}"/>
    <cellStyle name="40% - Accent2 2 2 2 2 2 2" xfId="3606" xr:uid="{00000000-0005-0000-0000-0000AF140000}"/>
    <cellStyle name="40% - Accent2 2 2 2 2 3" xfId="3607" xr:uid="{00000000-0005-0000-0000-0000B0140000}"/>
    <cellStyle name="40% - Accent2 2 2 2 3" xfId="3608" xr:uid="{00000000-0005-0000-0000-0000B1140000}"/>
    <cellStyle name="40% - Accent2 2 2 2 3 2" xfId="3609" xr:uid="{00000000-0005-0000-0000-0000B2140000}"/>
    <cellStyle name="40% - Accent2 2 2 2 4" xfId="3610" xr:uid="{00000000-0005-0000-0000-0000B3140000}"/>
    <cellStyle name="40% - Accent2 2 2 3" xfId="3611" xr:uid="{00000000-0005-0000-0000-0000B4140000}"/>
    <cellStyle name="40% - Accent2 2 2 3 2" xfId="3612" xr:uid="{00000000-0005-0000-0000-0000B5140000}"/>
    <cellStyle name="40% - Accent2 2 2 3 2 2" xfId="3613" xr:uid="{00000000-0005-0000-0000-0000B6140000}"/>
    <cellStyle name="40% - Accent2 2 2 3 2 2 2" xfId="3614" xr:uid="{00000000-0005-0000-0000-0000B7140000}"/>
    <cellStyle name="40% - Accent2 2 2 3 2 3" xfId="3615" xr:uid="{00000000-0005-0000-0000-0000B8140000}"/>
    <cellStyle name="40% - Accent2 2 2 3 3" xfId="3616" xr:uid="{00000000-0005-0000-0000-0000B9140000}"/>
    <cellStyle name="40% - Accent2 2 2 3 3 2" xfId="3617" xr:uid="{00000000-0005-0000-0000-0000BA140000}"/>
    <cellStyle name="40% - Accent2 2 2 3 4" xfId="3618" xr:uid="{00000000-0005-0000-0000-0000BB140000}"/>
    <cellStyle name="40% - Accent2 2 2 4" xfId="3619" xr:uid="{00000000-0005-0000-0000-0000BC140000}"/>
    <cellStyle name="40% - Accent2 2 2 4 2" xfId="3620" xr:uid="{00000000-0005-0000-0000-0000BD140000}"/>
    <cellStyle name="40% - Accent2 2 2 4 2 2" xfId="3621" xr:uid="{00000000-0005-0000-0000-0000BE140000}"/>
    <cellStyle name="40% - Accent2 2 2 4 3" xfId="3622" xr:uid="{00000000-0005-0000-0000-0000BF140000}"/>
    <cellStyle name="40% - Accent2 2 2 5" xfId="3623" xr:uid="{00000000-0005-0000-0000-0000C0140000}"/>
    <cellStyle name="40% - Accent2 2 2 5 2" xfId="3624" xr:uid="{00000000-0005-0000-0000-0000C1140000}"/>
    <cellStyle name="40% - Accent2 2 2 6" xfId="3625" xr:uid="{00000000-0005-0000-0000-0000C2140000}"/>
    <cellStyle name="40% - Accent2 3" xfId="3626" xr:uid="{00000000-0005-0000-0000-0000C3140000}"/>
    <cellStyle name="40% - Accent2 3 2" xfId="3627" xr:uid="{00000000-0005-0000-0000-0000C4140000}"/>
    <cellStyle name="40% - Accent2 3 2 2" xfId="3628" xr:uid="{00000000-0005-0000-0000-0000C5140000}"/>
    <cellStyle name="40% - Accent2 3 2 2 2" xfId="3629" xr:uid="{00000000-0005-0000-0000-0000C6140000}"/>
    <cellStyle name="40% - Accent2 3 2 2 2 2" xfId="3630" xr:uid="{00000000-0005-0000-0000-0000C7140000}"/>
    <cellStyle name="40% - Accent2 3 2 2 2 2 2" xfId="3631" xr:uid="{00000000-0005-0000-0000-0000C8140000}"/>
    <cellStyle name="40% - Accent2 3 2 2 2 3" xfId="3632" xr:uid="{00000000-0005-0000-0000-0000C9140000}"/>
    <cellStyle name="40% - Accent2 3 2 2 3" xfId="3633" xr:uid="{00000000-0005-0000-0000-0000CA140000}"/>
    <cellStyle name="40% - Accent2 3 2 2 3 2" xfId="3634" xr:uid="{00000000-0005-0000-0000-0000CB140000}"/>
    <cellStyle name="40% - Accent2 3 2 2 4" xfId="3635" xr:uid="{00000000-0005-0000-0000-0000CC140000}"/>
    <cellStyle name="40% - Accent2 3 2 3" xfId="3636" xr:uid="{00000000-0005-0000-0000-0000CD140000}"/>
    <cellStyle name="40% - Accent2 3 2 3 2" xfId="3637" xr:uid="{00000000-0005-0000-0000-0000CE140000}"/>
    <cellStyle name="40% - Accent2 3 2 3 2 2" xfId="3638" xr:uid="{00000000-0005-0000-0000-0000CF140000}"/>
    <cellStyle name="40% - Accent2 3 2 3 2 2 2" xfId="3639" xr:uid="{00000000-0005-0000-0000-0000D0140000}"/>
    <cellStyle name="40% - Accent2 3 2 3 2 3" xfId="3640" xr:uid="{00000000-0005-0000-0000-0000D1140000}"/>
    <cellStyle name="40% - Accent2 3 2 3 3" xfId="3641" xr:uid="{00000000-0005-0000-0000-0000D2140000}"/>
    <cellStyle name="40% - Accent2 3 2 3 3 2" xfId="3642" xr:uid="{00000000-0005-0000-0000-0000D3140000}"/>
    <cellStyle name="40% - Accent2 3 2 3 4" xfId="3643" xr:uid="{00000000-0005-0000-0000-0000D4140000}"/>
    <cellStyle name="40% - Accent2 3 2 4" xfId="3644" xr:uid="{00000000-0005-0000-0000-0000D5140000}"/>
    <cellStyle name="40% - Accent2 3 2 4 2" xfId="3645" xr:uid="{00000000-0005-0000-0000-0000D6140000}"/>
    <cellStyle name="40% - Accent2 3 2 4 2 2" xfId="3646" xr:uid="{00000000-0005-0000-0000-0000D7140000}"/>
    <cellStyle name="40% - Accent2 3 2 4 3" xfId="3647" xr:uid="{00000000-0005-0000-0000-0000D8140000}"/>
    <cellStyle name="40% - Accent2 3 2 5" xfId="3648" xr:uid="{00000000-0005-0000-0000-0000D9140000}"/>
    <cellStyle name="40% - Accent2 3 2 5 2" xfId="3649" xr:uid="{00000000-0005-0000-0000-0000DA140000}"/>
    <cellStyle name="40% - Accent2 3 2 6" xfId="3650" xr:uid="{00000000-0005-0000-0000-0000DB140000}"/>
    <cellStyle name="40% - Accent2 3 3" xfId="3651" xr:uid="{00000000-0005-0000-0000-0000DC140000}"/>
    <cellStyle name="40% - Accent2 3 3 2" xfId="3652" xr:uid="{00000000-0005-0000-0000-0000DD140000}"/>
    <cellStyle name="40% - Accent2 3 3 2 2" xfId="3653" xr:uid="{00000000-0005-0000-0000-0000DE140000}"/>
    <cellStyle name="40% - Accent2 3 3 2 2 2" xfId="3654" xr:uid="{00000000-0005-0000-0000-0000DF140000}"/>
    <cellStyle name="40% - Accent2 3 3 2 3" xfId="3655" xr:uid="{00000000-0005-0000-0000-0000E0140000}"/>
    <cellStyle name="40% - Accent2 3 3 3" xfId="3656" xr:uid="{00000000-0005-0000-0000-0000E1140000}"/>
    <cellStyle name="40% - Accent2 3 3 3 2" xfId="3657" xr:uid="{00000000-0005-0000-0000-0000E2140000}"/>
    <cellStyle name="40% - Accent2 3 3 4" xfId="3658" xr:uid="{00000000-0005-0000-0000-0000E3140000}"/>
    <cellStyle name="40% - Accent2 3 4" xfId="3659" xr:uid="{00000000-0005-0000-0000-0000E4140000}"/>
    <cellStyle name="40% - Accent2 3 4 2" xfId="3660" xr:uid="{00000000-0005-0000-0000-0000E5140000}"/>
    <cellStyle name="40% - Accent2 3 4 2 2" xfId="3661" xr:uid="{00000000-0005-0000-0000-0000E6140000}"/>
    <cellStyle name="40% - Accent2 3 4 2 2 2" xfId="3662" xr:uid="{00000000-0005-0000-0000-0000E7140000}"/>
    <cellStyle name="40% - Accent2 3 4 2 3" xfId="3663" xr:uid="{00000000-0005-0000-0000-0000E8140000}"/>
    <cellStyle name="40% - Accent2 3 4 3" xfId="3664" xr:uid="{00000000-0005-0000-0000-0000E9140000}"/>
    <cellStyle name="40% - Accent2 3 4 3 2" xfId="3665" xr:uid="{00000000-0005-0000-0000-0000EA140000}"/>
    <cellStyle name="40% - Accent2 3 4 4" xfId="3666" xr:uid="{00000000-0005-0000-0000-0000EB140000}"/>
    <cellStyle name="40% - Accent2 3 5" xfId="3667" xr:uid="{00000000-0005-0000-0000-0000EC140000}"/>
    <cellStyle name="40% - Accent2 3 5 2" xfId="3668" xr:uid="{00000000-0005-0000-0000-0000ED140000}"/>
    <cellStyle name="40% - Accent2 3 5 2 2" xfId="3669" xr:uid="{00000000-0005-0000-0000-0000EE140000}"/>
    <cellStyle name="40% - Accent2 3 5 3" xfId="3670" xr:uid="{00000000-0005-0000-0000-0000EF140000}"/>
    <cellStyle name="40% - Accent2 3 6" xfId="3671" xr:uid="{00000000-0005-0000-0000-0000F0140000}"/>
    <cellStyle name="40% - Accent2 3 6 2" xfId="3672" xr:uid="{00000000-0005-0000-0000-0000F1140000}"/>
    <cellStyle name="40% - Accent2 3 7" xfId="3673" xr:uid="{00000000-0005-0000-0000-0000F2140000}"/>
    <cellStyle name="40% - Accent2 4" xfId="3674" xr:uid="{00000000-0005-0000-0000-0000F3140000}"/>
    <cellStyle name="40% - Accent2 4 2" xfId="3675" xr:uid="{00000000-0005-0000-0000-0000F4140000}"/>
    <cellStyle name="40% - Accent2 4 2 2" xfId="3676" xr:uid="{00000000-0005-0000-0000-0000F5140000}"/>
    <cellStyle name="40% - Accent2 4 2 2 2" xfId="3677" xr:uid="{00000000-0005-0000-0000-0000F6140000}"/>
    <cellStyle name="40% - Accent2 4 2 2 2 2" xfId="3678" xr:uid="{00000000-0005-0000-0000-0000F7140000}"/>
    <cellStyle name="40% - Accent2 4 2 2 2 2 2" xfId="3679" xr:uid="{00000000-0005-0000-0000-0000F8140000}"/>
    <cellStyle name="40% - Accent2 4 2 2 2 3" xfId="3680" xr:uid="{00000000-0005-0000-0000-0000F9140000}"/>
    <cellStyle name="40% - Accent2 4 2 2 3" xfId="3681" xr:uid="{00000000-0005-0000-0000-0000FA140000}"/>
    <cellStyle name="40% - Accent2 4 2 2 3 2" xfId="3682" xr:uid="{00000000-0005-0000-0000-0000FB140000}"/>
    <cellStyle name="40% - Accent2 4 2 2 4" xfId="3683" xr:uid="{00000000-0005-0000-0000-0000FC140000}"/>
    <cellStyle name="40% - Accent2 4 2 3" xfId="3684" xr:uid="{00000000-0005-0000-0000-0000FD140000}"/>
    <cellStyle name="40% - Accent2 4 2 3 2" xfId="3685" xr:uid="{00000000-0005-0000-0000-0000FE140000}"/>
    <cellStyle name="40% - Accent2 4 2 3 2 2" xfId="3686" xr:uid="{00000000-0005-0000-0000-0000FF140000}"/>
    <cellStyle name="40% - Accent2 4 2 3 2 2 2" xfId="3687" xr:uid="{00000000-0005-0000-0000-000000150000}"/>
    <cellStyle name="40% - Accent2 4 2 3 2 3" xfId="3688" xr:uid="{00000000-0005-0000-0000-000001150000}"/>
    <cellStyle name="40% - Accent2 4 2 3 3" xfId="3689" xr:uid="{00000000-0005-0000-0000-000002150000}"/>
    <cellStyle name="40% - Accent2 4 2 3 3 2" xfId="3690" xr:uid="{00000000-0005-0000-0000-000003150000}"/>
    <cellStyle name="40% - Accent2 4 2 3 4" xfId="3691" xr:uid="{00000000-0005-0000-0000-000004150000}"/>
    <cellStyle name="40% - Accent2 4 2 4" xfId="3692" xr:uid="{00000000-0005-0000-0000-000005150000}"/>
    <cellStyle name="40% - Accent2 4 2 4 2" xfId="3693" xr:uid="{00000000-0005-0000-0000-000006150000}"/>
    <cellStyle name="40% - Accent2 4 2 4 2 2" xfId="3694" xr:uid="{00000000-0005-0000-0000-000007150000}"/>
    <cellStyle name="40% - Accent2 4 2 4 3" xfId="3695" xr:uid="{00000000-0005-0000-0000-000008150000}"/>
    <cellStyle name="40% - Accent2 4 2 5" xfId="3696" xr:uid="{00000000-0005-0000-0000-000009150000}"/>
    <cellStyle name="40% - Accent2 4 2 5 2" xfId="3697" xr:uid="{00000000-0005-0000-0000-00000A150000}"/>
    <cellStyle name="40% - Accent2 4 2 6" xfId="3698" xr:uid="{00000000-0005-0000-0000-00000B150000}"/>
    <cellStyle name="40% - Accent2 4 3" xfId="3699" xr:uid="{00000000-0005-0000-0000-00000C150000}"/>
    <cellStyle name="40% - Accent2 4 3 2" xfId="3700" xr:uid="{00000000-0005-0000-0000-00000D150000}"/>
    <cellStyle name="40% - Accent2 4 3 2 2" xfId="3701" xr:uid="{00000000-0005-0000-0000-00000E150000}"/>
    <cellStyle name="40% - Accent2 4 3 2 2 2" xfId="3702" xr:uid="{00000000-0005-0000-0000-00000F150000}"/>
    <cellStyle name="40% - Accent2 4 3 2 3" xfId="3703" xr:uid="{00000000-0005-0000-0000-000010150000}"/>
    <cellStyle name="40% - Accent2 4 3 3" xfId="3704" xr:uid="{00000000-0005-0000-0000-000011150000}"/>
    <cellStyle name="40% - Accent2 4 3 3 2" xfId="3705" xr:uid="{00000000-0005-0000-0000-000012150000}"/>
    <cellStyle name="40% - Accent2 4 3 4" xfId="3706" xr:uid="{00000000-0005-0000-0000-000013150000}"/>
    <cellStyle name="40% - Accent2 4 4" xfId="3707" xr:uid="{00000000-0005-0000-0000-000014150000}"/>
    <cellStyle name="40% - Accent2 4 4 2" xfId="3708" xr:uid="{00000000-0005-0000-0000-000015150000}"/>
    <cellStyle name="40% - Accent2 4 4 2 2" xfId="3709" xr:uid="{00000000-0005-0000-0000-000016150000}"/>
    <cellStyle name="40% - Accent2 4 4 2 2 2" xfId="3710" xr:uid="{00000000-0005-0000-0000-000017150000}"/>
    <cellStyle name="40% - Accent2 4 4 2 3" xfId="3711" xr:uid="{00000000-0005-0000-0000-000018150000}"/>
    <cellStyle name="40% - Accent2 4 4 3" xfId="3712" xr:uid="{00000000-0005-0000-0000-000019150000}"/>
    <cellStyle name="40% - Accent2 4 4 3 2" xfId="3713" xr:uid="{00000000-0005-0000-0000-00001A150000}"/>
    <cellStyle name="40% - Accent2 4 4 4" xfId="3714" xr:uid="{00000000-0005-0000-0000-00001B150000}"/>
    <cellStyle name="40% - Accent2 4 5" xfId="3715" xr:uid="{00000000-0005-0000-0000-00001C150000}"/>
    <cellStyle name="40% - Accent2 4 5 2" xfId="3716" xr:uid="{00000000-0005-0000-0000-00001D150000}"/>
    <cellStyle name="40% - Accent2 4 5 2 2" xfId="3717" xr:uid="{00000000-0005-0000-0000-00001E150000}"/>
    <cellStyle name="40% - Accent2 4 5 3" xfId="3718" xr:uid="{00000000-0005-0000-0000-00001F150000}"/>
    <cellStyle name="40% - Accent2 4 6" xfId="3719" xr:uid="{00000000-0005-0000-0000-000020150000}"/>
    <cellStyle name="40% - Accent2 4 6 2" xfId="3720" xr:uid="{00000000-0005-0000-0000-000021150000}"/>
    <cellStyle name="40% - Accent2 4 7" xfId="3721" xr:uid="{00000000-0005-0000-0000-000022150000}"/>
    <cellStyle name="40% - Accent2 5" xfId="3722" xr:uid="{00000000-0005-0000-0000-000023150000}"/>
    <cellStyle name="40% - Accent2 5 2" xfId="3723" xr:uid="{00000000-0005-0000-0000-000024150000}"/>
    <cellStyle name="40% - Accent2 5 2 2" xfId="3724" xr:uid="{00000000-0005-0000-0000-000025150000}"/>
    <cellStyle name="40% - Accent2 5 2 2 2" xfId="3725" xr:uid="{00000000-0005-0000-0000-000026150000}"/>
    <cellStyle name="40% - Accent2 5 2 2 2 2" xfId="3726" xr:uid="{00000000-0005-0000-0000-000027150000}"/>
    <cellStyle name="40% - Accent2 5 2 2 3" xfId="3727" xr:uid="{00000000-0005-0000-0000-000028150000}"/>
    <cellStyle name="40% - Accent2 5 2 3" xfId="3728" xr:uid="{00000000-0005-0000-0000-000029150000}"/>
    <cellStyle name="40% - Accent2 5 2 3 2" xfId="3729" xr:uid="{00000000-0005-0000-0000-00002A150000}"/>
    <cellStyle name="40% - Accent2 5 2 4" xfId="3730" xr:uid="{00000000-0005-0000-0000-00002B150000}"/>
    <cellStyle name="40% - Accent2 5 3" xfId="3731" xr:uid="{00000000-0005-0000-0000-00002C150000}"/>
    <cellStyle name="40% - Accent2 5 3 2" xfId="3732" xr:uid="{00000000-0005-0000-0000-00002D150000}"/>
    <cellStyle name="40% - Accent2 5 3 2 2" xfId="3733" xr:uid="{00000000-0005-0000-0000-00002E150000}"/>
    <cellStyle name="40% - Accent2 5 3 2 2 2" xfId="3734" xr:uid="{00000000-0005-0000-0000-00002F150000}"/>
    <cellStyle name="40% - Accent2 5 3 2 3" xfId="3735" xr:uid="{00000000-0005-0000-0000-000030150000}"/>
    <cellStyle name="40% - Accent2 5 3 3" xfId="3736" xr:uid="{00000000-0005-0000-0000-000031150000}"/>
    <cellStyle name="40% - Accent2 5 3 3 2" xfId="3737" xr:uid="{00000000-0005-0000-0000-000032150000}"/>
    <cellStyle name="40% - Accent2 5 3 4" xfId="3738" xr:uid="{00000000-0005-0000-0000-000033150000}"/>
    <cellStyle name="40% - Accent2 5 4" xfId="3739" xr:uid="{00000000-0005-0000-0000-000034150000}"/>
    <cellStyle name="40% - Accent2 5 4 2" xfId="3740" xr:uid="{00000000-0005-0000-0000-000035150000}"/>
    <cellStyle name="40% - Accent2 5 4 2 2" xfId="3741" xr:uid="{00000000-0005-0000-0000-000036150000}"/>
    <cellStyle name="40% - Accent2 5 4 3" xfId="3742" xr:uid="{00000000-0005-0000-0000-000037150000}"/>
    <cellStyle name="40% - Accent2 5 5" xfId="3743" xr:uid="{00000000-0005-0000-0000-000038150000}"/>
    <cellStyle name="40% - Accent2 5 5 2" xfId="3744" xr:uid="{00000000-0005-0000-0000-000039150000}"/>
    <cellStyle name="40% - Accent2 5 6" xfId="3745" xr:uid="{00000000-0005-0000-0000-00003A150000}"/>
    <cellStyle name="40% - Accent2 6" xfId="3746" xr:uid="{00000000-0005-0000-0000-00003B150000}"/>
    <cellStyle name="40% - Accent2 6 2" xfId="3747" xr:uid="{00000000-0005-0000-0000-00003C150000}"/>
    <cellStyle name="40% - Accent2 6 2 2" xfId="3748" xr:uid="{00000000-0005-0000-0000-00003D150000}"/>
    <cellStyle name="40% - Accent2 6 2 2 2" xfId="3749" xr:uid="{00000000-0005-0000-0000-00003E150000}"/>
    <cellStyle name="40% - Accent2 6 2 2 2 2" xfId="3750" xr:uid="{00000000-0005-0000-0000-00003F150000}"/>
    <cellStyle name="40% - Accent2 6 2 2 3" xfId="3751" xr:uid="{00000000-0005-0000-0000-000040150000}"/>
    <cellStyle name="40% - Accent2 6 2 3" xfId="3752" xr:uid="{00000000-0005-0000-0000-000041150000}"/>
    <cellStyle name="40% - Accent2 6 2 3 2" xfId="3753" xr:uid="{00000000-0005-0000-0000-000042150000}"/>
    <cellStyle name="40% - Accent2 6 2 4" xfId="3754" xr:uid="{00000000-0005-0000-0000-000043150000}"/>
    <cellStyle name="40% - Accent2 6 3" xfId="3755" xr:uid="{00000000-0005-0000-0000-000044150000}"/>
    <cellStyle name="40% - Accent2 6 3 2" xfId="3756" xr:uid="{00000000-0005-0000-0000-000045150000}"/>
    <cellStyle name="40% - Accent2 6 3 2 2" xfId="3757" xr:uid="{00000000-0005-0000-0000-000046150000}"/>
    <cellStyle name="40% - Accent2 6 3 2 2 2" xfId="3758" xr:uid="{00000000-0005-0000-0000-000047150000}"/>
    <cellStyle name="40% - Accent2 6 3 2 3" xfId="3759" xr:uid="{00000000-0005-0000-0000-000048150000}"/>
    <cellStyle name="40% - Accent2 6 3 3" xfId="3760" xr:uid="{00000000-0005-0000-0000-000049150000}"/>
    <cellStyle name="40% - Accent2 6 3 3 2" xfId="3761" xr:uid="{00000000-0005-0000-0000-00004A150000}"/>
    <cellStyle name="40% - Accent2 6 3 4" xfId="3762" xr:uid="{00000000-0005-0000-0000-00004B150000}"/>
    <cellStyle name="40% - Accent2 6 4" xfId="3763" xr:uid="{00000000-0005-0000-0000-00004C150000}"/>
    <cellStyle name="40% - Accent2 6 4 2" xfId="3764" xr:uid="{00000000-0005-0000-0000-00004D150000}"/>
    <cellStyle name="40% - Accent2 6 4 2 2" xfId="3765" xr:uid="{00000000-0005-0000-0000-00004E150000}"/>
    <cellStyle name="40% - Accent2 6 4 3" xfId="3766" xr:uid="{00000000-0005-0000-0000-00004F150000}"/>
    <cellStyle name="40% - Accent2 6 5" xfId="3767" xr:uid="{00000000-0005-0000-0000-000050150000}"/>
    <cellStyle name="40% - Accent2 6 5 2" xfId="3768" xr:uid="{00000000-0005-0000-0000-000051150000}"/>
    <cellStyle name="40% - Accent2 6 6" xfId="3769" xr:uid="{00000000-0005-0000-0000-000052150000}"/>
    <cellStyle name="40% - Accent3 2" xfId="403" xr:uid="{00000000-0005-0000-0000-000053150000}"/>
    <cellStyle name="40% - Accent3 2 2" xfId="3770" xr:uid="{00000000-0005-0000-0000-000054150000}"/>
    <cellStyle name="40% - Accent3 2 2 2" xfId="3771" xr:uid="{00000000-0005-0000-0000-000055150000}"/>
    <cellStyle name="40% - Accent3 2 2 2 2" xfId="3772" xr:uid="{00000000-0005-0000-0000-000056150000}"/>
    <cellStyle name="40% - Accent3 2 2 2 2 2" xfId="3773" xr:uid="{00000000-0005-0000-0000-000057150000}"/>
    <cellStyle name="40% - Accent3 2 2 2 2 2 2" xfId="3774" xr:uid="{00000000-0005-0000-0000-000058150000}"/>
    <cellStyle name="40% - Accent3 2 2 2 2 3" xfId="3775" xr:uid="{00000000-0005-0000-0000-000059150000}"/>
    <cellStyle name="40% - Accent3 2 2 2 3" xfId="3776" xr:uid="{00000000-0005-0000-0000-00005A150000}"/>
    <cellStyle name="40% - Accent3 2 2 2 3 2" xfId="3777" xr:uid="{00000000-0005-0000-0000-00005B150000}"/>
    <cellStyle name="40% - Accent3 2 2 2 4" xfId="3778" xr:uid="{00000000-0005-0000-0000-00005C150000}"/>
    <cellStyle name="40% - Accent3 2 2 3" xfId="3779" xr:uid="{00000000-0005-0000-0000-00005D150000}"/>
    <cellStyle name="40% - Accent3 2 2 3 2" xfId="3780" xr:uid="{00000000-0005-0000-0000-00005E150000}"/>
    <cellStyle name="40% - Accent3 2 2 3 2 2" xfId="3781" xr:uid="{00000000-0005-0000-0000-00005F150000}"/>
    <cellStyle name="40% - Accent3 2 2 3 2 2 2" xfId="3782" xr:uid="{00000000-0005-0000-0000-000060150000}"/>
    <cellStyle name="40% - Accent3 2 2 3 2 3" xfId="3783" xr:uid="{00000000-0005-0000-0000-000061150000}"/>
    <cellStyle name="40% - Accent3 2 2 3 3" xfId="3784" xr:uid="{00000000-0005-0000-0000-000062150000}"/>
    <cellStyle name="40% - Accent3 2 2 3 3 2" xfId="3785" xr:uid="{00000000-0005-0000-0000-000063150000}"/>
    <cellStyle name="40% - Accent3 2 2 3 4" xfId="3786" xr:uid="{00000000-0005-0000-0000-000064150000}"/>
    <cellStyle name="40% - Accent3 2 2 4" xfId="3787" xr:uid="{00000000-0005-0000-0000-000065150000}"/>
    <cellStyle name="40% - Accent3 2 2 4 2" xfId="3788" xr:uid="{00000000-0005-0000-0000-000066150000}"/>
    <cellStyle name="40% - Accent3 2 2 4 2 2" xfId="3789" xr:uid="{00000000-0005-0000-0000-000067150000}"/>
    <cellStyle name="40% - Accent3 2 2 4 3" xfId="3790" xr:uid="{00000000-0005-0000-0000-000068150000}"/>
    <cellStyle name="40% - Accent3 2 2 5" xfId="3791" xr:uid="{00000000-0005-0000-0000-000069150000}"/>
    <cellStyle name="40% - Accent3 2 2 5 2" xfId="3792" xr:uid="{00000000-0005-0000-0000-00006A150000}"/>
    <cellStyle name="40% - Accent3 2 2 6" xfId="3793" xr:uid="{00000000-0005-0000-0000-00006B150000}"/>
    <cellStyle name="40% - Accent3 3" xfId="3794" xr:uid="{00000000-0005-0000-0000-00006C150000}"/>
    <cellStyle name="40% - Accent3 3 2" xfId="3795" xr:uid="{00000000-0005-0000-0000-00006D150000}"/>
    <cellStyle name="40% - Accent3 3 2 2" xfId="3796" xr:uid="{00000000-0005-0000-0000-00006E150000}"/>
    <cellStyle name="40% - Accent3 3 2 2 2" xfId="3797" xr:uid="{00000000-0005-0000-0000-00006F150000}"/>
    <cellStyle name="40% - Accent3 3 2 2 2 2" xfId="3798" xr:uid="{00000000-0005-0000-0000-000070150000}"/>
    <cellStyle name="40% - Accent3 3 2 2 2 2 2" xfId="3799" xr:uid="{00000000-0005-0000-0000-000071150000}"/>
    <cellStyle name="40% - Accent3 3 2 2 2 3" xfId="3800" xr:uid="{00000000-0005-0000-0000-000072150000}"/>
    <cellStyle name="40% - Accent3 3 2 2 3" xfId="3801" xr:uid="{00000000-0005-0000-0000-000073150000}"/>
    <cellStyle name="40% - Accent3 3 2 2 3 2" xfId="3802" xr:uid="{00000000-0005-0000-0000-000074150000}"/>
    <cellStyle name="40% - Accent3 3 2 2 4" xfId="3803" xr:uid="{00000000-0005-0000-0000-000075150000}"/>
    <cellStyle name="40% - Accent3 3 2 3" xfId="3804" xr:uid="{00000000-0005-0000-0000-000076150000}"/>
    <cellStyle name="40% - Accent3 3 2 3 2" xfId="3805" xr:uid="{00000000-0005-0000-0000-000077150000}"/>
    <cellStyle name="40% - Accent3 3 2 3 2 2" xfId="3806" xr:uid="{00000000-0005-0000-0000-000078150000}"/>
    <cellStyle name="40% - Accent3 3 2 3 2 2 2" xfId="3807" xr:uid="{00000000-0005-0000-0000-000079150000}"/>
    <cellStyle name="40% - Accent3 3 2 3 2 3" xfId="3808" xr:uid="{00000000-0005-0000-0000-00007A150000}"/>
    <cellStyle name="40% - Accent3 3 2 3 3" xfId="3809" xr:uid="{00000000-0005-0000-0000-00007B150000}"/>
    <cellStyle name="40% - Accent3 3 2 3 3 2" xfId="3810" xr:uid="{00000000-0005-0000-0000-00007C150000}"/>
    <cellStyle name="40% - Accent3 3 2 3 4" xfId="3811" xr:uid="{00000000-0005-0000-0000-00007D150000}"/>
    <cellStyle name="40% - Accent3 3 2 4" xfId="3812" xr:uid="{00000000-0005-0000-0000-00007E150000}"/>
    <cellStyle name="40% - Accent3 3 2 4 2" xfId="3813" xr:uid="{00000000-0005-0000-0000-00007F150000}"/>
    <cellStyle name="40% - Accent3 3 2 4 2 2" xfId="3814" xr:uid="{00000000-0005-0000-0000-000080150000}"/>
    <cellStyle name="40% - Accent3 3 2 4 3" xfId="3815" xr:uid="{00000000-0005-0000-0000-000081150000}"/>
    <cellStyle name="40% - Accent3 3 2 5" xfId="3816" xr:uid="{00000000-0005-0000-0000-000082150000}"/>
    <cellStyle name="40% - Accent3 3 2 5 2" xfId="3817" xr:uid="{00000000-0005-0000-0000-000083150000}"/>
    <cellStyle name="40% - Accent3 3 2 6" xfId="3818" xr:uid="{00000000-0005-0000-0000-000084150000}"/>
    <cellStyle name="40% - Accent3 4" xfId="3819" xr:uid="{00000000-0005-0000-0000-000085150000}"/>
    <cellStyle name="40% - Accent3 4 2" xfId="3820" xr:uid="{00000000-0005-0000-0000-000086150000}"/>
    <cellStyle name="40% - Accent3 4 2 2" xfId="3821" xr:uid="{00000000-0005-0000-0000-000087150000}"/>
    <cellStyle name="40% - Accent3 4 2 2 2" xfId="3822" xr:uid="{00000000-0005-0000-0000-000088150000}"/>
    <cellStyle name="40% - Accent3 4 2 2 2 2" xfId="3823" xr:uid="{00000000-0005-0000-0000-000089150000}"/>
    <cellStyle name="40% - Accent3 4 2 2 2 2 2" xfId="3824" xr:uid="{00000000-0005-0000-0000-00008A150000}"/>
    <cellStyle name="40% - Accent3 4 2 2 2 3" xfId="3825" xr:uid="{00000000-0005-0000-0000-00008B150000}"/>
    <cellStyle name="40% - Accent3 4 2 2 3" xfId="3826" xr:uid="{00000000-0005-0000-0000-00008C150000}"/>
    <cellStyle name="40% - Accent3 4 2 2 3 2" xfId="3827" xr:uid="{00000000-0005-0000-0000-00008D150000}"/>
    <cellStyle name="40% - Accent3 4 2 2 4" xfId="3828" xr:uid="{00000000-0005-0000-0000-00008E150000}"/>
    <cellStyle name="40% - Accent3 4 2 3" xfId="3829" xr:uid="{00000000-0005-0000-0000-00008F150000}"/>
    <cellStyle name="40% - Accent3 4 2 3 2" xfId="3830" xr:uid="{00000000-0005-0000-0000-000090150000}"/>
    <cellStyle name="40% - Accent3 4 2 3 2 2" xfId="3831" xr:uid="{00000000-0005-0000-0000-000091150000}"/>
    <cellStyle name="40% - Accent3 4 2 3 2 2 2" xfId="3832" xr:uid="{00000000-0005-0000-0000-000092150000}"/>
    <cellStyle name="40% - Accent3 4 2 3 2 3" xfId="3833" xr:uid="{00000000-0005-0000-0000-000093150000}"/>
    <cellStyle name="40% - Accent3 4 2 3 3" xfId="3834" xr:uid="{00000000-0005-0000-0000-000094150000}"/>
    <cellStyle name="40% - Accent3 4 2 3 3 2" xfId="3835" xr:uid="{00000000-0005-0000-0000-000095150000}"/>
    <cellStyle name="40% - Accent3 4 2 3 4" xfId="3836" xr:uid="{00000000-0005-0000-0000-000096150000}"/>
    <cellStyle name="40% - Accent3 4 2 4" xfId="3837" xr:uid="{00000000-0005-0000-0000-000097150000}"/>
    <cellStyle name="40% - Accent3 4 2 4 2" xfId="3838" xr:uid="{00000000-0005-0000-0000-000098150000}"/>
    <cellStyle name="40% - Accent3 4 2 4 2 2" xfId="3839" xr:uid="{00000000-0005-0000-0000-000099150000}"/>
    <cellStyle name="40% - Accent3 4 2 4 3" xfId="3840" xr:uid="{00000000-0005-0000-0000-00009A150000}"/>
    <cellStyle name="40% - Accent3 4 2 5" xfId="3841" xr:uid="{00000000-0005-0000-0000-00009B150000}"/>
    <cellStyle name="40% - Accent3 4 2 5 2" xfId="3842" xr:uid="{00000000-0005-0000-0000-00009C150000}"/>
    <cellStyle name="40% - Accent3 4 2 6" xfId="3843" xr:uid="{00000000-0005-0000-0000-00009D150000}"/>
    <cellStyle name="40% - Accent3 4 3" xfId="3844" xr:uid="{00000000-0005-0000-0000-00009E150000}"/>
    <cellStyle name="40% - Accent3 4 3 2" xfId="3845" xr:uid="{00000000-0005-0000-0000-00009F150000}"/>
    <cellStyle name="40% - Accent3 4 3 2 2" xfId="3846" xr:uid="{00000000-0005-0000-0000-0000A0150000}"/>
    <cellStyle name="40% - Accent3 4 3 2 2 2" xfId="3847" xr:uid="{00000000-0005-0000-0000-0000A1150000}"/>
    <cellStyle name="40% - Accent3 4 3 2 3" xfId="3848" xr:uid="{00000000-0005-0000-0000-0000A2150000}"/>
    <cellStyle name="40% - Accent3 4 3 3" xfId="3849" xr:uid="{00000000-0005-0000-0000-0000A3150000}"/>
    <cellStyle name="40% - Accent3 4 3 3 2" xfId="3850" xr:uid="{00000000-0005-0000-0000-0000A4150000}"/>
    <cellStyle name="40% - Accent3 4 3 4" xfId="3851" xr:uid="{00000000-0005-0000-0000-0000A5150000}"/>
    <cellStyle name="40% - Accent3 4 4" xfId="3852" xr:uid="{00000000-0005-0000-0000-0000A6150000}"/>
    <cellStyle name="40% - Accent3 4 4 2" xfId="3853" xr:uid="{00000000-0005-0000-0000-0000A7150000}"/>
    <cellStyle name="40% - Accent3 4 4 2 2" xfId="3854" xr:uid="{00000000-0005-0000-0000-0000A8150000}"/>
    <cellStyle name="40% - Accent3 4 4 2 2 2" xfId="3855" xr:uid="{00000000-0005-0000-0000-0000A9150000}"/>
    <cellStyle name="40% - Accent3 4 4 2 3" xfId="3856" xr:uid="{00000000-0005-0000-0000-0000AA150000}"/>
    <cellStyle name="40% - Accent3 4 4 3" xfId="3857" xr:uid="{00000000-0005-0000-0000-0000AB150000}"/>
    <cellStyle name="40% - Accent3 4 4 3 2" xfId="3858" xr:uid="{00000000-0005-0000-0000-0000AC150000}"/>
    <cellStyle name="40% - Accent3 4 4 4" xfId="3859" xr:uid="{00000000-0005-0000-0000-0000AD150000}"/>
    <cellStyle name="40% - Accent3 4 5" xfId="3860" xr:uid="{00000000-0005-0000-0000-0000AE150000}"/>
    <cellStyle name="40% - Accent3 4 5 2" xfId="3861" xr:uid="{00000000-0005-0000-0000-0000AF150000}"/>
    <cellStyle name="40% - Accent3 4 5 2 2" xfId="3862" xr:uid="{00000000-0005-0000-0000-0000B0150000}"/>
    <cellStyle name="40% - Accent3 4 5 3" xfId="3863" xr:uid="{00000000-0005-0000-0000-0000B1150000}"/>
    <cellStyle name="40% - Accent3 4 6" xfId="3864" xr:uid="{00000000-0005-0000-0000-0000B2150000}"/>
    <cellStyle name="40% - Accent3 4 6 2" xfId="3865" xr:uid="{00000000-0005-0000-0000-0000B3150000}"/>
    <cellStyle name="40% - Accent3 4 7" xfId="3866" xr:uid="{00000000-0005-0000-0000-0000B4150000}"/>
    <cellStyle name="40% - Accent3 5" xfId="3867" xr:uid="{00000000-0005-0000-0000-0000B5150000}"/>
    <cellStyle name="40% - Accent3 5 2" xfId="3868" xr:uid="{00000000-0005-0000-0000-0000B6150000}"/>
    <cellStyle name="40% - Accent3 5 2 2" xfId="3869" xr:uid="{00000000-0005-0000-0000-0000B7150000}"/>
    <cellStyle name="40% - Accent3 5 2 2 2" xfId="3870" xr:uid="{00000000-0005-0000-0000-0000B8150000}"/>
    <cellStyle name="40% - Accent3 5 2 2 2 2" xfId="3871" xr:uid="{00000000-0005-0000-0000-0000B9150000}"/>
    <cellStyle name="40% - Accent3 5 2 2 3" xfId="3872" xr:uid="{00000000-0005-0000-0000-0000BA150000}"/>
    <cellStyle name="40% - Accent3 5 2 3" xfId="3873" xr:uid="{00000000-0005-0000-0000-0000BB150000}"/>
    <cellStyle name="40% - Accent3 5 2 3 2" xfId="3874" xr:uid="{00000000-0005-0000-0000-0000BC150000}"/>
    <cellStyle name="40% - Accent3 5 2 4" xfId="3875" xr:uid="{00000000-0005-0000-0000-0000BD150000}"/>
    <cellStyle name="40% - Accent3 5 3" xfId="3876" xr:uid="{00000000-0005-0000-0000-0000BE150000}"/>
    <cellStyle name="40% - Accent3 5 3 2" xfId="3877" xr:uid="{00000000-0005-0000-0000-0000BF150000}"/>
    <cellStyle name="40% - Accent3 5 3 2 2" xfId="3878" xr:uid="{00000000-0005-0000-0000-0000C0150000}"/>
    <cellStyle name="40% - Accent3 5 3 2 2 2" xfId="3879" xr:uid="{00000000-0005-0000-0000-0000C1150000}"/>
    <cellStyle name="40% - Accent3 5 3 2 3" xfId="3880" xr:uid="{00000000-0005-0000-0000-0000C2150000}"/>
    <cellStyle name="40% - Accent3 5 3 3" xfId="3881" xr:uid="{00000000-0005-0000-0000-0000C3150000}"/>
    <cellStyle name="40% - Accent3 5 3 3 2" xfId="3882" xr:uid="{00000000-0005-0000-0000-0000C4150000}"/>
    <cellStyle name="40% - Accent3 5 3 4" xfId="3883" xr:uid="{00000000-0005-0000-0000-0000C5150000}"/>
    <cellStyle name="40% - Accent3 5 4" xfId="3884" xr:uid="{00000000-0005-0000-0000-0000C6150000}"/>
    <cellStyle name="40% - Accent3 5 4 2" xfId="3885" xr:uid="{00000000-0005-0000-0000-0000C7150000}"/>
    <cellStyle name="40% - Accent3 5 4 2 2" xfId="3886" xr:uid="{00000000-0005-0000-0000-0000C8150000}"/>
    <cellStyle name="40% - Accent3 5 4 3" xfId="3887" xr:uid="{00000000-0005-0000-0000-0000C9150000}"/>
    <cellStyle name="40% - Accent3 5 5" xfId="3888" xr:uid="{00000000-0005-0000-0000-0000CA150000}"/>
    <cellStyle name="40% - Accent3 5 5 2" xfId="3889" xr:uid="{00000000-0005-0000-0000-0000CB150000}"/>
    <cellStyle name="40% - Accent3 5 6" xfId="3890" xr:uid="{00000000-0005-0000-0000-0000CC150000}"/>
    <cellStyle name="40% - Accent3 6" xfId="3891" xr:uid="{00000000-0005-0000-0000-0000CD150000}"/>
    <cellStyle name="40% - Accent3 6 2" xfId="3892" xr:uid="{00000000-0005-0000-0000-0000CE150000}"/>
    <cellStyle name="40% - Accent3 6 2 2" xfId="3893" xr:uid="{00000000-0005-0000-0000-0000CF150000}"/>
    <cellStyle name="40% - Accent3 6 2 2 2" xfId="3894" xr:uid="{00000000-0005-0000-0000-0000D0150000}"/>
    <cellStyle name="40% - Accent3 6 2 2 2 2" xfId="3895" xr:uid="{00000000-0005-0000-0000-0000D1150000}"/>
    <cellStyle name="40% - Accent3 6 2 2 3" xfId="3896" xr:uid="{00000000-0005-0000-0000-0000D2150000}"/>
    <cellStyle name="40% - Accent3 6 2 3" xfId="3897" xr:uid="{00000000-0005-0000-0000-0000D3150000}"/>
    <cellStyle name="40% - Accent3 6 2 3 2" xfId="3898" xr:uid="{00000000-0005-0000-0000-0000D4150000}"/>
    <cellStyle name="40% - Accent3 6 2 4" xfId="3899" xr:uid="{00000000-0005-0000-0000-0000D5150000}"/>
    <cellStyle name="40% - Accent3 6 3" xfId="3900" xr:uid="{00000000-0005-0000-0000-0000D6150000}"/>
    <cellStyle name="40% - Accent3 6 3 2" xfId="3901" xr:uid="{00000000-0005-0000-0000-0000D7150000}"/>
    <cellStyle name="40% - Accent3 6 3 2 2" xfId="3902" xr:uid="{00000000-0005-0000-0000-0000D8150000}"/>
    <cellStyle name="40% - Accent3 6 3 2 2 2" xfId="3903" xr:uid="{00000000-0005-0000-0000-0000D9150000}"/>
    <cellStyle name="40% - Accent3 6 3 2 3" xfId="3904" xr:uid="{00000000-0005-0000-0000-0000DA150000}"/>
    <cellStyle name="40% - Accent3 6 3 3" xfId="3905" xr:uid="{00000000-0005-0000-0000-0000DB150000}"/>
    <cellStyle name="40% - Accent3 6 3 3 2" xfId="3906" xr:uid="{00000000-0005-0000-0000-0000DC150000}"/>
    <cellStyle name="40% - Accent3 6 3 4" xfId="3907" xr:uid="{00000000-0005-0000-0000-0000DD150000}"/>
    <cellStyle name="40% - Accent3 6 4" xfId="3908" xr:uid="{00000000-0005-0000-0000-0000DE150000}"/>
    <cellStyle name="40% - Accent3 6 4 2" xfId="3909" xr:uid="{00000000-0005-0000-0000-0000DF150000}"/>
    <cellStyle name="40% - Accent3 6 4 2 2" xfId="3910" xr:uid="{00000000-0005-0000-0000-0000E0150000}"/>
    <cellStyle name="40% - Accent3 6 4 3" xfId="3911" xr:uid="{00000000-0005-0000-0000-0000E1150000}"/>
    <cellStyle name="40% - Accent3 6 5" xfId="3912" xr:uid="{00000000-0005-0000-0000-0000E2150000}"/>
    <cellStyle name="40% - Accent3 6 5 2" xfId="3913" xr:uid="{00000000-0005-0000-0000-0000E3150000}"/>
    <cellStyle name="40% - Accent3 6 6" xfId="3914" xr:uid="{00000000-0005-0000-0000-0000E4150000}"/>
    <cellStyle name="40% - Accent4 2" xfId="404" xr:uid="{00000000-0005-0000-0000-0000E5150000}"/>
    <cellStyle name="40% - Accent4 2 2" xfId="3915" xr:uid="{00000000-0005-0000-0000-0000E6150000}"/>
    <cellStyle name="40% - Accent4 2 2 2" xfId="3916" xr:uid="{00000000-0005-0000-0000-0000E7150000}"/>
    <cellStyle name="40% - Accent4 2 2 2 2" xfId="3917" xr:uid="{00000000-0005-0000-0000-0000E8150000}"/>
    <cellStyle name="40% - Accent4 2 2 2 2 2" xfId="3918" xr:uid="{00000000-0005-0000-0000-0000E9150000}"/>
    <cellStyle name="40% - Accent4 2 2 2 2 2 2" xfId="3919" xr:uid="{00000000-0005-0000-0000-0000EA150000}"/>
    <cellStyle name="40% - Accent4 2 2 2 2 3" xfId="3920" xr:uid="{00000000-0005-0000-0000-0000EB150000}"/>
    <cellStyle name="40% - Accent4 2 2 2 3" xfId="3921" xr:uid="{00000000-0005-0000-0000-0000EC150000}"/>
    <cellStyle name="40% - Accent4 2 2 2 3 2" xfId="3922" xr:uid="{00000000-0005-0000-0000-0000ED150000}"/>
    <cellStyle name="40% - Accent4 2 2 2 4" xfId="3923" xr:uid="{00000000-0005-0000-0000-0000EE150000}"/>
    <cellStyle name="40% - Accent4 2 2 3" xfId="3924" xr:uid="{00000000-0005-0000-0000-0000EF150000}"/>
    <cellStyle name="40% - Accent4 2 2 3 2" xfId="3925" xr:uid="{00000000-0005-0000-0000-0000F0150000}"/>
    <cellStyle name="40% - Accent4 2 2 3 2 2" xfId="3926" xr:uid="{00000000-0005-0000-0000-0000F1150000}"/>
    <cellStyle name="40% - Accent4 2 2 3 2 2 2" xfId="3927" xr:uid="{00000000-0005-0000-0000-0000F2150000}"/>
    <cellStyle name="40% - Accent4 2 2 3 2 3" xfId="3928" xr:uid="{00000000-0005-0000-0000-0000F3150000}"/>
    <cellStyle name="40% - Accent4 2 2 3 3" xfId="3929" xr:uid="{00000000-0005-0000-0000-0000F4150000}"/>
    <cellStyle name="40% - Accent4 2 2 3 3 2" xfId="3930" xr:uid="{00000000-0005-0000-0000-0000F5150000}"/>
    <cellStyle name="40% - Accent4 2 2 3 4" xfId="3931" xr:uid="{00000000-0005-0000-0000-0000F6150000}"/>
    <cellStyle name="40% - Accent4 2 2 4" xfId="3932" xr:uid="{00000000-0005-0000-0000-0000F7150000}"/>
    <cellStyle name="40% - Accent4 2 2 4 2" xfId="3933" xr:uid="{00000000-0005-0000-0000-0000F8150000}"/>
    <cellStyle name="40% - Accent4 2 2 4 2 2" xfId="3934" xr:uid="{00000000-0005-0000-0000-0000F9150000}"/>
    <cellStyle name="40% - Accent4 2 2 4 3" xfId="3935" xr:uid="{00000000-0005-0000-0000-0000FA150000}"/>
    <cellStyle name="40% - Accent4 2 2 5" xfId="3936" xr:uid="{00000000-0005-0000-0000-0000FB150000}"/>
    <cellStyle name="40% - Accent4 2 2 5 2" xfId="3937" xr:uid="{00000000-0005-0000-0000-0000FC150000}"/>
    <cellStyle name="40% - Accent4 2 2 6" xfId="3938" xr:uid="{00000000-0005-0000-0000-0000FD150000}"/>
    <cellStyle name="40% - Accent4 3" xfId="3939" xr:uid="{00000000-0005-0000-0000-0000FE150000}"/>
    <cellStyle name="40% - Accent4 3 2" xfId="3940" xr:uid="{00000000-0005-0000-0000-0000FF150000}"/>
    <cellStyle name="40% - Accent4 3 2 2" xfId="3941" xr:uid="{00000000-0005-0000-0000-000000160000}"/>
    <cellStyle name="40% - Accent4 3 2 2 2" xfId="3942" xr:uid="{00000000-0005-0000-0000-000001160000}"/>
    <cellStyle name="40% - Accent4 3 2 2 2 2" xfId="3943" xr:uid="{00000000-0005-0000-0000-000002160000}"/>
    <cellStyle name="40% - Accent4 3 2 2 2 2 2" xfId="3944" xr:uid="{00000000-0005-0000-0000-000003160000}"/>
    <cellStyle name="40% - Accent4 3 2 2 2 3" xfId="3945" xr:uid="{00000000-0005-0000-0000-000004160000}"/>
    <cellStyle name="40% - Accent4 3 2 2 3" xfId="3946" xr:uid="{00000000-0005-0000-0000-000005160000}"/>
    <cellStyle name="40% - Accent4 3 2 2 3 2" xfId="3947" xr:uid="{00000000-0005-0000-0000-000006160000}"/>
    <cellStyle name="40% - Accent4 3 2 2 4" xfId="3948" xr:uid="{00000000-0005-0000-0000-000007160000}"/>
    <cellStyle name="40% - Accent4 3 2 3" xfId="3949" xr:uid="{00000000-0005-0000-0000-000008160000}"/>
    <cellStyle name="40% - Accent4 3 2 3 2" xfId="3950" xr:uid="{00000000-0005-0000-0000-000009160000}"/>
    <cellStyle name="40% - Accent4 3 2 3 2 2" xfId="3951" xr:uid="{00000000-0005-0000-0000-00000A160000}"/>
    <cellStyle name="40% - Accent4 3 2 3 2 2 2" xfId="3952" xr:uid="{00000000-0005-0000-0000-00000B160000}"/>
    <cellStyle name="40% - Accent4 3 2 3 2 3" xfId="3953" xr:uid="{00000000-0005-0000-0000-00000C160000}"/>
    <cellStyle name="40% - Accent4 3 2 3 3" xfId="3954" xr:uid="{00000000-0005-0000-0000-00000D160000}"/>
    <cellStyle name="40% - Accent4 3 2 3 3 2" xfId="3955" xr:uid="{00000000-0005-0000-0000-00000E160000}"/>
    <cellStyle name="40% - Accent4 3 2 3 4" xfId="3956" xr:uid="{00000000-0005-0000-0000-00000F160000}"/>
    <cellStyle name="40% - Accent4 3 2 4" xfId="3957" xr:uid="{00000000-0005-0000-0000-000010160000}"/>
    <cellStyle name="40% - Accent4 3 2 4 2" xfId="3958" xr:uid="{00000000-0005-0000-0000-000011160000}"/>
    <cellStyle name="40% - Accent4 3 2 4 2 2" xfId="3959" xr:uid="{00000000-0005-0000-0000-000012160000}"/>
    <cellStyle name="40% - Accent4 3 2 4 3" xfId="3960" xr:uid="{00000000-0005-0000-0000-000013160000}"/>
    <cellStyle name="40% - Accent4 3 2 5" xfId="3961" xr:uid="{00000000-0005-0000-0000-000014160000}"/>
    <cellStyle name="40% - Accent4 3 2 5 2" xfId="3962" xr:uid="{00000000-0005-0000-0000-000015160000}"/>
    <cellStyle name="40% - Accent4 3 2 6" xfId="3963" xr:uid="{00000000-0005-0000-0000-000016160000}"/>
    <cellStyle name="40% - Accent4 3 3" xfId="3964" xr:uid="{00000000-0005-0000-0000-000017160000}"/>
    <cellStyle name="40% - Accent4 3 3 2" xfId="3965" xr:uid="{00000000-0005-0000-0000-000018160000}"/>
    <cellStyle name="40% - Accent4 3 3 2 2" xfId="3966" xr:uid="{00000000-0005-0000-0000-000019160000}"/>
    <cellStyle name="40% - Accent4 3 3 2 2 2" xfId="3967" xr:uid="{00000000-0005-0000-0000-00001A160000}"/>
    <cellStyle name="40% - Accent4 3 3 2 3" xfId="3968" xr:uid="{00000000-0005-0000-0000-00001B160000}"/>
    <cellStyle name="40% - Accent4 3 3 3" xfId="3969" xr:uid="{00000000-0005-0000-0000-00001C160000}"/>
    <cellStyle name="40% - Accent4 3 3 3 2" xfId="3970" xr:uid="{00000000-0005-0000-0000-00001D160000}"/>
    <cellStyle name="40% - Accent4 3 3 4" xfId="3971" xr:uid="{00000000-0005-0000-0000-00001E160000}"/>
    <cellStyle name="40% - Accent4 3 4" xfId="3972" xr:uid="{00000000-0005-0000-0000-00001F160000}"/>
    <cellStyle name="40% - Accent4 3 4 2" xfId="3973" xr:uid="{00000000-0005-0000-0000-000020160000}"/>
    <cellStyle name="40% - Accent4 3 4 2 2" xfId="3974" xr:uid="{00000000-0005-0000-0000-000021160000}"/>
    <cellStyle name="40% - Accent4 3 4 2 2 2" xfId="3975" xr:uid="{00000000-0005-0000-0000-000022160000}"/>
    <cellStyle name="40% - Accent4 3 4 2 3" xfId="3976" xr:uid="{00000000-0005-0000-0000-000023160000}"/>
    <cellStyle name="40% - Accent4 3 4 3" xfId="3977" xr:uid="{00000000-0005-0000-0000-000024160000}"/>
    <cellStyle name="40% - Accent4 3 4 3 2" xfId="3978" xr:uid="{00000000-0005-0000-0000-000025160000}"/>
    <cellStyle name="40% - Accent4 3 4 4" xfId="3979" xr:uid="{00000000-0005-0000-0000-000026160000}"/>
    <cellStyle name="40% - Accent4 3 5" xfId="3980" xr:uid="{00000000-0005-0000-0000-000027160000}"/>
    <cellStyle name="40% - Accent4 3 5 2" xfId="3981" xr:uid="{00000000-0005-0000-0000-000028160000}"/>
    <cellStyle name="40% - Accent4 3 5 2 2" xfId="3982" xr:uid="{00000000-0005-0000-0000-000029160000}"/>
    <cellStyle name="40% - Accent4 3 5 3" xfId="3983" xr:uid="{00000000-0005-0000-0000-00002A160000}"/>
    <cellStyle name="40% - Accent4 3 6" xfId="3984" xr:uid="{00000000-0005-0000-0000-00002B160000}"/>
    <cellStyle name="40% - Accent4 3 6 2" xfId="3985" xr:uid="{00000000-0005-0000-0000-00002C160000}"/>
    <cellStyle name="40% - Accent4 3 7" xfId="3986" xr:uid="{00000000-0005-0000-0000-00002D160000}"/>
    <cellStyle name="40% - Accent4 4" xfId="3987" xr:uid="{00000000-0005-0000-0000-00002E160000}"/>
    <cellStyle name="40% - Accent4 4 2" xfId="3988" xr:uid="{00000000-0005-0000-0000-00002F160000}"/>
    <cellStyle name="40% - Accent4 4 2 2" xfId="3989" xr:uid="{00000000-0005-0000-0000-000030160000}"/>
    <cellStyle name="40% - Accent4 4 2 2 2" xfId="3990" xr:uid="{00000000-0005-0000-0000-000031160000}"/>
    <cellStyle name="40% - Accent4 4 2 2 2 2" xfId="3991" xr:uid="{00000000-0005-0000-0000-000032160000}"/>
    <cellStyle name="40% - Accent4 4 2 2 2 2 2" xfId="3992" xr:uid="{00000000-0005-0000-0000-000033160000}"/>
    <cellStyle name="40% - Accent4 4 2 2 2 3" xfId="3993" xr:uid="{00000000-0005-0000-0000-000034160000}"/>
    <cellStyle name="40% - Accent4 4 2 2 3" xfId="3994" xr:uid="{00000000-0005-0000-0000-000035160000}"/>
    <cellStyle name="40% - Accent4 4 2 2 3 2" xfId="3995" xr:uid="{00000000-0005-0000-0000-000036160000}"/>
    <cellStyle name="40% - Accent4 4 2 2 4" xfId="3996" xr:uid="{00000000-0005-0000-0000-000037160000}"/>
    <cellStyle name="40% - Accent4 4 2 3" xfId="3997" xr:uid="{00000000-0005-0000-0000-000038160000}"/>
    <cellStyle name="40% - Accent4 4 2 3 2" xfId="3998" xr:uid="{00000000-0005-0000-0000-000039160000}"/>
    <cellStyle name="40% - Accent4 4 2 3 2 2" xfId="3999" xr:uid="{00000000-0005-0000-0000-00003A160000}"/>
    <cellStyle name="40% - Accent4 4 2 3 2 2 2" xfId="4000" xr:uid="{00000000-0005-0000-0000-00003B160000}"/>
    <cellStyle name="40% - Accent4 4 2 3 2 3" xfId="4001" xr:uid="{00000000-0005-0000-0000-00003C160000}"/>
    <cellStyle name="40% - Accent4 4 2 3 3" xfId="4002" xr:uid="{00000000-0005-0000-0000-00003D160000}"/>
    <cellStyle name="40% - Accent4 4 2 3 3 2" xfId="4003" xr:uid="{00000000-0005-0000-0000-00003E160000}"/>
    <cellStyle name="40% - Accent4 4 2 3 4" xfId="4004" xr:uid="{00000000-0005-0000-0000-00003F160000}"/>
    <cellStyle name="40% - Accent4 4 2 4" xfId="4005" xr:uid="{00000000-0005-0000-0000-000040160000}"/>
    <cellStyle name="40% - Accent4 4 2 4 2" xfId="4006" xr:uid="{00000000-0005-0000-0000-000041160000}"/>
    <cellStyle name="40% - Accent4 4 2 4 2 2" xfId="4007" xr:uid="{00000000-0005-0000-0000-000042160000}"/>
    <cellStyle name="40% - Accent4 4 2 4 3" xfId="4008" xr:uid="{00000000-0005-0000-0000-000043160000}"/>
    <cellStyle name="40% - Accent4 4 2 5" xfId="4009" xr:uid="{00000000-0005-0000-0000-000044160000}"/>
    <cellStyle name="40% - Accent4 4 2 5 2" xfId="4010" xr:uid="{00000000-0005-0000-0000-000045160000}"/>
    <cellStyle name="40% - Accent4 4 2 6" xfId="4011" xr:uid="{00000000-0005-0000-0000-000046160000}"/>
    <cellStyle name="40% - Accent4 4 3" xfId="4012" xr:uid="{00000000-0005-0000-0000-000047160000}"/>
    <cellStyle name="40% - Accent4 4 3 2" xfId="4013" xr:uid="{00000000-0005-0000-0000-000048160000}"/>
    <cellStyle name="40% - Accent4 4 3 2 2" xfId="4014" xr:uid="{00000000-0005-0000-0000-000049160000}"/>
    <cellStyle name="40% - Accent4 4 3 2 2 2" xfId="4015" xr:uid="{00000000-0005-0000-0000-00004A160000}"/>
    <cellStyle name="40% - Accent4 4 3 2 3" xfId="4016" xr:uid="{00000000-0005-0000-0000-00004B160000}"/>
    <cellStyle name="40% - Accent4 4 3 3" xfId="4017" xr:uid="{00000000-0005-0000-0000-00004C160000}"/>
    <cellStyle name="40% - Accent4 4 3 3 2" xfId="4018" xr:uid="{00000000-0005-0000-0000-00004D160000}"/>
    <cellStyle name="40% - Accent4 4 3 4" xfId="4019" xr:uid="{00000000-0005-0000-0000-00004E160000}"/>
    <cellStyle name="40% - Accent4 4 4" xfId="4020" xr:uid="{00000000-0005-0000-0000-00004F160000}"/>
    <cellStyle name="40% - Accent4 4 4 2" xfId="4021" xr:uid="{00000000-0005-0000-0000-000050160000}"/>
    <cellStyle name="40% - Accent4 4 4 2 2" xfId="4022" xr:uid="{00000000-0005-0000-0000-000051160000}"/>
    <cellStyle name="40% - Accent4 4 4 2 2 2" xfId="4023" xr:uid="{00000000-0005-0000-0000-000052160000}"/>
    <cellStyle name="40% - Accent4 4 4 2 3" xfId="4024" xr:uid="{00000000-0005-0000-0000-000053160000}"/>
    <cellStyle name="40% - Accent4 4 4 3" xfId="4025" xr:uid="{00000000-0005-0000-0000-000054160000}"/>
    <cellStyle name="40% - Accent4 4 4 3 2" xfId="4026" xr:uid="{00000000-0005-0000-0000-000055160000}"/>
    <cellStyle name="40% - Accent4 4 4 4" xfId="4027" xr:uid="{00000000-0005-0000-0000-000056160000}"/>
    <cellStyle name="40% - Accent4 4 5" xfId="4028" xr:uid="{00000000-0005-0000-0000-000057160000}"/>
    <cellStyle name="40% - Accent4 4 5 2" xfId="4029" xr:uid="{00000000-0005-0000-0000-000058160000}"/>
    <cellStyle name="40% - Accent4 4 5 2 2" xfId="4030" xr:uid="{00000000-0005-0000-0000-000059160000}"/>
    <cellStyle name="40% - Accent4 4 5 3" xfId="4031" xr:uid="{00000000-0005-0000-0000-00005A160000}"/>
    <cellStyle name="40% - Accent4 4 6" xfId="4032" xr:uid="{00000000-0005-0000-0000-00005B160000}"/>
    <cellStyle name="40% - Accent4 4 6 2" xfId="4033" xr:uid="{00000000-0005-0000-0000-00005C160000}"/>
    <cellStyle name="40% - Accent4 4 7" xfId="4034" xr:uid="{00000000-0005-0000-0000-00005D160000}"/>
    <cellStyle name="40% - Accent4 5" xfId="4035" xr:uid="{00000000-0005-0000-0000-00005E160000}"/>
    <cellStyle name="40% - Accent4 5 2" xfId="4036" xr:uid="{00000000-0005-0000-0000-00005F160000}"/>
    <cellStyle name="40% - Accent4 5 2 2" xfId="4037" xr:uid="{00000000-0005-0000-0000-000060160000}"/>
    <cellStyle name="40% - Accent4 5 2 2 2" xfId="4038" xr:uid="{00000000-0005-0000-0000-000061160000}"/>
    <cellStyle name="40% - Accent4 5 2 2 2 2" xfId="4039" xr:uid="{00000000-0005-0000-0000-000062160000}"/>
    <cellStyle name="40% - Accent4 5 2 2 3" xfId="4040" xr:uid="{00000000-0005-0000-0000-000063160000}"/>
    <cellStyle name="40% - Accent4 5 2 3" xfId="4041" xr:uid="{00000000-0005-0000-0000-000064160000}"/>
    <cellStyle name="40% - Accent4 5 2 3 2" xfId="4042" xr:uid="{00000000-0005-0000-0000-000065160000}"/>
    <cellStyle name="40% - Accent4 5 2 4" xfId="4043" xr:uid="{00000000-0005-0000-0000-000066160000}"/>
    <cellStyle name="40% - Accent4 5 3" xfId="4044" xr:uid="{00000000-0005-0000-0000-000067160000}"/>
    <cellStyle name="40% - Accent4 5 3 2" xfId="4045" xr:uid="{00000000-0005-0000-0000-000068160000}"/>
    <cellStyle name="40% - Accent4 5 3 2 2" xfId="4046" xr:uid="{00000000-0005-0000-0000-000069160000}"/>
    <cellStyle name="40% - Accent4 5 3 2 2 2" xfId="4047" xr:uid="{00000000-0005-0000-0000-00006A160000}"/>
    <cellStyle name="40% - Accent4 5 3 2 3" xfId="4048" xr:uid="{00000000-0005-0000-0000-00006B160000}"/>
    <cellStyle name="40% - Accent4 5 3 3" xfId="4049" xr:uid="{00000000-0005-0000-0000-00006C160000}"/>
    <cellStyle name="40% - Accent4 5 3 3 2" xfId="4050" xr:uid="{00000000-0005-0000-0000-00006D160000}"/>
    <cellStyle name="40% - Accent4 5 3 4" xfId="4051" xr:uid="{00000000-0005-0000-0000-00006E160000}"/>
    <cellStyle name="40% - Accent4 5 4" xfId="4052" xr:uid="{00000000-0005-0000-0000-00006F160000}"/>
    <cellStyle name="40% - Accent4 5 4 2" xfId="4053" xr:uid="{00000000-0005-0000-0000-000070160000}"/>
    <cellStyle name="40% - Accent4 5 4 2 2" xfId="4054" xr:uid="{00000000-0005-0000-0000-000071160000}"/>
    <cellStyle name="40% - Accent4 5 4 3" xfId="4055" xr:uid="{00000000-0005-0000-0000-000072160000}"/>
    <cellStyle name="40% - Accent4 5 5" xfId="4056" xr:uid="{00000000-0005-0000-0000-000073160000}"/>
    <cellStyle name="40% - Accent4 5 5 2" xfId="4057" xr:uid="{00000000-0005-0000-0000-000074160000}"/>
    <cellStyle name="40% - Accent4 5 6" xfId="4058" xr:uid="{00000000-0005-0000-0000-000075160000}"/>
    <cellStyle name="40% - Accent4 6" xfId="4059" xr:uid="{00000000-0005-0000-0000-000076160000}"/>
    <cellStyle name="40% - Accent4 6 2" xfId="4060" xr:uid="{00000000-0005-0000-0000-000077160000}"/>
    <cellStyle name="40% - Accent4 6 2 2" xfId="4061" xr:uid="{00000000-0005-0000-0000-000078160000}"/>
    <cellStyle name="40% - Accent4 6 2 2 2" xfId="4062" xr:uid="{00000000-0005-0000-0000-000079160000}"/>
    <cellStyle name="40% - Accent4 6 2 2 2 2" xfId="4063" xr:uid="{00000000-0005-0000-0000-00007A160000}"/>
    <cellStyle name="40% - Accent4 6 2 2 3" xfId="4064" xr:uid="{00000000-0005-0000-0000-00007B160000}"/>
    <cellStyle name="40% - Accent4 6 2 3" xfId="4065" xr:uid="{00000000-0005-0000-0000-00007C160000}"/>
    <cellStyle name="40% - Accent4 6 2 3 2" xfId="4066" xr:uid="{00000000-0005-0000-0000-00007D160000}"/>
    <cellStyle name="40% - Accent4 6 2 4" xfId="4067" xr:uid="{00000000-0005-0000-0000-00007E160000}"/>
    <cellStyle name="40% - Accent4 6 3" xfId="4068" xr:uid="{00000000-0005-0000-0000-00007F160000}"/>
    <cellStyle name="40% - Accent4 6 3 2" xfId="4069" xr:uid="{00000000-0005-0000-0000-000080160000}"/>
    <cellStyle name="40% - Accent4 6 3 2 2" xfId="4070" xr:uid="{00000000-0005-0000-0000-000081160000}"/>
    <cellStyle name="40% - Accent4 6 3 2 2 2" xfId="4071" xr:uid="{00000000-0005-0000-0000-000082160000}"/>
    <cellStyle name="40% - Accent4 6 3 2 3" xfId="4072" xr:uid="{00000000-0005-0000-0000-000083160000}"/>
    <cellStyle name="40% - Accent4 6 3 3" xfId="4073" xr:uid="{00000000-0005-0000-0000-000084160000}"/>
    <cellStyle name="40% - Accent4 6 3 3 2" xfId="4074" xr:uid="{00000000-0005-0000-0000-000085160000}"/>
    <cellStyle name="40% - Accent4 6 3 4" xfId="4075" xr:uid="{00000000-0005-0000-0000-000086160000}"/>
    <cellStyle name="40% - Accent4 6 4" xfId="4076" xr:uid="{00000000-0005-0000-0000-000087160000}"/>
    <cellStyle name="40% - Accent4 6 4 2" xfId="4077" xr:uid="{00000000-0005-0000-0000-000088160000}"/>
    <cellStyle name="40% - Accent4 6 4 2 2" xfId="4078" xr:uid="{00000000-0005-0000-0000-000089160000}"/>
    <cellStyle name="40% - Accent4 6 4 3" xfId="4079" xr:uid="{00000000-0005-0000-0000-00008A160000}"/>
    <cellStyle name="40% - Accent4 6 5" xfId="4080" xr:uid="{00000000-0005-0000-0000-00008B160000}"/>
    <cellStyle name="40% - Accent4 6 5 2" xfId="4081" xr:uid="{00000000-0005-0000-0000-00008C160000}"/>
    <cellStyle name="40% - Accent4 6 6" xfId="4082" xr:uid="{00000000-0005-0000-0000-00008D160000}"/>
    <cellStyle name="40% - Accent5 2" xfId="405" xr:uid="{00000000-0005-0000-0000-00008E160000}"/>
    <cellStyle name="40% - Accent5 2 2" xfId="4083" xr:uid="{00000000-0005-0000-0000-00008F160000}"/>
    <cellStyle name="40% - Accent5 2 2 2" xfId="4084" xr:uid="{00000000-0005-0000-0000-000090160000}"/>
    <cellStyle name="40% - Accent5 2 2 2 2" xfId="4085" xr:uid="{00000000-0005-0000-0000-000091160000}"/>
    <cellStyle name="40% - Accent5 2 2 2 2 2" xfId="4086" xr:uid="{00000000-0005-0000-0000-000092160000}"/>
    <cellStyle name="40% - Accent5 2 2 2 2 2 2" xfId="4087" xr:uid="{00000000-0005-0000-0000-000093160000}"/>
    <cellStyle name="40% - Accent5 2 2 2 2 3" xfId="4088" xr:uid="{00000000-0005-0000-0000-000094160000}"/>
    <cellStyle name="40% - Accent5 2 2 2 3" xfId="4089" xr:uid="{00000000-0005-0000-0000-000095160000}"/>
    <cellStyle name="40% - Accent5 2 2 2 3 2" xfId="4090" xr:uid="{00000000-0005-0000-0000-000096160000}"/>
    <cellStyle name="40% - Accent5 2 2 2 4" xfId="4091" xr:uid="{00000000-0005-0000-0000-000097160000}"/>
    <cellStyle name="40% - Accent5 2 2 3" xfId="4092" xr:uid="{00000000-0005-0000-0000-000098160000}"/>
    <cellStyle name="40% - Accent5 2 2 3 2" xfId="4093" xr:uid="{00000000-0005-0000-0000-000099160000}"/>
    <cellStyle name="40% - Accent5 2 2 3 2 2" xfId="4094" xr:uid="{00000000-0005-0000-0000-00009A160000}"/>
    <cellStyle name="40% - Accent5 2 2 3 2 2 2" xfId="4095" xr:uid="{00000000-0005-0000-0000-00009B160000}"/>
    <cellStyle name="40% - Accent5 2 2 3 2 3" xfId="4096" xr:uid="{00000000-0005-0000-0000-00009C160000}"/>
    <cellStyle name="40% - Accent5 2 2 3 3" xfId="4097" xr:uid="{00000000-0005-0000-0000-00009D160000}"/>
    <cellStyle name="40% - Accent5 2 2 3 3 2" xfId="4098" xr:uid="{00000000-0005-0000-0000-00009E160000}"/>
    <cellStyle name="40% - Accent5 2 2 3 4" xfId="4099" xr:uid="{00000000-0005-0000-0000-00009F160000}"/>
    <cellStyle name="40% - Accent5 2 2 4" xfId="4100" xr:uid="{00000000-0005-0000-0000-0000A0160000}"/>
    <cellStyle name="40% - Accent5 2 2 4 2" xfId="4101" xr:uid="{00000000-0005-0000-0000-0000A1160000}"/>
    <cellStyle name="40% - Accent5 2 2 4 2 2" xfId="4102" xr:uid="{00000000-0005-0000-0000-0000A2160000}"/>
    <cellStyle name="40% - Accent5 2 2 4 3" xfId="4103" xr:uid="{00000000-0005-0000-0000-0000A3160000}"/>
    <cellStyle name="40% - Accent5 2 2 5" xfId="4104" xr:uid="{00000000-0005-0000-0000-0000A4160000}"/>
    <cellStyle name="40% - Accent5 2 2 5 2" xfId="4105" xr:uid="{00000000-0005-0000-0000-0000A5160000}"/>
    <cellStyle name="40% - Accent5 2 2 6" xfId="4106" xr:uid="{00000000-0005-0000-0000-0000A6160000}"/>
    <cellStyle name="40% - Accent5 3" xfId="4107" xr:uid="{00000000-0005-0000-0000-0000A7160000}"/>
    <cellStyle name="40% - Accent5 3 2" xfId="4108" xr:uid="{00000000-0005-0000-0000-0000A8160000}"/>
    <cellStyle name="40% - Accent5 3 2 2" xfId="4109" xr:uid="{00000000-0005-0000-0000-0000A9160000}"/>
    <cellStyle name="40% - Accent5 3 2 2 2" xfId="4110" xr:uid="{00000000-0005-0000-0000-0000AA160000}"/>
    <cellStyle name="40% - Accent5 3 2 2 2 2" xfId="4111" xr:uid="{00000000-0005-0000-0000-0000AB160000}"/>
    <cellStyle name="40% - Accent5 3 2 2 2 2 2" xfId="4112" xr:uid="{00000000-0005-0000-0000-0000AC160000}"/>
    <cellStyle name="40% - Accent5 3 2 2 2 3" xfId="4113" xr:uid="{00000000-0005-0000-0000-0000AD160000}"/>
    <cellStyle name="40% - Accent5 3 2 2 3" xfId="4114" xr:uid="{00000000-0005-0000-0000-0000AE160000}"/>
    <cellStyle name="40% - Accent5 3 2 2 3 2" xfId="4115" xr:uid="{00000000-0005-0000-0000-0000AF160000}"/>
    <cellStyle name="40% - Accent5 3 2 2 4" xfId="4116" xr:uid="{00000000-0005-0000-0000-0000B0160000}"/>
    <cellStyle name="40% - Accent5 3 2 3" xfId="4117" xr:uid="{00000000-0005-0000-0000-0000B1160000}"/>
    <cellStyle name="40% - Accent5 3 2 3 2" xfId="4118" xr:uid="{00000000-0005-0000-0000-0000B2160000}"/>
    <cellStyle name="40% - Accent5 3 2 3 2 2" xfId="4119" xr:uid="{00000000-0005-0000-0000-0000B3160000}"/>
    <cellStyle name="40% - Accent5 3 2 3 2 2 2" xfId="4120" xr:uid="{00000000-0005-0000-0000-0000B4160000}"/>
    <cellStyle name="40% - Accent5 3 2 3 2 3" xfId="4121" xr:uid="{00000000-0005-0000-0000-0000B5160000}"/>
    <cellStyle name="40% - Accent5 3 2 3 3" xfId="4122" xr:uid="{00000000-0005-0000-0000-0000B6160000}"/>
    <cellStyle name="40% - Accent5 3 2 3 3 2" xfId="4123" xr:uid="{00000000-0005-0000-0000-0000B7160000}"/>
    <cellStyle name="40% - Accent5 3 2 3 4" xfId="4124" xr:uid="{00000000-0005-0000-0000-0000B8160000}"/>
    <cellStyle name="40% - Accent5 3 2 4" xfId="4125" xr:uid="{00000000-0005-0000-0000-0000B9160000}"/>
    <cellStyle name="40% - Accent5 3 2 4 2" xfId="4126" xr:uid="{00000000-0005-0000-0000-0000BA160000}"/>
    <cellStyle name="40% - Accent5 3 2 4 2 2" xfId="4127" xr:uid="{00000000-0005-0000-0000-0000BB160000}"/>
    <cellStyle name="40% - Accent5 3 2 4 3" xfId="4128" xr:uid="{00000000-0005-0000-0000-0000BC160000}"/>
    <cellStyle name="40% - Accent5 3 2 5" xfId="4129" xr:uid="{00000000-0005-0000-0000-0000BD160000}"/>
    <cellStyle name="40% - Accent5 3 2 5 2" xfId="4130" xr:uid="{00000000-0005-0000-0000-0000BE160000}"/>
    <cellStyle name="40% - Accent5 3 2 6" xfId="4131" xr:uid="{00000000-0005-0000-0000-0000BF160000}"/>
    <cellStyle name="40% - Accent5 3 3" xfId="4132" xr:uid="{00000000-0005-0000-0000-0000C0160000}"/>
    <cellStyle name="40% - Accent5 3 3 2" xfId="4133" xr:uid="{00000000-0005-0000-0000-0000C1160000}"/>
    <cellStyle name="40% - Accent5 3 3 2 2" xfId="4134" xr:uid="{00000000-0005-0000-0000-0000C2160000}"/>
    <cellStyle name="40% - Accent5 3 3 2 2 2" xfId="4135" xr:uid="{00000000-0005-0000-0000-0000C3160000}"/>
    <cellStyle name="40% - Accent5 3 3 2 3" xfId="4136" xr:uid="{00000000-0005-0000-0000-0000C4160000}"/>
    <cellStyle name="40% - Accent5 3 3 3" xfId="4137" xr:uid="{00000000-0005-0000-0000-0000C5160000}"/>
    <cellStyle name="40% - Accent5 3 3 3 2" xfId="4138" xr:uid="{00000000-0005-0000-0000-0000C6160000}"/>
    <cellStyle name="40% - Accent5 3 3 4" xfId="4139" xr:uid="{00000000-0005-0000-0000-0000C7160000}"/>
    <cellStyle name="40% - Accent5 3 4" xfId="4140" xr:uid="{00000000-0005-0000-0000-0000C8160000}"/>
    <cellStyle name="40% - Accent5 3 4 2" xfId="4141" xr:uid="{00000000-0005-0000-0000-0000C9160000}"/>
    <cellStyle name="40% - Accent5 3 4 2 2" xfId="4142" xr:uid="{00000000-0005-0000-0000-0000CA160000}"/>
    <cellStyle name="40% - Accent5 3 4 2 2 2" xfId="4143" xr:uid="{00000000-0005-0000-0000-0000CB160000}"/>
    <cellStyle name="40% - Accent5 3 4 2 3" xfId="4144" xr:uid="{00000000-0005-0000-0000-0000CC160000}"/>
    <cellStyle name="40% - Accent5 3 4 3" xfId="4145" xr:uid="{00000000-0005-0000-0000-0000CD160000}"/>
    <cellStyle name="40% - Accent5 3 4 3 2" xfId="4146" xr:uid="{00000000-0005-0000-0000-0000CE160000}"/>
    <cellStyle name="40% - Accent5 3 4 4" xfId="4147" xr:uid="{00000000-0005-0000-0000-0000CF160000}"/>
    <cellStyle name="40% - Accent5 3 5" xfId="4148" xr:uid="{00000000-0005-0000-0000-0000D0160000}"/>
    <cellStyle name="40% - Accent5 3 5 2" xfId="4149" xr:uid="{00000000-0005-0000-0000-0000D1160000}"/>
    <cellStyle name="40% - Accent5 3 5 2 2" xfId="4150" xr:uid="{00000000-0005-0000-0000-0000D2160000}"/>
    <cellStyle name="40% - Accent5 3 5 3" xfId="4151" xr:uid="{00000000-0005-0000-0000-0000D3160000}"/>
    <cellStyle name="40% - Accent5 3 6" xfId="4152" xr:uid="{00000000-0005-0000-0000-0000D4160000}"/>
    <cellStyle name="40% - Accent5 3 6 2" xfId="4153" xr:uid="{00000000-0005-0000-0000-0000D5160000}"/>
    <cellStyle name="40% - Accent5 3 7" xfId="4154" xr:uid="{00000000-0005-0000-0000-0000D6160000}"/>
    <cellStyle name="40% - Accent5 4" xfId="4155" xr:uid="{00000000-0005-0000-0000-0000D7160000}"/>
    <cellStyle name="40% - Accent5 4 2" xfId="4156" xr:uid="{00000000-0005-0000-0000-0000D8160000}"/>
    <cellStyle name="40% - Accent5 4 2 2" xfId="4157" xr:uid="{00000000-0005-0000-0000-0000D9160000}"/>
    <cellStyle name="40% - Accent5 4 2 2 2" xfId="4158" xr:uid="{00000000-0005-0000-0000-0000DA160000}"/>
    <cellStyle name="40% - Accent5 4 2 2 2 2" xfId="4159" xr:uid="{00000000-0005-0000-0000-0000DB160000}"/>
    <cellStyle name="40% - Accent5 4 2 2 2 2 2" xfId="4160" xr:uid="{00000000-0005-0000-0000-0000DC160000}"/>
    <cellStyle name="40% - Accent5 4 2 2 2 3" xfId="4161" xr:uid="{00000000-0005-0000-0000-0000DD160000}"/>
    <cellStyle name="40% - Accent5 4 2 2 3" xfId="4162" xr:uid="{00000000-0005-0000-0000-0000DE160000}"/>
    <cellStyle name="40% - Accent5 4 2 2 3 2" xfId="4163" xr:uid="{00000000-0005-0000-0000-0000DF160000}"/>
    <cellStyle name="40% - Accent5 4 2 2 4" xfId="4164" xr:uid="{00000000-0005-0000-0000-0000E0160000}"/>
    <cellStyle name="40% - Accent5 4 2 3" xfId="4165" xr:uid="{00000000-0005-0000-0000-0000E1160000}"/>
    <cellStyle name="40% - Accent5 4 2 3 2" xfId="4166" xr:uid="{00000000-0005-0000-0000-0000E2160000}"/>
    <cellStyle name="40% - Accent5 4 2 3 2 2" xfId="4167" xr:uid="{00000000-0005-0000-0000-0000E3160000}"/>
    <cellStyle name="40% - Accent5 4 2 3 2 2 2" xfId="4168" xr:uid="{00000000-0005-0000-0000-0000E4160000}"/>
    <cellStyle name="40% - Accent5 4 2 3 2 3" xfId="4169" xr:uid="{00000000-0005-0000-0000-0000E5160000}"/>
    <cellStyle name="40% - Accent5 4 2 3 3" xfId="4170" xr:uid="{00000000-0005-0000-0000-0000E6160000}"/>
    <cellStyle name="40% - Accent5 4 2 3 3 2" xfId="4171" xr:uid="{00000000-0005-0000-0000-0000E7160000}"/>
    <cellStyle name="40% - Accent5 4 2 3 4" xfId="4172" xr:uid="{00000000-0005-0000-0000-0000E8160000}"/>
    <cellStyle name="40% - Accent5 4 2 4" xfId="4173" xr:uid="{00000000-0005-0000-0000-0000E9160000}"/>
    <cellStyle name="40% - Accent5 4 2 4 2" xfId="4174" xr:uid="{00000000-0005-0000-0000-0000EA160000}"/>
    <cellStyle name="40% - Accent5 4 2 4 2 2" xfId="4175" xr:uid="{00000000-0005-0000-0000-0000EB160000}"/>
    <cellStyle name="40% - Accent5 4 2 4 3" xfId="4176" xr:uid="{00000000-0005-0000-0000-0000EC160000}"/>
    <cellStyle name="40% - Accent5 4 2 5" xfId="4177" xr:uid="{00000000-0005-0000-0000-0000ED160000}"/>
    <cellStyle name="40% - Accent5 4 2 5 2" xfId="4178" xr:uid="{00000000-0005-0000-0000-0000EE160000}"/>
    <cellStyle name="40% - Accent5 4 2 6" xfId="4179" xr:uid="{00000000-0005-0000-0000-0000EF160000}"/>
    <cellStyle name="40% - Accent5 4 3" xfId="4180" xr:uid="{00000000-0005-0000-0000-0000F0160000}"/>
    <cellStyle name="40% - Accent5 4 3 2" xfId="4181" xr:uid="{00000000-0005-0000-0000-0000F1160000}"/>
    <cellStyle name="40% - Accent5 4 3 2 2" xfId="4182" xr:uid="{00000000-0005-0000-0000-0000F2160000}"/>
    <cellStyle name="40% - Accent5 4 3 2 2 2" xfId="4183" xr:uid="{00000000-0005-0000-0000-0000F3160000}"/>
    <cellStyle name="40% - Accent5 4 3 2 3" xfId="4184" xr:uid="{00000000-0005-0000-0000-0000F4160000}"/>
    <cellStyle name="40% - Accent5 4 3 3" xfId="4185" xr:uid="{00000000-0005-0000-0000-0000F5160000}"/>
    <cellStyle name="40% - Accent5 4 3 3 2" xfId="4186" xr:uid="{00000000-0005-0000-0000-0000F6160000}"/>
    <cellStyle name="40% - Accent5 4 3 4" xfId="4187" xr:uid="{00000000-0005-0000-0000-0000F7160000}"/>
    <cellStyle name="40% - Accent5 4 4" xfId="4188" xr:uid="{00000000-0005-0000-0000-0000F8160000}"/>
    <cellStyle name="40% - Accent5 4 4 2" xfId="4189" xr:uid="{00000000-0005-0000-0000-0000F9160000}"/>
    <cellStyle name="40% - Accent5 4 4 2 2" xfId="4190" xr:uid="{00000000-0005-0000-0000-0000FA160000}"/>
    <cellStyle name="40% - Accent5 4 4 2 2 2" xfId="4191" xr:uid="{00000000-0005-0000-0000-0000FB160000}"/>
    <cellStyle name="40% - Accent5 4 4 2 3" xfId="4192" xr:uid="{00000000-0005-0000-0000-0000FC160000}"/>
    <cellStyle name="40% - Accent5 4 4 3" xfId="4193" xr:uid="{00000000-0005-0000-0000-0000FD160000}"/>
    <cellStyle name="40% - Accent5 4 4 3 2" xfId="4194" xr:uid="{00000000-0005-0000-0000-0000FE160000}"/>
    <cellStyle name="40% - Accent5 4 4 4" xfId="4195" xr:uid="{00000000-0005-0000-0000-0000FF160000}"/>
    <cellStyle name="40% - Accent5 4 5" xfId="4196" xr:uid="{00000000-0005-0000-0000-000000170000}"/>
    <cellStyle name="40% - Accent5 4 5 2" xfId="4197" xr:uid="{00000000-0005-0000-0000-000001170000}"/>
    <cellStyle name="40% - Accent5 4 5 2 2" xfId="4198" xr:uid="{00000000-0005-0000-0000-000002170000}"/>
    <cellStyle name="40% - Accent5 4 5 3" xfId="4199" xr:uid="{00000000-0005-0000-0000-000003170000}"/>
    <cellStyle name="40% - Accent5 4 6" xfId="4200" xr:uid="{00000000-0005-0000-0000-000004170000}"/>
    <cellStyle name="40% - Accent5 4 6 2" xfId="4201" xr:uid="{00000000-0005-0000-0000-000005170000}"/>
    <cellStyle name="40% - Accent5 4 7" xfId="4202" xr:uid="{00000000-0005-0000-0000-000006170000}"/>
    <cellStyle name="40% - Accent5 5" xfId="4203" xr:uid="{00000000-0005-0000-0000-000007170000}"/>
    <cellStyle name="40% - Accent5 5 2" xfId="4204" xr:uid="{00000000-0005-0000-0000-000008170000}"/>
    <cellStyle name="40% - Accent5 5 2 2" xfId="4205" xr:uid="{00000000-0005-0000-0000-000009170000}"/>
    <cellStyle name="40% - Accent5 5 2 2 2" xfId="4206" xr:uid="{00000000-0005-0000-0000-00000A170000}"/>
    <cellStyle name="40% - Accent5 5 2 2 2 2" xfId="4207" xr:uid="{00000000-0005-0000-0000-00000B170000}"/>
    <cellStyle name="40% - Accent5 5 2 2 3" xfId="4208" xr:uid="{00000000-0005-0000-0000-00000C170000}"/>
    <cellStyle name="40% - Accent5 5 2 3" xfId="4209" xr:uid="{00000000-0005-0000-0000-00000D170000}"/>
    <cellStyle name="40% - Accent5 5 2 3 2" xfId="4210" xr:uid="{00000000-0005-0000-0000-00000E170000}"/>
    <cellStyle name="40% - Accent5 5 2 4" xfId="4211" xr:uid="{00000000-0005-0000-0000-00000F170000}"/>
    <cellStyle name="40% - Accent5 5 3" xfId="4212" xr:uid="{00000000-0005-0000-0000-000010170000}"/>
    <cellStyle name="40% - Accent5 5 3 2" xfId="4213" xr:uid="{00000000-0005-0000-0000-000011170000}"/>
    <cellStyle name="40% - Accent5 5 3 2 2" xfId="4214" xr:uid="{00000000-0005-0000-0000-000012170000}"/>
    <cellStyle name="40% - Accent5 5 3 2 2 2" xfId="4215" xr:uid="{00000000-0005-0000-0000-000013170000}"/>
    <cellStyle name="40% - Accent5 5 3 2 3" xfId="4216" xr:uid="{00000000-0005-0000-0000-000014170000}"/>
    <cellStyle name="40% - Accent5 5 3 3" xfId="4217" xr:uid="{00000000-0005-0000-0000-000015170000}"/>
    <cellStyle name="40% - Accent5 5 3 3 2" xfId="4218" xr:uid="{00000000-0005-0000-0000-000016170000}"/>
    <cellStyle name="40% - Accent5 5 3 4" xfId="4219" xr:uid="{00000000-0005-0000-0000-000017170000}"/>
    <cellStyle name="40% - Accent5 5 4" xfId="4220" xr:uid="{00000000-0005-0000-0000-000018170000}"/>
    <cellStyle name="40% - Accent5 5 4 2" xfId="4221" xr:uid="{00000000-0005-0000-0000-000019170000}"/>
    <cellStyle name="40% - Accent5 5 4 2 2" xfId="4222" xr:uid="{00000000-0005-0000-0000-00001A170000}"/>
    <cellStyle name="40% - Accent5 5 4 3" xfId="4223" xr:uid="{00000000-0005-0000-0000-00001B170000}"/>
    <cellStyle name="40% - Accent5 5 5" xfId="4224" xr:uid="{00000000-0005-0000-0000-00001C170000}"/>
    <cellStyle name="40% - Accent5 5 5 2" xfId="4225" xr:uid="{00000000-0005-0000-0000-00001D170000}"/>
    <cellStyle name="40% - Accent5 5 6" xfId="4226" xr:uid="{00000000-0005-0000-0000-00001E170000}"/>
    <cellStyle name="40% - Accent5 6" xfId="4227" xr:uid="{00000000-0005-0000-0000-00001F170000}"/>
    <cellStyle name="40% - Accent5 6 2" xfId="4228" xr:uid="{00000000-0005-0000-0000-000020170000}"/>
    <cellStyle name="40% - Accent5 6 2 2" xfId="4229" xr:uid="{00000000-0005-0000-0000-000021170000}"/>
    <cellStyle name="40% - Accent5 6 2 2 2" xfId="4230" xr:uid="{00000000-0005-0000-0000-000022170000}"/>
    <cellStyle name="40% - Accent5 6 2 2 2 2" xfId="4231" xr:uid="{00000000-0005-0000-0000-000023170000}"/>
    <cellStyle name="40% - Accent5 6 2 2 3" xfId="4232" xr:uid="{00000000-0005-0000-0000-000024170000}"/>
    <cellStyle name="40% - Accent5 6 2 3" xfId="4233" xr:uid="{00000000-0005-0000-0000-000025170000}"/>
    <cellStyle name="40% - Accent5 6 2 3 2" xfId="4234" xr:uid="{00000000-0005-0000-0000-000026170000}"/>
    <cellStyle name="40% - Accent5 6 2 4" xfId="4235" xr:uid="{00000000-0005-0000-0000-000027170000}"/>
    <cellStyle name="40% - Accent5 6 3" xfId="4236" xr:uid="{00000000-0005-0000-0000-000028170000}"/>
    <cellStyle name="40% - Accent5 6 3 2" xfId="4237" xr:uid="{00000000-0005-0000-0000-000029170000}"/>
    <cellStyle name="40% - Accent5 6 3 2 2" xfId="4238" xr:uid="{00000000-0005-0000-0000-00002A170000}"/>
    <cellStyle name="40% - Accent5 6 3 2 2 2" xfId="4239" xr:uid="{00000000-0005-0000-0000-00002B170000}"/>
    <cellStyle name="40% - Accent5 6 3 2 3" xfId="4240" xr:uid="{00000000-0005-0000-0000-00002C170000}"/>
    <cellStyle name="40% - Accent5 6 3 3" xfId="4241" xr:uid="{00000000-0005-0000-0000-00002D170000}"/>
    <cellStyle name="40% - Accent5 6 3 3 2" xfId="4242" xr:uid="{00000000-0005-0000-0000-00002E170000}"/>
    <cellStyle name="40% - Accent5 6 3 4" xfId="4243" xr:uid="{00000000-0005-0000-0000-00002F170000}"/>
    <cellStyle name="40% - Accent5 6 4" xfId="4244" xr:uid="{00000000-0005-0000-0000-000030170000}"/>
    <cellStyle name="40% - Accent5 6 4 2" xfId="4245" xr:uid="{00000000-0005-0000-0000-000031170000}"/>
    <cellStyle name="40% - Accent5 6 4 2 2" xfId="4246" xr:uid="{00000000-0005-0000-0000-000032170000}"/>
    <cellStyle name="40% - Accent5 6 4 3" xfId="4247" xr:uid="{00000000-0005-0000-0000-000033170000}"/>
    <cellStyle name="40% - Accent5 6 5" xfId="4248" xr:uid="{00000000-0005-0000-0000-000034170000}"/>
    <cellStyle name="40% - Accent5 6 5 2" xfId="4249" xr:uid="{00000000-0005-0000-0000-000035170000}"/>
    <cellStyle name="40% - Accent5 6 6" xfId="4250" xr:uid="{00000000-0005-0000-0000-000036170000}"/>
    <cellStyle name="40% - Accent6 2" xfId="406" xr:uid="{00000000-0005-0000-0000-000037170000}"/>
    <cellStyle name="40% - Accent6 2 2" xfId="4251" xr:uid="{00000000-0005-0000-0000-000038170000}"/>
    <cellStyle name="40% - Accent6 2 2 2" xfId="4252" xr:uid="{00000000-0005-0000-0000-000039170000}"/>
    <cellStyle name="40% - Accent6 2 2 2 2" xfId="4253" xr:uid="{00000000-0005-0000-0000-00003A170000}"/>
    <cellStyle name="40% - Accent6 2 2 2 2 2" xfId="4254" xr:uid="{00000000-0005-0000-0000-00003B170000}"/>
    <cellStyle name="40% - Accent6 2 2 2 2 2 2" xfId="4255" xr:uid="{00000000-0005-0000-0000-00003C170000}"/>
    <cellStyle name="40% - Accent6 2 2 2 2 3" xfId="4256" xr:uid="{00000000-0005-0000-0000-00003D170000}"/>
    <cellStyle name="40% - Accent6 2 2 2 3" xfId="4257" xr:uid="{00000000-0005-0000-0000-00003E170000}"/>
    <cellStyle name="40% - Accent6 2 2 2 3 2" xfId="4258" xr:uid="{00000000-0005-0000-0000-00003F170000}"/>
    <cellStyle name="40% - Accent6 2 2 2 4" xfId="4259" xr:uid="{00000000-0005-0000-0000-000040170000}"/>
    <cellStyle name="40% - Accent6 2 2 3" xfId="4260" xr:uid="{00000000-0005-0000-0000-000041170000}"/>
    <cellStyle name="40% - Accent6 2 2 3 2" xfId="4261" xr:uid="{00000000-0005-0000-0000-000042170000}"/>
    <cellStyle name="40% - Accent6 2 2 3 2 2" xfId="4262" xr:uid="{00000000-0005-0000-0000-000043170000}"/>
    <cellStyle name="40% - Accent6 2 2 3 2 2 2" xfId="4263" xr:uid="{00000000-0005-0000-0000-000044170000}"/>
    <cellStyle name="40% - Accent6 2 2 3 2 3" xfId="4264" xr:uid="{00000000-0005-0000-0000-000045170000}"/>
    <cellStyle name="40% - Accent6 2 2 3 3" xfId="4265" xr:uid="{00000000-0005-0000-0000-000046170000}"/>
    <cellStyle name="40% - Accent6 2 2 3 3 2" xfId="4266" xr:uid="{00000000-0005-0000-0000-000047170000}"/>
    <cellStyle name="40% - Accent6 2 2 3 4" xfId="4267" xr:uid="{00000000-0005-0000-0000-000048170000}"/>
    <cellStyle name="40% - Accent6 2 2 4" xfId="4268" xr:uid="{00000000-0005-0000-0000-000049170000}"/>
    <cellStyle name="40% - Accent6 2 2 4 2" xfId="4269" xr:uid="{00000000-0005-0000-0000-00004A170000}"/>
    <cellStyle name="40% - Accent6 2 2 4 2 2" xfId="4270" xr:uid="{00000000-0005-0000-0000-00004B170000}"/>
    <cellStyle name="40% - Accent6 2 2 4 3" xfId="4271" xr:uid="{00000000-0005-0000-0000-00004C170000}"/>
    <cellStyle name="40% - Accent6 2 2 5" xfId="4272" xr:uid="{00000000-0005-0000-0000-00004D170000}"/>
    <cellStyle name="40% - Accent6 2 2 5 2" xfId="4273" xr:uid="{00000000-0005-0000-0000-00004E170000}"/>
    <cellStyle name="40% - Accent6 2 2 6" xfId="4274" xr:uid="{00000000-0005-0000-0000-00004F170000}"/>
    <cellStyle name="40% - Accent6 3" xfId="4275" xr:uid="{00000000-0005-0000-0000-000050170000}"/>
    <cellStyle name="40% - Accent6 3 2" xfId="4276" xr:uid="{00000000-0005-0000-0000-000051170000}"/>
    <cellStyle name="40% - Accent6 3 2 2" xfId="4277" xr:uid="{00000000-0005-0000-0000-000052170000}"/>
    <cellStyle name="40% - Accent6 3 2 2 2" xfId="4278" xr:uid="{00000000-0005-0000-0000-000053170000}"/>
    <cellStyle name="40% - Accent6 3 2 2 2 2" xfId="4279" xr:uid="{00000000-0005-0000-0000-000054170000}"/>
    <cellStyle name="40% - Accent6 3 2 2 2 2 2" xfId="4280" xr:uid="{00000000-0005-0000-0000-000055170000}"/>
    <cellStyle name="40% - Accent6 3 2 2 2 3" xfId="4281" xr:uid="{00000000-0005-0000-0000-000056170000}"/>
    <cellStyle name="40% - Accent6 3 2 2 3" xfId="4282" xr:uid="{00000000-0005-0000-0000-000057170000}"/>
    <cellStyle name="40% - Accent6 3 2 2 3 2" xfId="4283" xr:uid="{00000000-0005-0000-0000-000058170000}"/>
    <cellStyle name="40% - Accent6 3 2 2 4" xfId="4284" xr:uid="{00000000-0005-0000-0000-000059170000}"/>
    <cellStyle name="40% - Accent6 3 2 3" xfId="4285" xr:uid="{00000000-0005-0000-0000-00005A170000}"/>
    <cellStyle name="40% - Accent6 3 2 3 2" xfId="4286" xr:uid="{00000000-0005-0000-0000-00005B170000}"/>
    <cellStyle name="40% - Accent6 3 2 3 2 2" xfId="4287" xr:uid="{00000000-0005-0000-0000-00005C170000}"/>
    <cellStyle name="40% - Accent6 3 2 3 2 2 2" xfId="4288" xr:uid="{00000000-0005-0000-0000-00005D170000}"/>
    <cellStyle name="40% - Accent6 3 2 3 2 3" xfId="4289" xr:uid="{00000000-0005-0000-0000-00005E170000}"/>
    <cellStyle name="40% - Accent6 3 2 3 3" xfId="4290" xr:uid="{00000000-0005-0000-0000-00005F170000}"/>
    <cellStyle name="40% - Accent6 3 2 3 3 2" xfId="4291" xr:uid="{00000000-0005-0000-0000-000060170000}"/>
    <cellStyle name="40% - Accent6 3 2 3 4" xfId="4292" xr:uid="{00000000-0005-0000-0000-000061170000}"/>
    <cellStyle name="40% - Accent6 3 2 4" xfId="4293" xr:uid="{00000000-0005-0000-0000-000062170000}"/>
    <cellStyle name="40% - Accent6 3 2 4 2" xfId="4294" xr:uid="{00000000-0005-0000-0000-000063170000}"/>
    <cellStyle name="40% - Accent6 3 2 4 2 2" xfId="4295" xr:uid="{00000000-0005-0000-0000-000064170000}"/>
    <cellStyle name="40% - Accent6 3 2 4 3" xfId="4296" xr:uid="{00000000-0005-0000-0000-000065170000}"/>
    <cellStyle name="40% - Accent6 3 2 5" xfId="4297" xr:uid="{00000000-0005-0000-0000-000066170000}"/>
    <cellStyle name="40% - Accent6 3 2 5 2" xfId="4298" xr:uid="{00000000-0005-0000-0000-000067170000}"/>
    <cellStyle name="40% - Accent6 3 2 6" xfId="4299" xr:uid="{00000000-0005-0000-0000-000068170000}"/>
    <cellStyle name="40% - Accent6 3 3" xfId="4300" xr:uid="{00000000-0005-0000-0000-000069170000}"/>
    <cellStyle name="40% - Accent6 3 3 2" xfId="4301" xr:uid="{00000000-0005-0000-0000-00006A170000}"/>
    <cellStyle name="40% - Accent6 3 3 2 2" xfId="4302" xr:uid="{00000000-0005-0000-0000-00006B170000}"/>
    <cellStyle name="40% - Accent6 3 3 2 2 2" xfId="4303" xr:uid="{00000000-0005-0000-0000-00006C170000}"/>
    <cellStyle name="40% - Accent6 3 3 2 3" xfId="4304" xr:uid="{00000000-0005-0000-0000-00006D170000}"/>
    <cellStyle name="40% - Accent6 3 3 3" xfId="4305" xr:uid="{00000000-0005-0000-0000-00006E170000}"/>
    <cellStyle name="40% - Accent6 3 3 3 2" xfId="4306" xr:uid="{00000000-0005-0000-0000-00006F170000}"/>
    <cellStyle name="40% - Accent6 3 3 4" xfId="4307" xr:uid="{00000000-0005-0000-0000-000070170000}"/>
    <cellStyle name="40% - Accent6 3 4" xfId="4308" xr:uid="{00000000-0005-0000-0000-000071170000}"/>
    <cellStyle name="40% - Accent6 3 4 2" xfId="4309" xr:uid="{00000000-0005-0000-0000-000072170000}"/>
    <cellStyle name="40% - Accent6 3 4 2 2" xfId="4310" xr:uid="{00000000-0005-0000-0000-000073170000}"/>
    <cellStyle name="40% - Accent6 3 4 2 2 2" xfId="4311" xr:uid="{00000000-0005-0000-0000-000074170000}"/>
    <cellStyle name="40% - Accent6 3 4 2 3" xfId="4312" xr:uid="{00000000-0005-0000-0000-000075170000}"/>
    <cellStyle name="40% - Accent6 3 4 3" xfId="4313" xr:uid="{00000000-0005-0000-0000-000076170000}"/>
    <cellStyle name="40% - Accent6 3 4 3 2" xfId="4314" xr:uid="{00000000-0005-0000-0000-000077170000}"/>
    <cellStyle name="40% - Accent6 3 4 4" xfId="4315" xr:uid="{00000000-0005-0000-0000-000078170000}"/>
    <cellStyle name="40% - Accent6 3 5" xfId="4316" xr:uid="{00000000-0005-0000-0000-000079170000}"/>
    <cellStyle name="40% - Accent6 3 5 2" xfId="4317" xr:uid="{00000000-0005-0000-0000-00007A170000}"/>
    <cellStyle name="40% - Accent6 3 5 2 2" xfId="4318" xr:uid="{00000000-0005-0000-0000-00007B170000}"/>
    <cellStyle name="40% - Accent6 3 5 3" xfId="4319" xr:uid="{00000000-0005-0000-0000-00007C170000}"/>
    <cellStyle name="40% - Accent6 3 6" xfId="4320" xr:uid="{00000000-0005-0000-0000-00007D170000}"/>
    <cellStyle name="40% - Accent6 3 6 2" xfId="4321" xr:uid="{00000000-0005-0000-0000-00007E170000}"/>
    <cellStyle name="40% - Accent6 3 7" xfId="4322" xr:uid="{00000000-0005-0000-0000-00007F170000}"/>
    <cellStyle name="40% - Accent6 4" xfId="4323" xr:uid="{00000000-0005-0000-0000-000080170000}"/>
    <cellStyle name="40% - Accent6 4 2" xfId="4324" xr:uid="{00000000-0005-0000-0000-000081170000}"/>
    <cellStyle name="40% - Accent6 4 2 2" xfId="4325" xr:uid="{00000000-0005-0000-0000-000082170000}"/>
    <cellStyle name="40% - Accent6 4 2 2 2" xfId="4326" xr:uid="{00000000-0005-0000-0000-000083170000}"/>
    <cellStyle name="40% - Accent6 4 2 2 2 2" xfId="4327" xr:uid="{00000000-0005-0000-0000-000084170000}"/>
    <cellStyle name="40% - Accent6 4 2 2 2 2 2" xfId="4328" xr:uid="{00000000-0005-0000-0000-000085170000}"/>
    <cellStyle name="40% - Accent6 4 2 2 2 3" xfId="4329" xr:uid="{00000000-0005-0000-0000-000086170000}"/>
    <cellStyle name="40% - Accent6 4 2 2 3" xfId="4330" xr:uid="{00000000-0005-0000-0000-000087170000}"/>
    <cellStyle name="40% - Accent6 4 2 2 3 2" xfId="4331" xr:uid="{00000000-0005-0000-0000-000088170000}"/>
    <cellStyle name="40% - Accent6 4 2 2 4" xfId="4332" xr:uid="{00000000-0005-0000-0000-000089170000}"/>
    <cellStyle name="40% - Accent6 4 2 3" xfId="4333" xr:uid="{00000000-0005-0000-0000-00008A170000}"/>
    <cellStyle name="40% - Accent6 4 2 3 2" xfId="4334" xr:uid="{00000000-0005-0000-0000-00008B170000}"/>
    <cellStyle name="40% - Accent6 4 2 3 2 2" xfId="4335" xr:uid="{00000000-0005-0000-0000-00008C170000}"/>
    <cellStyle name="40% - Accent6 4 2 3 2 2 2" xfId="4336" xr:uid="{00000000-0005-0000-0000-00008D170000}"/>
    <cellStyle name="40% - Accent6 4 2 3 2 3" xfId="4337" xr:uid="{00000000-0005-0000-0000-00008E170000}"/>
    <cellStyle name="40% - Accent6 4 2 3 3" xfId="4338" xr:uid="{00000000-0005-0000-0000-00008F170000}"/>
    <cellStyle name="40% - Accent6 4 2 3 3 2" xfId="4339" xr:uid="{00000000-0005-0000-0000-000090170000}"/>
    <cellStyle name="40% - Accent6 4 2 3 4" xfId="4340" xr:uid="{00000000-0005-0000-0000-000091170000}"/>
    <cellStyle name="40% - Accent6 4 2 4" xfId="4341" xr:uid="{00000000-0005-0000-0000-000092170000}"/>
    <cellStyle name="40% - Accent6 4 2 4 2" xfId="4342" xr:uid="{00000000-0005-0000-0000-000093170000}"/>
    <cellStyle name="40% - Accent6 4 2 4 2 2" xfId="4343" xr:uid="{00000000-0005-0000-0000-000094170000}"/>
    <cellStyle name="40% - Accent6 4 2 4 3" xfId="4344" xr:uid="{00000000-0005-0000-0000-000095170000}"/>
    <cellStyle name="40% - Accent6 4 2 5" xfId="4345" xr:uid="{00000000-0005-0000-0000-000096170000}"/>
    <cellStyle name="40% - Accent6 4 2 5 2" xfId="4346" xr:uid="{00000000-0005-0000-0000-000097170000}"/>
    <cellStyle name="40% - Accent6 4 2 6" xfId="4347" xr:uid="{00000000-0005-0000-0000-000098170000}"/>
    <cellStyle name="40% - Accent6 4 3" xfId="4348" xr:uid="{00000000-0005-0000-0000-000099170000}"/>
    <cellStyle name="40% - Accent6 4 3 2" xfId="4349" xr:uid="{00000000-0005-0000-0000-00009A170000}"/>
    <cellStyle name="40% - Accent6 4 3 2 2" xfId="4350" xr:uid="{00000000-0005-0000-0000-00009B170000}"/>
    <cellStyle name="40% - Accent6 4 3 2 2 2" xfId="4351" xr:uid="{00000000-0005-0000-0000-00009C170000}"/>
    <cellStyle name="40% - Accent6 4 3 2 3" xfId="4352" xr:uid="{00000000-0005-0000-0000-00009D170000}"/>
    <cellStyle name="40% - Accent6 4 3 3" xfId="4353" xr:uid="{00000000-0005-0000-0000-00009E170000}"/>
    <cellStyle name="40% - Accent6 4 3 3 2" xfId="4354" xr:uid="{00000000-0005-0000-0000-00009F170000}"/>
    <cellStyle name="40% - Accent6 4 3 4" xfId="4355" xr:uid="{00000000-0005-0000-0000-0000A0170000}"/>
    <cellStyle name="40% - Accent6 4 4" xfId="4356" xr:uid="{00000000-0005-0000-0000-0000A1170000}"/>
    <cellStyle name="40% - Accent6 4 4 2" xfId="4357" xr:uid="{00000000-0005-0000-0000-0000A2170000}"/>
    <cellStyle name="40% - Accent6 4 4 2 2" xfId="4358" xr:uid="{00000000-0005-0000-0000-0000A3170000}"/>
    <cellStyle name="40% - Accent6 4 4 2 2 2" xfId="4359" xr:uid="{00000000-0005-0000-0000-0000A4170000}"/>
    <cellStyle name="40% - Accent6 4 4 2 3" xfId="4360" xr:uid="{00000000-0005-0000-0000-0000A5170000}"/>
    <cellStyle name="40% - Accent6 4 4 3" xfId="4361" xr:uid="{00000000-0005-0000-0000-0000A6170000}"/>
    <cellStyle name="40% - Accent6 4 4 3 2" xfId="4362" xr:uid="{00000000-0005-0000-0000-0000A7170000}"/>
    <cellStyle name="40% - Accent6 4 4 4" xfId="4363" xr:uid="{00000000-0005-0000-0000-0000A8170000}"/>
    <cellStyle name="40% - Accent6 4 5" xfId="4364" xr:uid="{00000000-0005-0000-0000-0000A9170000}"/>
    <cellStyle name="40% - Accent6 4 5 2" xfId="4365" xr:uid="{00000000-0005-0000-0000-0000AA170000}"/>
    <cellStyle name="40% - Accent6 4 5 2 2" xfId="4366" xr:uid="{00000000-0005-0000-0000-0000AB170000}"/>
    <cellStyle name="40% - Accent6 4 5 3" xfId="4367" xr:uid="{00000000-0005-0000-0000-0000AC170000}"/>
    <cellStyle name="40% - Accent6 4 6" xfId="4368" xr:uid="{00000000-0005-0000-0000-0000AD170000}"/>
    <cellStyle name="40% - Accent6 4 6 2" xfId="4369" xr:uid="{00000000-0005-0000-0000-0000AE170000}"/>
    <cellStyle name="40% - Accent6 4 7" xfId="4370" xr:uid="{00000000-0005-0000-0000-0000AF170000}"/>
    <cellStyle name="40% - Accent6 5" xfId="4371" xr:uid="{00000000-0005-0000-0000-0000B0170000}"/>
    <cellStyle name="40% - Accent6 5 2" xfId="4372" xr:uid="{00000000-0005-0000-0000-0000B1170000}"/>
    <cellStyle name="40% - Accent6 5 2 2" xfId="4373" xr:uid="{00000000-0005-0000-0000-0000B2170000}"/>
    <cellStyle name="40% - Accent6 5 2 2 2" xfId="4374" xr:uid="{00000000-0005-0000-0000-0000B3170000}"/>
    <cellStyle name="40% - Accent6 5 2 2 2 2" xfId="4375" xr:uid="{00000000-0005-0000-0000-0000B4170000}"/>
    <cellStyle name="40% - Accent6 5 2 2 3" xfId="4376" xr:uid="{00000000-0005-0000-0000-0000B5170000}"/>
    <cellStyle name="40% - Accent6 5 2 3" xfId="4377" xr:uid="{00000000-0005-0000-0000-0000B6170000}"/>
    <cellStyle name="40% - Accent6 5 2 3 2" xfId="4378" xr:uid="{00000000-0005-0000-0000-0000B7170000}"/>
    <cellStyle name="40% - Accent6 5 2 4" xfId="4379" xr:uid="{00000000-0005-0000-0000-0000B8170000}"/>
    <cellStyle name="40% - Accent6 5 3" xfId="4380" xr:uid="{00000000-0005-0000-0000-0000B9170000}"/>
    <cellStyle name="40% - Accent6 5 3 2" xfId="4381" xr:uid="{00000000-0005-0000-0000-0000BA170000}"/>
    <cellStyle name="40% - Accent6 5 3 2 2" xfId="4382" xr:uid="{00000000-0005-0000-0000-0000BB170000}"/>
    <cellStyle name="40% - Accent6 5 3 2 2 2" xfId="4383" xr:uid="{00000000-0005-0000-0000-0000BC170000}"/>
    <cellStyle name="40% - Accent6 5 3 2 3" xfId="4384" xr:uid="{00000000-0005-0000-0000-0000BD170000}"/>
    <cellStyle name="40% - Accent6 5 3 3" xfId="4385" xr:uid="{00000000-0005-0000-0000-0000BE170000}"/>
    <cellStyle name="40% - Accent6 5 3 3 2" xfId="4386" xr:uid="{00000000-0005-0000-0000-0000BF170000}"/>
    <cellStyle name="40% - Accent6 5 3 4" xfId="4387" xr:uid="{00000000-0005-0000-0000-0000C0170000}"/>
    <cellStyle name="40% - Accent6 5 4" xfId="4388" xr:uid="{00000000-0005-0000-0000-0000C1170000}"/>
    <cellStyle name="40% - Accent6 5 4 2" xfId="4389" xr:uid="{00000000-0005-0000-0000-0000C2170000}"/>
    <cellStyle name="40% - Accent6 5 4 2 2" xfId="4390" xr:uid="{00000000-0005-0000-0000-0000C3170000}"/>
    <cellStyle name="40% - Accent6 5 4 3" xfId="4391" xr:uid="{00000000-0005-0000-0000-0000C4170000}"/>
    <cellStyle name="40% - Accent6 5 5" xfId="4392" xr:uid="{00000000-0005-0000-0000-0000C5170000}"/>
    <cellStyle name="40% - Accent6 5 5 2" xfId="4393" xr:uid="{00000000-0005-0000-0000-0000C6170000}"/>
    <cellStyle name="40% - Accent6 5 6" xfId="4394" xr:uid="{00000000-0005-0000-0000-0000C7170000}"/>
    <cellStyle name="40% - Accent6 6" xfId="4395" xr:uid="{00000000-0005-0000-0000-0000C8170000}"/>
    <cellStyle name="40% - Accent6 6 2" xfId="4396" xr:uid="{00000000-0005-0000-0000-0000C9170000}"/>
    <cellStyle name="40% - Accent6 6 2 2" xfId="4397" xr:uid="{00000000-0005-0000-0000-0000CA170000}"/>
    <cellStyle name="40% - Accent6 6 2 2 2" xfId="4398" xr:uid="{00000000-0005-0000-0000-0000CB170000}"/>
    <cellStyle name="40% - Accent6 6 2 2 2 2" xfId="4399" xr:uid="{00000000-0005-0000-0000-0000CC170000}"/>
    <cellStyle name="40% - Accent6 6 2 2 3" xfId="4400" xr:uid="{00000000-0005-0000-0000-0000CD170000}"/>
    <cellStyle name="40% - Accent6 6 2 3" xfId="4401" xr:uid="{00000000-0005-0000-0000-0000CE170000}"/>
    <cellStyle name="40% - Accent6 6 2 3 2" xfId="4402" xr:uid="{00000000-0005-0000-0000-0000CF170000}"/>
    <cellStyle name="40% - Accent6 6 2 4" xfId="4403" xr:uid="{00000000-0005-0000-0000-0000D0170000}"/>
    <cellStyle name="40% - Accent6 6 3" xfId="4404" xr:uid="{00000000-0005-0000-0000-0000D1170000}"/>
    <cellStyle name="40% - Accent6 6 3 2" xfId="4405" xr:uid="{00000000-0005-0000-0000-0000D2170000}"/>
    <cellStyle name="40% - Accent6 6 3 2 2" xfId="4406" xr:uid="{00000000-0005-0000-0000-0000D3170000}"/>
    <cellStyle name="40% - Accent6 6 3 2 2 2" xfId="4407" xr:uid="{00000000-0005-0000-0000-0000D4170000}"/>
    <cellStyle name="40% - Accent6 6 3 2 3" xfId="4408" xr:uid="{00000000-0005-0000-0000-0000D5170000}"/>
    <cellStyle name="40% - Accent6 6 3 3" xfId="4409" xr:uid="{00000000-0005-0000-0000-0000D6170000}"/>
    <cellStyle name="40% - Accent6 6 3 3 2" xfId="4410" xr:uid="{00000000-0005-0000-0000-0000D7170000}"/>
    <cellStyle name="40% - Accent6 6 3 4" xfId="4411" xr:uid="{00000000-0005-0000-0000-0000D8170000}"/>
    <cellStyle name="40% - Accent6 6 4" xfId="4412" xr:uid="{00000000-0005-0000-0000-0000D9170000}"/>
    <cellStyle name="40% - Accent6 6 4 2" xfId="4413" xr:uid="{00000000-0005-0000-0000-0000DA170000}"/>
    <cellStyle name="40% - Accent6 6 4 2 2" xfId="4414" xr:uid="{00000000-0005-0000-0000-0000DB170000}"/>
    <cellStyle name="40% - Accent6 6 4 3" xfId="4415" xr:uid="{00000000-0005-0000-0000-0000DC170000}"/>
    <cellStyle name="40% - Accent6 6 5" xfId="4416" xr:uid="{00000000-0005-0000-0000-0000DD170000}"/>
    <cellStyle name="40% - Accent6 6 5 2" xfId="4417" xr:uid="{00000000-0005-0000-0000-0000DE170000}"/>
    <cellStyle name="40% - Accent6 6 6" xfId="4418" xr:uid="{00000000-0005-0000-0000-0000DF170000}"/>
    <cellStyle name="40% - Énfasis1" xfId="230" xr:uid="{00000000-0005-0000-0000-0000E0170000}"/>
    <cellStyle name="40% - Énfasis1 2" xfId="407" xr:uid="{00000000-0005-0000-0000-0000E1170000}"/>
    <cellStyle name="40% - Énfasis1_DGS RBI Q4 2012" xfId="408" xr:uid="{00000000-0005-0000-0000-0000E2170000}"/>
    <cellStyle name="40% - Énfasis2" xfId="231" xr:uid="{00000000-0005-0000-0000-0000E3170000}"/>
    <cellStyle name="40% - Énfasis2 2" xfId="409" xr:uid="{00000000-0005-0000-0000-0000E4170000}"/>
    <cellStyle name="40% - Énfasis2_DGS RBI Q4 2012" xfId="410" xr:uid="{00000000-0005-0000-0000-0000E5170000}"/>
    <cellStyle name="40% - Énfasis3" xfId="232" xr:uid="{00000000-0005-0000-0000-0000E6170000}"/>
    <cellStyle name="40% - Énfasis3 2" xfId="411" xr:uid="{00000000-0005-0000-0000-0000E7170000}"/>
    <cellStyle name="40% - Énfasis3_DGS RBI Q4 2012" xfId="412" xr:uid="{00000000-0005-0000-0000-0000E8170000}"/>
    <cellStyle name="40% - Énfasis4" xfId="233" xr:uid="{00000000-0005-0000-0000-0000E9170000}"/>
    <cellStyle name="40% - Énfasis4 2" xfId="413" xr:uid="{00000000-0005-0000-0000-0000EA170000}"/>
    <cellStyle name="40% - Énfasis4_DGS RBI Q4 2012" xfId="414" xr:uid="{00000000-0005-0000-0000-0000EB170000}"/>
    <cellStyle name="40% - Énfasis5" xfId="234" xr:uid="{00000000-0005-0000-0000-0000EC170000}"/>
    <cellStyle name="40% - Énfasis5 2" xfId="415" xr:uid="{00000000-0005-0000-0000-0000ED170000}"/>
    <cellStyle name="40% - Énfasis5_DGS RBI Q4 2012" xfId="416" xr:uid="{00000000-0005-0000-0000-0000EE170000}"/>
    <cellStyle name="40% - Énfasis6" xfId="235" xr:uid="{00000000-0005-0000-0000-0000EF170000}"/>
    <cellStyle name="40% - Énfasis6 2" xfId="417" xr:uid="{00000000-0005-0000-0000-0000F0170000}"/>
    <cellStyle name="40% - Énfasis6_DGS RBI Q4 2012" xfId="418" xr:uid="{00000000-0005-0000-0000-0000F1170000}"/>
    <cellStyle name="40% - 강조색1" xfId="236" xr:uid="{00000000-0005-0000-0000-0000F2170000}"/>
    <cellStyle name="40% - 강조색2" xfId="237" xr:uid="{00000000-0005-0000-0000-0000F3170000}"/>
    <cellStyle name="40% - 강조색3" xfId="238" xr:uid="{00000000-0005-0000-0000-0000F4170000}"/>
    <cellStyle name="40% - 강조색4" xfId="239" xr:uid="{00000000-0005-0000-0000-0000F5170000}"/>
    <cellStyle name="40% - 강조색5" xfId="240" xr:uid="{00000000-0005-0000-0000-0000F6170000}"/>
    <cellStyle name="40% - 강조색6" xfId="241" xr:uid="{00000000-0005-0000-0000-0000F7170000}"/>
    <cellStyle name="60% - 1. jelölőszín" xfId="47824" xr:uid="{00000000-0005-0000-0000-0000F8170000}"/>
    <cellStyle name="60% - 2. jelölőszín" xfId="47825" xr:uid="{00000000-0005-0000-0000-0000F9170000}"/>
    <cellStyle name="60% - 3. jelölőszín" xfId="47826" xr:uid="{00000000-0005-0000-0000-0000FA170000}"/>
    <cellStyle name="60% - 4. jelölőszín" xfId="47827" xr:uid="{00000000-0005-0000-0000-0000FB170000}"/>
    <cellStyle name="60% - 5. jelölőszín" xfId="47828" xr:uid="{00000000-0005-0000-0000-0000FC170000}"/>
    <cellStyle name="60% - 6. jelölőszín" xfId="47829" xr:uid="{00000000-0005-0000-0000-0000FD170000}"/>
    <cellStyle name="60% - Accent1 2" xfId="419" xr:uid="{00000000-0005-0000-0000-0000FE170000}"/>
    <cellStyle name="60% - Accent1 3" xfId="47830" xr:uid="{00000000-0005-0000-0000-0000FF170000}"/>
    <cellStyle name="60% - Accent2 2" xfId="420" xr:uid="{00000000-0005-0000-0000-000000180000}"/>
    <cellStyle name="60% - Accent2 3" xfId="47831" xr:uid="{00000000-0005-0000-0000-000001180000}"/>
    <cellStyle name="60% - Accent3 2" xfId="421" xr:uid="{00000000-0005-0000-0000-000002180000}"/>
    <cellStyle name="60% - Accent3 3" xfId="47832" xr:uid="{00000000-0005-0000-0000-000003180000}"/>
    <cellStyle name="60% - Accent4 2" xfId="422" xr:uid="{00000000-0005-0000-0000-000004180000}"/>
    <cellStyle name="60% - Accent4 3" xfId="47833" xr:uid="{00000000-0005-0000-0000-000005180000}"/>
    <cellStyle name="60% - Accent5 2" xfId="423" xr:uid="{00000000-0005-0000-0000-000006180000}"/>
    <cellStyle name="60% - Accent5 3" xfId="47834" xr:uid="{00000000-0005-0000-0000-000007180000}"/>
    <cellStyle name="60% - Accent6 2" xfId="424" xr:uid="{00000000-0005-0000-0000-000008180000}"/>
    <cellStyle name="60% - Accent6 3" xfId="47835" xr:uid="{00000000-0005-0000-0000-000009180000}"/>
    <cellStyle name="60% - Énfasis1" xfId="242" xr:uid="{00000000-0005-0000-0000-00000A180000}"/>
    <cellStyle name="60% - Énfasis1 2" xfId="425" xr:uid="{00000000-0005-0000-0000-00000B180000}"/>
    <cellStyle name="60% - Énfasis2" xfId="243" xr:uid="{00000000-0005-0000-0000-00000C180000}"/>
    <cellStyle name="60% - Énfasis2 2" xfId="426" xr:uid="{00000000-0005-0000-0000-00000D180000}"/>
    <cellStyle name="60% - Énfasis3" xfId="244" xr:uid="{00000000-0005-0000-0000-00000E180000}"/>
    <cellStyle name="60% - Énfasis3 2" xfId="427" xr:uid="{00000000-0005-0000-0000-00000F180000}"/>
    <cellStyle name="60% - Énfasis4" xfId="245" xr:uid="{00000000-0005-0000-0000-000010180000}"/>
    <cellStyle name="60% - Énfasis4 2" xfId="428" xr:uid="{00000000-0005-0000-0000-000011180000}"/>
    <cellStyle name="60% - Énfasis5" xfId="246" xr:uid="{00000000-0005-0000-0000-000012180000}"/>
    <cellStyle name="60% - Énfasis5 2" xfId="429" xr:uid="{00000000-0005-0000-0000-000013180000}"/>
    <cellStyle name="60% - Énfasis6" xfId="247" xr:uid="{00000000-0005-0000-0000-000014180000}"/>
    <cellStyle name="60% - Énfasis6 2" xfId="430" xr:uid="{00000000-0005-0000-0000-000015180000}"/>
    <cellStyle name="60% - 강조색1" xfId="248" xr:uid="{00000000-0005-0000-0000-000016180000}"/>
    <cellStyle name="60% - 강조색2" xfId="249" xr:uid="{00000000-0005-0000-0000-000017180000}"/>
    <cellStyle name="60% - 강조색3" xfId="250" xr:uid="{00000000-0005-0000-0000-000018180000}"/>
    <cellStyle name="60% - 강조색4" xfId="251" xr:uid="{00000000-0005-0000-0000-000019180000}"/>
    <cellStyle name="60% - 강조색5" xfId="252" xr:uid="{00000000-0005-0000-0000-00001A180000}"/>
    <cellStyle name="60% - 강조색6" xfId="253" xr:uid="{00000000-0005-0000-0000-00001B180000}"/>
    <cellStyle name="a" xfId="588" xr:uid="{00000000-0005-0000-0000-00001C180000}"/>
    <cellStyle name="Accent1 2" xfId="431" xr:uid="{00000000-0005-0000-0000-00001D180000}"/>
    <cellStyle name="Accent1 3" xfId="47836" xr:uid="{00000000-0005-0000-0000-00001E180000}"/>
    <cellStyle name="Accent2 2" xfId="432" xr:uid="{00000000-0005-0000-0000-00001F180000}"/>
    <cellStyle name="Accent2 3" xfId="47837" xr:uid="{00000000-0005-0000-0000-000020180000}"/>
    <cellStyle name="Accent3 2" xfId="433" xr:uid="{00000000-0005-0000-0000-000021180000}"/>
    <cellStyle name="Accent3 3" xfId="47838" xr:uid="{00000000-0005-0000-0000-000022180000}"/>
    <cellStyle name="Accent4 2" xfId="434" xr:uid="{00000000-0005-0000-0000-000023180000}"/>
    <cellStyle name="Accent4 3" xfId="47839" xr:uid="{00000000-0005-0000-0000-000024180000}"/>
    <cellStyle name="Accent5 2" xfId="435" xr:uid="{00000000-0005-0000-0000-000025180000}"/>
    <cellStyle name="Accent5 3" xfId="47840" xr:uid="{00000000-0005-0000-0000-000026180000}"/>
    <cellStyle name="Accent6 2" xfId="436" xr:uid="{00000000-0005-0000-0000-000027180000}"/>
    <cellStyle name="Accent6 3" xfId="47841" xr:uid="{00000000-0005-0000-0000-000028180000}"/>
    <cellStyle name="Account 0 dec" xfId="4419" xr:uid="{00000000-0005-0000-0000-000029180000}"/>
    <cellStyle name="AFE" xfId="3" xr:uid="{00000000-0005-0000-0000-00002A180000}"/>
    <cellStyle name="AFE 2" xfId="4" xr:uid="{00000000-0005-0000-0000-00002B180000}"/>
    <cellStyle name="AFE 2 2" xfId="53" xr:uid="{00000000-0005-0000-0000-00002C180000}"/>
    <cellStyle name="AFE 2_Restated HTD ING Insurance" xfId="67" xr:uid="{00000000-0005-0000-0000-00002D180000}"/>
    <cellStyle name="AFE_2010 Segmentation of US business for Group Stat Supplement v03" xfId="5" xr:uid="{00000000-0005-0000-0000-00002E180000}"/>
    <cellStyle name="AmountColumn" xfId="254" xr:uid="{00000000-0005-0000-0000-00002F180000}"/>
    <cellStyle name="AskSide" xfId="255" xr:uid="{00000000-0005-0000-0000-000030180000}"/>
    <cellStyle name="Bad 2" xfId="4420" xr:uid="{00000000-0005-0000-0000-000031180000}"/>
    <cellStyle name="Bad 2 2" xfId="4421" xr:uid="{00000000-0005-0000-0000-000032180000}"/>
    <cellStyle name="Bad 3" xfId="4422" xr:uid="{00000000-0005-0000-0000-000033180000}"/>
    <cellStyle name="Berekening" xfId="6" xr:uid="{00000000-0005-0000-0000-000034180000}"/>
    <cellStyle name="Berekening 10" xfId="4423" xr:uid="{00000000-0005-0000-0000-000035180000}"/>
    <cellStyle name="Berekening 10 10" xfId="4424" xr:uid="{00000000-0005-0000-0000-000036180000}"/>
    <cellStyle name="Berekening 10 2" xfId="4425" xr:uid="{00000000-0005-0000-0000-000037180000}"/>
    <cellStyle name="Berekening 10 2 2" xfId="4426" xr:uid="{00000000-0005-0000-0000-000038180000}"/>
    <cellStyle name="Berekening 10 2 2 2" xfId="4427" xr:uid="{00000000-0005-0000-0000-000039180000}"/>
    <cellStyle name="Berekening 10 2 2 2 2" xfId="4428" xr:uid="{00000000-0005-0000-0000-00003A180000}"/>
    <cellStyle name="Berekening 10 2 2 2 2 2" xfId="4429" xr:uid="{00000000-0005-0000-0000-00003B180000}"/>
    <cellStyle name="Berekening 10 2 2 2 2 3" xfId="4430" xr:uid="{00000000-0005-0000-0000-00003C180000}"/>
    <cellStyle name="Berekening 10 2 2 2 2 4" xfId="4431" xr:uid="{00000000-0005-0000-0000-00003D180000}"/>
    <cellStyle name="Berekening 10 2 2 2 3" xfId="4432" xr:uid="{00000000-0005-0000-0000-00003E180000}"/>
    <cellStyle name="Berekening 10 2 2 2 4" xfId="4433" xr:uid="{00000000-0005-0000-0000-00003F180000}"/>
    <cellStyle name="Berekening 10 2 2 2 5" xfId="4434" xr:uid="{00000000-0005-0000-0000-000040180000}"/>
    <cellStyle name="Berekening 10 2 2 2 6" xfId="4435" xr:uid="{00000000-0005-0000-0000-000041180000}"/>
    <cellStyle name="Berekening 10 2 2 3" xfId="4436" xr:uid="{00000000-0005-0000-0000-000042180000}"/>
    <cellStyle name="Berekening 10 2 2 3 2" xfId="4437" xr:uid="{00000000-0005-0000-0000-000043180000}"/>
    <cellStyle name="Berekening 10 2 2 3 3" xfId="4438" xr:uid="{00000000-0005-0000-0000-000044180000}"/>
    <cellStyle name="Berekening 10 2 2 3 4" xfId="4439" xr:uid="{00000000-0005-0000-0000-000045180000}"/>
    <cellStyle name="Berekening 10 2 2 4" xfId="4440" xr:uid="{00000000-0005-0000-0000-000046180000}"/>
    <cellStyle name="Berekening 10 2 2 5" xfId="4441" xr:uid="{00000000-0005-0000-0000-000047180000}"/>
    <cellStyle name="Berekening 10 2 2 6" xfId="4442" xr:uid="{00000000-0005-0000-0000-000048180000}"/>
    <cellStyle name="Berekening 10 2 2 7" xfId="4443" xr:uid="{00000000-0005-0000-0000-000049180000}"/>
    <cellStyle name="Berekening 10 2 3" xfId="4444" xr:uid="{00000000-0005-0000-0000-00004A180000}"/>
    <cellStyle name="Berekening 10 2 3 2" xfId="4445" xr:uid="{00000000-0005-0000-0000-00004B180000}"/>
    <cellStyle name="Berekening 10 2 3 2 2" xfId="4446" xr:uid="{00000000-0005-0000-0000-00004C180000}"/>
    <cellStyle name="Berekening 10 2 3 2 3" xfId="4447" xr:uid="{00000000-0005-0000-0000-00004D180000}"/>
    <cellStyle name="Berekening 10 2 3 2 4" xfId="4448" xr:uid="{00000000-0005-0000-0000-00004E180000}"/>
    <cellStyle name="Berekening 10 2 3 3" xfId="4449" xr:uid="{00000000-0005-0000-0000-00004F180000}"/>
    <cellStyle name="Berekening 10 2 3 4" xfId="4450" xr:uid="{00000000-0005-0000-0000-000050180000}"/>
    <cellStyle name="Berekening 10 2 3 5" xfId="4451" xr:uid="{00000000-0005-0000-0000-000051180000}"/>
    <cellStyle name="Berekening 10 2 3 6" xfId="4452" xr:uid="{00000000-0005-0000-0000-000052180000}"/>
    <cellStyle name="Berekening 10 2 4" xfId="4453" xr:uid="{00000000-0005-0000-0000-000053180000}"/>
    <cellStyle name="Berekening 10 2 4 2" xfId="4454" xr:uid="{00000000-0005-0000-0000-000054180000}"/>
    <cellStyle name="Berekening 10 2 4 3" xfId="4455" xr:uid="{00000000-0005-0000-0000-000055180000}"/>
    <cellStyle name="Berekening 10 2 4 4" xfId="4456" xr:uid="{00000000-0005-0000-0000-000056180000}"/>
    <cellStyle name="Berekening 10 2 5" xfId="4457" xr:uid="{00000000-0005-0000-0000-000057180000}"/>
    <cellStyle name="Berekening 10 2 6" xfId="4458" xr:uid="{00000000-0005-0000-0000-000058180000}"/>
    <cellStyle name="Berekening 10 2 7" xfId="4459" xr:uid="{00000000-0005-0000-0000-000059180000}"/>
    <cellStyle name="Berekening 10 2 8" xfId="4460" xr:uid="{00000000-0005-0000-0000-00005A180000}"/>
    <cellStyle name="Berekening 10 3" xfId="4461" xr:uid="{00000000-0005-0000-0000-00005B180000}"/>
    <cellStyle name="Berekening 10 3 2" xfId="4462" xr:uid="{00000000-0005-0000-0000-00005C180000}"/>
    <cellStyle name="Berekening 10 3 2 2" xfId="4463" xr:uid="{00000000-0005-0000-0000-00005D180000}"/>
    <cellStyle name="Berekening 10 3 2 2 2" xfId="4464" xr:uid="{00000000-0005-0000-0000-00005E180000}"/>
    <cellStyle name="Berekening 10 3 2 2 2 2" xfId="4465" xr:uid="{00000000-0005-0000-0000-00005F180000}"/>
    <cellStyle name="Berekening 10 3 2 2 2 3" xfId="4466" xr:uid="{00000000-0005-0000-0000-000060180000}"/>
    <cellStyle name="Berekening 10 3 2 2 2 4" xfId="4467" xr:uid="{00000000-0005-0000-0000-000061180000}"/>
    <cellStyle name="Berekening 10 3 2 2 3" xfId="4468" xr:uid="{00000000-0005-0000-0000-000062180000}"/>
    <cellStyle name="Berekening 10 3 2 2 4" xfId="4469" xr:uid="{00000000-0005-0000-0000-000063180000}"/>
    <cellStyle name="Berekening 10 3 2 2 5" xfId="4470" xr:uid="{00000000-0005-0000-0000-000064180000}"/>
    <cellStyle name="Berekening 10 3 2 2 6" xfId="4471" xr:uid="{00000000-0005-0000-0000-000065180000}"/>
    <cellStyle name="Berekening 10 3 2 3" xfId="4472" xr:uid="{00000000-0005-0000-0000-000066180000}"/>
    <cellStyle name="Berekening 10 3 2 3 2" xfId="4473" xr:uid="{00000000-0005-0000-0000-000067180000}"/>
    <cellStyle name="Berekening 10 3 2 3 3" xfId="4474" xr:uid="{00000000-0005-0000-0000-000068180000}"/>
    <cellStyle name="Berekening 10 3 2 3 4" xfId="4475" xr:uid="{00000000-0005-0000-0000-000069180000}"/>
    <cellStyle name="Berekening 10 3 2 4" xfId="4476" xr:uid="{00000000-0005-0000-0000-00006A180000}"/>
    <cellStyle name="Berekening 10 3 2 5" xfId="4477" xr:uid="{00000000-0005-0000-0000-00006B180000}"/>
    <cellStyle name="Berekening 10 3 2 6" xfId="4478" xr:uid="{00000000-0005-0000-0000-00006C180000}"/>
    <cellStyle name="Berekening 10 3 2 7" xfId="4479" xr:uid="{00000000-0005-0000-0000-00006D180000}"/>
    <cellStyle name="Berekening 10 3 3" xfId="4480" xr:uid="{00000000-0005-0000-0000-00006E180000}"/>
    <cellStyle name="Berekening 10 3 3 2" xfId="4481" xr:uid="{00000000-0005-0000-0000-00006F180000}"/>
    <cellStyle name="Berekening 10 3 3 2 2" xfId="4482" xr:uid="{00000000-0005-0000-0000-000070180000}"/>
    <cellStyle name="Berekening 10 3 3 2 3" xfId="4483" xr:uid="{00000000-0005-0000-0000-000071180000}"/>
    <cellStyle name="Berekening 10 3 3 2 4" xfId="4484" xr:uid="{00000000-0005-0000-0000-000072180000}"/>
    <cellStyle name="Berekening 10 3 3 3" xfId="4485" xr:uid="{00000000-0005-0000-0000-000073180000}"/>
    <cellStyle name="Berekening 10 3 3 4" xfId="4486" xr:uid="{00000000-0005-0000-0000-000074180000}"/>
    <cellStyle name="Berekening 10 3 3 5" xfId="4487" xr:uid="{00000000-0005-0000-0000-000075180000}"/>
    <cellStyle name="Berekening 10 3 3 6" xfId="4488" xr:uid="{00000000-0005-0000-0000-000076180000}"/>
    <cellStyle name="Berekening 10 3 4" xfId="4489" xr:uid="{00000000-0005-0000-0000-000077180000}"/>
    <cellStyle name="Berekening 10 3 4 2" xfId="4490" xr:uid="{00000000-0005-0000-0000-000078180000}"/>
    <cellStyle name="Berekening 10 3 4 3" xfId="4491" xr:uid="{00000000-0005-0000-0000-000079180000}"/>
    <cellStyle name="Berekening 10 3 4 4" xfId="4492" xr:uid="{00000000-0005-0000-0000-00007A180000}"/>
    <cellStyle name="Berekening 10 3 5" xfId="4493" xr:uid="{00000000-0005-0000-0000-00007B180000}"/>
    <cellStyle name="Berekening 10 3 6" xfId="4494" xr:uid="{00000000-0005-0000-0000-00007C180000}"/>
    <cellStyle name="Berekening 10 3 7" xfId="4495" xr:uid="{00000000-0005-0000-0000-00007D180000}"/>
    <cellStyle name="Berekening 10 3 8" xfId="4496" xr:uid="{00000000-0005-0000-0000-00007E180000}"/>
    <cellStyle name="Berekening 10 4" xfId="4497" xr:uid="{00000000-0005-0000-0000-00007F180000}"/>
    <cellStyle name="Berekening 10 4 2" xfId="4498" xr:uid="{00000000-0005-0000-0000-000080180000}"/>
    <cellStyle name="Berekening 10 4 2 2" xfId="4499" xr:uid="{00000000-0005-0000-0000-000081180000}"/>
    <cellStyle name="Berekening 10 4 2 2 2" xfId="4500" xr:uid="{00000000-0005-0000-0000-000082180000}"/>
    <cellStyle name="Berekening 10 4 2 2 3" xfId="4501" xr:uid="{00000000-0005-0000-0000-000083180000}"/>
    <cellStyle name="Berekening 10 4 2 2 4" xfId="4502" xr:uid="{00000000-0005-0000-0000-000084180000}"/>
    <cellStyle name="Berekening 10 4 2 3" xfId="4503" xr:uid="{00000000-0005-0000-0000-000085180000}"/>
    <cellStyle name="Berekening 10 4 2 4" xfId="4504" xr:uid="{00000000-0005-0000-0000-000086180000}"/>
    <cellStyle name="Berekening 10 4 2 5" xfId="4505" xr:uid="{00000000-0005-0000-0000-000087180000}"/>
    <cellStyle name="Berekening 10 4 2 6" xfId="4506" xr:uid="{00000000-0005-0000-0000-000088180000}"/>
    <cellStyle name="Berekening 10 4 3" xfId="4507" xr:uid="{00000000-0005-0000-0000-000089180000}"/>
    <cellStyle name="Berekening 10 4 3 2" xfId="4508" xr:uid="{00000000-0005-0000-0000-00008A180000}"/>
    <cellStyle name="Berekening 10 4 3 3" xfId="4509" xr:uid="{00000000-0005-0000-0000-00008B180000}"/>
    <cellStyle name="Berekening 10 4 3 4" xfId="4510" xr:uid="{00000000-0005-0000-0000-00008C180000}"/>
    <cellStyle name="Berekening 10 4 4" xfId="4511" xr:uid="{00000000-0005-0000-0000-00008D180000}"/>
    <cellStyle name="Berekening 10 4 5" xfId="4512" xr:uid="{00000000-0005-0000-0000-00008E180000}"/>
    <cellStyle name="Berekening 10 4 6" xfId="4513" xr:uid="{00000000-0005-0000-0000-00008F180000}"/>
    <cellStyle name="Berekening 10 4 7" xfId="4514" xr:uid="{00000000-0005-0000-0000-000090180000}"/>
    <cellStyle name="Berekening 10 5" xfId="4515" xr:uid="{00000000-0005-0000-0000-000091180000}"/>
    <cellStyle name="Berekening 10 5 2" xfId="4516" xr:uid="{00000000-0005-0000-0000-000092180000}"/>
    <cellStyle name="Berekening 10 5 2 2" xfId="4517" xr:uid="{00000000-0005-0000-0000-000093180000}"/>
    <cellStyle name="Berekening 10 5 2 3" xfId="4518" xr:uid="{00000000-0005-0000-0000-000094180000}"/>
    <cellStyle name="Berekening 10 5 2 4" xfId="4519" xr:uid="{00000000-0005-0000-0000-000095180000}"/>
    <cellStyle name="Berekening 10 5 3" xfId="4520" xr:uid="{00000000-0005-0000-0000-000096180000}"/>
    <cellStyle name="Berekening 10 5 4" xfId="4521" xr:uid="{00000000-0005-0000-0000-000097180000}"/>
    <cellStyle name="Berekening 10 5 5" xfId="4522" xr:uid="{00000000-0005-0000-0000-000098180000}"/>
    <cellStyle name="Berekening 10 5 6" xfId="4523" xr:uid="{00000000-0005-0000-0000-000099180000}"/>
    <cellStyle name="Berekening 10 6" xfId="4524" xr:uid="{00000000-0005-0000-0000-00009A180000}"/>
    <cellStyle name="Berekening 10 6 2" xfId="4525" xr:uid="{00000000-0005-0000-0000-00009B180000}"/>
    <cellStyle name="Berekening 10 6 3" xfId="4526" xr:uid="{00000000-0005-0000-0000-00009C180000}"/>
    <cellStyle name="Berekening 10 6 4" xfId="4527" xr:uid="{00000000-0005-0000-0000-00009D180000}"/>
    <cellStyle name="Berekening 10 7" xfId="4528" xr:uid="{00000000-0005-0000-0000-00009E180000}"/>
    <cellStyle name="Berekening 10 8" xfId="4529" xr:uid="{00000000-0005-0000-0000-00009F180000}"/>
    <cellStyle name="Berekening 10 9" xfId="4530" xr:uid="{00000000-0005-0000-0000-0000A0180000}"/>
    <cellStyle name="Berekening 11" xfId="4531" xr:uid="{00000000-0005-0000-0000-0000A1180000}"/>
    <cellStyle name="Berekening 11 10" xfId="4532" xr:uid="{00000000-0005-0000-0000-0000A2180000}"/>
    <cellStyle name="Berekening 11 2" xfId="4533" xr:uid="{00000000-0005-0000-0000-0000A3180000}"/>
    <cellStyle name="Berekening 11 2 2" xfId="4534" xr:uid="{00000000-0005-0000-0000-0000A4180000}"/>
    <cellStyle name="Berekening 11 2 2 2" xfId="4535" xr:uid="{00000000-0005-0000-0000-0000A5180000}"/>
    <cellStyle name="Berekening 11 2 2 2 2" xfId="4536" xr:uid="{00000000-0005-0000-0000-0000A6180000}"/>
    <cellStyle name="Berekening 11 2 2 2 2 2" xfId="4537" xr:uid="{00000000-0005-0000-0000-0000A7180000}"/>
    <cellStyle name="Berekening 11 2 2 2 2 3" xfId="4538" xr:uid="{00000000-0005-0000-0000-0000A8180000}"/>
    <cellStyle name="Berekening 11 2 2 2 2 4" xfId="4539" xr:uid="{00000000-0005-0000-0000-0000A9180000}"/>
    <cellStyle name="Berekening 11 2 2 2 3" xfId="4540" xr:uid="{00000000-0005-0000-0000-0000AA180000}"/>
    <cellStyle name="Berekening 11 2 2 2 4" xfId="4541" xr:uid="{00000000-0005-0000-0000-0000AB180000}"/>
    <cellStyle name="Berekening 11 2 2 2 5" xfId="4542" xr:uid="{00000000-0005-0000-0000-0000AC180000}"/>
    <cellStyle name="Berekening 11 2 2 2 6" xfId="4543" xr:uid="{00000000-0005-0000-0000-0000AD180000}"/>
    <cellStyle name="Berekening 11 2 2 3" xfId="4544" xr:uid="{00000000-0005-0000-0000-0000AE180000}"/>
    <cellStyle name="Berekening 11 2 2 3 2" xfId="4545" xr:uid="{00000000-0005-0000-0000-0000AF180000}"/>
    <cellStyle name="Berekening 11 2 2 3 3" xfId="4546" xr:uid="{00000000-0005-0000-0000-0000B0180000}"/>
    <cellStyle name="Berekening 11 2 2 3 4" xfId="4547" xr:uid="{00000000-0005-0000-0000-0000B1180000}"/>
    <cellStyle name="Berekening 11 2 2 4" xfId="4548" xr:uid="{00000000-0005-0000-0000-0000B2180000}"/>
    <cellStyle name="Berekening 11 2 2 5" xfId="4549" xr:uid="{00000000-0005-0000-0000-0000B3180000}"/>
    <cellStyle name="Berekening 11 2 2 6" xfId="4550" xr:uid="{00000000-0005-0000-0000-0000B4180000}"/>
    <cellStyle name="Berekening 11 2 2 7" xfId="4551" xr:uid="{00000000-0005-0000-0000-0000B5180000}"/>
    <cellStyle name="Berekening 11 2 3" xfId="4552" xr:uid="{00000000-0005-0000-0000-0000B6180000}"/>
    <cellStyle name="Berekening 11 2 3 2" xfId="4553" xr:uid="{00000000-0005-0000-0000-0000B7180000}"/>
    <cellStyle name="Berekening 11 2 3 2 2" xfId="4554" xr:uid="{00000000-0005-0000-0000-0000B8180000}"/>
    <cellStyle name="Berekening 11 2 3 2 3" xfId="4555" xr:uid="{00000000-0005-0000-0000-0000B9180000}"/>
    <cellStyle name="Berekening 11 2 3 2 4" xfId="4556" xr:uid="{00000000-0005-0000-0000-0000BA180000}"/>
    <cellStyle name="Berekening 11 2 3 3" xfId="4557" xr:uid="{00000000-0005-0000-0000-0000BB180000}"/>
    <cellStyle name="Berekening 11 2 3 4" xfId="4558" xr:uid="{00000000-0005-0000-0000-0000BC180000}"/>
    <cellStyle name="Berekening 11 2 3 5" xfId="4559" xr:uid="{00000000-0005-0000-0000-0000BD180000}"/>
    <cellStyle name="Berekening 11 2 3 6" xfId="4560" xr:uid="{00000000-0005-0000-0000-0000BE180000}"/>
    <cellStyle name="Berekening 11 2 4" xfId="4561" xr:uid="{00000000-0005-0000-0000-0000BF180000}"/>
    <cellStyle name="Berekening 11 2 4 2" xfId="4562" xr:uid="{00000000-0005-0000-0000-0000C0180000}"/>
    <cellStyle name="Berekening 11 2 4 3" xfId="4563" xr:uid="{00000000-0005-0000-0000-0000C1180000}"/>
    <cellStyle name="Berekening 11 2 4 4" xfId="4564" xr:uid="{00000000-0005-0000-0000-0000C2180000}"/>
    <cellStyle name="Berekening 11 2 5" xfId="4565" xr:uid="{00000000-0005-0000-0000-0000C3180000}"/>
    <cellStyle name="Berekening 11 2 6" xfId="4566" xr:uid="{00000000-0005-0000-0000-0000C4180000}"/>
    <cellStyle name="Berekening 11 2 7" xfId="4567" xr:uid="{00000000-0005-0000-0000-0000C5180000}"/>
    <cellStyle name="Berekening 11 2 8" xfId="4568" xr:uid="{00000000-0005-0000-0000-0000C6180000}"/>
    <cellStyle name="Berekening 11 3" xfId="4569" xr:uid="{00000000-0005-0000-0000-0000C7180000}"/>
    <cellStyle name="Berekening 11 3 2" xfId="4570" xr:uid="{00000000-0005-0000-0000-0000C8180000}"/>
    <cellStyle name="Berekening 11 3 2 2" xfId="4571" xr:uid="{00000000-0005-0000-0000-0000C9180000}"/>
    <cellStyle name="Berekening 11 3 2 2 2" xfId="4572" xr:uid="{00000000-0005-0000-0000-0000CA180000}"/>
    <cellStyle name="Berekening 11 3 2 2 2 2" xfId="4573" xr:uid="{00000000-0005-0000-0000-0000CB180000}"/>
    <cellStyle name="Berekening 11 3 2 2 2 3" xfId="4574" xr:uid="{00000000-0005-0000-0000-0000CC180000}"/>
    <cellStyle name="Berekening 11 3 2 2 2 4" xfId="4575" xr:uid="{00000000-0005-0000-0000-0000CD180000}"/>
    <cellStyle name="Berekening 11 3 2 2 3" xfId="4576" xr:uid="{00000000-0005-0000-0000-0000CE180000}"/>
    <cellStyle name="Berekening 11 3 2 2 4" xfId="4577" xr:uid="{00000000-0005-0000-0000-0000CF180000}"/>
    <cellStyle name="Berekening 11 3 2 2 5" xfId="4578" xr:uid="{00000000-0005-0000-0000-0000D0180000}"/>
    <cellStyle name="Berekening 11 3 2 2 6" xfId="4579" xr:uid="{00000000-0005-0000-0000-0000D1180000}"/>
    <cellStyle name="Berekening 11 3 2 3" xfId="4580" xr:uid="{00000000-0005-0000-0000-0000D2180000}"/>
    <cellStyle name="Berekening 11 3 2 3 2" xfId="4581" xr:uid="{00000000-0005-0000-0000-0000D3180000}"/>
    <cellStyle name="Berekening 11 3 2 3 3" xfId="4582" xr:uid="{00000000-0005-0000-0000-0000D4180000}"/>
    <cellStyle name="Berekening 11 3 2 3 4" xfId="4583" xr:uid="{00000000-0005-0000-0000-0000D5180000}"/>
    <cellStyle name="Berekening 11 3 2 4" xfId="4584" xr:uid="{00000000-0005-0000-0000-0000D6180000}"/>
    <cellStyle name="Berekening 11 3 2 5" xfId="4585" xr:uid="{00000000-0005-0000-0000-0000D7180000}"/>
    <cellStyle name="Berekening 11 3 2 6" xfId="4586" xr:uid="{00000000-0005-0000-0000-0000D8180000}"/>
    <cellStyle name="Berekening 11 3 2 7" xfId="4587" xr:uid="{00000000-0005-0000-0000-0000D9180000}"/>
    <cellStyle name="Berekening 11 3 3" xfId="4588" xr:uid="{00000000-0005-0000-0000-0000DA180000}"/>
    <cellStyle name="Berekening 11 3 3 2" xfId="4589" xr:uid="{00000000-0005-0000-0000-0000DB180000}"/>
    <cellStyle name="Berekening 11 3 3 2 2" xfId="4590" xr:uid="{00000000-0005-0000-0000-0000DC180000}"/>
    <cellStyle name="Berekening 11 3 3 2 3" xfId="4591" xr:uid="{00000000-0005-0000-0000-0000DD180000}"/>
    <cellStyle name="Berekening 11 3 3 2 4" xfId="4592" xr:uid="{00000000-0005-0000-0000-0000DE180000}"/>
    <cellStyle name="Berekening 11 3 3 3" xfId="4593" xr:uid="{00000000-0005-0000-0000-0000DF180000}"/>
    <cellStyle name="Berekening 11 3 3 4" xfId="4594" xr:uid="{00000000-0005-0000-0000-0000E0180000}"/>
    <cellStyle name="Berekening 11 3 3 5" xfId="4595" xr:uid="{00000000-0005-0000-0000-0000E1180000}"/>
    <cellStyle name="Berekening 11 3 3 6" xfId="4596" xr:uid="{00000000-0005-0000-0000-0000E2180000}"/>
    <cellStyle name="Berekening 11 3 4" xfId="4597" xr:uid="{00000000-0005-0000-0000-0000E3180000}"/>
    <cellStyle name="Berekening 11 3 4 2" xfId="4598" xr:uid="{00000000-0005-0000-0000-0000E4180000}"/>
    <cellStyle name="Berekening 11 3 4 3" xfId="4599" xr:uid="{00000000-0005-0000-0000-0000E5180000}"/>
    <cellStyle name="Berekening 11 3 4 4" xfId="4600" xr:uid="{00000000-0005-0000-0000-0000E6180000}"/>
    <cellStyle name="Berekening 11 3 5" xfId="4601" xr:uid="{00000000-0005-0000-0000-0000E7180000}"/>
    <cellStyle name="Berekening 11 3 6" xfId="4602" xr:uid="{00000000-0005-0000-0000-0000E8180000}"/>
    <cellStyle name="Berekening 11 3 7" xfId="4603" xr:uid="{00000000-0005-0000-0000-0000E9180000}"/>
    <cellStyle name="Berekening 11 3 8" xfId="4604" xr:uid="{00000000-0005-0000-0000-0000EA180000}"/>
    <cellStyle name="Berekening 11 4" xfId="4605" xr:uid="{00000000-0005-0000-0000-0000EB180000}"/>
    <cellStyle name="Berekening 11 4 2" xfId="4606" xr:uid="{00000000-0005-0000-0000-0000EC180000}"/>
    <cellStyle name="Berekening 11 4 2 2" xfId="4607" xr:uid="{00000000-0005-0000-0000-0000ED180000}"/>
    <cellStyle name="Berekening 11 4 2 2 2" xfId="4608" xr:uid="{00000000-0005-0000-0000-0000EE180000}"/>
    <cellStyle name="Berekening 11 4 2 2 3" xfId="4609" xr:uid="{00000000-0005-0000-0000-0000EF180000}"/>
    <cellStyle name="Berekening 11 4 2 2 4" xfId="4610" xr:uid="{00000000-0005-0000-0000-0000F0180000}"/>
    <cellStyle name="Berekening 11 4 2 3" xfId="4611" xr:uid="{00000000-0005-0000-0000-0000F1180000}"/>
    <cellStyle name="Berekening 11 4 2 4" xfId="4612" xr:uid="{00000000-0005-0000-0000-0000F2180000}"/>
    <cellStyle name="Berekening 11 4 2 5" xfId="4613" xr:uid="{00000000-0005-0000-0000-0000F3180000}"/>
    <cellStyle name="Berekening 11 4 2 6" xfId="4614" xr:uid="{00000000-0005-0000-0000-0000F4180000}"/>
    <cellStyle name="Berekening 11 4 3" xfId="4615" xr:uid="{00000000-0005-0000-0000-0000F5180000}"/>
    <cellStyle name="Berekening 11 4 3 2" xfId="4616" xr:uid="{00000000-0005-0000-0000-0000F6180000}"/>
    <cellStyle name="Berekening 11 4 3 3" xfId="4617" xr:uid="{00000000-0005-0000-0000-0000F7180000}"/>
    <cellStyle name="Berekening 11 4 3 4" xfId="4618" xr:uid="{00000000-0005-0000-0000-0000F8180000}"/>
    <cellStyle name="Berekening 11 4 4" xfId="4619" xr:uid="{00000000-0005-0000-0000-0000F9180000}"/>
    <cellStyle name="Berekening 11 4 5" xfId="4620" xr:uid="{00000000-0005-0000-0000-0000FA180000}"/>
    <cellStyle name="Berekening 11 4 6" xfId="4621" xr:uid="{00000000-0005-0000-0000-0000FB180000}"/>
    <cellStyle name="Berekening 11 4 7" xfId="4622" xr:uid="{00000000-0005-0000-0000-0000FC180000}"/>
    <cellStyle name="Berekening 11 5" xfId="4623" xr:uid="{00000000-0005-0000-0000-0000FD180000}"/>
    <cellStyle name="Berekening 11 5 2" xfId="4624" xr:uid="{00000000-0005-0000-0000-0000FE180000}"/>
    <cellStyle name="Berekening 11 5 2 2" xfId="4625" xr:uid="{00000000-0005-0000-0000-0000FF180000}"/>
    <cellStyle name="Berekening 11 5 2 3" xfId="4626" xr:uid="{00000000-0005-0000-0000-000000190000}"/>
    <cellStyle name="Berekening 11 5 2 4" xfId="4627" xr:uid="{00000000-0005-0000-0000-000001190000}"/>
    <cellStyle name="Berekening 11 5 3" xfId="4628" xr:uid="{00000000-0005-0000-0000-000002190000}"/>
    <cellStyle name="Berekening 11 5 4" xfId="4629" xr:uid="{00000000-0005-0000-0000-000003190000}"/>
    <cellStyle name="Berekening 11 5 5" xfId="4630" xr:uid="{00000000-0005-0000-0000-000004190000}"/>
    <cellStyle name="Berekening 11 5 6" xfId="4631" xr:uid="{00000000-0005-0000-0000-000005190000}"/>
    <cellStyle name="Berekening 11 6" xfId="4632" xr:uid="{00000000-0005-0000-0000-000006190000}"/>
    <cellStyle name="Berekening 11 6 2" xfId="4633" xr:uid="{00000000-0005-0000-0000-000007190000}"/>
    <cellStyle name="Berekening 11 6 3" xfId="4634" xr:uid="{00000000-0005-0000-0000-000008190000}"/>
    <cellStyle name="Berekening 11 6 4" xfId="4635" xr:uid="{00000000-0005-0000-0000-000009190000}"/>
    <cellStyle name="Berekening 11 7" xfId="4636" xr:uid="{00000000-0005-0000-0000-00000A190000}"/>
    <cellStyle name="Berekening 11 8" xfId="4637" xr:uid="{00000000-0005-0000-0000-00000B190000}"/>
    <cellStyle name="Berekening 11 9" xfId="4638" xr:uid="{00000000-0005-0000-0000-00000C190000}"/>
    <cellStyle name="Berekening 12" xfId="4639" xr:uid="{00000000-0005-0000-0000-00000D190000}"/>
    <cellStyle name="Berekening 12 2" xfId="4640" xr:uid="{00000000-0005-0000-0000-00000E190000}"/>
    <cellStyle name="Berekening 12 2 2" xfId="4641" xr:uid="{00000000-0005-0000-0000-00000F190000}"/>
    <cellStyle name="Berekening 12 2 2 2" xfId="4642" xr:uid="{00000000-0005-0000-0000-000010190000}"/>
    <cellStyle name="Berekening 12 2 2 2 2" xfId="4643" xr:uid="{00000000-0005-0000-0000-000011190000}"/>
    <cellStyle name="Berekening 12 2 2 2 3" xfId="4644" xr:uid="{00000000-0005-0000-0000-000012190000}"/>
    <cellStyle name="Berekening 12 2 2 2 4" xfId="4645" xr:uid="{00000000-0005-0000-0000-000013190000}"/>
    <cellStyle name="Berekening 12 2 2 3" xfId="4646" xr:uid="{00000000-0005-0000-0000-000014190000}"/>
    <cellStyle name="Berekening 12 2 2 4" xfId="4647" xr:uid="{00000000-0005-0000-0000-000015190000}"/>
    <cellStyle name="Berekening 12 2 2 5" xfId="4648" xr:uid="{00000000-0005-0000-0000-000016190000}"/>
    <cellStyle name="Berekening 12 2 2 6" xfId="4649" xr:uid="{00000000-0005-0000-0000-000017190000}"/>
    <cellStyle name="Berekening 12 2 3" xfId="4650" xr:uid="{00000000-0005-0000-0000-000018190000}"/>
    <cellStyle name="Berekening 12 2 3 2" xfId="4651" xr:uid="{00000000-0005-0000-0000-000019190000}"/>
    <cellStyle name="Berekening 12 2 3 3" xfId="4652" xr:uid="{00000000-0005-0000-0000-00001A190000}"/>
    <cellStyle name="Berekening 12 2 3 4" xfId="4653" xr:uid="{00000000-0005-0000-0000-00001B190000}"/>
    <cellStyle name="Berekening 12 2 4" xfId="4654" xr:uid="{00000000-0005-0000-0000-00001C190000}"/>
    <cellStyle name="Berekening 12 2 5" xfId="4655" xr:uid="{00000000-0005-0000-0000-00001D190000}"/>
    <cellStyle name="Berekening 12 2 6" xfId="4656" xr:uid="{00000000-0005-0000-0000-00001E190000}"/>
    <cellStyle name="Berekening 12 2 7" xfId="4657" xr:uid="{00000000-0005-0000-0000-00001F190000}"/>
    <cellStyle name="Berekening 12 3" xfId="4658" xr:uid="{00000000-0005-0000-0000-000020190000}"/>
    <cellStyle name="Berekening 12 3 2" xfId="4659" xr:uid="{00000000-0005-0000-0000-000021190000}"/>
    <cellStyle name="Berekening 12 3 2 2" xfId="4660" xr:uid="{00000000-0005-0000-0000-000022190000}"/>
    <cellStyle name="Berekening 12 3 2 3" xfId="4661" xr:uid="{00000000-0005-0000-0000-000023190000}"/>
    <cellStyle name="Berekening 12 3 2 4" xfId="4662" xr:uid="{00000000-0005-0000-0000-000024190000}"/>
    <cellStyle name="Berekening 12 3 3" xfId="4663" xr:uid="{00000000-0005-0000-0000-000025190000}"/>
    <cellStyle name="Berekening 12 3 4" xfId="4664" xr:uid="{00000000-0005-0000-0000-000026190000}"/>
    <cellStyle name="Berekening 12 3 5" xfId="4665" xr:uid="{00000000-0005-0000-0000-000027190000}"/>
    <cellStyle name="Berekening 12 3 6" xfId="4666" xr:uid="{00000000-0005-0000-0000-000028190000}"/>
    <cellStyle name="Berekening 12 4" xfId="4667" xr:uid="{00000000-0005-0000-0000-000029190000}"/>
    <cellStyle name="Berekening 12 4 2" xfId="4668" xr:uid="{00000000-0005-0000-0000-00002A190000}"/>
    <cellStyle name="Berekening 12 4 3" xfId="4669" xr:uid="{00000000-0005-0000-0000-00002B190000}"/>
    <cellStyle name="Berekening 12 4 4" xfId="4670" xr:uid="{00000000-0005-0000-0000-00002C190000}"/>
    <cellStyle name="Berekening 12 5" xfId="4671" xr:uid="{00000000-0005-0000-0000-00002D190000}"/>
    <cellStyle name="Berekening 12 6" xfId="4672" xr:uid="{00000000-0005-0000-0000-00002E190000}"/>
    <cellStyle name="Berekening 12 7" xfId="4673" xr:uid="{00000000-0005-0000-0000-00002F190000}"/>
    <cellStyle name="Berekening 12 8" xfId="4674" xr:uid="{00000000-0005-0000-0000-000030190000}"/>
    <cellStyle name="Berekening 13" xfId="4675" xr:uid="{00000000-0005-0000-0000-000031190000}"/>
    <cellStyle name="Berekening 13 2" xfId="4676" xr:uid="{00000000-0005-0000-0000-000032190000}"/>
    <cellStyle name="Berekening 13 2 2" xfId="4677" xr:uid="{00000000-0005-0000-0000-000033190000}"/>
    <cellStyle name="Berekening 13 2 2 2" xfId="4678" xr:uid="{00000000-0005-0000-0000-000034190000}"/>
    <cellStyle name="Berekening 13 2 2 2 2" xfId="4679" xr:uid="{00000000-0005-0000-0000-000035190000}"/>
    <cellStyle name="Berekening 13 2 2 2 3" xfId="4680" xr:uid="{00000000-0005-0000-0000-000036190000}"/>
    <cellStyle name="Berekening 13 2 2 2 4" xfId="4681" xr:uid="{00000000-0005-0000-0000-000037190000}"/>
    <cellStyle name="Berekening 13 2 2 3" xfId="4682" xr:uid="{00000000-0005-0000-0000-000038190000}"/>
    <cellStyle name="Berekening 13 2 2 4" xfId="4683" xr:uid="{00000000-0005-0000-0000-000039190000}"/>
    <cellStyle name="Berekening 13 2 2 5" xfId="4684" xr:uid="{00000000-0005-0000-0000-00003A190000}"/>
    <cellStyle name="Berekening 13 2 2 6" xfId="4685" xr:uid="{00000000-0005-0000-0000-00003B190000}"/>
    <cellStyle name="Berekening 13 2 3" xfId="4686" xr:uid="{00000000-0005-0000-0000-00003C190000}"/>
    <cellStyle name="Berekening 13 2 3 2" xfId="4687" xr:uid="{00000000-0005-0000-0000-00003D190000}"/>
    <cellStyle name="Berekening 13 2 3 3" xfId="4688" xr:uid="{00000000-0005-0000-0000-00003E190000}"/>
    <cellStyle name="Berekening 13 2 3 4" xfId="4689" xr:uid="{00000000-0005-0000-0000-00003F190000}"/>
    <cellStyle name="Berekening 13 2 4" xfId="4690" xr:uid="{00000000-0005-0000-0000-000040190000}"/>
    <cellStyle name="Berekening 13 2 5" xfId="4691" xr:uid="{00000000-0005-0000-0000-000041190000}"/>
    <cellStyle name="Berekening 13 2 6" xfId="4692" xr:uid="{00000000-0005-0000-0000-000042190000}"/>
    <cellStyle name="Berekening 13 2 7" xfId="4693" xr:uid="{00000000-0005-0000-0000-000043190000}"/>
    <cellStyle name="Berekening 13 3" xfId="4694" xr:uid="{00000000-0005-0000-0000-000044190000}"/>
    <cellStyle name="Berekening 13 3 2" xfId="4695" xr:uid="{00000000-0005-0000-0000-000045190000}"/>
    <cellStyle name="Berekening 13 3 2 2" xfId="4696" xr:uid="{00000000-0005-0000-0000-000046190000}"/>
    <cellStyle name="Berekening 13 3 2 3" xfId="4697" xr:uid="{00000000-0005-0000-0000-000047190000}"/>
    <cellStyle name="Berekening 13 3 2 4" xfId="4698" xr:uid="{00000000-0005-0000-0000-000048190000}"/>
    <cellStyle name="Berekening 13 3 3" xfId="4699" xr:uid="{00000000-0005-0000-0000-000049190000}"/>
    <cellStyle name="Berekening 13 3 4" xfId="4700" xr:uid="{00000000-0005-0000-0000-00004A190000}"/>
    <cellStyle name="Berekening 13 3 5" xfId="4701" xr:uid="{00000000-0005-0000-0000-00004B190000}"/>
    <cellStyle name="Berekening 13 3 6" xfId="4702" xr:uid="{00000000-0005-0000-0000-00004C190000}"/>
    <cellStyle name="Berekening 13 4" xfId="4703" xr:uid="{00000000-0005-0000-0000-00004D190000}"/>
    <cellStyle name="Berekening 13 4 2" xfId="4704" xr:uid="{00000000-0005-0000-0000-00004E190000}"/>
    <cellStyle name="Berekening 13 4 3" xfId="4705" xr:uid="{00000000-0005-0000-0000-00004F190000}"/>
    <cellStyle name="Berekening 13 4 4" xfId="4706" xr:uid="{00000000-0005-0000-0000-000050190000}"/>
    <cellStyle name="Berekening 13 5" xfId="4707" xr:uid="{00000000-0005-0000-0000-000051190000}"/>
    <cellStyle name="Berekening 13 6" xfId="4708" xr:uid="{00000000-0005-0000-0000-000052190000}"/>
    <cellStyle name="Berekening 13 7" xfId="4709" xr:uid="{00000000-0005-0000-0000-000053190000}"/>
    <cellStyle name="Berekening 13 8" xfId="4710" xr:uid="{00000000-0005-0000-0000-000054190000}"/>
    <cellStyle name="Berekening 14" xfId="4711" xr:uid="{00000000-0005-0000-0000-000055190000}"/>
    <cellStyle name="Berekening 14 2" xfId="4712" xr:uid="{00000000-0005-0000-0000-000056190000}"/>
    <cellStyle name="Berekening 14 2 2" xfId="4713" xr:uid="{00000000-0005-0000-0000-000057190000}"/>
    <cellStyle name="Berekening 14 2 2 2" xfId="4714" xr:uid="{00000000-0005-0000-0000-000058190000}"/>
    <cellStyle name="Berekening 14 2 2 2 2" xfId="4715" xr:uid="{00000000-0005-0000-0000-000059190000}"/>
    <cellStyle name="Berekening 14 2 2 2 3" xfId="4716" xr:uid="{00000000-0005-0000-0000-00005A190000}"/>
    <cellStyle name="Berekening 14 2 2 2 4" xfId="4717" xr:uid="{00000000-0005-0000-0000-00005B190000}"/>
    <cellStyle name="Berekening 14 2 2 3" xfId="4718" xr:uid="{00000000-0005-0000-0000-00005C190000}"/>
    <cellStyle name="Berekening 14 2 2 4" xfId="4719" xr:uid="{00000000-0005-0000-0000-00005D190000}"/>
    <cellStyle name="Berekening 14 2 2 5" xfId="4720" xr:uid="{00000000-0005-0000-0000-00005E190000}"/>
    <cellStyle name="Berekening 14 2 2 6" xfId="4721" xr:uid="{00000000-0005-0000-0000-00005F190000}"/>
    <cellStyle name="Berekening 14 2 3" xfId="4722" xr:uid="{00000000-0005-0000-0000-000060190000}"/>
    <cellStyle name="Berekening 14 2 3 2" xfId="4723" xr:uid="{00000000-0005-0000-0000-000061190000}"/>
    <cellStyle name="Berekening 14 2 3 3" xfId="4724" xr:uid="{00000000-0005-0000-0000-000062190000}"/>
    <cellStyle name="Berekening 14 2 3 4" xfId="4725" xr:uid="{00000000-0005-0000-0000-000063190000}"/>
    <cellStyle name="Berekening 14 2 4" xfId="4726" xr:uid="{00000000-0005-0000-0000-000064190000}"/>
    <cellStyle name="Berekening 14 2 5" xfId="4727" xr:uid="{00000000-0005-0000-0000-000065190000}"/>
    <cellStyle name="Berekening 14 2 6" xfId="4728" xr:uid="{00000000-0005-0000-0000-000066190000}"/>
    <cellStyle name="Berekening 14 2 7" xfId="4729" xr:uid="{00000000-0005-0000-0000-000067190000}"/>
    <cellStyle name="Berekening 14 3" xfId="4730" xr:uid="{00000000-0005-0000-0000-000068190000}"/>
    <cellStyle name="Berekening 14 3 2" xfId="4731" xr:uid="{00000000-0005-0000-0000-000069190000}"/>
    <cellStyle name="Berekening 14 3 2 2" xfId="4732" xr:uid="{00000000-0005-0000-0000-00006A190000}"/>
    <cellStyle name="Berekening 14 3 2 3" xfId="4733" xr:uid="{00000000-0005-0000-0000-00006B190000}"/>
    <cellStyle name="Berekening 14 3 2 4" xfId="4734" xr:uid="{00000000-0005-0000-0000-00006C190000}"/>
    <cellStyle name="Berekening 14 3 3" xfId="4735" xr:uid="{00000000-0005-0000-0000-00006D190000}"/>
    <cellStyle name="Berekening 14 3 4" xfId="4736" xr:uid="{00000000-0005-0000-0000-00006E190000}"/>
    <cellStyle name="Berekening 14 3 5" xfId="4737" xr:uid="{00000000-0005-0000-0000-00006F190000}"/>
    <cellStyle name="Berekening 14 3 6" xfId="4738" xr:uid="{00000000-0005-0000-0000-000070190000}"/>
    <cellStyle name="Berekening 14 4" xfId="4739" xr:uid="{00000000-0005-0000-0000-000071190000}"/>
    <cellStyle name="Berekening 14 4 2" xfId="4740" xr:uid="{00000000-0005-0000-0000-000072190000}"/>
    <cellStyle name="Berekening 14 4 3" xfId="4741" xr:uid="{00000000-0005-0000-0000-000073190000}"/>
    <cellStyle name="Berekening 14 4 4" xfId="4742" xr:uid="{00000000-0005-0000-0000-000074190000}"/>
    <cellStyle name="Berekening 14 5" xfId="4743" xr:uid="{00000000-0005-0000-0000-000075190000}"/>
    <cellStyle name="Berekening 14 6" xfId="4744" xr:uid="{00000000-0005-0000-0000-000076190000}"/>
    <cellStyle name="Berekening 14 7" xfId="4745" xr:uid="{00000000-0005-0000-0000-000077190000}"/>
    <cellStyle name="Berekening 14 8" xfId="4746" xr:uid="{00000000-0005-0000-0000-000078190000}"/>
    <cellStyle name="Berekening 15" xfId="4747" xr:uid="{00000000-0005-0000-0000-000079190000}"/>
    <cellStyle name="Berekening 15 2" xfId="4748" xr:uid="{00000000-0005-0000-0000-00007A190000}"/>
    <cellStyle name="Berekening 15 2 2" xfId="4749" xr:uid="{00000000-0005-0000-0000-00007B190000}"/>
    <cellStyle name="Berekening 15 2 2 2" xfId="4750" xr:uid="{00000000-0005-0000-0000-00007C190000}"/>
    <cellStyle name="Berekening 15 2 2 2 2" xfId="4751" xr:uid="{00000000-0005-0000-0000-00007D190000}"/>
    <cellStyle name="Berekening 15 2 2 2 3" xfId="4752" xr:uid="{00000000-0005-0000-0000-00007E190000}"/>
    <cellStyle name="Berekening 15 2 2 2 4" xfId="4753" xr:uid="{00000000-0005-0000-0000-00007F190000}"/>
    <cellStyle name="Berekening 15 2 2 3" xfId="4754" xr:uid="{00000000-0005-0000-0000-000080190000}"/>
    <cellStyle name="Berekening 15 2 2 4" xfId="4755" xr:uid="{00000000-0005-0000-0000-000081190000}"/>
    <cellStyle name="Berekening 15 2 2 5" xfId="4756" xr:uid="{00000000-0005-0000-0000-000082190000}"/>
    <cellStyle name="Berekening 15 2 2 6" xfId="4757" xr:uid="{00000000-0005-0000-0000-000083190000}"/>
    <cellStyle name="Berekening 15 2 3" xfId="4758" xr:uid="{00000000-0005-0000-0000-000084190000}"/>
    <cellStyle name="Berekening 15 2 3 2" xfId="4759" xr:uid="{00000000-0005-0000-0000-000085190000}"/>
    <cellStyle name="Berekening 15 2 3 3" xfId="4760" xr:uid="{00000000-0005-0000-0000-000086190000}"/>
    <cellStyle name="Berekening 15 2 3 4" xfId="4761" xr:uid="{00000000-0005-0000-0000-000087190000}"/>
    <cellStyle name="Berekening 15 2 4" xfId="4762" xr:uid="{00000000-0005-0000-0000-000088190000}"/>
    <cellStyle name="Berekening 15 2 5" xfId="4763" xr:uid="{00000000-0005-0000-0000-000089190000}"/>
    <cellStyle name="Berekening 15 2 6" xfId="4764" xr:uid="{00000000-0005-0000-0000-00008A190000}"/>
    <cellStyle name="Berekening 15 2 7" xfId="4765" xr:uid="{00000000-0005-0000-0000-00008B190000}"/>
    <cellStyle name="Berekening 15 3" xfId="4766" xr:uid="{00000000-0005-0000-0000-00008C190000}"/>
    <cellStyle name="Berekening 15 3 2" xfId="4767" xr:uid="{00000000-0005-0000-0000-00008D190000}"/>
    <cellStyle name="Berekening 15 3 2 2" xfId="4768" xr:uid="{00000000-0005-0000-0000-00008E190000}"/>
    <cellStyle name="Berekening 15 3 2 3" xfId="4769" xr:uid="{00000000-0005-0000-0000-00008F190000}"/>
    <cellStyle name="Berekening 15 3 2 4" xfId="4770" xr:uid="{00000000-0005-0000-0000-000090190000}"/>
    <cellStyle name="Berekening 15 3 3" xfId="4771" xr:uid="{00000000-0005-0000-0000-000091190000}"/>
    <cellStyle name="Berekening 15 3 4" xfId="4772" xr:uid="{00000000-0005-0000-0000-000092190000}"/>
    <cellStyle name="Berekening 15 3 5" xfId="4773" xr:uid="{00000000-0005-0000-0000-000093190000}"/>
    <cellStyle name="Berekening 15 3 6" xfId="4774" xr:uid="{00000000-0005-0000-0000-000094190000}"/>
    <cellStyle name="Berekening 15 4" xfId="4775" xr:uid="{00000000-0005-0000-0000-000095190000}"/>
    <cellStyle name="Berekening 15 4 2" xfId="4776" xr:uid="{00000000-0005-0000-0000-000096190000}"/>
    <cellStyle name="Berekening 15 4 3" xfId="4777" xr:uid="{00000000-0005-0000-0000-000097190000}"/>
    <cellStyle name="Berekening 15 4 4" xfId="4778" xr:uid="{00000000-0005-0000-0000-000098190000}"/>
    <cellStyle name="Berekening 15 5" xfId="4779" xr:uid="{00000000-0005-0000-0000-000099190000}"/>
    <cellStyle name="Berekening 15 6" xfId="4780" xr:uid="{00000000-0005-0000-0000-00009A190000}"/>
    <cellStyle name="Berekening 15 7" xfId="4781" xr:uid="{00000000-0005-0000-0000-00009B190000}"/>
    <cellStyle name="Berekening 15 8" xfId="4782" xr:uid="{00000000-0005-0000-0000-00009C190000}"/>
    <cellStyle name="Berekening 16" xfId="4783" xr:uid="{00000000-0005-0000-0000-00009D190000}"/>
    <cellStyle name="Berekening 16 2" xfId="4784" xr:uid="{00000000-0005-0000-0000-00009E190000}"/>
    <cellStyle name="Berekening 16 2 2" xfId="4785" xr:uid="{00000000-0005-0000-0000-00009F190000}"/>
    <cellStyle name="Berekening 16 2 2 2" xfId="4786" xr:uid="{00000000-0005-0000-0000-0000A0190000}"/>
    <cellStyle name="Berekening 16 2 2 2 2" xfId="4787" xr:uid="{00000000-0005-0000-0000-0000A1190000}"/>
    <cellStyle name="Berekening 16 2 2 2 3" xfId="4788" xr:uid="{00000000-0005-0000-0000-0000A2190000}"/>
    <cellStyle name="Berekening 16 2 2 2 4" xfId="4789" xr:uid="{00000000-0005-0000-0000-0000A3190000}"/>
    <cellStyle name="Berekening 16 2 2 3" xfId="4790" xr:uid="{00000000-0005-0000-0000-0000A4190000}"/>
    <cellStyle name="Berekening 16 2 2 4" xfId="4791" xr:uid="{00000000-0005-0000-0000-0000A5190000}"/>
    <cellStyle name="Berekening 16 2 2 5" xfId="4792" xr:uid="{00000000-0005-0000-0000-0000A6190000}"/>
    <cellStyle name="Berekening 16 2 2 6" xfId="4793" xr:uid="{00000000-0005-0000-0000-0000A7190000}"/>
    <cellStyle name="Berekening 16 2 3" xfId="4794" xr:uid="{00000000-0005-0000-0000-0000A8190000}"/>
    <cellStyle name="Berekening 16 2 3 2" xfId="4795" xr:uid="{00000000-0005-0000-0000-0000A9190000}"/>
    <cellStyle name="Berekening 16 2 3 3" xfId="4796" xr:uid="{00000000-0005-0000-0000-0000AA190000}"/>
    <cellStyle name="Berekening 16 2 3 4" xfId="4797" xr:uid="{00000000-0005-0000-0000-0000AB190000}"/>
    <cellStyle name="Berekening 16 2 4" xfId="4798" xr:uid="{00000000-0005-0000-0000-0000AC190000}"/>
    <cellStyle name="Berekening 16 2 5" xfId="4799" xr:uid="{00000000-0005-0000-0000-0000AD190000}"/>
    <cellStyle name="Berekening 16 2 6" xfId="4800" xr:uid="{00000000-0005-0000-0000-0000AE190000}"/>
    <cellStyle name="Berekening 16 2 7" xfId="4801" xr:uid="{00000000-0005-0000-0000-0000AF190000}"/>
    <cellStyle name="Berekening 16 3" xfId="4802" xr:uid="{00000000-0005-0000-0000-0000B0190000}"/>
    <cellStyle name="Berekening 16 3 2" xfId="4803" xr:uid="{00000000-0005-0000-0000-0000B1190000}"/>
    <cellStyle name="Berekening 16 3 2 2" xfId="4804" xr:uid="{00000000-0005-0000-0000-0000B2190000}"/>
    <cellStyle name="Berekening 16 3 2 3" xfId="4805" xr:uid="{00000000-0005-0000-0000-0000B3190000}"/>
    <cellStyle name="Berekening 16 3 2 4" xfId="4806" xr:uid="{00000000-0005-0000-0000-0000B4190000}"/>
    <cellStyle name="Berekening 16 3 3" xfId="4807" xr:uid="{00000000-0005-0000-0000-0000B5190000}"/>
    <cellStyle name="Berekening 16 3 4" xfId="4808" xr:uid="{00000000-0005-0000-0000-0000B6190000}"/>
    <cellStyle name="Berekening 16 3 5" xfId="4809" xr:uid="{00000000-0005-0000-0000-0000B7190000}"/>
    <cellStyle name="Berekening 16 3 6" xfId="4810" xr:uid="{00000000-0005-0000-0000-0000B8190000}"/>
    <cellStyle name="Berekening 16 4" xfId="4811" xr:uid="{00000000-0005-0000-0000-0000B9190000}"/>
    <cellStyle name="Berekening 16 4 2" xfId="4812" xr:uid="{00000000-0005-0000-0000-0000BA190000}"/>
    <cellStyle name="Berekening 16 4 3" xfId="4813" xr:uid="{00000000-0005-0000-0000-0000BB190000}"/>
    <cellStyle name="Berekening 16 4 4" xfId="4814" xr:uid="{00000000-0005-0000-0000-0000BC190000}"/>
    <cellStyle name="Berekening 16 5" xfId="4815" xr:uid="{00000000-0005-0000-0000-0000BD190000}"/>
    <cellStyle name="Berekening 16 6" xfId="4816" xr:uid="{00000000-0005-0000-0000-0000BE190000}"/>
    <cellStyle name="Berekening 16 7" xfId="4817" xr:uid="{00000000-0005-0000-0000-0000BF190000}"/>
    <cellStyle name="Berekening 16 8" xfId="4818" xr:uid="{00000000-0005-0000-0000-0000C0190000}"/>
    <cellStyle name="Berekening 17" xfId="4819" xr:uid="{00000000-0005-0000-0000-0000C1190000}"/>
    <cellStyle name="Berekening 17 2" xfId="4820" xr:uid="{00000000-0005-0000-0000-0000C2190000}"/>
    <cellStyle name="Berekening 17 2 2" xfId="4821" xr:uid="{00000000-0005-0000-0000-0000C3190000}"/>
    <cellStyle name="Berekening 17 2 2 2" xfId="4822" xr:uid="{00000000-0005-0000-0000-0000C4190000}"/>
    <cellStyle name="Berekening 17 2 2 2 2" xfId="4823" xr:uid="{00000000-0005-0000-0000-0000C5190000}"/>
    <cellStyle name="Berekening 17 2 2 2 3" xfId="4824" xr:uid="{00000000-0005-0000-0000-0000C6190000}"/>
    <cellStyle name="Berekening 17 2 2 2 4" xfId="4825" xr:uid="{00000000-0005-0000-0000-0000C7190000}"/>
    <cellStyle name="Berekening 17 2 2 3" xfId="4826" xr:uid="{00000000-0005-0000-0000-0000C8190000}"/>
    <cellStyle name="Berekening 17 2 2 4" xfId="4827" xr:uid="{00000000-0005-0000-0000-0000C9190000}"/>
    <cellStyle name="Berekening 17 2 2 5" xfId="4828" xr:uid="{00000000-0005-0000-0000-0000CA190000}"/>
    <cellStyle name="Berekening 17 2 2 6" xfId="4829" xr:uid="{00000000-0005-0000-0000-0000CB190000}"/>
    <cellStyle name="Berekening 17 2 3" xfId="4830" xr:uid="{00000000-0005-0000-0000-0000CC190000}"/>
    <cellStyle name="Berekening 17 2 3 2" xfId="4831" xr:uid="{00000000-0005-0000-0000-0000CD190000}"/>
    <cellStyle name="Berekening 17 2 3 3" xfId="4832" xr:uid="{00000000-0005-0000-0000-0000CE190000}"/>
    <cellStyle name="Berekening 17 2 3 4" xfId="4833" xr:uid="{00000000-0005-0000-0000-0000CF190000}"/>
    <cellStyle name="Berekening 17 2 4" xfId="4834" xr:uid="{00000000-0005-0000-0000-0000D0190000}"/>
    <cellStyle name="Berekening 17 2 5" xfId="4835" xr:uid="{00000000-0005-0000-0000-0000D1190000}"/>
    <cellStyle name="Berekening 17 2 6" xfId="4836" xr:uid="{00000000-0005-0000-0000-0000D2190000}"/>
    <cellStyle name="Berekening 17 2 7" xfId="4837" xr:uid="{00000000-0005-0000-0000-0000D3190000}"/>
    <cellStyle name="Berekening 17 3" xfId="4838" xr:uid="{00000000-0005-0000-0000-0000D4190000}"/>
    <cellStyle name="Berekening 17 3 2" xfId="4839" xr:uid="{00000000-0005-0000-0000-0000D5190000}"/>
    <cellStyle name="Berekening 17 3 2 2" xfId="4840" xr:uid="{00000000-0005-0000-0000-0000D6190000}"/>
    <cellStyle name="Berekening 17 3 2 3" xfId="4841" xr:uid="{00000000-0005-0000-0000-0000D7190000}"/>
    <cellStyle name="Berekening 17 3 2 4" xfId="4842" xr:uid="{00000000-0005-0000-0000-0000D8190000}"/>
    <cellStyle name="Berekening 17 3 3" xfId="4843" xr:uid="{00000000-0005-0000-0000-0000D9190000}"/>
    <cellStyle name="Berekening 17 3 4" xfId="4844" xr:uid="{00000000-0005-0000-0000-0000DA190000}"/>
    <cellStyle name="Berekening 17 3 5" xfId="4845" xr:uid="{00000000-0005-0000-0000-0000DB190000}"/>
    <cellStyle name="Berekening 17 3 6" xfId="4846" xr:uid="{00000000-0005-0000-0000-0000DC190000}"/>
    <cellStyle name="Berekening 17 4" xfId="4847" xr:uid="{00000000-0005-0000-0000-0000DD190000}"/>
    <cellStyle name="Berekening 17 4 2" xfId="4848" xr:uid="{00000000-0005-0000-0000-0000DE190000}"/>
    <cellStyle name="Berekening 17 4 3" xfId="4849" xr:uid="{00000000-0005-0000-0000-0000DF190000}"/>
    <cellStyle name="Berekening 17 4 4" xfId="4850" xr:uid="{00000000-0005-0000-0000-0000E0190000}"/>
    <cellStyle name="Berekening 17 5" xfId="4851" xr:uid="{00000000-0005-0000-0000-0000E1190000}"/>
    <cellStyle name="Berekening 17 6" xfId="4852" xr:uid="{00000000-0005-0000-0000-0000E2190000}"/>
    <cellStyle name="Berekening 17 7" xfId="4853" xr:uid="{00000000-0005-0000-0000-0000E3190000}"/>
    <cellStyle name="Berekening 17 8" xfId="4854" xr:uid="{00000000-0005-0000-0000-0000E4190000}"/>
    <cellStyle name="Berekening 18" xfId="4855" xr:uid="{00000000-0005-0000-0000-0000E5190000}"/>
    <cellStyle name="Berekening 18 2" xfId="4856" xr:uid="{00000000-0005-0000-0000-0000E6190000}"/>
    <cellStyle name="Berekening 18 2 2" xfId="4857" xr:uid="{00000000-0005-0000-0000-0000E7190000}"/>
    <cellStyle name="Berekening 18 2 2 2" xfId="4858" xr:uid="{00000000-0005-0000-0000-0000E8190000}"/>
    <cellStyle name="Berekening 18 2 2 2 2" xfId="4859" xr:uid="{00000000-0005-0000-0000-0000E9190000}"/>
    <cellStyle name="Berekening 18 2 2 2 3" xfId="4860" xr:uid="{00000000-0005-0000-0000-0000EA190000}"/>
    <cellStyle name="Berekening 18 2 2 2 4" xfId="4861" xr:uid="{00000000-0005-0000-0000-0000EB190000}"/>
    <cellStyle name="Berekening 18 2 2 3" xfId="4862" xr:uid="{00000000-0005-0000-0000-0000EC190000}"/>
    <cellStyle name="Berekening 18 2 2 4" xfId="4863" xr:uid="{00000000-0005-0000-0000-0000ED190000}"/>
    <cellStyle name="Berekening 18 2 2 5" xfId="4864" xr:uid="{00000000-0005-0000-0000-0000EE190000}"/>
    <cellStyle name="Berekening 18 2 2 6" xfId="4865" xr:uid="{00000000-0005-0000-0000-0000EF190000}"/>
    <cellStyle name="Berekening 18 2 3" xfId="4866" xr:uid="{00000000-0005-0000-0000-0000F0190000}"/>
    <cellStyle name="Berekening 18 2 3 2" xfId="4867" xr:uid="{00000000-0005-0000-0000-0000F1190000}"/>
    <cellStyle name="Berekening 18 2 3 3" xfId="4868" xr:uid="{00000000-0005-0000-0000-0000F2190000}"/>
    <cellStyle name="Berekening 18 2 3 4" xfId="4869" xr:uid="{00000000-0005-0000-0000-0000F3190000}"/>
    <cellStyle name="Berekening 18 2 4" xfId="4870" xr:uid="{00000000-0005-0000-0000-0000F4190000}"/>
    <cellStyle name="Berekening 18 2 5" xfId="4871" xr:uid="{00000000-0005-0000-0000-0000F5190000}"/>
    <cellStyle name="Berekening 18 2 6" xfId="4872" xr:uid="{00000000-0005-0000-0000-0000F6190000}"/>
    <cellStyle name="Berekening 18 2 7" xfId="4873" xr:uid="{00000000-0005-0000-0000-0000F7190000}"/>
    <cellStyle name="Berekening 18 3" xfId="4874" xr:uid="{00000000-0005-0000-0000-0000F8190000}"/>
    <cellStyle name="Berekening 18 3 2" xfId="4875" xr:uid="{00000000-0005-0000-0000-0000F9190000}"/>
    <cellStyle name="Berekening 18 3 2 2" xfId="4876" xr:uid="{00000000-0005-0000-0000-0000FA190000}"/>
    <cellStyle name="Berekening 18 3 2 3" xfId="4877" xr:uid="{00000000-0005-0000-0000-0000FB190000}"/>
    <cellStyle name="Berekening 18 3 2 4" xfId="4878" xr:uid="{00000000-0005-0000-0000-0000FC190000}"/>
    <cellStyle name="Berekening 18 3 3" xfId="4879" xr:uid="{00000000-0005-0000-0000-0000FD190000}"/>
    <cellStyle name="Berekening 18 3 4" xfId="4880" xr:uid="{00000000-0005-0000-0000-0000FE190000}"/>
    <cellStyle name="Berekening 18 3 5" xfId="4881" xr:uid="{00000000-0005-0000-0000-0000FF190000}"/>
    <cellStyle name="Berekening 18 3 6" xfId="4882" xr:uid="{00000000-0005-0000-0000-0000001A0000}"/>
    <cellStyle name="Berekening 18 4" xfId="4883" xr:uid="{00000000-0005-0000-0000-0000011A0000}"/>
    <cellStyle name="Berekening 18 4 2" xfId="4884" xr:uid="{00000000-0005-0000-0000-0000021A0000}"/>
    <cellStyle name="Berekening 18 4 3" xfId="4885" xr:uid="{00000000-0005-0000-0000-0000031A0000}"/>
    <cellStyle name="Berekening 18 4 4" xfId="4886" xr:uid="{00000000-0005-0000-0000-0000041A0000}"/>
    <cellStyle name="Berekening 18 5" xfId="4887" xr:uid="{00000000-0005-0000-0000-0000051A0000}"/>
    <cellStyle name="Berekening 18 6" xfId="4888" xr:uid="{00000000-0005-0000-0000-0000061A0000}"/>
    <cellStyle name="Berekening 18 7" xfId="4889" xr:uid="{00000000-0005-0000-0000-0000071A0000}"/>
    <cellStyle name="Berekening 18 8" xfId="4890" xr:uid="{00000000-0005-0000-0000-0000081A0000}"/>
    <cellStyle name="Berekening 19" xfId="4891" xr:uid="{00000000-0005-0000-0000-0000091A0000}"/>
    <cellStyle name="Berekening 19 2" xfId="4892" xr:uid="{00000000-0005-0000-0000-00000A1A0000}"/>
    <cellStyle name="Berekening 19 2 2" xfId="4893" xr:uid="{00000000-0005-0000-0000-00000B1A0000}"/>
    <cellStyle name="Berekening 19 2 2 2" xfId="4894" xr:uid="{00000000-0005-0000-0000-00000C1A0000}"/>
    <cellStyle name="Berekening 19 2 2 2 2" xfId="4895" xr:uid="{00000000-0005-0000-0000-00000D1A0000}"/>
    <cellStyle name="Berekening 19 2 2 2 3" xfId="4896" xr:uid="{00000000-0005-0000-0000-00000E1A0000}"/>
    <cellStyle name="Berekening 19 2 2 2 4" xfId="4897" xr:uid="{00000000-0005-0000-0000-00000F1A0000}"/>
    <cellStyle name="Berekening 19 2 2 3" xfId="4898" xr:uid="{00000000-0005-0000-0000-0000101A0000}"/>
    <cellStyle name="Berekening 19 2 2 4" xfId="4899" xr:uid="{00000000-0005-0000-0000-0000111A0000}"/>
    <cellStyle name="Berekening 19 2 2 5" xfId="4900" xr:uid="{00000000-0005-0000-0000-0000121A0000}"/>
    <cellStyle name="Berekening 19 2 2 6" xfId="4901" xr:uid="{00000000-0005-0000-0000-0000131A0000}"/>
    <cellStyle name="Berekening 19 2 3" xfId="4902" xr:uid="{00000000-0005-0000-0000-0000141A0000}"/>
    <cellStyle name="Berekening 19 2 3 2" xfId="4903" xr:uid="{00000000-0005-0000-0000-0000151A0000}"/>
    <cellStyle name="Berekening 19 2 3 3" xfId="4904" xr:uid="{00000000-0005-0000-0000-0000161A0000}"/>
    <cellStyle name="Berekening 19 2 3 4" xfId="4905" xr:uid="{00000000-0005-0000-0000-0000171A0000}"/>
    <cellStyle name="Berekening 19 2 4" xfId="4906" xr:uid="{00000000-0005-0000-0000-0000181A0000}"/>
    <cellStyle name="Berekening 19 2 5" xfId="4907" xr:uid="{00000000-0005-0000-0000-0000191A0000}"/>
    <cellStyle name="Berekening 19 2 6" xfId="4908" xr:uid="{00000000-0005-0000-0000-00001A1A0000}"/>
    <cellStyle name="Berekening 19 2 7" xfId="4909" xr:uid="{00000000-0005-0000-0000-00001B1A0000}"/>
    <cellStyle name="Berekening 19 3" xfId="4910" xr:uid="{00000000-0005-0000-0000-00001C1A0000}"/>
    <cellStyle name="Berekening 19 3 2" xfId="4911" xr:uid="{00000000-0005-0000-0000-00001D1A0000}"/>
    <cellStyle name="Berekening 19 3 2 2" xfId="4912" xr:uid="{00000000-0005-0000-0000-00001E1A0000}"/>
    <cellStyle name="Berekening 19 3 2 3" xfId="4913" xr:uid="{00000000-0005-0000-0000-00001F1A0000}"/>
    <cellStyle name="Berekening 19 3 2 4" xfId="4914" xr:uid="{00000000-0005-0000-0000-0000201A0000}"/>
    <cellStyle name="Berekening 19 3 3" xfId="4915" xr:uid="{00000000-0005-0000-0000-0000211A0000}"/>
    <cellStyle name="Berekening 19 3 4" xfId="4916" xr:uid="{00000000-0005-0000-0000-0000221A0000}"/>
    <cellStyle name="Berekening 19 3 5" xfId="4917" xr:uid="{00000000-0005-0000-0000-0000231A0000}"/>
    <cellStyle name="Berekening 19 3 6" xfId="4918" xr:uid="{00000000-0005-0000-0000-0000241A0000}"/>
    <cellStyle name="Berekening 19 4" xfId="4919" xr:uid="{00000000-0005-0000-0000-0000251A0000}"/>
    <cellStyle name="Berekening 19 4 2" xfId="4920" xr:uid="{00000000-0005-0000-0000-0000261A0000}"/>
    <cellStyle name="Berekening 19 4 3" xfId="4921" xr:uid="{00000000-0005-0000-0000-0000271A0000}"/>
    <cellStyle name="Berekening 19 4 4" xfId="4922" xr:uid="{00000000-0005-0000-0000-0000281A0000}"/>
    <cellStyle name="Berekening 19 5" xfId="4923" xr:uid="{00000000-0005-0000-0000-0000291A0000}"/>
    <cellStyle name="Berekening 19 6" xfId="4924" xr:uid="{00000000-0005-0000-0000-00002A1A0000}"/>
    <cellStyle name="Berekening 19 7" xfId="4925" xr:uid="{00000000-0005-0000-0000-00002B1A0000}"/>
    <cellStyle name="Berekening 19 8" xfId="4926" xr:uid="{00000000-0005-0000-0000-00002C1A0000}"/>
    <cellStyle name="Berekening 2" xfId="437" xr:uid="{00000000-0005-0000-0000-00002D1A0000}"/>
    <cellStyle name="Berekening 2 10" xfId="4927" xr:uid="{00000000-0005-0000-0000-00002E1A0000}"/>
    <cellStyle name="Berekening 2 10 2" xfId="4928" xr:uid="{00000000-0005-0000-0000-00002F1A0000}"/>
    <cellStyle name="Berekening 2 10 2 2" xfId="4929" xr:uid="{00000000-0005-0000-0000-0000301A0000}"/>
    <cellStyle name="Berekening 2 10 2 2 2" xfId="4930" xr:uid="{00000000-0005-0000-0000-0000311A0000}"/>
    <cellStyle name="Berekening 2 10 2 2 2 2" xfId="4931" xr:uid="{00000000-0005-0000-0000-0000321A0000}"/>
    <cellStyle name="Berekening 2 10 2 2 2 3" xfId="4932" xr:uid="{00000000-0005-0000-0000-0000331A0000}"/>
    <cellStyle name="Berekening 2 10 2 2 2 4" xfId="4933" xr:uid="{00000000-0005-0000-0000-0000341A0000}"/>
    <cellStyle name="Berekening 2 10 2 2 3" xfId="4934" xr:uid="{00000000-0005-0000-0000-0000351A0000}"/>
    <cellStyle name="Berekening 2 10 2 2 4" xfId="4935" xr:uid="{00000000-0005-0000-0000-0000361A0000}"/>
    <cellStyle name="Berekening 2 10 2 2 5" xfId="4936" xr:uid="{00000000-0005-0000-0000-0000371A0000}"/>
    <cellStyle name="Berekening 2 10 2 2 6" xfId="4937" xr:uid="{00000000-0005-0000-0000-0000381A0000}"/>
    <cellStyle name="Berekening 2 10 2 3" xfId="4938" xr:uid="{00000000-0005-0000-0000-0000391A0000}"/>
    <cellStyle name="Berekening 2 10 2 3 2" xfId="4939" xr:uid="{00000000-0005-0000-0000-00003A1A0000}"/>
    <cellStyle name="Berekening 2 10 2 3 3" xfId="4940" xr:uid="{00000000-0005-0000-0000-00003B1A0000}"/>
    <cellStyle name="Berekening 2 10 2 3 4" xfId="4941" xr:uid="{00000000-0005-0000-0000-00003C1A0000}"/>
    <cellStyle name="Berekening 2 10 2 4" xfId="4942" xr:uid="{00000000-0005-0000-0000-00003D1A0000}"/>
    <cellStyle name="Berekening 2 10 2 5" xfId="4943" xr:uid="{00000000-0005-0000-0000-00003E1A0000}"/>
    <cellStyle name="Berekening 2 10 2 6" xfId="4944" xr:uid="{00000000-0005-0000-0000-00003F1A0000}"/>
    <cellStyle name="Berekening 2 10 2 7" xfId="4945" xr:uid="{00000000-0005-0000-0000-0000401A0000}"/>
    <cellStyle name="Berekening 2 10 3" xfId="4946" xr:uid="{00000000-0005-0000-0000-0000411A0000}"/>
    <cellStyle name="Berekening 2 10 3 2" xfId="4947" xr:uid="{00000000-0005-0000-0000-0000421A0000}"/>
    <cellStyle name="Berekening 2 10 3 2 2" xfId="4948" xr:uid="{00000000-0005-0000-0000-0000431A0000}"/>
    <cellStyle name="Berekening 2 10 3 2 3" xfId="4949" xr:uid="{00000000-0005-0000-0000-0000441A0000}"/>
    <cellStyle name="Berekening 2 10 3 2 4" xfId="4950" xr:uid="{00000000-0005-0000-0000-0000451A0000}"/>
    <cellStyle name="Berekening 2 10 3 3" xfId="4951" xr:uid="{00000000-0005-0000-0000-0000461A0000}"/>
    <cellStyle name="Berekening 2 10 3 4" xfId="4952" xr:uid="{00000000-0005-0000-0000-0000471A0000}"/>
    <cellStyle name="Berekening 2 10 3 5" xfId="4953" xr:uid="{00000000-0005-0000-0000-0000481A0000}"/>
    <cellStyle name="Berekening 2 10 3 6" xfId="4954" xr:uid="{00000000-0005-0000-0000-0000491A0000}"/>
    <cellStyle name="Berekening 2 10 4" xfId="4955" xr:uid="{00000000-0005-0000-0000-00004A1A0000}"/>
    <cellStyle name="Berekening 2 10 4 2" xfId="4956" xr:uid="{00000000-0005-0000-0000-00004B1A0000}"/>
    <cellStyle name="Berekening 2 10 4 3" xfId="4957" xr:uid="{00000000-0005-0000-0000-00004C1A0000}"/>
    <cellStyle name="Berekening 2 10 4 4" xfId="4958" xr:uid="{00000000-0005-0000-0000-00004D1A0000}"/>
    <cellStyle name="Berekening 2 10 5" xfId="4959" xr:uid="{00000000-0005-0000-0000-00004E1A0000}"/>
    <cellStyle name="Berekening 2 10 6" xfId="4960" xr:uid="{00000000-0005-0000-0000-00004F1A0000}"/>
    <cellStyle name="Berekening 2 10 7" xfId="4961" xr:uid="{00000000-0005-0000-0000-0000501A0000}"/>
    <cellStyle name="Berekening 2 10 8" xfId="4962" xr:uid="{00000000-0005-0000-0000-0000511A0000}"/>
    <cellStyle name="Berekening 2 11" xfId="4963" xr:uid="{00000000-0005-0000-0000-0000521A0000}"/>
    <cellStyle name="Berekening 2 11 2" xfId="4964" xr:uid="{00000000-0005-0000-0000-0000531A0000}"/>
    <cellStyle name="Berekening 2 11 2 2" xfId="4965" xr:uid="{00000000-0005-0000-0000-0000541A0000}"/>
    <cellStyle name="Berekening 2 11 2 2 2" xfId="4966" xr:uid="{00000000-0005-0000-0000-0000551A0000}"/>
    <cellStyle name="Berekening 2 11 2 2 2 2" xfId="4967" xr:uid="{00000000-0005-0000-0000-0000561A0000}"/>
    <cellStyle name="Berekening 2 11 2 2 2 3" xfId="4968" xr:uid="{00000000-0005-0000-0000-0000571A0000}"/>
    <cellStyle name="Berekening 2 11 2 2 2 4" xfId="4969" xr:uid="{00000000-0005-0000-0000-0000581A0000}"/>
    <cellStyle name="Berekening 2 11 2 2 3" xfId="4970" xr:uid="{00000000-0005-0000-0000-0000591A0000}"/>
    <cellStyle name="Berekening 2 11 2 2 4" xfId="4971" xr:uid="{00000000-0005-0000-0000-00005A1A0000}"/>
    <cellStyle name="Berekening 2 11 2 2 5" xfId="4972" xr:uid="{00000000-0005-0000-0000-00005B1A0000}"/>
    <cellStyle name="Berekening 2 11 2 2 6" xfId="4973" xr:uid="{00000000-0005-0000-0000-00005C1A0000}"/>
    <cellStyle name="Berekening 2 11 2 3" xfId="4974" xr:uid="{00000000-0005-0000-0000-00005D1A0000}"/>
    <cellStyle name="Berekening 2 11 2 3 2" xfId="4975" xr:uid="{00000000-0005-0000-0000-00005E1A0000}"/>
    <cellStyle name="Berekening 2 11 2 3 3" xfId="4976" xr:uid="{00000000-0005-0000-0000-00005F1A0000}"/>
    <cellStyle name="Berekening 2 11 2 3 4" xfId="4977" xr:uid="{00000000-0005-0000-0000-0000601A0000}"/>
    <cellStyle name="Berekening 2 11 2 4" xfId="4978" xr:uid="{00000000-0005-0000-0000-0000611A0000}"/>
    <cellStyle name="Berekening 2 11 2 5" xfId="4979" xr:uid="{00000000-0005-0000-0000-0000621A0000}"/>
    <cellStyle name="Berekening 2 11 2 6" xfId="4980" xr:uid="{00000000-0005-0000-0000-0000631A0000}"/>
    <cellStyle name="Berekening 2 11 2 7" xfId="4981" xr:uid="{00000000-0005-0000-0000-0000641A0000}"/>
    <cellStyle name="Berekening 2 11 3" xfId="4982" xr:uid="{00000000-0005-0000-0000-0000651A0000}"/>
    <cellStyle name="Berekening 2 11 3 2" xfId="4983" xr:uid="{00000000-0005-0000-0000-0000661A0000}"/>
    <cellStyle name="Berekening 2 11 3 2 2" xfId="4984" xr:uid="{00000000-0005-0000-0000-0000671A0000}"/>
    <cellStyle name="Berekening 2 11 3 2 3" xfId="4985" xr:uid="{00000000-0005-0000-0000-0000681A0000}"/>
    <cellStyle name="Berekening 2 11 3 2 4" xfId="4986" xr:uid="{00000000-0005-0000-0000-0000691A0000}"/>
    <cellStyle name="Berekening 2 11 3 3" xfId="4987" xr:uid="{00000000-0005-0000-0000-00006A1A0000}"/>
    <cellStyle name="Berekening 2 11 3 4" xfId="4988" xr:uid="{00000000-0005-0000-0000-00006B1A0000}"/>
    <cellStyle name="Berekening 2 11 3 5" xfId="4989" xr:uid="{00000000-0005-0000-0000-00006C1A0000}"/>
    <cellStyle name="Berekening 2 11 3 6" xfId="4990" xr:uid="{00000000-0005-0000-0000-00006D1A0000}"/>
    <cellStyle name="Berekening 2 11 4" xfId="4991" xr:uid="{00000000-0005-0000-0000-00006E1A0000}"/>
    <cellStyle name="Berekening 2 11 4 2" xfId="4992" xr:uid="{00000000-0005-0000-0000-00006F1A0000}"/>
    <cellStyle name="Berekening 2 11 4 3" xfId="4993" xr:uid="{00000000-0005-0000-0000-0000701A0000}"/>
    <cellStyle name="Berekening 2 11 4 4" xfId="4994" xr:uid="{00000000-0005-0000-0000-0000711A0000}"/>
    <cellStyle name="Berekening 2 11 5" xfId="4995" xr:uid="{00000000-0005-0000-0000-0000721A0000}"/>
    <cellStyle name="Berekening 2 11 6" xfId="4996" xr:uid="{00000000-0005-0000-0000-0000731A0000}"/>
    <cellStyle name="Berekening 2 11 7" xfId="4997" xr:uid="{00000000-0005-0000-0000-0000741A0000}"/>
    <cellStyle name="Berekening 2 11 8" xfId="4998" xr:uid="{00000000-0005-0000-0000-0000751A0000}"/>
    <cellStyle name="Berekening 2 12" xfId="4999" xr:uid="{00000000-0005-0000-0000-0000761A0000}"/>
    <cellStyle name="Berekening 2 12 2" xfId="5000" xr:uid="{00000000-0005-0000-0000-0000771A0000}"/>
    <cellStyle name="Berekening 2 12 2 2" xfId="5001" xr:uid="{00000000-0005-0000-0000-0000781A0000}"/>
    <cellStyle name="Berekening 2 12 2 2 2" xfId="5002" xr:uid="{00000000-0005-0000-0000-0000791A0000}"/>
    <cellStyle name="Berekening 2 12 2 2 2 2" xfId="5003" xr:uid="{00000000-0005-0000-0000-00007A1A0000}"/>
    <cellStyle name="Berekening 2 12 2 2 2 3" xfId="5004" xr:uid="{00000000-0005-0000-0000-00007B1A0000}"/>
    <cellStyle name="Berekening 2 12 2 2 2 4" xfId="5005" xr:uid="{00000000-0005-0000-0000-00007C1A0000}"/>
    <cellStyle name="Berekening 2 12 2 2 3" xfId="5006" xr:uid="{00000000-0005-0000-0000-00007D1A0000}"/>
    <cellStyle name="Berekening 2 12 2 2 4" xfId="5007" xr:uid="{00000000-0005-0000-0000-00007E1A0000}"/>
    <cellStyle name="Berekening 2 12 2 2 5" xfId="5008" xr:uid="{00000000-0005-0000-0000-00007F1A0000}"/>
    <cellStyle name="Berekening 2 12 2 2 6" xfId="5009" xr:uid="{00000000-0005-0000-0000-0000801A0000}"/>
    <cellStyle name="Berekening 2 12 2 3" xfId="5010" xr:uid="{00000000-0005-0000-0000-0000811A0000}"/>
    <cellStyle name="Berekening 2 12 2 3 2" xfId="5011" xr:uid="{00000000-0005-0000-0000-0000821A0000}"/>
    <cellStyle name="Berekening 2 12 2 3 3" xfId="5012" xr:uid="{00000000-0005-0000-0000-0000831A0000}"/>
    <cellStyle name="Berekening 2 12 2 3 4" xfId="5013" xr:uid="{00000000-0005-0000-0000-0000841A0000}"/>
    <cellStyle name="Berekening 2 12 2 4" xfId="5014" xr:uid="{00000000-0005-0000-0000-0000851A0000}"/>
    <cellStyle name="Berekening 2 12 2 5" xfId="5015" xr:uid="{00000000-0005-0000-0000-0000861A0000}"/>
    <cellStyle name="Berekening 2 12 2 6" xfId="5016" xr:uid="{00000000-0005-0000-0000-0000871A0000}"/>
    <cellStyle name="Berekening 2 12 2 7" xfId="5017" xr:uid="{00000000-0005-0000-0000-0000881A0000}"/>
    <cellStyle name="Berekening 2 12 3" xfId="5018" xr:uid="{00000000-0005-0000-0000-0000891A0000}"/>
    <cellStyle name="Berekening 2 12 3 2" xfId="5019" xr:uid="{00000000-0005-0000-0000-00008A1A0000}"/>
    <cellStyle name="Berekening 2 12 3 2 2" xfId="5020" xr:uid="{00000000-0005-0000-0000-00008B1A0000}"/>
    <cellStyle name="Berekening 2 12 3 2 3" xfId="5021" xr:uid="{00000000-0005-0000-0000-00008C1A0000}"/>
    <cellStyle name="Berekening 2 12 3 2 4" xfId="5022" xr:uid="{00000000-0005-0000-0000-00008D1A0000}"/>
    <cellStyle name="Berekening 2 12 3 3" xfId="5023" xr:uid="{00000000-0005-0000-0000-00008E1A0000}"/>
    <cellStyle name="Berekening 2 12 3 4" xfId="5024" xr:uid="{00000000-0005-0000-0000-00008F1A0000}"/>
    <cellStyle name="Berekening 2 12 3 5" xfId="5025" xr:uid="{00000000-0005-0000-0000-0000901A0000}"/>
    <cellStyle name="Berekening 2 12 3 6" xfId="5026" xr:uid="{00000000-0005-0000-0000-0000911A0000}"/>
    <cellStyle name="Berekening 2 12 4" xfId="5027" xr:uid="{00000000-0005-0000-0000-0000921A0000}"/>
    <cellStyle name="Berekening 2 12 4 2" xfId="5028" xr:uid="{00000000-0005-0000-0000-0000931A0000}"/>
    <cellStyle name="Berekening 2 12 4 3" xfId="5029" xr:uid="{00000000-0005-0000-0000-0000941A0000}"/>
    <cellStyle name="Berekening 2 12 4 4" xfId="5030" xr:uid="{00000000-0005-0000-0000-0000951A0000}"/>
    <cellStyle name="Berekening 2 12 5" xfId="5031" xr:uid="{00000000-0005-0000-0000-0000961A0000}"/>
    <cellStyle name="Berekening 2 12 6" xfId="5032" xr:uid="{00000000-0005-0000-0000-0000971A0000}"/>
    <cellStyle name="Berekening 2 12 7" xfId="5033" xr:uid="{00000000-0005-0000-0000-0000981A0000}"/>
    <cellStyle name="Berekening 2 12 8" xfId="5034" xr:uid="{00000000-0005-0000-0000-0000991A0000}"/>
    <cellStyle name="Berekening 2 13" xfId="5035" xr:uid="{00000000-0005-0000-0000-00009A1A0000}"/>
    <cellStyle name="Berekening 2 13 2" xfId="5036" xr:uid="{00000000-0005-0000-0000-00009B1A0000}"/>
    <cellStyle name="Berekening 2 13 2 2" xfId="5037" xr:uid="{00000000-0005-0000-0000-00009C1A0000}"/>
    <cellStyle name="Berekening 2 13 2 2 2" xfId="5038" xr:uid="{00000000-0005-0000-0000-00009D1A0000}"/>
    <cellStyle name="Berekening 2 13 2 2 2 2" xfId="5039" xr:uid="{00000000-0005-0000-0000-00009E1A0000}"/>
    <cellStyle name="Berekening 2 13 2 2 2 3" xfId="5040" xr:uid="{00000000-0005-0000-0000-00009F1A0000}"/>
    <cellStyle name="Berekening 2 13 2 2 2 4" xfId="5041" xr:uid="{00000000-0005-0000-0000-0000A01A0000}"/>
    <cellStyle name="Berekening 2 13 2 2 3" xfId="5042" xr:uid="{00000000-0005-0000-0000-0000A11A0000}"/>
    <cellStyle name="Berekening 2 13 2 2 4" xfId="5043" xr:uid="{00000000-0005-0000-0000-0000A21A0000}"/>
    <cellStyle name="Berekening 2 13 2 2 5" xfId="5044" xr:uid="{00000000-0005-0000-0000-0000A31A0000}"/>
    <cellStyle name="Berekening 2 13 2 2 6" xfId="5045" xr:uid="{00000000-0005-0000-0000-0000A41A0000}"/>
    <cellStyle name="Berekening 2 13 2 3" xfId="5046" xr:uid="{00000000-0005-0000-0000-0000A51A0000}"/>
    <cellStyle name="Berekening 2 13 2 3 2" xfId="5047" xr:uid="{00000000-0005-0000-0000-0000A61A0000}"/>
    <cellStyle name="Berekening 2 13 2 3 3" xfId="5048" xr:uid="{00000000-0005-0000-0000-0000A71A0000}"/>
    <cellStyle name="Berekening 2 13 2 3 4" xfId="5049" xr:uid="{00000000-0005-0000-0000-0000A81A0000}"/>
    <cellStyle name="Berekening 2 13 2 4" xfId="5050" xr:uid="{00000000-0005-0000-0000-0000A91A0000}"/>
    <cellStyle name="Berekening 2 13 2 5" xfId="5051" xr:uid="{00000000-0005-0000-0000-0000AA1A0000}"/>
    <cellStyle name="Berekening 2 13 2 6" xfId="5052" xr:uid="{00000000-0005-0000-0000-0000AB1A0000}"/>
    <cellStyle name="Berekening 2 13 2 7" xfId="5053" xr:uid="{00000000-0005-0000-0000-0000AC1A0000}"/>
    <cellStyle name="Berekening 2 13 3" xfId="5054" xr:uid="{00000000-0005-0000-0000-0000AD1A0000}"/>
    <cellStyle name="Berekening 2 13 3 2" xfId="5055" xr:uid="{00000000-0005-0000-0000-0000AE1A0000}"/>
    <cellStyle name="Berekening 2 13 3 2 2" xfId="5056" xr:uid="{00000000-0005-0000-0000-0000AF1A0000}"/>
    <cellStyle name="Berekening 2 13 3 2 3" xfId="5057" xr:uid="{00000000-0005-0000-0000-0000B01A0000}"/>
    <cellStyle name="Berekening 2 13 3 2 4" xfId="5058" xr:uid="{00000000-0005-0000-0000-0000B11A0000}"/>
    <cellStyle name="Berekening 2 13 3 3" xfId="5059" xr:uid="{00000000-0005-0000-0000-0000B21A0000}"/>
    <cellStyle name="Berekening 2 13 3 4" xfId="5060" xr:uid="{00000000-0005-0000-0000-0000B31A0000}"/>
    <cellStyle name="Berekening 2 13 3 5" xfId="5061" xr:uid="{00000000-0005-0000-0000-0000B41A0000}"/>
    <cellStyle name="Berekening 2 13 3 6" xfId="5062" xr:uid="{00000000-0005-0000-0000-0000B51A0000}"/>
    <cellStyle name="Berekening 2 13 4" xfId="5063" xr:uid="{00000000-0005-0000-0000-0000B61A0000}"/>
    <cellStyle name="Berekening 2 13 4 2" xfId="5064" xr:uid="{00000000-0005-0000-0000-0000B71A0000}"/>
    <cellStyle name="Berekening 2 13 4 3" xfId="5065" xr:uid="{00000000-0005-0000-0000-0000B81A0000}"/>
    <cellStyle name="Berekening 2 13 4 4" xfId="5066" xr:uid="{00000000-0005-0000-0000-0000B91A0000}"/>
    <cellStyle name="Berekening 2 13 5" xfId="5067" xr:uid="{00000000-0005-0000-0000-0000BA1A0000}"/>
    <cellStyle name="Berekening 2 13 6" xfId="5068" xr:uid="{00000000-0005-0000-0000-0000BB1A0000}"/>
    <cellStyle name="Berekening 2 13 7" xfId="5069" xr:uid="{00000000-0005-0000-0000-0000BC1A0000}"/>
    <cellStyle name="Berekening 2 13 8" xfId="5070" xr:uid="{00000000-0005-0000-0000-0000BD1A0000}"/>
    <cellStyle name="Berekening 2 14" xfId="5071" xr:uid="{00000000-0005-0000-0000-0000BE1A0000}"/>
    <cellStyle name="Berekening 2 14 2" xfId="5072" xr:uid="{00000000-0005-0000-0000-0000BF1A0000}"/>
    <cellStyle name="Berekening 2 14 2 2" xfId="5073" xr:uid="{00000000-0005-0000-0000-0000C01A0000}"/>
    <cellStyle name="Berekening 2 14 2 2 2" xfId="5074" xr:uid="{00000000-0005-0000-0000-0000C11A0000}"/>
    <cellStyle name="Berekening 2 14 2 2 2 2" xfId="5075" xr:uid="{00000000-0005-0000-0000-0000C21A0000}"/>
    <cellStyle name="Berekening 2 14 2 2 2 3" xfId="5076" xr:uid="{00000000-0005-0000-0000-0000C31A0000}"/>
    <cellStyle name="Berekening 2 14 2 2 2 4" xfId="5077" xr:uid="{00000000-0005-0000-0000-0000C41A0000}"/>
    <cellStyle name="Berekening 2 14 2 2 3" xfId="5078" xr:uid="{00000000-0005-0000-0000-0000C51A0000}"/>
    <cellStyle name="Berekening 2 14 2 2 4" xfId="5079" xr:uid="{00000000-0005-0000-0000-0000C61A0000}"/>
    <cellStyle name="Berekening 2 14 2 2 5" xfId="5080" xr:uid="{00000000-0005-0000-0000-0000C71A0000}"/>
    <cellStyle name="Berekening 2 14 2 2 6" xfId="5081" xr:uid="{00000000-0005-0000-0000-0000C81A0000}"/>
    <cellStyle name="Berekening 2 14 2 3" xfId="5082" xr:uid="{00000000-0005-0000-0000-0000C91A0000}"/>
    <cellStyle name="Berekening 2 14 2 3 2" xfId="5083" xr:uid="{00000000-0005-0000-0000-0000CA1A0000}"/>
    <cellStyle name="Berekening 2 14 2 3 3" xfId="5084" xr:uid="{00000000-0005-0000-0000-0000CB1A0000}"/>
    <cellStyle name="Berekening 2 14 2 3 4" xfId="5085" xr:uid="{00000000-0005-0000-0000-0000CC1A0000}"/>
    <cellStyle name="Berekening 2 14 2 4" xfId="5086" xr:uid="{00000000-0005-0000-0000-0000CD1A0000}"/>
    <cellStyle name="Berekening 2 14 2 5" xfId="5087" xr:uid="{00000000-0005-0000-0000-0000CE1A0000}"/>
    <cellStyle name="Berekening 2 14 2 6" xfId="5088" xr:uid="{00000000-0005-0000-0000-0000CF1A0000}"/>
    <cellStyle name="Berekening 2 14 2 7" xfId="5089" xr:uid="{00000000-0005-0000-0000-0000D01A0000}"/>
    <cellStyle name="Berekening 2 14 3" xfId="5090" xr:uid="{00000000-0005-0000-0000-0000D11A0000}"/>
    <cellStyle name="Berekening 2 14 3 2" xfId="5091" xr:uid="{00000000-0005-0000-0000-0000D21A0000}"/>
    <cellStyle name="Berekening 2 14 3 2 2" xfId="5092" xr:uid="{00000000-0005-0000-0000-0000D31A0000}"/>
    <cellStyle name="Berekening 2 14 3 2 3" xfId="5093" xr:uid="{00000000-0005-0000-0000-0000D41A0000}"/>
    <cellStyle name="Berekening 2 14 3 2 4" xfId="5094" xr:uid="{00000000-0005-0000-0000-0000D51A0000}"/>
    <cellStyle name="Berekening 2 14 3 3" xfId="5095" xr:uid="{00000000-0005-0000-0000-0000D61A0000}"/>
    <cellStyle name="Berekening 2 14 3 4" xfId="5096" xr:uid="{00000000-0005-0000-0000-0000D71A0000}"/>
    <cellStyle name="Berekening 2 14 3 5" xfId="5097" xr:uid="{00000000-0005-0000-0000-0000D81A0000}"/>
    <cellStyle name="Berekening 2 14 3 6" xfId="5098" xr:uid="{00000000-0005-0000-0000-0000D91A0000}"/>
    <cellStyle name="Berekening 2 14 4" xfId="5099" xr:uid="{00000000-0005-0000-0000-0000DA1A0000}"/>
    <cellStyle name="Berekening 2 14 4 2" xfId="5100" xr:uid="{00000000-0005-0000-0000-0000DB1A0000}"/>
    <cellStyle name="Berekening 2 14 4 3" xfId="5101" xr:uid="{00000000-0005-0000-0000-0000DC1A0000}"/>
    <cellStyle name="Berekening 2 14 4 4" xfId="5102" xr:uid="{00000000-0005-0000-0000-0000DD1A0000}"/>
    <cellStyle name="Berekening 2 14 5" xfId="5103" xr:uid="{00000000-0005-0000-0000-0000DE1A0000}"/>
    <cellStyle name="Berekening 2 14 6" xfId="5104" xr:uid="{00000000-0005-0000-0000-0000DF1A0000}"/>
    <cellStyle name="Berekening 2 14 7" xfId="5105" xr:uid="{00000000-0005-0000-0000-0000E01A0000}"/>
    <cellStyle name="Berekening 2 14 8" xfId="5106" xr:uid="{00000000-0005-0000-0000-0000E11A0000}"/>
    <cellStyle name="Berekening 2 15" xfId="5107" xr:uid="{00000000-0005-0000-0000-0000E21A0000}"/>
    <cellStyle name="Berekening 2 15 2" xfId="5108" xr:uid="{00000000-0005-0000-0000-0000E31A0000}"/>
    <cellStyle name="Berekening 2 15 2 2" xfId="5109" xr:uid="{00000000-0005-0000-0000-0000E41A0000}"/>
    <cellStyle name="Berekening 2 15 2 2 2" xfId="5110" xr:uid="{00000000-0005-0000-0000-0000E51A0000}"/>
    <cellStyle name="Berekening 2 15 2 2 3" xfId="5111" xr:uid="{00000000-0005-0000-0000-0000E61A0000}"/>
    <cellStyle name="Berekening 2 15 2 2 4" xfId="5112" xr:uid="{00000000-0005-0000-0000-0000E71A0000}"/>
    <cellStyle name="Berekening 2 15 2 3" xfId="5113" xr:uid="{00000000-0005-0000-0000-0000E81A0000}"/>
    <cellStyle name="Berekening 2 15 2 4" xfId="5114" xr:uid="{00000000-0005-0000-0000-0000E91A0000}"/>
    <cellStyle name="Berekening 2 15 2 5" xfId="5115" xr:uid="{00000000-0005-0000-0000-0000EA1A0000}"/>
    <cellStyle name="Berekening 2 15 2 6" xfId="5116" xr:uid="{00000000-0005-0000-0000-0000EB1A0000}"/>
    <cellStyle name="Berekening 2 15 3" xfId="5117" xr:uid="{00000000-0005-0000-0000-0000EC1A0000}"/>
    <cellStyle name="Berekening 2 15 3 2" xfId="5118" xr:uid="{00000000-0005-0000-0000-0000ED1A0000}"/>
    <cellStyle name="Berekening 2 15 3 3" xfId="5119" xr:uid="{00000000-0005-0000-0000-0000EE1A0000}"/>
    <cellStyle name="Berekening 2 15 3 4" xfId="5120" xr:uid="{00000000-0005-0000-0000-0000EF1A0000}"/>
    <cellStyle name="Berekening 2 15 4" xfId="5121" xr:uid="{00000000-0005-0000-0000-0000F01A0000}"/>
    <cellStyle name="Berekening 2 15 5" xfId="5122" xr:uid="{00000000-0005-0000-0000-0000F11A0000}"/>
    <cellStyle name="Berekening 2 15 6" xfId="5123" xr:uid="{00000000-0005-0000-0000-0000F21A0000}"/>
    <cellStyle name="Berekening 2 15 7" xfId="5124" xr:uid="{00000000-0005-0000-0000-0000F31A0000}"/>
    <cellStyle name="Berekening 2 16" xfId="5125" xr:uid="{00000000-0005-0000-0000-0000F41A0000}"/>
    <cellStyle name="Berekening 2 16 2" xfId="5126" xr:uid="{00000000-0005-0000-0000-0000F51A0000}"/>
    <cellStyle name="Berekening 2 16 2 2" xfId="5127" xr:uid="{00000000-0005-0000-0000-0000F61A0000}"/>
    <cellStyle name="Berekening 2 16 2 3" xfId="5128" xr:uid="{00000000-0005-0000-0000-0000F71A0000}"/>
    <cellStyle name="Berekening 2 16 2 4" xfId="5129" xr:uid="{00000000-0005-0000-0000-0000F81A0000}"/>
    <cellStyle name="Berekening 2 16 3" xfId="5130" xr:uid="{00000000-0005-0000-0000-0000F91A0000}"/>
    <cellStyle name="Berekening 2 16 4" xfId="5131" xr:uid="{00000000-0005-0000-0000-0000FA1A0000}"/>
    <cellStyle name="Berekening 2 16 5" xfId="5132" xr:uid="{00000000-0005-0000-0000-0000FB1A0000}"/>
    <cellStyle name="Berekening 2 16 6" xfId="5133" xr:uid="{00000000-0005-0000-0000-0000FC1A0000}"/>
    <cellStyle name="Berekening 2 17" xfId="5134" xr:uid="{00000000-0005-0000-0000-0000FD1A0000}"/>
    <cellStyle name="Berekening 2 17 2" xfId="5135" xr:uid="{00000000-0005-0000-0000-0000FE1A0000}"/>
    <cellStyle name="Berekening 2 17 3" xfId="5136" xr:uid="{00000000-0005-0000-0000-0000FF1A0000}"/>
    <cellStyle name="Berekening 2 17 4" xfId="5137" xr:uid="{00000000-0005-0000-0000-0000001B0000}"/>
    <cellStyle name="Berekening 2 18" xfId="5138" xr:uid="{00000000-0005-0000-0000-0000011B0000}"/>
    <cellStyle name="Berekening 2 19" xfId="5139" xr:uid="{00000000-0005-0000-0000-0000021B0000}"/>
    <cellStyle name="Berekening 2 2" xfId="5140" xr:uid="{00000000-0005-0000-0000-0000031B0000}"/>
    <cellStyle name="Berekening 2 2 10" xfId="5141" xr:uid="{00000000-0005-0000-0000-0000041B0000}"/>
    <cellStyle name="Berekening 2 2 2" xfId="5142" xr:uid="{00000000-0005-0000-0000-0000051B0000}"/>
    <cellStyle name="Berekening 2 2 2 2" xfId="5143" xr:uid="{00000000-0005-0000-0000-0000061B0000}"/>
    <cellStyle name="Berekening 2 2 2 2 2" xfId="5144" xr:uid="{00000000-0005-0000-0000-0000071B0000}"/>
    <cellStyle name="Berekening 2 2 2 2 2 2" xfId="5145" xr:uid="{00000000-0005-0000-0000-0000081B0000}"/>
    <cellStyle name="Berekening 2 2 2 2 2 2 2" xfId="5146" xr:uid="{00000000-0005-0000-0000-0000091B0000}"/>
    <cellStyle name="Berekening 2 2 2 2 2 2 3" xfId="5147" xr:uid="{00000000-0005-0000-0000-00000A1B0000}"/>
    <cellStyle name="Berekening 2 2 2 2 2 2 4" xfId="5148" xr:uid="{00000000-0005-0000-0000-00000B1B0000}"/>
    <cellStyle name="Berekening 2 2 2 2 2 3" xfId="5149" xr:uid="{00000000-0005-0000-0000-00000C1B0000}"/>
    <cellStyle name="Berekening 2 2 2 2 2 4" xfId="5150" xr:uid="{00000000-0005-0000-0000-00000D1B0000}"/>
    <cellStyle name="Berekening 2 2 2 2 2 5" xfId="5151" xr:uid="{00000000-0005-0000-0000-00000E1B0000}"/>
    <cellStyle name="Berekening 2 2 2 2 2 6" xfId="5152" xr:uid="{00000000-0005-0000-0000-00000F1B0000}"/>
    <cellStyle name="Berekening 2 2 2 2 3" xfId="5153" xr:uid="{00000000-0005-0000-0000-0000101B0000}"/>
    <cellStyle name="Berekening 2 2 2 2 3 2" xfId="5154" xr:uid="{00000000-0005-0000-0000-0000111B0000}"/>
    <cellStyle name="Berekening 2 2 2 2 3 3" xfId="5155" xr:uid="{00000000-0005-0000-0000-0000121B0000}"/>
    <cellStyle name="Berekening 2 2 2 2 3 4" xfId="5156" xr:uid="{00000000-0005-0000-0000-0000131B0000}"/>
    <cellStyle name="Berekening 2 2 2 2 4" xfId="5157" xr:uid="{00000000-0005-0000-0000-0000141B0000}"/>
    <cellStyle name="Berekening 2 2 2 2 5" xfId="5158" xr:uid="{00000000-0005-0000-0000-0000151B0000}"/>
    <cellStyle name="Berekening 2 2 2 2 6" xfId="5159" xr:uid="{00000000-0005-0000-0000-0000161B0000}"/>
    <cellStyle name="Berekening 2 2 2 2 7" xfId="5160" xr:uid="{00000000-0005-0000-0000-0000171B0000}"/>
    <cellStyle name="Berekening 2 2 2 3" xfId="5161" xr:uid="{00000000-0005-0000-0000-0000181B0000}"/>
    <cellStyle name="Berekening 2 2 2 3 2" xfId="5162" xr:uid="{00000000-0005-0000-0000-0000191B0000}"/>
    <cellStyle name="Berekening 2 2 2 3 2 2" xfId="5163" xr:uid="{00000000-0005-0000-0000-00001A1B0000}"/>
    <cellStyle name="Berekening 2 2 2 3 2 3" xfId="5164" xr:uid="{00000000-0005-0000-0000-00001B1B0000}"/>
    <cellStyle name="Berekening 2 2 2 3 2 4" xfId="5165" xr:uid="{00000000-0005-0000-0000-00001C1B0000}"/>
    <cellStyle name="Berekening 2 2 2 3 3" xfId="5166" xr:uid="{00000000-0005-0000-0000-00001D1B0000}"/>
    <cellStyle name="Berekening 2 2 2 3 4" xfId="5167" xr:uid="{00000000-0005-0000-0000-00001E1B0000}"/>
    <cellStyle name="Berekening 2 2 2 3 5" xfId="5168" xr:uid="{00000000-0005-0000-0000-00001F1B0000}"/>
    <cellStyle name="Berekening 2 2 2 3 6" xfId="5169" xr:uid="{00000000-0005-0000-0000-0000201B0000}"/>
    <cellStyle name="Berekening 2 2 2 4" xfId="5170" xr:uid="{00000000-0005-0000-0000-0000211B0000}"/>
    <cellStyle name="Berekening 2 2 2 4 2" xfId="5171" xr:uid="{00000000-0005-0000-0000-0000221B0000}"/>
    <cellStyle name="Berekening 2 2 2 4 3" xfId="5172" xr:uid="{00000000-0005-0000-0000-0000231B0000}"/>
    <cellStyle name="Berekening 2 2 2 4 4" xfId="5173" xr:uid="{00000000-0005-0000-0000-0000241B0000}"/>
    <cellStyle name="Berekening 2 2 2 5" xfId="5174" xr:uid="{00000000-0005-0000-0000-0000251B0000}"/>
    <cellStyle name="Berekening 2 2 2 6" xfId="5175" xr:uid="{00000000-0005-0000-0000-0000261B0000}"/>
    <cellStyle name="Berekening 2 2 2 7" xfId="5176" xr:uid="{00000000-0005-0000-0000-0000271B0000}"/>
    <cellStyle name="Berekening 2 2 2 8" xfId="5177" xr:uid="{00000000-0005-0000-0000-0000281B0000}"/>
    <cellStyle name="Berekening 2 2 3" xfId="5178" xr:uid="{00000000-0005-0000-0000-0000291B0000}"/>
    <cellStyle name="Berekening 2 2 3 2" xfId="5179" xr:uid="{00000000-0005-0000-0000-00002A1B0000}"/>
    <cellStyle name="Berekening 2 2 3 2 2" xfId="5180" xr:uid="{00000000-0005-0000-0000-00002B1B0000}"/>
    <cellStyle name="Berekening 2 2 3 2 2 2" xfId="5181" xr:uid="{00000000-0005-0000-0000-00002C1B0000}"/>
    <cellStyle name="Berekening 2 2 3 2 2 2 2" xfId="5182" xr:uid="{00000000-0005-0000-0000-00002D1B0000}"/>
    <cellStyle name="Berekening 2 2 3 2 2 2 3" xfId="5183" xr:uid="{00000000-0005-0000-0000-00002E1B0000}"/>
    <cellStyle name="Berekening 2 2 3 2 2 2 4" xfId="5184" xr:uid="{00000000-0005-0000-0000-00002F1B0000}"/>
    <cellStyle name="Berekening 2 2 3 2 2 3" xfId="5185" xr:uid="{00000000-0005-0000-0000-0000301B0000}"/>
    <cellStyle name="Berekening 2 2 3 2 2 4" xfId="5186" xr:uid="{00000000-0005-0000-0000-0000311B0000}"/>
    <cellStyle name="Berekening 2 2 3 2 2 5" xfId="5187" xr:uid="{00000000-0005-0000-0000-0000321B0000}"/>
    <cellStyle name="Berekening 2 2 3 2 2 6" xfId="5188" xr:uid="{00000000-0005-0000-0000-0000331B0000}"/>
    <cellStyle name="Berekening 2 2 3 2 3" xfId="5189" xr:uid="{00000000-0005-0000-0000-0000341B0000}"/>
    <cellStyle name="Berekening 2 2 3 2 3 2" xfId="5190" xr:uid="{00000000-0005-0000-0000-0000351B0000}"/>
    <cellStyle name="Berekening 2 2 3 2 3 3" xfId="5191" xr:uid="{00000000-0005-0000-0000-0000361B0000}"/>
    <cellStyle name="Berekening 2 2 3 2 3 4" xfId="5192" xr:uid="{00000000-0005-0000-0000-0000371B0000}"/>
    <cellStyle name="Berekening 2 2 3 2 4" xfId="5193" xr:uid="{00000000-0005-0000-0000-0000381B0000}"/>
    <cellStyle name="Berekening 2 2 3 2 5" xfId="5194" xr:uid="{00000000-0005-0000-0000-0000391B0000}"/>
    <cellStyle name="Berekening 2 2 3 2 6" xfId="5195" xr:uid="{00000000-0005-0000-0000-00003A1B0000}"/>
    <cellStyle name="Berekening 2 2 3 2 7" xfId="5196" xr:uid="{00000000-0005-0000-0000-00003B1B0000}"/>
    <cellStyle name="Berekening 2 2 3 3" xfId="5197" xr:uid="{00000000-0005-0000-0000-00003C1B0000}"/>
    <cellStyle name="Berekening 2 2 3 3 2" xfId="5198" xr:uid="{00000000-0005-0000-0000-00003D1B0000}"/>
    <cellStyle name="Berekening 2 2 3 3 2 2" xfId="5199" xr:uid="{00000000-0005-0000-0000-00003E1B0000}"/>
    <cellStyle name="Berekening 2 2 3 3 2 3" xfId="5200" xr:uid="{00000000-0005-0000-0000-00003F1B0000}"/>
    <cellStyle name="Berekening 2 2 3 3 2 4" xfId="5201" xr:uid="{00000000-0005-0000-0000-0000401B0000}"/>
    <cellStyle name="Berekening 2 2 3 3 3" xfId="5202" xr:uid="{00000000-0005-0000-0000-0000411B0000}"/>
    <cellStyle name="Berekening 2 2 3 3 4" xfId="5203" xr:uid="{00000000-0005-0000-0000-0000421B0000}"/>
    <cellStyle name="Berekening 2 2 3 3 5" xfId="5204" xr:uid="{00000000-0005-0000-0000-0000431B0000}"/>
    <cellStyle name="Berekening 2 2 3 3 6" xfId="5205" xr:uid="{00000000-0005-0000-0000-0000441B0000}"/>
    <cellStyle name="Berekening 2 2 3 4" xfId="5206" xr:uid="{00000000-0005-0000-0000-0000451B0000}"/>
    <cellStyle name="Berekening 2 2 3 4 2" xfId="5207" xr:uid="{00000000-0005-0000-0000-0000461B0000}"/>
    <cellStyle name="Berekening 2 2 3 4 3" xfId="5208" xr:uid="{00000000-0005-0000-0000-0000471B0000}"/>
    <cellStyle name="Berekening 2 2 3 4 4" xfId="5209" xr:uid="{00000000-0005-0000-0000-0000481B0000}"/>
    <cellStyle name="Berekening 2 2 3 5" xfId="5210" xr:uid="{00000000-0005-0000-0000-0000491B0000}"/>
    <cellStyle name="Berekening 2 2 3 6" xfId="5211" xr:uid="{00000000-0005-0000-0000-00004A1B0000}"/>
    <cellStyle name="Berekening 2 2 3 7" xfId="5212" xr:uid="{00000000-0005-0000-0000-00004B1B0000}"/>
    <cellStyle name="Berekening 2 2 3 8" xfId="5213" xr:uid="{00000000-0005-0000-0000-00004C1B0000}"/>
    <cellStyle name="Berekening 2 2 4" xfId="5214" xr:uid="{00000000-0005-0000-0000-00004D1B0000}"/>
    <cellStyle name="Berekening 2 2 4 2" xfId="5215" xr:uid="{00000000-0005-0000-0000-00004E1B0000}"/>
    <cellStyle name="Berekening 2 2 4 2 2" xfId="5216" xr:uid="{00000000-0005-0000-0000-00004F1B0000}"/>
    <cellStyle name="Berekening 2 2 4 2 2 2" xfId="5217" xr:uid="{00000000-0005-0000-0000-0000501B0000}"/>
    <cellStyle name="Berekening 2 2 4 2 2 3" xfId="5218" xr:uid="{00000000-0005-0000-0000-0000511B0000}"/>
    <cellStyle name="Berekening 2 2 4 2 2 4" xfId="5219" xr:uid="{00000000-0005-0000-0000-0000521B0000}"/>
    <cellStyle name="Berekening 2 2 4 2 3" xfId="5220" xr:uid="{00000000-0005-0000-0000-0000531B0000}"/>
    <cellStyle name="Berekening 2 2 4 2 4" xfId="5221" xr:uid="{00000000-0005-0000-0000-0000541B0000}"/>
    <cellStyle name="Berekening 2 2 4 2 5" xfId="5222" xr:uid="{00000000-0005-0000-0000-0000551B0000}"/>
    <cellStyle name="Berekening 2 2 4 2 6" xfId="5223" xr:uid="{00000000-0005-0000-0000-0000561B0000}"/>
    <cellStyle name="Berekening 2 2 4 3" xfId="5224" xr:uid="{00000000-0005-0000-0000-0000571B0000}"/>
    <cellStyle name="Berekening 2 2 4 3 2" xfId="5225" xr:uid="{00000000-0005-0000-0000-0000581B0000}"/>
    <cellStyle name="Berekening 2 2 4 3 3" xfId="5226" xr:uid="{00000000-0005-0000-0000-0000591B0000}"/>
    <cellStyle name="Berekening 2 2 4 3 4" xfId="5227" xr:uid="{00000000-0005-0000-0000-00005A1B0000}"/>
    <cellStyle name="Berekening 2 2 4 4" xfId="5228" xr:uid="{00000000-0005-0000-0000-00005B1B0000}"/>
    <cellStyle name="Berekening 2 2 4 5" xfId="5229" xr:uid="{00000000-0005-0000-0000-00005C1B0000}"/>
    <cellStyle name="Berekening 2 2 4 6" xfId="5230" xr:uid="{00000000-0005-0000-0000-00005D1B0000}"/>
    <cellStyle name="Berekening 2 2 4 7" xfId="5231" xr:uid="{00000000-0005-0000-0000-00005E1B0000}"/>
    <cellStyle name="Berekening 2 2 5" xfId="5232" xr:uid="{00000000-0005-0000-0000-00005F1B0000}"/>
    <cellStyle name="Berekening 2 2 5 2" xfId="5233" xr:uid="{00000000-0005-0000-0000-0000601B0000}"/>
    <cellStyle name="Berekening 2 2 5 2 2" xfId="5234" xr:uid="{00000000-0005-0000-0000-0000611B0000}"/>
    <cellStyle name="Berekening 2 2 5 2 3" xfId="5235" xr:uid="{00000000-0005-0000-0000-0000621B0000}"/>
    <cellStyle name="Berekening 2 2 5 2 4" xfId="5236" xr:uid="{00000000-0005-0000-0000-0000631B0000}"/>
    <cellStyle name="Berekening 2 2 5 3" xfId="5237" xr:uid="{00000000-0005-0000-0000-0000641B0000}"/>
    <cellStyle name="Berekening 2 2 5 4" xfId="5238" xr:uid="{00000000-0005-0000-0000-0000651B0000}"/>
    <cellStyle name="Berekening 2 2 5 5" xfId="5239" xr:uid="{00000000-0005-0000-0000-0000661B0000}"/>
    <cellStyle name="Berekening 2 2 5 6" xfId="5240" xr:uid="{00000000-0005-0000-0000-0000671B0000}"/>
    <cellStyle name="Berekening 2 2 6" xfId="5241" xr:uid="{00000000-0005-0000-0000-0000681B0000}"/>
    <cellStyle name="Berekening 2 2 6 2" xfId="5242" xr:uid="{00000000-0005-0000-0000-0000691B0000}"/>
    <cellStyle name="Berekening 2 2 6 3" xfId="5243" xr:uid="{00000000-0005-0000-0000-00006A1B0000}"/>
    <cellStyle name="Berekening 2 2 6 4" xfId="5244" xr:uid="{00000000-0005-0000-0000-00006B1B0000}"/>
    <cellStyle name="Berekening 2 2 7" xfId="5245" xr:uid="{00000000-0005-0000-0000-00006C1B0000}"/>
    <cellStyle name="Berekening 2 2 8" xfId="5246" xr:uid="{00000000-0005-0000-0000-00006D1B0000}"/>
    <cellStyle name="Berekening 2 2 9" xfId="5247" xr:uid="{00000000-0005-0000-0000-00006E1B0000}"/>
    <cellStyle name="Berekening 2 20" xfId="5248" xr:uid="{00000000-0005-0000-0000-00006F1B0000}"/>
    <cellStyle name="Berekening 2 21" xfId="5249" xr:uid="{00000000-0005-0000-0000-0000701B0000}"/>
    <cellStyle name="Berekening 2 3" xfId="5250" xr:uid="{00000000-0005-0000-0000-0000711B0000}"/>
    <cellStyle name="Berekening 2 3 10" xfId="5251" xr:uid="{00000000-0005-0000-0000-0000721B0000}"/>
    <cellStyle name="Berekening 2 3 2" xfId="5252" xr:uid="{00000000-0005-0000-0000-0000731B0000}"/>
    <cellStyle name="Berekening 2 3 2 2" xfId="5253" xr:uid="{00000000-0005-0000-0000-0000741B0000}"/>
    <cellStyle name="Berekening 2 3 2 2 2" xfId="5254" xr:uid="{00000000-0005-0000-0000-0000751B0000}"/>
    <cellStyle name="Berekening 2 3 2 2 2 2" xfId="5255" xr:uid="{00000000-0005-0000-0000-0000761B0000}"/>
    <cellStyle name="Berekening 2 3 2 2 2 2 2" xfId="5256" xr:uid="{00000000-0005-0000-0000-0000771B0000}"/>
    <cellStyle name="Berekening 2 3 2 2 2 2 3" xfId="5257" xr:uid="{00000000-0005-0000-0000-0000781B0000}"/>
    <cellStyle name="Berekening 2 3 2 2 2 2 4" xfId="5258" xr:uid="{00000000-0005-0000-0000-0000791B0000}"/>
    <cellStyle name="Berekening 2 3 2 2 2 3" xfId="5259" xr:uid="{00000000-0005-0000-0000-00007A1B0000}"/>
    <cellStyle name="Berekening 2 3 2 2 2 4" xfId="5260" xr:uid="{00000000-0005-0000-0000-00007B1B0000}"/>
    <cellStyle name="Berekening 2 3 2 2 2 5" xfId="5261" xr:uid="{00000000-0005-0000-0000-00007C1B0000}"/>
    <cellStyle name="Berekening 2 3 2 2 2 6" xfId="5262" xr:uid="{00000000-0005-0000-0000-00007D1B0000}"/>
    <cellStyle name="Berekening 2 3 2 2 3" xfId="5263" xr:uid="{00000000-0005-0000-0000-00007E1B0000}"/>
    <cellStyle name="Berekening 2 3 2 2 3 2" xfId="5264" xr:uid="{00000000-0005-0000-0000-00007F1B0000}"/>
    <cellStyle name="Berekening 2 3 2 2 3 3" xfId="5265" xr:uid="{00000000-0005-0000-0000-0000801B0000}"/>
    <cellStyle name="Berekening 2 3 2 2 3 4" xfId="5266" xr:uid="{00000000-0005-0000-0000-0000811B0000}"/>
    <cellStyle name="Berekening 2 3 2 2 4" xfId="5267" xr:uid="{00000000-0005-0000-0000-0000821B0000}"/>
    <cellStyle name="Berekening 2 3 2 2 5" xfId="5268" xr:uid="{00000000-0005-0000-0000-0000831B0000}"/>
    <cellStyle name="Berekening 2 3 2 2 6" xfId="5269" xr:uid="{00000000-0005-0000-0000-0000841B0000}"/>
    <cellStyle name="Berekening 2 3 2 2 7" xfId="5270" xr:uid="{00000000-0005-0000-0000-0000851B0000}"/>
    <cellStyle name="Berekening 2 3 2 3" xfId="5271" xr:uid="{00000000-0005-0000-0000-0000861B0000}"/>
    <cellStyle name="Berekening 2 3 2 3 2" xfId="5272" xr:uid="{00000000-0005-0000-0000-0000871B0000}"/>
    <cellStyle name="Berekening 2 3 2 3 2 2" xfId="5273" xr:uid="{00000000-0005-0000-0000-0000881B0000}"/>
    <cellStyle name="Berekening 2 3 2 3 2 3" xfId="5274" xr:uid="{00000000-0005-0000-0000-0000891B0000}"/>
    <cellStyle name="Berekening 2 3 2 3 2 4" xfId="5275" xr:uid="{00000000-0005-0000-0000-00008A1B0000}"/>
    <cellStyle name="Berekening 2 3 2 3 3" xfId="5276" xr:uid="{00000000-0005-0000-0000-00008B1B0000}"/>
    <cellStyle name="Berekening 2 3 2 3 4" xfId="5277" xr:uid="{00000000-0005-0000-0000-00008C1B0000}"/>
    <cellStyle name="Berekening 2 3 2 3 5" xfId="5278" xr:uid="{00000000-0005-0000-0000-00008D1B0000}"/>
    <cellStyle name="Berekening 2 3 2 3 6" xfId="5279" xr:uid="{00000000-0005-0000-0000-00008E1B0000}"/>
    <cellStyle name="Berekening 2 3 2 4" xfId="5280" xr:uid="{00000000-0005-0000-0000-00008F1B0000}"/>
    <cellStyle name="Berekening 2 3 2 4 2" xfId="5281" xr:uid="{00000000-0005-0000-0000-0000901B0000}"/>
    <cellStyle name="Berekening 2 3 2 4 3" xfId="5282" xr:uid="{00000000-0005-0000-0000-0000911B0000}"/>
    <cellStyle name="Berekening 2 3 2 4 4" xfId="5283" xr:uid="{00000000-0005-0000-0000-0000921B0000}"/>
    <cellStyle name="Berekening 2 3 2 5" xfId="5284" xr:uid="{00000000-0005-0000-0000-0000931B0000}"/>
    <cellStyle name="Berekening 2 3 2 6" xfId="5285" xr:uid="{00000000-0005-0000-0000-0000941B0000}"/>
    <cellStyle name="Berekening 2 3 2 7" xfId="5286" xr:uid="{00000000-0005-0000-0000-0000951B0000}"/>
    <cellStyle name="Berekening 2 3 2 8" xfId="5287" xr:uid="{00000000-0005-0000-0000-0000961B0000}"/>
    <cellStyle name="Berekening 2 3 3" xfId="5288" xr:uid="{00000000-0005-0000-0000-0000971B0000}"/>
    <cellStyle name="Berekening 2 3 3 2" xfId="5289" xr:uid="{00000000-0005-0000-0000-0000981B0000}"/>
    <cellStyle name="Berekening 2 3 3 2 2" xfId="5290" xr:uid="{00000000-0005-0000-0000-0000991B0000}"/>
    <cellStyle name="Berekening 2 3 3 2 2 2" xfId="5291" xr:uid="{00000000-0005-0000-0000-00009A1B0000}"/>
    <cellStyle name="Berekening 2 3 3 2 2 2 2" xfId="5292" xr:uid="{00000000-0005-0000-0000-00009B1B0000}"/>
    <cellStyle name="Berekening 2 3 3 2 2 2 3" xfId="5293" xr:uid="{00000000-0005-0000-0000-00009C1B0000}"/>
    <cellStyle name="Berekening 2 3 3 2 2 2 4" xfId="5294" xr:uid="{00000000-0005-0000-0000-00009D1B0000}"/>
    <cellStyle name="Berekening 2 3 3 2 2 3" xfId="5295" xr:uid="{00000000-0005-0000-0000-00009E1B0000}"/>
    <cellStyle name="Berekening 2 3 3 2 2 4" xfId="5296" xr:uid="{00000000-0005-0000-0000-00009F1B0000}"/>
    <cellStyle name="Berekening 2 3 3 2 2 5" xfId="5297" xr:uid="{00000000-0005-0000-0000-0000A01B0000}"/>
    <cellStyle name="Berekening 2 3 3 2 2 6" xfId="5298" xr:uid="{00000000-0005-0000-0000-0000A11B0000}"/>
    <cellStyle name="Berekening 2 3 3 2 3" xfId="5299" xr:uid="{00000000-0005-0000-0000-0000A21B0000}"/>
    <cellStyle name="Berekening 2 3 3 2 3 2" xfId="5300" xr:uid="{00000000-0005-0000-0000-0000A31B0000}"/>
    <cellStyle name="Berekening 2 3 3 2 3 3" xfId="5301" xr:uid="{00000000-0005-0000-0000-0000A41B0000}"/>
    <cellStyle name="Berekening 2 3 3 2 3 4" xfId="5302" xr:uid="{00000000-0005-0000-0000-0000A51B0000}"/>
    <cellStyle name="Berekening 2 3 3 2 4" xfId="5303" xr:uid="{00000000-0005-0000-0000-0000A61B0000}"/>
    <cellStyle name="Berekening 2 3 3 2 5" xfId="5304" xr:uid="{00000000-0005-0000-0000-0000A71B0000}"/>
    <cellStyle name="Berekening 2 3 3 2 6" xfId="5305" xr:uid="{00000000-0005-0000-0000-0000A81B0000}"/>
    <cellStyle name="Berekening 2 3 3 2 7" xfId="5306" xr:uid="{00000000-0005-0000-0000-0000A91B0000}"/>
    <cellStyle name="Berekening 2 3 3 3" xfId="5307" xr:uid="{00000000-0005-0000-0000-0000AA1B0000}"/>
    <cellStyle name="Berekening 2 3 3 3 2" xfId="5308" xr:uid="{00000000-0005-0000-0000-0000AB1B0000}"/>
    <cellStyle name="Berekening 2 3 3 3 2 2" xfId="5309" xr:uid="{00000000-0005-0000-0000-0000AC1B0000}"/>
    <cellStyle name="Berekening 2 3 3 3 2 3" xfId="5310" xr:uid="{00000000-0005-0000-0000-0000AD1B0000}"/>
    <cellStyle name="Berekening 2 3 3 3 2 4" xfId="5311" xr:uid="{00000000-0005-0000-0000-0000AE1B0000}"/>
    <cellStyle name="Berekening 2 3 3 3 3" xfId="5312" xr:uid="{00000000-0005-0000-0000-0000AF1B0000}"/>
    <cellStyle name="Berekening 2 3 3 3 4" xfId="5313" xr:uid="{00000000-0005-0000-0000-0000B01B0000}"/>
    <cellStyle name="Berekening 2 3 3 3 5" xfId="5314" xr:uid="{00000000-0005-0000-0000-0000B11B0000}"/>
    <cellStyle name="Berekening 2 3 3 3 6" xfId="5315" xr:uid="{00000000-0005-0000-0000-0000B21B0000}"/>
    <cellStyle name="Berekening 2 3 3 4" xfId="5316" xr:uid="{00000000-0005-0000-0000-0000B31B0000}"/>
    <cellStyle name="Berekening 2 3 3 4 2" xfId="5317" xr:uid="{00000000-0005-0000-0000-0000B41B0000}"/>
    <cellStyle name="Berekening 2 3 3 4 3" xfId="5318" xr:uid="{00000000-0005-0000-0000-0000B51B0000}"/>
    <cellStyle name="Berekening 2 3 3 4 4" xfId="5319" xr:uid="{00000000-0005-0000-0000-0000B61B0000}"/>
    <cellStyle name="Berekening 2 3 3 5" xfId="5320" xr:uid="{00000000-0005-0000-0000-0000B71B0000}"/>
    <cellStyle name="Berekening 2 3 3 6" xfId="5321" xr:uid="{00000000-0005-0000-0000-0000B81B0000}"/>
    <cellStyle name="Berekening 2 3 3 7" xfId="5322" xr:uid="{00000000-0005-0000-0000-0000B91B0000}"/>
    <cellStyle name="Berekening 2 3 3 8" xfId="5323" xr:uid="{00000000-0005-0000-0000-0000BA1B0000}"/>
    <cellStyle name="Berekening 2 3 4" xfId="5324" xr:uid="{00000000-0005-0000-0000-0000BB1B0000}"/>
    <cellStyle name="Berekening 2 3 4 2" xfId="5325" xr:uid="{00000000-0005-0000-0000-0000BC1B0000}"/>
    <cellStyle name="Berekening 2 3 4 2 2" xfId="5326" xr:uid="{00000000-0005-0000-0000-0000BD1B0000}"/>
    <cellStyle name="Berekening 2 3 4 2 2 2" xfId="5327" xr:uid="{00000000-0005-0000-0000-0000BE1B0000}"/>
    <cellStyle name="Berekening 2 3 4 2 2 3" xfId="5328" xr:uid="{00000000-0005-0000-0000-0000BF1B0000}"/>
    <cellStyle name="Berekening 2 3 4 2 2 4" xfId="5329" xr:uid="{00000000-0005-0000-0000-0000C01B0000}"/>
    <cellStyle name="Berekening 2 3 4 2 3" xfId="5330" xr:uid="{00000000-0005-0000-0000-0000C11B0000}"/>
    <cellStyle name="Berekening 2 3 4 2 4" xfId="5331" xr:uid="{00000000-0005-0000-0000-0000C21B0000}"/>
    <cellStyle name="Berekening 2 3 4 2 5" xfId="5332" xr:uid="{00000000-0005-0000-0000-0000C31B0000}"/>
    <cellStyle name="Berekening 2 3 4 2 6" xfId="5333" xr:uid="{00000000-0005-0000-0000-0000C41B0000}"/>
    <cellStyle name="Berekening 2 3 4 3" xfId="5334" xr:uid="{00000000-0005-0000-0000-0000C51B0000}"/>
    <cellStyle name="Berekening 2 3 4 3 2" xfId="5335" xr:uid="{00000000-0005-0000-0000-0000C61B0000}"/>
    <cellStyle name="Berekening 2 3 4 3 3" xfId="5336" xr:uid="{00000000-0005-0000-0000-0000C71B0000}"/>
    <cellStyle name="Berekening 2 3 4 3 4" xfId="5337" xr:uid="{00000000-0005-0000-0000-0000C81B0000}"/>
    <cellStyle name="Berekening 2 3 4 4" xfId="5338" xr:uid="{00000000-0005-0000-0000-0000C91B0000}"/>
    <cellStyle name="Berekening 2 3 4 5" xfId="5339" xr:uid="{00000000-0005-0000-0000-0000CA1B0000}"/>
    <cellStyle name="Berekening 2 3 4 6" xfId="5340" xr:uid="{00000000-0005-0000-0000-0000CB1B0000}"/>
    <cellStyle name="Berekening 2 3 4 7" xfId="5341" xr:uid="{00000000-0005-0000-0000-0000CC1B0000}"/>
    <cellStyle name="Berekening 2 3 5" xfId="5342" xr:uid="{00000000-0005-0000-0000-0000CD1B0000}"/>
    <cellStyle name="Berekening 2 3 5 2" xfId="5343" xr:uid="{00000000-0005-0000-0000-0000CE1B0000}"/>
    <cellStyle name="Berekening 2 3 5 2 2" xfId="5344" xr:uid="{00000000-0005-0000-0000-0000CF1B0000}"/>
    <cellStyle name="Berekening 2 3 5 2 3" xfId="5345" xr:uid="{00000000-0005-0000-0000-0000D01B0000}"/>
    <cellStyle name="Berekening 2 3 5 2 4" xfId="5346" xr:uid="{00000000-0005-0000-0000-0000D11B0000}"/>
    <cellStyle name="Berekening 2 3 5 3" xfId="5347" xr:uid="{00000000-0005-0000-0000-0000D21B0000}"/>
    <cellStyle name="Berekening 2 3 5 4" xfId="5348" xr:uid="{00000000-0005-0000-0000-0000D31B0000}"/>
    <cellStyle name="Berekening 2 3 5 5" xfId="5349" xr:uid="{00000000-0005-0000-0000-0000D41B0000}"/>
    <cellStyle name="Berekening 2 3 5 6" xfId="5350" xr:uid="{00000000-0005-0000-0000-0000D51B0000}"/>
    <cellStyle name="Berekening 2 3 6" xfId="5351" xr:uid="{00000000-0005-0000-0000-0000D61B0000}"/>
    <cellStyle name="Berekening 2 3 6 2" xfId="5352" xr:uid="{00000000-0005-0000-0000-0000D71B0000}"/>
    <cellStyle name="Berekening 2 3 6 3" xfId="5353" xr:uid="{00000000-0005-0000-0000-0000D81B0000}"/>
    <cellStyle name="Berekening 2 3 6 4" xfId="5354" xr:uid="{00000000-0005-0000-0000-0000D91B0000}"/>
    <cellStyle name="Berekening 2 3 7" xfId="5355" xr:uid="{00000000-0005-0000-0000-0000DA1B0000}"/>
    <cellStyle name="Berekening 2 3 8" xfId="5356" xr:uid="{00000000-0005-0000-0000-0000DB1B0000}"/>
    <cellStyle name="Berekening 2 3 9" xfId="5357" xr:uid="{00000000-0005-0000-0000-0000DC1B0000}"/>
    <cellStyle name="Berekening 2 4" xfId="5358" xr:uid="{00000000-0005-0000-0000-0000DD1B0000}"/>
    <cellStyle name="Berekening 2 4 10" xfId="5359" xr:uid="{00000000-0005-0000-0000-0000DE1B0000}"/>
    <cellStyle name="Berekening 2 4 2" xfId="5360" xr:uid="{00000000-0005-0000-0000-0000DF1B0000}"/>
    <cellStyle name="Berekening 2 4 2 2" xfId="5361" xr:uid="{00000000-0005-0000-0000-0000E01B0000}"/>
    <cellStyle name="Berekening 2 4 2 2 2" xfId="5362" xr:uid="{00000000-0005-0000-0000-0000E11B0000}"/>
    <cellStyle name="Berekening 2 4 2 2 2 2" xfId="5363" xr:uid="{00000000-0005-0000-0000-0000E21B0000}"/>
    <cellStyle name="Berekening 2 4 2 2 2 2 2" xfId="5364" xr:uid="{00000000-0005-0000-0000-0000E31B0000}"/>
    <cellStyle name="Berekening 2 4 2 2 2 2 3" xfId="5365" xr:uid="{00000000-0005-0000-0000-0000E41B0000}"/>
    <cellStyle name="Berekening 2 4 2 2 2 2 4" xfId="5366" xr:uid="{00000000-0005-0000-0000-0000E51B0000}"/>
    <cellStyle name="Berekening 2 4 2 2 2 3" xfId="5367" xr:uid="{00000000-0005-0000-0000-0000E61B0000}"/>
    <cellStyle name="Berekening 2 4 2 2 2 4" xfId="5368" xr:uid="{00000000-0005-0000-0000-0000E71B0000}"/>
    <cellStyle name="Berekening 2 4 2 2 2 5" xfId="5369" xr:uid="{00000000-0005-0000-0000-0000E81B0000}"/>
    <cellStyle name="Berekening 2 4 2 2 2 6" xfId="5370" xr:uid="{00000000-0005-0000-0000-0000E91B0000}"/>
    <cellStyle name="Berekening 2 4 2 2 3" xfId="5371" xr:uid="{00000000-0005-0000-0000-0000EA1B0000}"/>
    <cellStyle name="Berekening 2 4 2 2 3 2" xfId="5372" xr:uid="{00000000-0005-0000-0000-0000EB1B0000}"/>
    <cellStyle name="Berekening 2 4 2 2 3 3" xfId="5373" xr:uid="{00000000-0005-0000-0000-0000EC1B0000}"/>
    <cellStyle name="Berekening 2 4 2 2 3 4" xfId="5374" xr:uid="{00000000-0005-0000-0000-0000ED1B0000}"/>
    <cellStyle name="Berekening 2 4 2 2 4" xfId="5375" xr:uid="{00000000-0005-0000-0000-0000EE1B0000}"/>
    <cellStyle name="Berekening 2 4 2 2 5" xfId="5376" xr:uid="{00000000-0005-0000-0000-0000EF1B0000}"/>
    <cellStyle name="Berekening 2 4 2 2 6" xfId="5377" xr:uid="{00000000-0005-0000-0000-0000F01B0000}"/>
    <cellStyle name="Berekening 2 4 2 2 7" xfId="5378" xr:uid="{00000000-0005-0000-0000-0000F11B0000}"/>
    <cellStyle name="Berekening 2 4 2 3" xfId="5379" xr:uid="{00000000-0005-0000-0000-0000F21B0000}"/>
    <cellStyle name="Berekening 2 4 2 3 2" xfId="5380" xr:uid="{00000000-0005-0000-0000-0000F31B0000}"/>
    <cellStyle name="Berekening 2 4 2 3 2 2" xfId="5381" xr:uid="{00000000-0005-0000-0000-0000F41B0000}"/>
    <cellStyle name="Berekening 2 4 2 3 2 3" xfId="5382" xr:uid="{00000000-0005-0000-0000-0000F51B0000}"/>
    <cellStyle name="Berekening 2 4 2 3 2 4" xfId="5383" xr:uid="{00000000-0005-0000-0000-0000F61B0000}"/>
    <cellStyle name="Berekening 2 4 2 3 3" xfId="5384" xr:uid="{00000000-0005-0000-0000-0000F71B0000}"/>
    <cellStyle name="Berekening 2 4 2 3 4" xfId="5385" xr:uid="{00000000-0005-0000-0000-0000F81B0000}"/>
    <cellStyle name="Berekening 2 4 2 3 5" xfId="5386" xr:uid="{00000000-0005-0000-0000-0000F91B0000}"/>
    <cellStyle name="Berekening 2 4 2 3 6" xfId="5387" xr:uid="{00000000-0005-0000-0000-0000FA1B0000}"/>
    <cellStyle name="Berekening 2 4 2 4" xfId="5388" xr:uid="{00000000-0005-0000-0000-0000FB1B0000}"/>
    <cellStyle name="Berekening 2 4 2 4 2" xfId="5389" xr:uid="{00000000-0005-0000-0000-0000FC1B0000}"/>
    <cellStyle name="Berekening 2 4 2 4 3" xfId="5390" xr:uid="{00000000-0005-0000-0000-0000FD1B0000}"/>
    <cellStyle name="Berekening 2 4 2 4 4" xfId="5391" xr:uid="{00000000-0005-0000-0000-0000FE1B0000}"/>
    <cellStyle name="Berekening 2 4 2 5" xfId="5392" xr:uid="{00000000-0005-0000-0000-0000FF1B0000}"/>
    <cellStyle name="Berekening 2 4 2 6" xfId="5393" xr:uid="{00000000-0005-0000-0000-0000001C0000}"/>
    <cellStyle name="Berekening 2 4 2 7" xfId="5394" xr:uid="{00000000-0005-0000-0000-0000011C0000}"/>
    <cellStyle name="Berekening 2 4 2 8" xfId="5395" xr:uid="{00000000-0005-0000-0000-0000021C0000}"/>
    <cellStyle name="Berekening 2 4 3" xfId="5396" xr:uid="{00000000-0005-0000-0000-0000031C0000}"/>
    <cellStyle name="Berekening 2 4 3 2" xfId="5397" xr:uid="{00000000-0005-0000-0000-0000041C0000}"/>
    <cellStyle name="Berekening 2 4 3 2 2" xfId="5398" xr:uid="{00000000-0005-0000-0000-0000051C0000}"/>
    <cellStyle name="Berekening 2 4 3 2 2 2" xfId="5399" xr:uid="{00000000-0005-0000-0000-0000061C0000}"/>
    <cellStyle name="Berekening 2 4 3 2 2 2 2" xfId="5400" xr:uid="{00000000-0005-0000-0000-0000071C0000}"/>
    <cellStyle name="Berekening 2 4 3 2 2 2 3" xfId="5401" xr:uid="{00000000-0005-0000-0000-0000081C0000}"/>
    <cellStyle name="Berekening 2 4 3 2 2 2 4" xfId="5402" xr:uid="{00000000-0005-0000-0000-0000091C0000}"/>
    <cellStyle name="Berekening 2 4 3 2 2 3" xfId="5403" xr:uid="{00000000-0005-0000-0000-00000A1C0000}"/>
    <cellStyle name="Berekening 2 4 3 2 2 4" xfId="5404" xr:uid="{00000000-0005-0000-0000-00000B1C0000}"/>
    <cellStyle name="Berekening 2 4 3 2 2 5" xfId="5405" xr:uid="{00000000-0005-0000-0000-00000C1C0000}"/>
    <cellStyle name="Berekening 2 4 3 2 2 6" xfId="5406" xr:uid="{00000000-0005-0000-0000-00000D1C0000}"/>
    <cellStyle name="Berekening 2 4 3 2 3" xfId="5407" xr:uid="{00000000-0005-0000-0000-00000E1C0000}"/>
    <cellStyle name="Berekening 2 4 3 2 3 2" xfId="5408" xr:uid="{00000000-0005-0000-0000-00000F1C0000}"/>
    <cellStyle name="Berekening 2 4 3 2 3 3" xfId="5409" xr:uid="{00000000-0005-0000-0000-0000101C0000}"/>
    <cellStyle name="Berekening 2 4 3 2 3 4" xfId="5410" xr:uid="{00000000-0005-0000-0000-0000111C0000}"/>
    <cellStyle name="Berekening 2 4 3 2 4" xfId="5411" xr:uid="{00000000-0005-0000-0000-0000121C0000}"/>
    <cellStyle name="Berekening 2 4 3 2 5" xfId="5412" xr:uid="{00000000-0005-0000-0000-0000131C0000}"/>
    <cellStyle name="Berekening 2 4 3 2 6" xfId="5413" xr:uid="{00000000-0005-0000-0000-0000141C0000}"/>
    <cellStyle name="Berekening 2 4 3 2 7" xfId="5414" xr:uid="{00000000-0005-0000-0000-0000151C0000}"/>
    <cellStyle name="Berekening 2 4 3 3" xfId="5415" xr:uid="{00000000-0005-0000-0000-0000161C0000}"/>
    <cellStyle name="Berekening 2 4 3 3 2" xfId="5416" xr:uid="{00000000-0005-0000-0000-0000171C0000}"/>
    <cellStyle name="Berekening 2 4 3 3 2 2" xfId="5417" xr:uid="{00000000-0005-0000-0000-0000181C0000}"/>
    <cellStyle name="Berekening 2 4 3 3 2 3" xfId="5418" xr:uid="{00000000-0005-0000-0000-0000191C0000}"/>
    <cellStyle name="Berekening 2 4 3 3 2 4" xfId="5419" xr:uid="{00000000-0005-0000-0000-00001A1C0000}"/>
    <cellStyle name="Berekening 2 4 3 3 3" xfId="5420" xr:uid="{00000000-0005-0000-0000-00001B1C0000}"/>
    <cellStyle name="Berekening 2 4 3 3 4" xfId="5421" xr:uid="{00000000-0005-0000-0000-00001C1C0000}"/>
    <cellStyle name="Berekening 2 4 3 3 5" xfId="5422" xr:uid="{00000000-0005-0000-0000-00001D1C0000}"/>
    <cellStyle name="Berekening 2 4 3 3 6" xfId="5423" xr:uid="{00000000-0005-0000-0000-00001E1C0000}"/>
    <cellStyle name="Berekening 2 4 3 4" xfId="5424" xr:uid="{00000000-0005-0000-0000-00001F1C0000}"/>
    <cellStyle name="Berekening 2 4 3 4 2" xfId="5425" xr:uid="{00000000-0005-0000-0000-0000201C0000}"/>
    <cellStyle name="Berekening 2 4 3 4 3" xfId="5426" xr:uid="{00000000-0005-0000-0000-0000211C0000}"/>
    <cellStyle name="Berekening 2 4 3 4 4" xfId="5427" xr:uid="{00000000-0005-0000-0000-0000221C0000}"/>
    <cellStyle name="Berekening 2 4 3 5" xfId="5428" xr:uid="{00000000-0005-0000-0000-0000231C0000}"/>
    <cellStyle name="Berekening 2 4 3 6" xfId="5429" xr:uid="{00000000-0005-0000-0000-0000241C0000}"/>
    <cellStyle name="Berekening 2 4 3 7" xfId="5430" xr:uid="{00000000-0005-0000-0000-0000251C0000}"/>
    <cellStyle name="Berekening 2 4 3 8" xfId="5431" xr:uid="{00000000-0005-0000-0000-0000261C0000}"/>
    <cellStyle name="Berekening 2 4 4" xfId="5432" xr:uid="{00000000-0005-0000-0000-0000271C0000}"/>
    <cellStyle name="Berekening 2 4 4 2" xfId="5433" xr:uid="{00000000-0005-0000-0000-0000281C0000}"/>
    <cellStyle name="Berekening 2 4 4 2 2" xfId="5434" xr:uid="{00000000-0005-0000-0000-0000291C0000}"/>
    <cellStyle name="Berekening 2 4 4 2 2 2" xfId="5435" xr:uid="{00000000-0005-0000-0000-00002A1C0000}"/>
    <cellStyle name="Berekening 2 4 4 2 2 3" xfId="5436" xr:uid="{00000000-0005-0000-0000-00002B1C0000}"/>
    <cellStyle name="Berekening 2 4 4 2 2 4" xfId="5437" xr:uid="{00000000-0005-0000-0000-00002C1C0000}"/>
    <cellStyle name="Berekening 2 4 4 2 3" xfId="5438" xr:uid="{00000000-0005-0000-0000-00002D1C0000}"/>
    <cellStyle name="Berekening 2 4 4 2 4" xfId="5439" xr:uid="{00000000-0005-0000-0000-00002E1C0000}"/>
    <cellStyle name="Berekening 2 4 4 2 5" xfId="5440" xr:uid="{00000000-0005-0000-0000-00002F1C0000}"/>
    <cellStyle name="Berekening 2 4 4 2 6" xfId="5441" xr:uid="{00000000-0005-0000-0000-0000301C0000}"/>
    <cellStyle name="Berekening 2 4 4 3" xfId="5442" xr:uid="{00000000-0005-0000-0000-0000311C0000}"/>
    <cellStyle name="Berekening 2 4 4 3 2" xfId="5443" xr:uid="{00000000-0005-0000-0000-0000321C0000}"/>
    <cellStyle name="Berekening 2 4 4 3 3" xfId="5444" xr:uid="{00000000-0005-0000-0000-0000331C0000}"/>
    <cellStyle name="Berekening 2 4 4 3 4" xfId="5445" xr:uid="{00000000-0005-0000-0000-0000341C0000}"/>
    <cellStyle name="Berekening 2 4 4 4" xfId="5446" xr:uid="{00000000-0005-0000-0000-0000351C0000}"/>
    <cellStyle name="Berekening 2 4 4 5" xfId="5447" xr:uid="{00000000-0005-0000-0000-0000361C0000}"/>
    <cellStyle name="Berekening 2 4 4 6" xfId="5448" xr:uid="{00000000-0005-0000-0000-0000371C0000}"/>
    <cellStyle name="Berekening 2 4 4 7" xfId="5449" xr:uid="{00000000-0005-0000-0000-0000381C0000}"/>
    <cellStyle name="Berekening 2 4 5" xfId="5450" xr:uid="{00000000-0005-0000-0000-0000391C0000}"/>
    <cellStyle name="Berekening 2 4 5 2" xfId="5451" xr:uid="{00000000-0005-0000-0000-00003A1C0000}"/>
    <cellStyle name="Berekening 2 4 5 2 2" xfId="5452" xr:uid="{00000000-0005-0000-0000-00003B1C0000}"/>
    <cellStyle name="Berekening 2 4 5 2 3" xfId="5453" xr:uid="{00000000-0005-0000-0000-00003C1C0000}"/>
    <cellStyle name="Berekening 2 4 5 2 4" xfId="5454" xr:uid="{00000000-0005-0000-0000-00003D1C0000}"/>
    <cellStyle name="Berekening 2 4 5 3" xfId="5455" xr:uid="{00000000-0005-0000-0000-00003E1C0000}"/>
    <cellStyle name="Berekening 2 4 5 4" xfId="5456" xr:uid="{00000000-0005-0000-0000-00003F1C0000}"/>
    <cellStyle name="Berekening 2 4 5 5" xfId="5457" xr:uid="{00000000-0005-0000-0000-0000401C0000}"/>
    <cellStyle name="Berekening 2 4 5 6" xfId="5458" xr:uid="{00000000-0005-0000-0000-0000411C0000}"/>
    <cellStyle name="Berekening 2 4 6" xfId="5459" xr:uid="{00000000-0005-0000-0000-0000421C0000}"/>
    <cellStyle name="Berekening 2 4 6 2" xfId="5460" xr:uid="{00000000-0005-0000-0000-0000431C0000}"/>
    <cellStyle name="Berekening 2 4 6 3" xfId="5461" xr:uid="{00000000-0005-0000-0000-0000441C0000}"/>
    <cellStyle name="Berekening 2 4 6 4" xfId="5462" xr:uid="{00000000-0005-0000-0000-0000451C0000}"/>
    <cellStyle name="Berekening 2 4 7" xfId="5463" xr:uid="{00000000-0005-0000-0000-0000461C0000}"/>
    <cellStyle name="Berekening 2 4 8" xfId="5464" xr:uid="{00000000-0005-0000-0000-0000471C0000}"/>
    <cellStyle name="Berekening 2 4 9" xfId="5465" xr:uid="{00000000-0005-0000-0000-0000481C0000}"/>
    <cellStyle name="Berekening 2 5" xfId="5466" xr:uid="{00000000-0005-0000-0000-0000491C0000}"/>
    <cellStyle name="Berekening 2 5 2" xfId="5467" xr:uid="{00000000-0005-0000-0000-00004A1C0000}"/>
    <cellStyle name="Berekening 2 5 2 2" xfId="5468" xr:uid="{00000000-0005-0000-0000-00004B1C0000}"/>
    <cellStyle name="Berekening 2 5 2 2 2" xfId="5469" xr:uid="{00000000-0005-0000-0000-00004C1C0000}"/>
    <cellStyle name="Berekening 2 5 2 2 2 2" xfId="5470" xr:uid="{00000000-0005-0000-0000-00004D1C0000}"/>
    <cellStyle name="Berekening 2 5 2 2 2 3" xfId="5471" xr:uid="{00000000-0005-0000-0000-00004E1C0000}"/>
    <cellStyle name="Berekening 2 5 2 2 2 4" xfId="5472" xr:uid="{00000000-0005-0000-0000-00004F1C0000}"/>
    <cellStyle name="Berekening 2 5 2 2 3" xfId="5473" xr:uid="{00000000-0005-0000-0000-0000501C0000}"/>
    <cellStyle name="Berekening 2 5 2 2 4" xfId="5474" xr:uid="{00000000-0005-0000-0000-0000511C0000}"/>
    <cellStyle name="Berekening 2 5 2 2 5" xfId="5475" xr:uid="{00000000-0005-0000-0000-0000521C0000}"/>
    <cellStyle name="Berekening 2 5 2 2 6" xfId="5476" xr:uid="{00000000-0005-0000-0000-0000531C0000}"/>
    <cellStyle name="Berekening 2 5 2 3" xfId="5477" xr:uid="{00000000-0005-0000-0000-0000541C0000}"/>
    <cellStyle name="Berekening 2 5 2 3 2" xfId="5478" xr:uid="{00000000-0005-0000-0000-0000551C0000}"/>
    <cellStyle name="Berekening 2 5 2 3 3" xfId="5479" xr:uid="{00000000-0005-0000-0000-0000561C0000}"/>
    <cellStyle name="Berekening 2 5 2 3 4" xfId="5480" xr:uid="{00000000-0005-0000-0000-0000571C0000}"/>
    <cellStyle name="Berekening 2 5 2 4" xfId="5481" xr:uid="{00000000-0005-0000-0000-0000581C0000}"/>
    <cellStyle name="Berekening 2 5 2 5" xfId="5482" xr:uid="{00000000-0005-0000-0000-0000591C0000}"/>
    <cellStyle name="Berekening 2 5 2 6" xfId="5483" xr:uid="{00000000-0005-0000-0000-00005A1C0000}"/>
    <cellStyle name="Berekening 2 5 2 7" xfId="5484" xr:uid="{00000000-0005-0000-0000-00005B1C0000}"/>
    <cellStyle name="Berekening 2 5 3" xfId="5485" xr:uid="{00000000-0005-0000-0000-00005C1C0000}"/>
    <cellStyle name="Berekening 2 5 3 2" xfId="5486" xr:uid="{00000000-0005-0000-0000-00005D1C0000}"/>
    <cellStyle name="Berekening 2 5 3 2 2" xfId="5487" xr:uid="{00000000-0005-0000-0000-00005E1C0000}"/>
    <cellStyle name="Berekening 2 5 3 2 3" xfId="5488" xr:uid="{00000000-0005-0000-0000-00005F1C0000}"/>
    <cellStyle name="Berekening 2 5 3 2 4" xfId="5489" xr:uid="{00000000-0005-0000-0000-0000601C0000}"/>
    <cellStyle name="Berekening 2 5 3 3" xfId="5490" xr:uid="{00000000-0005-0000-0000-0000611C0000}"/>
    <cellStyle name="Berekening 2 5 3 4" xfId="5491" xr:uid="{00000000-0005-0000-0000-0000621C0000}"/>
    <cellStyle name="Berekening 2 5 3 5" xfId="5492" xr:uid="{00000000-0005-0000-0000-0000631C0000}"/>
    <cellStyle name="Berekening 2 5 3 6" xfId="5493" xr:uid="{00000000-0005-0000-0000-0000641C0000}"/>
    <cellStyle name="Berekening 2 5 4" xfId="5494" xr:uid="{00000000-0005-0000-0000-0000651C0000}"/>
    <cellStyle name="Berekening 2 5 4 2" xfId="5495" xr:uid="{00000000-0005-0000-0000-0000661C0000}"/>
    <cellStyle name="Berekening 2 5 4 3" xfId="5496" xr:uid="{00000000-0005-0000-0000-0000671C0000}"/>
    <cellStyle name="Berekening 2 5 4 4" xfId="5497" xr:uid="{00000000-0005-0000-0000-0000681C0000}"/>
    <cellStyle name="Berekening 2 5 5" xfId="5498" xr:uid="{00000000-0005-0000-0000-0000691C0000}"/>
    <cellStyle name="Berekening 2 5 6" xfId="5499" xr:uid="{00000000-0005-0000-0000-00006A1C0000}"/>
    <cellStyle name="Berekening 2 5 7" xfId="5500" xr:uid="{00000000-0005-0000-0000-00006B1C0000}"/>
    <cellStyle name="Berekening 2 5 8" xfId="5501" xr:uid="{00000000-0005-0000-0000-00006C1C0000}"/>
    <cellStyle name="Berekening 2 6" xfId="5502" xr:uid="{00000000-0005-0000-0000-00006D1C0000}"/>
    <cellStyle name="Berekening 2 6 2" xfId="5503" xr:uid="{00000000-0005-0000-0000-00006E1C0000}"/>
    <cellStyle name="Berekening 2 6 2 2" xfId="5504" xr:uid="{00000000-0005-0000-0000-00006F1C0000}"/>
    <cellStyle name="Berekening 2 6 2 2 2" xfId="5505" xr:uid="{00000000-0005-0000-0000-0000701C0000}"/>
    <cellStyle name="Berekening 2 6 2 2 2 2" xfId="5506" xr:uid="{00000000-0005-0000-0000-0000711C0000}"/>
    <cellStyle name="Berekening 2 6 2 2 2 3" xfId="5507" xr:uid="{00000000-0005-0000-0000-0000721C0000}"/>
    <cellStyle name="Berekening 2 6 2 2 2 4" xfId="5508" xr:uid="{00000000-0005-0000-0000-0000731C0000}"/>
    <cellStyle name="Berekening 2 6 2 2 3" xfId="5509" xr:uid="{00000000-0005-0000-0000-0000741C0000}"/>
    <cellStyle name="Berekening 2 6 2 2 4" xfId="5510" xr:uid="{00000000-0005-0000-0000-0000751C0000}"/>
    <cellStyle name="Berekening 2 6 2 2 5" xfId="5511" xr:uid="{00000000-0005-0000-0000-0000761C0000}"/>
    <cellStyle name="Berekening 2 6 2 2 6" xfId="5512" xr:uid="{00000000-0005-0000-0000-0000771C0000}"/>
    <cellStyle name="Berekening 2 6 2 3" xfId="5513" xr:uid="{00000000-0005-0000-0000-0000781C0000}"/>
    <cellStyle name="Berekening 2 6 2 3 2" xfId="5514" xr:uid="{00000000-0005-0000-0000-0000791C0000}"/>
    <cellStyle name="Berekening 2 6 2 3 3" xfId="5515" xr:uid="{00000000-0005-0000-0000-00007A1C0000}"/>
    <cellStyle name="Berekening 2 6 2 3 4" xfId="5516" xr:uid="{00000000-0005-0000-0000-00007B1C0000}"/>
    <cellStyle name="Berekening 2 6 2 4" xfId="5517" xr:uid="{00000000-0005-0000-0000-00007C1C0000}"/>
    <cellStyle name="Berekening 2 6 2 5" xfId="5518" xr:uid="{00000000-0005-0000-0000-00007D1C0000}"/>
    <cellStyle name="Berekening 2 6 2 6" xfId="5519" xr:uid="{00000000-0005-0000-0000-00007E1C0000}"/>
    <cellStyle name="Berekening 2 6 2 7" xfId="5520" xr:uid="{00000000-0005-0000-0000-00007F1C0000}"/>
    <cellStyle name="Berekening 2 6 3" xfId="5521" xr:uid="{00000000-0005-0000-0000-0000801C0000}"/>
    <cellStyle name="Berekening 2 6 3 2" xfId="5522" xr:uid="{00000000-0005-0000-0000-0000811C0000}"/>
    <cellStyle name="Berekening 2 6 3 2 2" xfId="5523" xr:uid="{00000000-0005-0000-0000-0000821C0000}"/>
    <cellStyle name="Berekening 2 6 3 2 3" xfId="5524" xr:uid="{00000000-0005-0000-0000-0000831C0000}"/>
    <cellStyle name="Berekening 2 6 3 2 4" xfId="5525" xr:uid="{00000000-0005-0000-0000-0000841C0000}"/>
    <cellStyle name="Berekening 2 6 3 3" xfId="5526" xr:uid="{00000000-0005-0000-0000-0000851C0000}"/>
    <cellStyle name="Berekening 2 6 3 4" xfId="5527" xr:uid="{00000000-0005-0000-0000-0000861C0000}"/>
    <cellStyle name="Berekening 2 6 3 5" xfId="5528" xr:uid="{00000000-0005-0000-0000-0000871C0000}"/>
    <cellStyle name="Berekening 2 6 3 6" xfId="5529" xr:uid="{00000000-0005-0000-0000-0000881C0000}"/>
    <cellStyle name="Berekening 2 6 4" xfId="5530" xr:uid="{00000000-0005-0000-0000-0000891C0000}"/>
    <cellStyle name="Berekening 2 6 4 2" xfId="5531" xr:uid="{00000000-0005-0000-0000-00008A1C0000}"/>
    <cellStyle name="Berekening 2 6 4 3" xfId="5532" xr:uid="{00000000-0005-0000-0000-00008B1C0000}"/>
    <cellStyle name="Berekening 2 6 4 4" xfId="5533" xr:uid="{00000000-0005-0000-0000-00008C1C0000}"/>
    <cellStyle name="Berekening 2 6 5" xfId="5534" xr:uid="{00000000-0005-0000-0000-00008D1C0000}"/>
    <cellStyle name="Berekening 2 6 6" xfId="5535" xr:uid="{00000000-0005-0000-0000-00008E1C0000}"/>
    <cellStyle name="Berekening 2 6 7" xfId="5536" xr:uid="{00000000-0005-0000-0000-00008F1C0000}"/>
    <cellStyle name="Berekening 2 6 8" xfId="5537" xr:uid="{00000000-0005-0000-0000-0000901C0000}"/>
    <cellStyle name="Berekening 2 7" xfId="5538" xr:uid="{00000000-0005-0000-0000-0000911C0000}"/>
    <cellStyle name="Berekening 2 7 2" xfId="5539" xr:uid="{00000000-0005-0000-0000-0000921C0000}"/>
    <cellStyle name="Berekening 2 7 2 2" xfId="5540" xr:uid="{00000000-0005-0000-0000-0000931C0000}"/>
    <cellStyle name="Berekening 2 7 2 2 2" xfId="5541" xr:uid="{00000000-0005-0000-0000-0000941C0000}"/>
    <cellStyle name="Berekening 2 7 2 2 2 2" xfId="5542" xr:uid="{00000000-0005-0000-0000-0000951C0000}"/>
    <cellStyle name="Berekening 2 7 2 2 2 3" xfId="5543" xr:uid="{00000000-0005-0000-0000-0000961C0000}"/>
    <cellStyle name="Berekening 2 7 2 2 2 4" xfId="5544" xr:uid="{00000000-0005-0000-0000-0000971C0000}"/>
    <cellStyle name="Berekening 2 7 2 2 3" xfId="5545" xr:uid="{00000000-0005-0000-0000-0000981C0000}"/>
    <cellStyle name="Berekening 2 7 2 2 4" xfId="5546" xr:uid="{00000000-0005-0000-0000-0000991C0000}"/>
    <cellStyle name="Berekening 2 7 2 2 5" xfId="5547" xr:uid="{00000000-0005-0000-0000-00009A1C0000}"/>
    <cellStyle name="Berekening 2 7 2 2 6" xfId="5548" xr:uid="{00000000-0005-0000-0000-00009B1C0000}"/>
    <cellStyle name="Berekening 2 7 2 3" xfId="5549" xr:uid="{00000000-0005-0000-0000-00009C1C0000}"/>
    <cellStyle name="Berekening 2 7 2 3 2" xfId="5550" xr:uid="{00000000-0005-0000-0000-00009D1C0000}"/>
    <cellStyle name="Berekening 2 7 2 3 3" xfId="5551" xr:uid="{00000000-0005-0000-0000-00009E1C0000}"/>
    <cellStyle name="Berekening 2 7 2 3 4" xfId="5552" xr:uid="{00000000-0005-0000-0000-00009F1C0000}"/>
    <cellStyle name="Berekening 2 7 2 4" xfId="5553" xr:uid="{00000000-0005-0000-0000-0000A01C0000}"/>
    <cellStyle name="Berekening 2 7 2 5" xfId="5554" xr:uid="{00000000-0005-0000-0000-0000A11C0000}"/>
    <cellStyle name="Berekening 2 7 2 6" xfId="5555" xr:uid="{00000000-0005-0000-0000-0000A21C0000}"/>
    <cellStyle name="Berekening 2 7 2 7" xfId="5556" xr:uid="{00000000-0005-0000-0000-0000A31C0000}"/>
    <cellStyle name="Berekening 2 7 3" xfId="5557" xr:uid="{00000000-0005-0000-0000-0000A41C0000}"/>
    <cellStyle name="Berekening 2 7 3 2" xfId="5558" xr:uid="{00000000-0005-0000-0000-0000A51C0000}"/>
    <cellStyle name="Berekening 2 7 3 2 2" xfId="5559" xr:uid="{00000000-0005-0000-0000-0000A61C0000}"/>
    <cellStyle name="Berekening 2 7 3 2 3" xfId="5560" xr:uid="{00000000-0005-0000-0000-0000A71C0000}"/>
    <cellStyle name="Berekening 2 7 3 2 4" xfId="5561" xr:uid="{00000000-0005-0000-0000-0000A81C0000}"/>
    <cellStyle name="Berekening 2 7 3 3" xfId="5562" xr:uid="{00000000-0005-0000-0000-0000A91C0000}"/>
    <cellStyle name="Berekening 2 7 3 4" xfId="5563" xr:uid="{00000000-0005-0000-0000-0000AA1C0000}"/>
    <cellStyle name="Berekening 2 7 3 5" xfId="5564" xr:uid="{00000000-0005-0000-0000-0000AB1C0000}"/>
    <cellStyle name="Berekening 2 7 3 6" xfId="5565" xr:uid="{00000000-0005-0000-0000-0000AC1C0000}"/>
    <cellStyle name="Berekening 2 7 4" xfId="5566" xr:uid="{00000000-0005-0000-0000-0000AD1C0000}"/>
    <cellStyle name="Berekening 2 7 4 2" xfId="5567" xr:uid="{00000000-0005-0000-0000-0000AE1C0000}"/>
    <cellStyle name="Berekening 2 7 4 3" xfId="5568" xr:uid="{00000000-0005-0000-0000-0000AF1C0000}"/>
    <cellStyle name="Berekening 2 7 4 4" xfId="5569" xr:uid="{00000000-0005-0000-0000-0000B01C0000}"/>
    <cellStyle name="Berekening 2 7 5" xfId="5570" xr:uid="{00000000-0005-0000-0000-0000B11C0000}"/>
    <cellStyle name="Berekening 2 7 6" xfId="5571" xr:uid="{00000000-0005-0000-0000-0000B21C0000}"/>
    <cellStyle name="Berekening 2 7 7" xfId="5572" xr:uid="{00000000-0005-0000-0000-0000B31C0000}"/>
    <cellStyle name="Berekening 2 7 8" xfId="5573" xr:uid="{00000000-0005-0000-0000-0000B41C0000}"/>
    <cellStyle name="Berekening 2 8" xfId="5574" xr:uid="{00000000-0005-0000-0000-0000B51C0000}"/>
    <cellStyle name="Berekening 2 8 2" xfId="5575" xr:uid="{00000000-0005-0000-0000-0000B61C0000}"/>
    <cellStyle name="Berekening 2 8 2 2" xfId="5576" xr:uid="{00000000-0005-0000-0000-0000B71C0000}"/>
    <cellStyle name="Berekening 2 8 2 2 2" xfId="5577" xr:uid="{00000000-0005-0000-0000-0000B81C0000}"/>
    <cellStyle name="Berekening 2 8 2 2 2 2" xfId="5578" xr:uid="{00000000-0005-0000-0000-0000B91C0000}"/>
    <cellStyle name="Berekening 2 8 2 2 2 3" xfId="5579" xr:uid="{00000000-0005-0000-0000-0000BA1C0000}"/>
    <cellStyle name="Berekening 2 8 2 2 2 4" xfId="5580" xr:uid="{00000000-0005-0000-0000-0000BB1C0000}"/>
    <cellStyle name="Berekening 2 8 2 2 3" xfId="5581" xr:uid="{00000000-0005-0000-0000-0000BC1C0000}"/>
    <cellStyle name="Berekening 2 8 2 2 4" xfId="5582" xr:uid="{00000000-0005-0000-0000-0000BD1C0000}"/>
    <cellStyle name="Berekening 2 8 2 2 5" xfId="5583" xr:uid="{00000000-0005-0000-0000-0000BE1C0000}"/>
    <cellStyle name="Berekening 2 8 2 2 6" xfId="5584" xr:uid="{00000000-0005-0000-0000-0000BF1C0000}"/>
    <cellStyle name="Berekening 2 8 2 3" xfId="5585" xr:uid="{00000000-0005-0000-0000-0000C01C0000}"/>
    <cellStyle name="Berekening 2 8 2 3 2" xfId="5586" xr:uid="{00000000-0005-0000-0000-0000C11C0000}"/>
    <cellStyle name="Berekening 2 8 2 3 3" xfId="5587" xr:uid="{00000000-0005-0000-0000-0000C21C0000}"/>
    <cellStyle name="Berekening 2 8 2 3 4" xfId="5588" xr:uid="{00000000-0005-0000-0000-0000C31C0000}"/>
    <cellStyle name="Berekening 2 8 2 4" xfId="5589" xr:uid="{00000000-0005-0000-0000-0000C41C0000}"/>
    <cellStyle name="Berekening 2 8 2 5" xfId="5590" xr:uid="{00000000-0005-0000-0000-0000C51C0000}"/>
    <cellStyle name="Berekening 2 8 2 6" xfId="5591" xr:uid="{00000000-0005-0000-0000-0000C61C0000}"/>
    <cellStyle name="Berekening 2 8 2 7" xfId="5592" xr:uid="{00000000-0005-0000-0000-0000C71C0000}"/>
    <cellStyle name="Berekening 2 8 3" xfId="5593" xr:uid="{00000000-0005-0000-0000-0000C81C0000}"/>
    <cellStyle name="Berekening 2 8 3 2" xfId="5594" xr:uid="{00000000-0005-0000-0000-0000C91C0000}"/>
    <cellStyle name="Berekening 2 8 3 2 2" xfId="5595" xr:uid="{00000000-0005-0000-0000-0000CA1C0000}"/>
    <cellStyle name="Berekening 2 8 3 2 3" xfId="5596" xr:uid="{00000000-0005-0000-0000-0000CB1C0000}"/>
    <cellStyle name="Berekening 2 8 3 2 4" xfId="5597" xr:uid="{00000000-0005-0000-0000-0000CC1C0000}"/>
    <cellStyle name="Berekening 2 8 3 3" xfId="5598" xr:uid="{00000000-0005-0000-0000-0000CD1C0000}"/>
    <cellStyle name="Berekening 2 8 3 4" xfId="5599" xr:uid="{00000000-0005-0000-0000-0000CE1C0000}"/>
    <cellStyle name="Berekening 2 8 3 5" xfId="5600" xr:uid="{00000000-0005-0000-0000-0000CF1C0000}"/>
    <cellStyle name="Berekening 2 8 3 6" xfId="5601" xr:uid="{00000000-0005-0000-0000-0000D01C0000}"/>
    <cellStyle name="Berekening 2 8 4" xfId="5602" xr:uid="{00000000-0005-0000-0000-0000D11C0000}"/>
    <cellStyle name="Berekening 2 8 4 2" xfId="5603" xr:uid="{00000000-0005-0000-0000-0000D21C0000}"/>
    <cellStyle name="Berekening 2 8 4 3" xfId="5604" xr:uid="{00000000-0005-0000-0000-0000D31C0000}"/>
    <cellStyle name="Berekening 2 8 4 4" xfId="5605" xr:uid="{00000000-0005-0000-0000-0000D41C0000}"/>
    <cellStyle name="Berekening 2 8 5" xfId="5606" xr:uid="{00000000-0005-0000-0000-0000D51C0000}"/>
    <cellStyle name="Berekening 2 8 6" xfId="5607" xr:uid="{00000000-0005-0000-0000-0000D61C0000}"/>
    <cellStyle name="Berekening 2 8 7" xfId="5608" xr:uid="{00000000-0005-0000-0000-0000D71C0000}"/>
    <cellStyle name="Berekening 2 8 8" xfId="5609" xr:uid="{00000000-0005-0000-0000-0000D81C0000}"/>
    <cellStyle name="Berekening 2 9" xfId="5610" xr:uid="{00000000-0005-0000-0000-0000D91C0000}"/>
    <cellStyle name="Berekening 2 9 2" xfId="5611" xr:uid="{00000000-0005-0000-0000-0000DA1C0000}"/>
    <cellStyle name="Berekening 2 9 2 2" xfId="5612" xr:uid="{00000000-0005-0000-0000-0000DB1C0000}"/>
    <cellStyle name="Berekening 2 9 2 2 2" xfId="5613" xr:uid="{00000000-0005-0000-0000-0000DC1C0000}"/>
    <cellStyle name="Berekening 2 9 2 2 2 2" xfId="5614" xr:uid="{00000000-0005-0000-0000-0000DD1C0000}"/>
    <cellStyle name="Berekening 2 9 2 2 2 3" xfId="5615" xr:uid="{00000000-0005-0000-0000-0000DE1C0000}"/>
    <cellStyle name="Berekening 2 9 2 2 2 4" xfId="5616" xr:uid="{00000000-0005-0000-0000-0000DF1C0000}"/>
    <cellStyle name="Berekening 2 9 2 2 3" xfId="5617" xr:uid="{00000000-0005-0000-0000-0000E01C0000}"/>
    <cellStyle name="Berekening 2 9 2 2 4" xfId="5618" xr:uid="{00000000-0005-0000-0000-0000E11C0000}"/>
    <cellStyle name="Berekening 2 9 2 2 5" xfId="5619" xr:uid="{00000000-0005-0000-0000-0000E21C0000}"/>
    <cellStyle name="Berekening 2 9 2 2 6" xfId="5620" xr:uid="{00000000-0005-0000-0000-0000E31C0000}"/>
    <cellStyle name="Berekening 2 9 2 3" xfId="5621" xr:uid="{00000000-0005-0000-0000-0000E41C0000}"/>
    <cellStyle name="Berekening 2 9 2 3 2" xfId="5622" xr:uid="{00000000-0005-0000-0000-0000E51C0000}"/>
    <cellStyle name="Berekening 2 9 2 3 3" xfId="5623" xr:uid="{00000000-0005-0000-0000-0000E61C0000}"/>
    <cellStyle name="Berekening 2 9 2 3 4" xfId="5624" xr:uid="{00000000-0005-0000-0000-0000E71C0000}"/>
    <cellStyle name="Berekening 2 9 2 4" xfId="5625" xr:uid="{00000000-0005-0000-0000-0000E81C0000}"/>
    <cellStyle name="Berekening 2 9 2 5" xfId="5626" xr:uid="{00000000-0005-0000-0000-0000E91C0000}"/>
    <cellStyle name="Berekening 2 9 2 6" xfId="5627" xr:uid="{00000000-0005-0000-0000-0000EA1C0000}"/>
    <cellStyle name="Berekening 2 9 2 7" xfId="5628" xr:uid="{00000000-0005-0000-0000-0000EB1C0000}"/>
    <cellStyle name="Berekening 2 9 3" xfId="5629" xr:uid="{00000000-0005-0000-0000-0000EC1C0000}"/>
    <cellStyle name="Berekening 2 9 3 2" xfId="5630" xr:uid="{00000000-0005-0000-0000-0000ED1C0000}"/>
    <cellStyle name="Berekening 2 9 3 2 2" xfId="5631" xr:uid="{00000000-0005-0000-0000-0000EE1C0000}"/>
    <cellStyle name="Berekening 2 9 3 2 3" xfId="5632" xr:uid="{00000000-0005-0000-0000-0000EF1C0000}"/>
    <cellStyle name="Berekening 2 9 3 2 4" xfId="5633" xr:uid="{00000000-0005-0000-0000-0000F01C0000}"/>
    <cellStyle name="Berekening 2 9 3 3" xfId="5634" xr:uid="{00000000-0005-0000-0000-0000F11C0000}"/>
    <cellStyle name="Berekening 2 9 3 4" xfId="5635" xr:uid="{00000000-0005-0000-0000-0000F21C0000}"/>
    <cellStyle name="Berekening 2 9 3 5" xfId="5636" xr:uid="{00000000-0005-0000-0000-0000F31C0000}"/>
    <cellStyle name="Berekening 2 9 3 6" xfId="5637" xr:uid="{00000000-0005-0000-0000-0000F41C0000}"/>
    <cellStyle name="Berekening 2 9 4" xfId="5638" xr:uid="{00000000-0005-0000-0000-0000F51C0000}"/>
    <cellStyle name="Berekening 2 9 4 2" xfId="5639" xr:uid="{00000000-0005-0000-0000-0000F61C0000}"/>
    <cellStyle name="Berekening 2 9 4 3" xfId="5640" xr:uid="{00000000-0005-0000-0000-0000F71C0000}"/>
    <cellStyle name="Berekening 2 9 4 4" xfId="5641" xr:uid="{00000000-0005-0000-0000-0000F81C0000}"/>
    <cellStyle name="Berekening 2 9 5" xfId="5642" xr:uid="{00000000-0005-0000-0000-0000F91C0000}"/>
    <cellStyle name="Berekening 2 9 6" xfId="5643" xr:uid="{00000000-0005-0000-0000-0000FA1C0000}"/>
    <cellStyle name="Berekening 2 9 7" xfId="5644" xr:uid="{00000000-0005-0000-0000-0000FB1C0000}"/>
    <cellStyle name="Berekening 2 9 8" xfId="5645" xr:uid="{00000000-0005-0000-0000-0000FC1C0000}"/>
    <cellStyle name="Berekening 20" xfId="5646" xr:uid="{00000000-0005-0000-0000-0000FD1C0000}"/>
    <cellStyle name="Berekening 20 2" xfId="5647" xr:uid="{00000000-0005-0000-0000-0000FE1C0000}"/>
    <cellStyle name="Berekening 20 2 2" xfId="5648" xr:uid="{00000000-0005-0000-0000-0000FF1C0000}"/>
    <cellStyle name="Berekening 20 2 2 2" xfId="5649" xr:uid="{00000000-0005-0000-0000-0000001D0000}"/>
    <cellStyle name="Berekening 20 2 2 2 2" xfId="5650" xr:uid="{00000000-0005-0000-0000-0000011D0000}"/>
    <cellStyle name="Berekening 20 2 2 2 3" xfId="5651" xr:uid="{00000000-0005-0000-0000-0000021D0000}"/>
    <cellStyle name="Berekening 20 2 2 2 4" xfId="5652" xr:uid="{00000000-0005-0000-0000-0000031D0000}"/>
    <cellStyle name="Berekening 20 2 2 3" xfId="5653" xr:uid="{00000000-0005-0000-0000-0000041D0000}"/>
    <cellStyle name="Berekening 20 2 2 4" xfId="5654" xr:uid="{00000000-0005-0000-0000-0000051D0000}"/>
    <cellStyle name="Berekening 20 2 2 5" xfId="5655" xr:uid="{00000000-0005-0000-0000-0000061D0000}"/>
    <cellStyle name="Berekening 20 2 2 6" xfId="5656" xr:uid="{00000000-0005-0000-0000-0000071D0000}"/>
    <cellStyle name="Berekening 20 2 3" xfId="5657" xr:uid="{00000000-0005-0000-0000-0000081D0000}"/>
    <cellStyle name="Berekening 20 2 3 2" xfId="5658" xr:uid="{00000000-0005-0000-0000-0000091D0000}"/>
    <cellStyle name="Berekening 20 2 3 3" xfId="5659" xr:uid="{00000000-0005-0000-0000-00000A1D0000}"/>
    <cellStyle name="Berekening 20 2 3 4" xfId="5660" xr:uid="{00000000-0005-0000-0000-00000B1D0000}"/>
    <cellStyle name="Berekening 20 2 4" xfId="5661" xr:uid="{00000000-0005-0000-0000-00000C1D0000}"/>
    <cellStyle name="Berekening 20 2 5" xfId="5662" xr:uid="{00000000-0005-0000-0000-00000D1D0000}"/>
    <cellStyle name="Berekening 20 2 6" xfId="5663" xr:uid="{00000000-0005-0000-0000-00000E1D0000}"/>
    <cellStyle name="Berekening 20 2 7" xfId="5664" xr:uid="{00000000-0005-0000-0000-00000F1D0000}"/>
    <cellStyle name="Berekening 20 3" xfId="5665" xr:uid="{00000000-0005-0000-0000-0000101D0000}"/>
    <cellStyle name="Berekening 20 3 2" xfId="5666" xr:uid="{00000000-0005-0000-0000-0000111D0000}"/>
    <cellStyle name="Berekening 20 3 2 2" xfId="5667" xr:uid="{00000000-0005-0000-0000-0000121D0000}"/>
    <cellStyle name="Berekening 20 3 2 3" xfId="5668" xr:uid="{00000000-0005-0000-0000-0000131D0000}"/>
    <cellStyle name="Berekening 20 3 2 4" xfId="5669" xr:uid="{00000000-0005-0000-0000-0000141D0000}"/>
    <cellStyle name="Berekening 20 3 3" xfId="5670" xr:uid="{00000000-0005-0000-0000-0000151D0000}"/>
    <cellStyle name="Berekening 20 3 4" xfId="5671" xr:uid="{00000000-0005-0000-0000-0000161D0000}"/>
    <cellStyle name="Berekening 20 3 5" xfId="5672" xr:uid="{00000000-0005-0000-0000-0000171D0000}"/>
    <cellStyle name="Berekening 20 3 6" xfId="5673" xr:uid="{00000000-0005-0000-0000-0000181D0000}"/>
    <cellStyle name="Berekening 20 4" xfId="5674" xr:uid="{00000000-0005-0000-0000-0000191D0000}"/>
    <cellStyle name="Berekening 20 4 2" xfId="5675" xr:uid="{00000000-0005-0000-0000-00001A1D0000}"/>
    <cellStyle name="Berekening 20 4 3" xfId="5676" xr:uid="{00000000-0005-0000-0000-00001B1D0000}"/>
    <cellStyle name="Berekening 20 4 4" xfId="5677" xr:uid="{00000000-0005-0000-0000-00001C1D0000}"/>
    <cellStyle name="Berekening 20 5" xfId="5678" xr:uid="{00000000-0005-0000-0000-00001D1D0000}"/>
    <cellStyle name="Berekening 20 6" xfId="5679" xr:uid="{00000000-0005-0000-0000-00001E1D0000}"/>
    <cellStyle name="Berekening 20 7" xfId="5680" xr:uid="{00000000-0005-0000-0000-00001F1D0000}"/>
    <cellStyle name="Berekening 20 8" xfId="5681" xr:uid="{00000000-0005-0000-0000-0000201D0000}"/>
    <cellStyle name="Berekening 21" xfId="5682" xr:uid="{00000000-0005-0000-0000-0000211D0000}"/>
    <cellStyle name="Berekening 21 2" xfId="5683" xr:uid="{00000000-0005-0000-0000-0000221D0000}"/>
    <cellStyle name="Berekening 21 2 2" xfId="5684" xr:uid="{00000000-0005-0000-0000-0000231D0000}"/>
    <cellStyle name="Berekening 21 2 2 2" xfId="5685" xr:uid="{00000000-0005-0000-0000-0000241D0000}"/>
    <cellStyle name="Berekening 21 2 2 2 2" xfId="5686" xr:uid="{00000000-0005-0000-0000-0000251D0000}"/>
    <cellStyle name="Berekening 21 2 2 2 3" xfId="5687" xr:uid="{00000000-0005-0000-0000-0000261D0000}"/>
    <cellStyle name="Berekening 21 2 2 2 4" xfId="5688" xr:uid="{00000000-0005-0000-0000-0000271D0000}"/>
    <cellStyle name="Berekening 21 2 2 3" xfId="5689" xr:uid="{00000000-0005-0000-0000-0000281D0000}"/>
    <cellStyle name="Berekening 21 2 2 4" xfId="5690" xr:uid="{00000000-0005-0000-0000-0000291D0000}"/>
    <cellStyle name="Berekening 21 2 2 5" xfId="5691" xr:uid="{00000000-0005-0000-0000-00002A1D0000}"/>
    <cellStyle name="Berekening 21 2 2 6" xfId="5692" xr:uid="{00000000-0005-0000-0000-00002B1D0000}"/>
    <cellStyle name="Berekening 21 2 3" xfId="5693" xr:uid="{00000000-0005-0000-0000-00002C1D0000}"/>
    <cellStyle name="Berekening 21 2 3 2" xfId="5694" xr:uid="{00000000-0005-0000-0000-00002D1D0000}"/>
    <cellStyle name="Berekening 21 2 3 3" xfId="5695" xr:uid="{00000000-0005-0000-0000-00002E1D0000}"/>
    <cellStyle name="Berekening 21 2 3 4" xfId="5696" xr:uid="{00000000-0005-0000-0000-00002F1D0000}"/>
    <cellStyle name="Berekening 21 2 4" xfId="5697" xr:uid="{00000000-0005-0000-0000-0000301D0000}"/>
    <cellStyle name="Berekening 21 2 5" xfId="5698" xr:uid="{00000000-0005-0000-0000-0000311D0000}"/>
    <cellStyle name="Berekening 21 2 6" xfId="5699" xr:uid="{00000000-0005-0000-0000-0000321D0000}"/>
    <cellStyle name="Berekening 21 2 7" xfId="5700" xr:uid="{00000000-0005-0000-0000-0000331D0000}"/>
    <cellStyle name="Berekening 21 3" xfId="5701" xr:uid="{00000000-0005-0000-0000-0000341D0000}"/>
    <cellStyle name="Berekening 21 3 2" xfId="5702" xr:uid="{00000000-0005-0000-0000-0000351D0000}"/>
    <cellStyle name="Berekening 21 3 2 2" xfId="5703" xr:uid="{00000000-0005-0000-0000-0000361D0000}"/>
    <cellStyle name="Berekening 21 3 2 3" xfId="5704" xr:uid="{00000000-0005-0000-0000-0000371D0000}"/>
    <cellStyle name="Berekening 21 3 2 4" xfId="5705" xr:uid="{00000000-0005-0000-0000-0000381D0000}"/>
    <cellStyle name="Berekening 21 3 3" xfId="5706" xr:uid="{00000000-0005-0000-0000-0000391D0000}"/>
    <cellStyle name="Berekening 21 3 4" xfId="5707" xr:uid="{00000000-0005-0000-0000-00003A1D0000}"/>
    <cellStyle name="Berekening 21 3 5" xfId="5708" xr:uid="{00000000-0005-0000-0000-00003B1D0000}"/>
    <cellStyle name="Berekening 21 3 6" xfId="5709" xr:uid="{00000000-0005-0000-0000-00003C1D0000}"/>
    <cellStyle name="Berekening 21 4" xfId="5710" xr:uid="{00000000-0005-0000-0000-00003D1D0000}"/>
    <cellStyle name="Berekening 21 4 2" xfId="5711" xr:uid="{00000000-0005-0000-0000-00003E1D0000}"/>
    <cellStyle name="Berekening 21 4 3" xfId="5712" xr:uid="{00000000-0005-0000-0000-00003F1D0000}"/>
    <cellStyle name="Berekening 21 4 4" xfId="5713" xr:uid="{00000000-0005-0000-0000-0000401D0000}"/>
    <cellStyle name="Berekening 21 5" xfId="5714" xr:uid="{00000000-0005-0000-0000-0000411D0000}"/>
    <cellStyle name="Berekening 21 6" xfId="5715" xr:uid="{00000000-0005-0000-0000-0000421D0000}"/>
    <cellStyle name="Berekening 21 7" xfId="5716" xr:uid="{00000000-0005-0000-0000-0000431D0000}"/>
    <cellStyle name="Berekening 21 8" xfId="5717" xr:uid="{00000000-0005-0000-0000-0000441D0000}"/>
    <cellStyle name="Berekening 22" xfId="5718" xr:uid="{00000000-0005-0000-0000-0000451D0000}"/>
    <cellStyle name="Berekening 22 2" xfId="5719" xr:uid="{00000000-0005-0000-0000-0000461D0000}"/>
    <cellStyle name="Berekening 22 2 2" xfId="5720" xr:uid="{00000000-0005-0000-0000-0000471D0000}"/>
    <cellStyle name="Berekening 22 2 2 2" xfId="5721" xr:uid="{00000000-0005-0000-0000-0000481D0000}"/>
    <cellStyle name="Berekening 22 2 2 3" xfId="5722" xr:uid="{00000000-0005-0000-0000-0000491D0000}"/>
    <cellStyle name="Berekening 22 2 2 4" xfId="5723" xr:uid="{00000000-0005-0000-0000-00004A1D0000}"/>
    <cellStyle name="Berekening 22 2 3" xfId="5724" xr:uid="{00000000-0005-0000-0000-00004B1D0000}"/>
    <cellStyle name="Berekening 22 2 4" xfId="5725" xr:uid="{00000000-0005-0000-0000-00004C1D0000}"/>
    <cellStyle name="Berekening 22 2 5" xfId="5726" xr:uid="{00000000-0005-0000-0000-00004D1D0000}"/>
    <cellStyle name="Berekening 22 2 6" xfId="5727" xr:uid="{00000000-0005-0000-0000-00004E1D0000}"/>
    <cellStyle name="Berekening 22 3" xfId="5728" xr:uid="{00000000-0005-0000-0000-00004F1D0000}"/>
    <cellStyle name="Berekening 22 3 2" xfId="5729" xr:uid="{00000000-0005-0000-0000-0000501D0000}"/>
    <cellStyle name="Berekening 22 3 3" xfId="5730" xr:uid="{00000000-0005-0000-0000-0000511D0000}"/>
    <cellStyle name="Berekening 22 3 4" xfId="5731" xr:uid="{00000000-0005-0000-0000-0000521D0000}"/>
    <cellStyle name="Berekening 22 4" xfId="5732" xr:uid="{00000000-0005-0000-0000-0000531D0000}"/>
    <cellStyle name="Berekening 22 5" xfId="5733" xr:uid="{00000000-0005-0000-0000-0000541D0000}"/>
    <cellStyle name="Berekening 22 6" xfId="5734" xr:uid="{00000000-0005-0000-0000-0000551D0000}"/>
    <cellStyle name="Berekening 22 7" xfId="5735" xr:uid="{00000000-0005-0000-0000-0000561D0000}"/>
    <cellStyle name="Berekening 23" xfId="5736" xr:uid="{00000000-0005-0000-0000-0000571D0000}"/>
    <cellStyle name="Berekening 23 2" xfId="5737" xr:uid="{00000000-0005-0000-0000-0000581D0000}"/>
    <cellStyle name="Berekening 23 2 2" xfId="5738" xr:uid="{00000000-0005-0000-0000-0000591D0000}"/>
    <cellStyle name="Berekening 23 2 3" xfId="5739" xr:uid="{00000000-0005-0000-0000-00005A1D0000}"/>
    <cellStyle name="Berekening 23 2 4" xfId="5740" xr:uid="{00000000-0005-0000-0000-00005B1D0000}"/>
    <cellStyle name="Berekening 23 3" xfId="5741" xr:uid="{00000000-0005-0000-0000-00005C1D0000}"/>
    <cellStyle name="Berekening 23 4" xfId="5742" xr:uid="{00000000-0005-0000-0000-00005D1D0000}"/>
    <cellStyle name="Berekening 23 5" xfId="5743" xr:uid="{00000000-0005-0000-0000-00005E1D0000}"/>
    <cellStyle name="Berekening 23 6" xfId="5744" xr:uid="{00000000-0005-0000-0000-00005F1D0000}"/>
    <cellStyle name="Berekening 24" xfId="5745" xr:uid="{00000000-0005-0000-0000-0000601D0000}"/>
    <cellStyle name="Berekening 24 2" xfId="5746" xr:uid="{00000000-0005-0000-0000-0000611D0000}"/>
    <cellStyle name="Berekening 24 3" xfId="5747" xr:uid="{00000000-0005-0000-0000-0000621D0000}"/>
    <cellStyle name="Berekening 24 4" xfId="5748" xr:uid="{00000000-0005-0000-0000-0000631D0000}"/>
    <cellStyle name="Berekening 25" xfId="5749" xr:uid="{00000000-0005-0000-0000-0000641D0000}"/>
    <cellStyle name="Berekening 26" xfId="5750" xr:uid="{00000000-0005-0000-0000-0000651D0000}"/>
    <cellStyle name="Berekening 27" xfId="5751" xr:uid="{00000000-0005-0000-0000-0000661D0000}"/>
    <cellStyle name="Berekening 28" xfId="5752" xr:uid="{00000000-0005-0000-0000-0000671D0000}"/>
    <cellStyle name="Berekening 3" xfId="5753" xr:uid="{00000000-0005-0000-0000-0000681D0000}"/>
    <cellStyle name="Berekening 3 10" xfId="5754" xr:uid="{00000000-0005-0000-0000-0000691D0000}"/>
    <cellStyle name="Berekening 3 11" xfId="5755" xr:uid="{00000000-0005-0000-0000-00006A1D0000}"/>
    <cellStyle name="Berekening 3 12" xfId="5756" xr:uid="{00000000-0005-0000-0000-00006B1D0000}"/>
    <cellStyle name="Berekening 3 13" xfId="5757" xr:uid="{00000000-0005-0000-0000-00006C1D0000}"/>
    <cellStyle name="Berekening 3 2" xfId="5758" xr:uid="{00000000-0005-0000-0000-00006D1D0000}"/>
    <cellStyle name="Berekening 3 2 10" xfId="5759" xr:uid="{00000000-0005-0000-0000-00006E1D0000}"/>
    <cellStyle name="Berekening 3 2 2" xfId="5760" xr:uid="{00000000-0005-0000-0000-00006F1D0000}"/>
    <cellStyle name="Berekening 3 2 2 2" xfId="5761" xr:uid="{00000000-0005-0000-0000-0000701D0000}"/>
    <cellStyle name="Berekening 3 2 2 2 2" xfId="5762" xr:uid="{00000000-0005-0000-0000-0000711D0000}"/>
    <cellStyle name="Berekening 3 2 2 2 2 2" xfId="5763" xr:uid="{00000000-0005-0000-0000-0000721D0000}"/>
    <cellStyle name="Berekening 3 2 2 2 2 2 2" xfId="5764" xr:uid="{00000000-0005-0000-0000-0000731D0000}"/>
    <cellStyle name="Berekening 3 2 2 2 2 2 3" xfId="5765" xr:uid="{00000000-0005-0000-0000-0000741D0000}"/>
    <cellStyle name="Berekening 3 2 2 2 2 2 4" xfId="5766" xr:uid="{00000000-0005-0000-0000-0000751D0000}"/>
    <cellStyle name="Berekening 3 2 2 2 2 3" xfId="5767" xr:uid="{00000000-0005-0000-0000-0000761D0000}"/>
    <cellStyle name="Berekening 3 2 2 2 2 4" xfId="5768" xr:uid="{00000000-0005-0000-0000-0000771D0000}"/>
    <cellStyle name="Berekening 3 2 2 2 2 5" xfId="5769" xr:uid="{00000000-0005-0000-0000-0000781D0000}"/>
    <cellStyle name="Berekening 3 2 2 2 2 6" xfId="5770" xr:uid="{00000000-0005-0000-0000-0000791D0000}"/>
    <cellStyle name="Berekening 3 2 2 2 3" xfId="5771" xr:uid="{00000000-0005-0000-0000-00007A1D0000}"/>
    <cellStyle name="Berekening 3 2 2 2 3 2" xfId="5772" xr:uid="{00000000-0005-0000-0000-00007B1D0000}"/>
    <cellStyle name="Berekening 3 2 2 2 3 3" xfId="5773" xr:uid="{00000000-0005-0000-0000-00007C1D0000}"/>
    <cellStyle name="Berekening 3 2 2 2 3 4" xfId="5774" xr:uid="{00000000-0005-0000-0000-00007D1D0000}"/>
    <cellStyle name="Berekening 3 2 2 2 4" xfId="5775" xr:uid="{00000000-0005-0000-0000-00007E1D0000}"/>
    <cellStyle name="Berekening 3 2 2 2 5" xfId="5776" xr:uid="{00000000-0005-0000-0000-00007F1D0000}"/>
    <cellStyle name="Berekening 3 2 2 2 6" xfId="5777" xr:uid="{00000000-0005-0000-0000-0000801D0000}"/>
    <cellStyle name="Berekening 3 2 2 2 7" xfId="5778" xr:uid="{00000000-0005-0000-0000-0000811D0000}"/>
    <cellStyle name="Berekening 3 2 2 3" xfId="5779" xr:uid="{00000000-0005-0000-0000-0000821D0000}"/>
    <cellStyle name="Berekening 3 2 2 3 2" xfId="5780" xr:uid="{00000000-0005-0000-0000-0000831D0000}"/>
    <cellStyle name="Berekening 3 2 2 3 2 2" xfId="5781" xr:uid="{00000000-0005-0000-0000-0000841D0000}"/>
    <cellStyle name="Berekening 3 2 2 3 2 3" xfId="5782" xr:uid="{00000000-0005-0000-0000-0000851D0000}"/>
    <cellStyle name="Berekening 3 2 2 3 2 4" xfId="5783" xr:uid="{00000000-0005-0000-0000-0000861D0000}"/>
    <cellStyle name="Berekening 3 2 2 3 3" xfId="5784" xr:uid="{00000000-0005-0000-0000-0000871D0000}"/>
    <cellStyle name="Berekening 3 2 2 3 4" xfId="5785" xr:uid="{00000000-0005-0000-0000-0000881D0000}"/>
    <cellStyle name="Berekening 3 2 2 3 5" xfId="5786" xr:uid="{00000000-0005-0000-0000-0000891D0000}"/>
    <cellStyle name="Berekening 3 2 2 3 6" xfId="5787" xr:uid="{00000000-0005-0000-0000-00008A1D0000}"/>
    <cellStyle name="Berekening 3 2 2 4" xfId="5788" xr:uid="{00000000-0005-0000-0000-00008B1D0000}"/>
    <cellStyle name="Berekening 3 2 2 4 2" xfId="5789" xr:uid="{00000000-0005-0000-0000-00008C1D0000}"/>
    <cellStyle name="Berekening 3 2 2 4 3" xfId="5790" xr:uid="{00000000-0005-0000-0000-00008D1D0000}"/>
    <cellStyle name="Berekening 3 2 2 4 4" xfId="5791" xr:uid="{00000000-0005-0000-0000-00008E1D0000}"/>
    <cellStyle name="Berekening 3 2 2 5" xfId="5792" xr:uid="{00000000-0005-0000-0000-00008F1D0000}"/>
    <cellStyle name="Berekening 3 2 2 6" xfId="5793" xr:uid="{00000000-0005-0000-0000-0000901D0000}"/>
    <cellStyle name="Berekening 3 2 2 7" xfId="5794" xr:uid="{00000000-0005-0000-0000-0000911D0000}"/>
    <cellStyle name="Berekening 3 2 2 8" xfId="5795" xr:uid="{00000000-0005-0000-0000-0000921D0000}"/>
    <cellStyle name="Berekening 3 2 3" xfId="5796" xr:uid="{00000000-0005-0000-0000-0000931D0000}"/>
    <cellStyle name="Berekening 3 2 3 2" xfId="5797" xr:uid="{00000000-0005-0000-0000-0000941D0000}"/>
    <cellStyle name="Berekening 3 2 3 2 2" xfId="5798" xr:uid="{00000000-0005-0000-0000-0000951D0000}"/>
    <cellStyle name="Berekening 3 2 3 2 2 2" xfId="5799" xr:uid="{00000000-0005-0000-0000-0000961D0000}"/>
    <cellStyle name="Berekening 3 2 3 2 2 2 2" xfId="5800" xr:uid="{00000000-0005-0000-0000-0000971D0000}"/>
    <cellStyle name="Berekening 3 2 3 2 2 2 3" xfId="5801" xr:uid="{00000000-0005-0000-0000-0000981D0000}"/>
    <cellStyle name="Berekening 3 2 3 2 2 2 4" xfId="5802" xr:uid="{00000000-0005-0000-0000-0000991D0000}"/>
    <cellStyle name="Berekening 3 2 3 2 2 3" xfId="5803" xr:uid="{00000000-0005-0000-0000-00009A1D0000}"/>
    <cellStyle name="Berekening 3 2 3 2 2 4" xfId="5804" xr:uid="{00000000-0005-0000-0000-00009B1D0000}"/>
    <cellStyle name="Berekening 3 2 3 2 2 5" xfId="5805" xr:uid="{00000000-0005-0000-0000-00009C1D0000}"/>
    <cellStyle name="Berekening 3 2 3 2 2 6" xfId="5806" xr:uid="{00000000-0005-0000-0000-00009D1D0000}"/>
    <cellStyle name="Berekening 3 2 3 2 3" xfId="5807" xr:uid="{00000000-0005-0000-0000-00009E1D0000}"/>
    <cellStyle name="Berekening 3 2 3 2 3 2" xfId="5808" xr:uid="{00000000-0005-0000-0000-00009F1D0000}"/>
    <cellStyle name="Berekening 3 2 3 2 3 3" xfId="5809" xr:uid="{00000000-0005-0000-0000-0000A01D0000}"/>
    <cellStyle name="Berekening 3 2 3 2 3 4" xfId="5810" xr:uid="{00000000-0005-0000-0000-0000A11D0000}"/>
    <cellStyle name="Berekening 3 2 3 2 4" xfId="5811" xr:uid="{00000000-0005-0000-0000-0000A21D0000}"/>
    <cellStyle name="Berekening 3 2 3 2 5" xfId="5812" xr:uid="{00000000-0005-0000-0000-0000A31D0000}"/>
    <cellStyle name="Berekening 3 2 3 2 6" xfId="5813" xr:uid="{00000000-0005-0000-0000-0000A41D0000}"/>
    <cellStyle name="Berekening 3 2 3 2 7" xfId="5814" xr:uid="{00000000-0005-0000-0000-0000A51D0000}"/>
    <cellStyle name="Berekening 3 2 3 3" xfId="5815" xr:uid="{00000000-0005-0000-0000-0000A61D0000}"/>
    <cellStyle name="Berekening 3 2 3 3 2" xfId="5816" xr:uid="{00000000-0005-0000-0000-0000A71D0000}"/>
    <cellStyle name="Berekening 3 2 3 3 2 2" xfId="5817" xr:uid="{00000000-0005-0000-0000-0000A81D0000}"/>
    <cellStyle name="Berekening 3 2 3 3 2 3" xfId="5818" xr:uid="{00000000-0005-0000-0000-0000A91D0000}"/>
    <cellStyle name="Berekening 3 2 3 3 2 4" xfId="5819" xr:uid="{00000000-0005-0000-0000-0000AA1D0000}"/>
    <cellStyle name="Berekening 3 2 3 3 3" xfId="5820" xr:uid="{00000000-0005-0000-0000-0000AB1D0000}"/>
    <cellStyle name="Berekening 3 2 3 3 4" xfId="5821" xr:uid="{00000000-0005-0000-0000-0000AC1D0000}"/>
    <cellStyle name="Berekening 3 2 3 3 5" xfId="5822" xr:uid="{00000000-0005-0000-0000-0000AD1D0000}"/>
    <cellStyle name="Berekening 3 2 3 3 6" xfId="5823" xr:uid="{00000000-0005-0000-0000-0000AE1D0000}"/>
    <cellStyle name="Berekening 3 2 3 4" xfId="5824" xr:uid="{00000000-0005-0000-0000-0000AF1D0000}"/>
    <cellStyle name="Berekening 3 2 3 4 2" xfId="5825" xr:uid="{00000000-0005-0000-0000-0000B01D0000}"/>
    <cellStyle name="Berekening 3 2 3 4 3" xfId="5826" xr:uid="{00000000-0005-0000-0000-0000B11D0000}"/>
    <cellStyle name="Berekening 3 2 3 4 4" xfId="5827" xr:uid="{00000000-0005-0000-0000-0000B21D0000}"/>
    <cellStyle name="Berekening 3 2 3 5" xfId="5828" xr:uid="{00000000-0005-0000-0000-0000B31D0000}"/>
    <cellStyle name="Berekening 3 2 3 6" xfId="5829" xr:uid="{00000000-0005-0000-0000-0000B41D0000}"/>
    <cellStyle name="Berekening 3 2 3 7" xfId="5830" xr:uid="{00000000-0005-0000-0000-0000B51D0000}"/>
    <cellStyle name="Berekening 3 2 3 8" xfId="5831" xr:uid="{00000000-0005-0000-0000-0000B61D0000}"/>
    <cellStyle name="Berekening 3 2 4" xfId="5832" xr:uid="{00000000-0005-0000-0000-0000B71D0000}"/>
    <cellStyle name="Berekening 3 2 4 2" xfId="5833" xr:uid="{00000000-0005-0000-0000-0000B81D0000}"/>
    <cellStyle name="Berekening 3 2 4 2 2" xfId="5834" xr:uid="{00000000-0005-0000-0000-0000B91D0000}"/>
    <cellStyle name="Berekening 3 2 4 2 2 2" xfId="5835" xr:uid="{00000000-0005-0000-0000-0000BA1D0000}"/>
    <cellStyle name="Berekening 3 2 4 2 2 3" xfId="5836" xr:uid="{00000000-0005-0000-0000-0000BB1D0000}"/>
    <cellStyle name="Berekening 3 2 4 2 2 4" xfId="5837" xr:uid="{00000000-0005-0000-0000-0000BC1D0000}"/>
    <cellStyle name="Berekening 3 2 4 2 3" xfId="5838" xr:uid="{00000000-0005-0000-0000-0000BD1D0000}"/>
    <cellStyle name="Berekening 3 2 4 2 4" xfId="5839" xr:uid="{00000000-0005-0000-0000-0000BE1D0000}"/>
    <cellStyle name="Berekening 3 2 4 2 5" xfId="5840" xr:uid="{00000000-0005-0000-0000-0000BF1D0000}"/>
    <cellStyle name="Berekening 3 2 4 2 6" xfId="5841" xr:uid="{00000000-0005-0000-0000-0000C01D0000}"/>
    <cellStyle name="Berekening 3 2 4 3" xfId="5842" xr:uid="{00000000-0005-0000-0000-0000C11D0000}"/>
    <cellStyle name="Berekening 3 2 4 3 2" xfId="5843" xr:uid="{00000000-0005-0000-0000-0000C21D0000}"/>
    <cellStyle name="Berekening 3 2 4 3 3" xfId="5844" xr:uid="{00000000-0005-0000-0000-0000C31D0000}"/>
    <cellStyle name="Berekening 3 2 4 3 4" xfId="5845" xr:uid="{00000000-0005-0000-0000-0000C41D0000}"/>
    <cellStyle name="Berekening 3 2 4 4" xfId="5846" xr:uid="{00000000-0005-0000-0000-0000C51D0000}"/>
    <cellStyle name="Berekening 3 2 4 5" xfId="5847" xr:uid="{00000000-0005-0000-0000-0000C61D0000}"/>
    <cellStyle name="Berekening 3 2 4 6" xfId="5848" xr:uid="{00000000-0005-0000-0000-0000C71D0000}"/>
    <cellStyle name="Berekening 3 2 4 7" xfId="5849" xr:uid="{00000000-0005-0000-0000-0000C81D0000}"/>
    <cellStyle name="Berekening 3 2 5" xfId="5850" xr:uid="{00000000-0005-0000-0000-0000C91D0000}"/>
    <cellStyle name="Berekening 3 2 5 2" xfId="5851" xr:uid="{00000000-0005-0000-0000-0000CA1D0000}"/>
    <cellStyle name="Berekening 3 2 5 2 2" xfId="5852" xr:uid="{00000000-0005-0000-0000-0000CB1D0000}"/>
    <cellStyle name="Berekening 3 2 5 2 3" xfId="5853" xr:uid="{00000000-0005-0000-0000-0000CC1D0000}"/>
    <cellStyle name="Berekening 3 2 5 2 4" xfId="5854" xr:uid="{00000000-0005-0000-0000-0000CD1D0000}"/>
    <cellStyle name="Berekening 3 2 5 3" xfId="5855" xr:uid="{00000000-0005-0000-0000-0000CE1D0000}"/>
    <cellStyle name="Berekening 3 2 5 4" xfId="5856" xr:uid="{00000000-0005-0000-0000-0000CF1D0000}"/>
    <cellStyle name="Berekening 3 2 5 5" xfId="5857" xr:uid="{00000000-0005-0000-0000-0000D01D0000}"/>
    <cellStyle name="Berekening 3 2 5 6" xfId="5858" xr:uid="{00000000-0005-0000-0000-0000D11D0000}"/>
    <cellStyle name="Berekening 3 2 6" xfId="5859" xr:uid="{00000000-0005-0000-0000-0000D21D0000}"/>
    <cellStyle name="Berekening 3 2 6 2" xfId="5860" xr:uid="{00000000-0005-0000-0000-0000D31D0000}"/>
    <cellStyle name="Berekening 3 2 6 3" xfId="5861" xr:uid="{00000000-0005-0000-0000-0000D41D0000}"/>
    <cellStyle name="Berekening 3 2 6 4" xfId="5862" xr:uid="{00000000-0005-0000-0000-0000D51D0000}"/>
    <cellStyle name="Berekening 3 2 7" xfId="5863" xr:uid="{00000000-0005-0000-0000-0000D61D0000}"/>
    <cellStyle name="Berekening 3 2 8" xfId="5864" xr:uid="{00000000-0005-0000-0000-0000D71D0000}"/>
    <cellStyle name="Berekening 3 2 9" xfId="5865" xr:uid="{00000000-0005-0000-0000-0000D81D0000}"/>
    <cellStyle name="Berekening 3 3" xfId="5866" xr:uid="{00000000-0005-0000-0000-0000D91D0000}"/>
    <cellStyle name="Berekening 3 3 10" xfId="5867" xr:uid="{00000000-0005-0000-0000-0000DA1D0000}"/>
    <cellStyle name="Berekening 3 3 2" xfId="5868" xr:uid="{00000000-0005-0000-0000-0000DB1D0000}"/>
    <cellStyle name="Berekening 3 3 2 2" xfId="5869" xr:uid="{00000000-0005-0000-0000-0000DC1D0000}"/>
    <cellStyle name="Berekening 3 3 2 2 2" xfId="5870" xr:uid="{00000000-0005-0000-0000-0000DD1D0000}"/>
    <cellStyle name="Berekening 3 3 2 2 2 2" xfId="5871" xr:uid="{00000000-0005-0000-0000-0000DE1D0000}"/>
    <cellStyle name="Berekening 3 3 2 2 2 2 2" xfId="5872" xr:uid="{00000000-0005-0000-0000-0000DF1D0000}"/>
    <cellStyle name="Berekening 3 3 2 2 2 2 3" xfId="5873" xr:uid="{00000000-0005-0000-0000-0000E01D0000}"/>
    <cellStyle name="Berekening 3 3 2 2 2 2 4" xfId="5874" xr:uid="{00000000-0005-0000-0000-0000E11D0000}"/>
    <cellStyle name="Berekening 3 3 2 2 2 3" xfId="5875" xr:uid="{00000000-0005-0000-0000-0000E21D0000}"/>
    <cellStyle name="Berekening 3 3 2 2 2 4" xfId="5876" xr:uid="{00000000-0005-0000-0000-0000E31D0000}"/>
    <cellStyle name="Berekening 3 3 2 2 2 5" xfId="5877" xr:uid="{00000000-0005-0000-0000-0000E41D0000}"/>
    <cellStyle name="Berekening 3 3 2 2 2 6" xfId="5878" xr:uid="{00000000-0005-0000-0000-0000E51D0000}"/>
    <cellStyle name="Berekening 3 3 2 2 3" xfId="5879" xr:uid="{00000000-0005-0000-0000-0000E61D0000}"/>
    <cellStyle name="Berekening 3 3 2 2 3 2" xfId="5880" xr:uid="{00000000-0005-0000-0000-0000E71D0000}"/>
    <cellStyle name="Berekening 3 3 2 2 3 3" xfId="5881" xr:uid="{00000000-0005-0000-0000-0000E81D0000}"/>
    <cellStyle name="Berekening 3 3 2 2 3 4" xfId="5882" xr:uid="{00000000-0005-0000-0000-0000E91D0000}"/>
    <cellStyle name="Berekening 3 3 2 2 4" xfId="5883" xr:uid="{00000000-0005-0000-0000-0000EA1D0000}"/>
    <cellStyle name="Berekening 3 3 2 2 5" xfId="5884" xr:uid="{00000000-0005-0000-0000-0000EB1D0000}"/>
    <cellStyle name="Berekening 3 3 2 2 6" xfId="5885" xr:uid="{00000000-0005-0000-0000-0000EC1D0000}"/>
    <cellStyle name="Berekening 3 3 2 2 7" xfId="5886" xr:uid="{00000000-0005-0000-0000-0000ED1D0000}"/>
    <cellStyle name="Berekening 3 3 2 3" xfId="5887" xr:uid="{00000000-0005-0000-0000-0000EE1D0000}"/>
    <cellStyle name="Berekening 3 3 2 3 2" xfId="5888" xr:uid="{00000000-0005-0000-0000-0000EF1D0000}"/>
    <cellStyle name="Berekening 3 3 2 3 2 2" xfId="5889" xr:uid="{00000000-0005-0000-0000-0000F01D0000}"/>
    <cellStyle name="Berekening 3 3 2 3 2 3" xfId="5890" xr:uid="{00000000-0005-0000-0000-0000F11D0000}"/>
    <cellStyle name="Berekening 3 3 2 3 2 4" xfId="5891" xr:uid="{00000000-0005-0000-0000-0000F21D0000}"/>
    <cellStyle name="Berekening 3 3 2 3 3" xfId="5892" xr:uid="{00000000-0005-0000-0000-0000F31D0000}"/>
    <cellStyle name="Berekening 3 3 2 3 4" xfId="5893" xr:uid="{00000000-0005-0000-0000-0000F41D0000}"/>
    <cellStyle name="Berekening 3 3 2 3 5" xfId="5894" xr:uid="{00000000-0005-0000-0000-0000F51D0000}"/>
    <cellStyle name="Berekening 3 3 2 3 6" xfId="5895" xr:uid="{00000000-0005-0000-0000-0000F61D0000}"/>
    <cellStyle name="Berekening 3 3 2 4" xfId="5896" xr:uid="{00000000-0005-0000-0000-0000F71D0000}"/>
    <cellStyle name="Berekening 3 3 2 4 2" xfId="5897" xr:uid="{00000000-0005-0000-0000-0000F81D0000}"/>
    <cellStyle name="Berekening 3 3 2 4 3" xfId="5898" xr:uid="{00000000-0005-0000-0000-0000F91D0000}"/>
    <cellStyle name="Berekening 3 3 2 4 4" xfId="5899" xr:uid="{00000000-0005-0000-0000-0000FA1D0000}"/>
    <cellStyle name="Berekening 3 3 2 5" xfId="5900" xr:uid="{00000000-0005-0000-0000-0000FB1D0000}"/>
    <cellStyle name="Berekening 3 3 2 6" xfId="5901" xr:uid="{00000000-0005-0000-0000-0000FC1D0000}"/>
    <cellStyle name="Berekening 3 3 2 7" xfId="5902" xr:uid="{00000000-0005-0000-0000-0000FD1D0000}"/>
    <cellStyle name="Berekening 3 3 2 8" xfId="5903" xr:uid="{00000000-0005-0000-0000-0000FE1D0000}"/>
    <cellStyle name="Berekening 3 3 3" xfId="5904" xr:uid="{00000000-0005-0000-0000-0000FF1D0000}"/>
    <cellStyle name="Berekening 3 3 3 2" xfId="5905" xr:uid="{00000000-0005-0000-0000-0000001E0000}"/>
    <cellStyle name="Berekening 3 3 3 2 2" xfId="5906" xr:uid="{00000000-0005-0000-0000-0000011E0000}"/>
    <cellStyle name="Berekening 3 3 3 2 2 2" xfId="5907" xr:uid="{00000000-0005-0000-0000-0000021E0000}"/>
    <cellStyle name="Berekening 3 3 3 2 2 2 2" xfId="5908" xr:uid="{00000000-0005-0000-0000-0000031E0000}"/>
    <cellStyle name="Berekening 3 3 3 2 2 2 3" xfId="5909" xr:uid="{00000000-0005-0000-0000-0000041E0000}"/>
    <cellStyle name="Berekening 3 3 3 2 2 2 4" xfId="5910" xr:uid="{00000000-0005-0000-0000-0000051E0000}"/>
    <cellStyle name="Berekening 3 3 3 2 2 3" xfId="5911" xr:uid="{00000000-0005-0000-0000-0000061E0000}"/>
    <cellStyle name="Berekening 3 3 3 2 2 4" xfId="5912" xr:uid="{00000000-0005-0000-0000-0000071E0000}"/>
    <cellStyle name="Berekening 3 3 3 2 2 5" xfId="5913" xr:uid="{00000000-0005-0000-0000-0000081E0000}"/>
    <cellStyle name="Berekening 3 3 3 2 2 6" xfId="5914" xr:uid="{00000000-0005-0000-0000-0000091E0000}"/>
    <cellStyle name="Berekening 3 3 3 2 3" xfId="5915" xr:uid="{00000000-0005-0000-0000-00000A1E0000}"/>
    <cellStyle name="Berekening 3 3 3 2 3 2" xfId="5916" xr:uid="{00000000-0005-0000-0000-00000B1E0000}"/>
    <cellStyle name="Berekening 3 3 3 2 3 3" xfId="5917" xr:uid="{00000000-0005-0000-0000-00000C1E0000}"/>
    <cellStyle name="Berekening 3 3 3 2 3 4" xfId="5918" xr:uid="{00000000-0005-0000-0000-00000D1E0000}"/>
    <cellStyle name="Berekening 3 3 3 2 4" xfId="5919" xr:uid="{00000000-0005-0000-0000-00000E1E0000}"/>
    <cellStyle name="Berekening 3 3 3 2 5" xfId="5920" xr:uid="{00000000-0005-0000-0000-00000F1E0000}"/>
    <cellStyle name="Berekening 3 3 3 2 6" xfId="5921" xr:uid="{00000000-0005-0000-0000-0000101E0000}"/>
    <cellStyle name="Berekening 3 3 3 2 7" xfId="5922" xr:uid="{00000000-0005-0000-0000-0000111E0000}"/>
    <cellStyle name="Berekening 3 3 3 3" xfId="5923" xr:uid="{00000000-0005-0000-0000-0000121E0000}"/>
    <cellStyle name="Berekening 3 3 3 3 2" xfId="5924" xr:uid="{00000000-0005-0000-0000-0000131E0000}"/>
    <cellStyle name="Berekening 3 3 3 3 2 2" xfId="5925" xr:uid="{00000000-0005-0000-0000-0000141E0000}"/>
    <cellStyle name="Berekening 3 3 3 3 2 3" xfId="5926" xr:uid="{00000000-0005-0000-0000-0000151E0000}"/>
    <cellStyle name="Berekening 3 3 3 3 2 4" xfId="5927" xr:uid="{00000000-0005-0000-0000-0000161E0000}"/>
    <cellStyle name="Berekening 3 3 3 3 3" xfId="5928" xr:uid="{00000000-0005-0000-0000-0000171E0000}"/>
    <cellStyle name="Berekening 3 3 3 3 4" xfId="5929" xr:uid="{00000000-0005-0000-0000-0000181E0000}"/>
    <cellStyle name="Berekening 3 3 3 3 5" xfId="5930" xr:uid="{00000000-0005-0000-0000-0000191E0000}"/>
    <cellStyle name="Berekening 3 3 3 3 6" xfId="5931" xr:uid="{00000000-0005-0000-0000-00001A1E0000}"/>
    <cellStyle name="Berekening 3 3 3 4" xfId="5932" xr:uid="{00000000-0005-0000-0000-00001B1E0000}"/>
    <cellStyle name="Berekening 3 3 3 4 2" xfId="5933" xr:uid="{00000000-0005-0000-0000-00001C1E0000}"/>
    <cellStyle name="Berekening 3 3 3 4 3" xfId="5934" xr:uid="{00000000-0005-0000-0000-00001D1E0000}"/>
    <cellStyle name="Berekening 3 3 3 4 4" xfId="5935" xr:uid="{00000000-0005-0000-0000-00001E1E0000}"/>
    <cellStyle name="Berekening 3 3 3 5" xfId="5936" xr:uid="{00000000-0005-0000-0000-00001F1E0000}"/>
    <cellStyle name="Berekening 3 3 3 6" xfId="5937" xr:uid="{00000000-0005-0000-0000-0000201E0000}"/>
    <cellStyle name="Berekening 3 3 3 7" xfId="5938" xr:uid="{00000000-0005-0000-0000-0000211E0000}"/>
    <cellStyle name="Berekening 3 3 3 8" xfId="5939" xr:uid="{00000000-0005-0000-0000-0000221E0000}"/>
    <cellStyle name="Berekening 3 3 4" xfId="5940" xr:uid="{00000000-0005-0000-0000-0000231E0000}"/>
    <cellStyle name="Berekening 3 3 4 2" xfId="5941" xr:uid="{00000000-0005-0000-0000-0000241E0000}"/>
    <cellStyle name="Berekening 3 3 4 2 2" xfId="5942" xr:uid="{00000000-0005-0000-0000-0000251E0000}"/>
    <cellStyle name="Berekening 3 3 4 2 2 2" xfId="5943" xr:uid="{00000000-0005-0000-0000-0000261E0000}"/>
    <cellStyle name="Berekening 3 3 4 2 2 3" xfId="5944" xr:uid="{00000000-0005-0000-0000-0000271E0000}"/>
    <cellStyle name="Berekening 3 3 4 2 2 4" xfId="5945" xr:uid="{00000000-0005-0000-0000-0000281E0000}"/>
    <cellStyle name="Berekening 3 3 4 2 3" xfId="5946" xr:uid="{00000000-0005-0000-0000-0000291E0000}"/>
    <cellStyle name="Berekening 3 3 4 2 4" xfId="5947" xr:uid="{00000000-0005-0000-0000-00002A1E0000}"/>
    <cellStyle name="Berekening 3 3 4 2 5" xfId="5948" xr:uid="{00000000-0005-0000-0000-00002B1E0000}"/>
    <cellStyle name="Berekening 3 3 4 2 6" xfId="5949" xr:uid="{00000000-0005-0000-0000-00002C1E0000}"/>
    <cellStyle name="Berekening 3 3 4 3" xfId="5950" xr:uid="{00000000-0005-0000-0000-00002D1E0000}"/>
    <cellStyle name="Berekening 3 3 4 3 2" xfId="5951" xr:uid="{00000000-0005-0000-0000-00002E1E0000}"/>
    <cellStyle name="Berekening 3 3 4 3 3" xfId="5952" xr:uid="{00000000-0005-0000-0000-00002F1E0000}"/>
    <cellStyle name="Berekening 3 3 4 3 4" xfId="5953" xr:uid="{00000000-0005-0000-0000-0000301E0000}"/>
    <cellStyle name="Berekening 3 3 4 4" xfId="5954" xr:uid="{00000000-0005-0000-0000-0000311E0000}"/>
    <cellStyle name="Berekening 3 3 4 5" xfId="5955" xr:uid="{00000000-0005-0000-0000-0000321E0000}"/>
    <cellStyle name="Berekening 3 3 4 6" xfId="5956" xr:uid="{00000000-0005-0000-0000-0000331E0000}"/>
    <cellStyle name="Berekening 3 3 4 7" xfId="5957" xr:uid="{00000000-0005-0000-0000-0000341E0000}"/>
    <cellStyle name="Berekening 3 3 5" xfId="5958" xr:uid="{00000000-0005-0000-0000-0000351E0000}"/>
    <cellStyle name="Berekening 3 3 5 2" xfId="5959" xr:uid="{00000000-0005-0000-0000-0000361E0000}"/>
    <cellStyle name="Berekening 3 3 5 2 2" xfId="5960" xr:uid="{00000000-0005-0000-0000-0000371E0000}"/>
    <cellStyle name="Berekening 3 3 5 2 3" xfId="5961" xr:uid="{00000000-0005-0000-0000-0000381E0000}"/>
    <cellStyle name="Berekening 3 3 5 2 4" xfId="5962" xr:uid="{00000000-0005-0000-0000-0000391E0000}"/>
    <cellStyle name="Berekening 3 3 5 3" xfId="5963" xr:uid="{00000000-0005-0000-0000-00003A1E0000}"/>
    <cellStyle name="Berekening 3 3 5 4" xfId="5964" xr:uid="{00000000-0005-0000-0000-00003B1E0000}"/>
    <cellStyle name="Berekening 3 3 5 5" xfId="5965" xr:uid="{00000000-0005-0000-0000-00003C1E0000}"/>
    <cellStyle name="Berekening 3 3 5 6" xfId="5966" xr:uid="{00000000-0005-0000-0000-00003D1E0000}"/>
    <cellStyle name="Berekening 3 3 6" xfId="5967" xr:uid="{00000000-0005-0000-0000-00003E1E0000}"/>
    <cellStyle name="Berekening 3 3 6 2" xfId="5968" xr:uid="{00000000-0005-0000-0000-00003F1E0000}"/>
    <cellStyle name="Berekening 3 3 6 3" xfId="5969" xr:uid="{00000000-0005-0000-0000-0000401E0000}"/>
    <cellStyle name="Berekening 3 3 6 4" xfId="5970" xr:uid="{00000000-0005-0000-0000-0000411E0000}"/>
    <cellStyle name="Berekening 3 3 7" xfId="5971" xr:uid="{00000000-0005-0000-0000-0000421E0000}"/>
    <cellStyle name="Berekening 3 3 8" xfId="5972" xr:uid="{00000000-0005-0000-0000-0000431E0000}"/>
    <cellStyle name="Berekening 3 3 9" xfId="5973" xr:uid="{00000000-0005-0000-0000-0000441E0000}"/>
    <cellStyle name="Berekening 3 4" xfId="5974" xr:uid="{00000000-0005-0000-0000-0000451E0000}"/>
    <cellStyle name="Berekening 3 4 10" xfId="5975" xr:uid="{00000000-0005-0000-0000-0000461E0000}"/>
    <cellStyle name="Berekening 3 4 2" xfId="5976" xr:uid="{00000000-0005-0000-0000-0000471E0000}"/>
    <cellStyle name="Berekening 3 4 2 2" xfId="5977" xr:uid="{00000000-0005-0000-0000-0000481E0000}"/>
    <cellStyle name="Berekening 3 4 2 2 2" xfId="5978" xr:uid="{00000000-0005-0000-0000-0000491E0000}"/>
    <cellStyle name="Berekening 3 4 2 2 2 2" xfId="5979" xr:uid="{00000000-0005-0000-0000-00004A1E0000}"/>
    <cellStyle name="Berekening 3 4 2 2 2 2 2" xfId="5980" xr:uid="{00000000-0005-0000-0000-00004B1E0000}"/>
    <cellStyle name="Berekening 3 4 2 2 2 2 3" xfId="5981" xr:uid="{00000000-0005-0000-0000-00004C1E0000}"/>
    <cellStyle name="Berekening 3 4 2 2 2 2 4" xfId="5982" xr:uid="{00000000-0005-0000-0000-00004D1E0000}"/>
    <cellStyle name="Berekening 3 4 2 2 2 3" xfId="5983" xr:uid="{00000000-0005-0000-0000-00004E1E0000}"/>
    <cellStyle name="Berekening 3 4 2 2 2 4" xfId="5984" xr:uid="{00000000-0005-0000-0000-00004F1E0000}"/>
    <cellStyle name="Berekening 3 4 2 2 2 5" xfId="5985" xr:uid="{00000000-0005-0000-0000-0000501E0000}"/>
    <cellStyle name="Berekening 3 4 2 2 2 6" xfId="5986" xr:uid="{00000000-0005-0000-0000-0000511E0000}"/>
    <cellStyle name="Berekening 3 4 2 2 3" xfId="5987" xr:uid="{00000000-0005-0000-0000-0000521E0000}"/>
    <cellStyle name="Berekening 3 4 2 2 3 2" xfId="5988" xr:uid="{00000000-0005-0000-0000-0000531E0000}"/>
    <cellStyle name="Berekening 3 4 2 2 3 3" xfId="5989" xr:uid="{00000000-0005-0000-0000-0000541E0000}"/>
    <cellStyle name="Berekening 3 4 2 2 3 4" xfId="5990" xr:uid="{00000000-0005-0000-0000-0000551E0000}"/>
    <cellStyle name="Berekening 3 4 2 2 4" xfId="5991" xr:uid="{00000000-0005-0000-0000-0000561E0000}"/>
    <cellStyle name="Berekening 3 4 2 2 5" xfId="5992" xr:uid="{00000000-0005-0000-0000-0000571E0000}"/>
    <cellStyle name="Berekening 3 4 2 2 6" xfId="5993" xr:uid="{00000000-0005-0000-0000-0000581E0000}"/>
    <cellStyle name="Berekening 3 4 2 2 7" xfId="5994" xr:uid="{00000000-0005-0000-0000-0000591E0000}"/>
    <cellStyle name="Berekening 3 4 2 3" xfId="5995" xr:uid="{00000000-0005-0000-0000-00005A1E0000}"/>
    <cellStyle name="Berekening 3 4 2 3 2" xfId="5996" xr:uid="{00000000-0005-0000-0000-00005B1E0000}"/>
    <cellStyle name="Berekening 3 4 2 3 2 2" xfId="5997" xr:uid="{00000000-0005-0000-0000-00005C1E0000}"/>
    <cellStyle name="Berekening 3 4 2 3 2 3" xfId="5998" xr:uid="{00000000-0005-0000-0000-00005D1E0000}"/>
    <cellStyle name="Berekening 3 4 2 3 2 4" xfId="5999" xr:uid="{00000000-0005-0000-0000-00005E1E0000}"/>
    <cellStyle name="Berekening 3 4 2 3 3" xfId="6000" xr:uid="{00000000-0005-0000-0000-00005F1E0000}"/>
    <cellStyle name="Berekening 3 4 2 3 4" xfId="6001" xr:uid="{00000000-0005-0000-0000-0000601E0000}"/>
    <cellStyle name="Berekening 3 4 2 3 5" xfId="6002" xr:uid="{00000000-0005-0000-0000-0000611E0000}"/>
    <cellStyle name="Berekening 3 4 2 3 6" xfId="6003" xr:uid="{00000000-0005-0000-0000-0000621E0000}"/>
    <cellStyle name="Berekening 3 4 2 4" xfId="6004" xr:uid="{00000000-0005-0000-0000-0000631E0000}"/>
    <cellStyle name="Berekening 3 4 2 4 2" xfId="6005" xr:uid="{00000000-0005-0000-0000-0000641E0000}"/>
    <cellStyle name="Berekening 3 4 2 4 3" xfId="6006" xr:uid="{00000000-0005-0000-0000-0000651E0000}"/>
    <cellStyle name="Berekening 3 4 2 4 4" xfId="6007" xr:uid="{00000000-0005-0000-0000-0000661E0000}"/>
    <cellStyle name="Berekening 3 4 2 5" xfId="6008" xr:uid="{00000000-0005-0000-0000-0000671E0000}"/>
    <cellStyle name="Berekening 3 4 2 6" xfId="6009" xr:uid="{00000000-0005-0000-0000-0000681E0000}"/>
    <cellStyle name="Berekening 3 4 2 7" xfId="6010" xr:uid="{00000000-0005-0000-0000-0000691E0000}"/>
    <cellStyle name="Berekening 3 4 2 8" xfId="6011" xr:uid="{00000000-0005-0000-0000-00006A1E0000}"/>
    <cellStyle name="Berekening 3 4 3" xfId="6012" xr:uid="{00000000-0005-0000-0000-00006B1E0000}"/>
    <cellStyle name="Berekening 3 4 3 2" xfId="6013" xr:uid="{00000000-0005-0000-0000-00006C1E0000}"/>
    <cellStyle name="Berekening 3 4 3 2 2" xfId="6014" xr:uid="{00000000-0005-0000-0000-00006D1E0000}"/>
    <cellStyle name="Berekening 3 4 3 2 2 2" xfId="6015" xr:uid="{00000000-0005-0000-0000-00006E1E0000}"/>
    <cellStyle name="Berekening 3 4 3 2 2 2 2" xfId="6016" xr:uid="{00000000-0005-0000-0000-00006F1E0000}"/>
    <cellStyle name="Berekening 3 4 3 2 2 2 3" xfId="6017" xr:uid="{00000000-0005-0000-0000-0000701E0000}"/>
    <cellStyle name="Berekening 3 4 3 2 2 2 4" xfId="6018" xr:uid="{00000000-0005-0000-0000-0000711E0000}"/>
    <cellStyle name="Berekening 3 4 3 2 2 3" xfId="6019" xr:uid="{00000000-0005-0000-0000-0000721E0000}"/>
    <cellStyle name="Berekening 3 4 3 2 2 4" xfId="6020" xr:uid="{00000000-0005-0000-0000-0000731E0000}"/>
    <cellStyle name="Berekening 3 4 3 2 2 5" xfId="6021" xr:uid="{00000000-0005-0000-0000-0000741E0000}"/>
    <cellStyle name="Berekening 3 4 3 2 2 6" xfId="6022" xr:uid="{00000000-0005-0000-0000-0000751E0000}"/>
    <cellStyle name="Berekening 3 4 3 2 3" xfId="6023" xr:uid="{00000000-0005-0000-0000-0000761E0000}"/>
    <cellStyle name="Berekening 3 4 3 2 3 2" xfId="6024" xr:uid="{00000000-0005-0000-0000-0000771E0000}"/>
    <cellStyle name="Berekening 3 4 3 2 3 3" xfId="6025" xr:uid="{00000000-0005-0000-0000-0000781E0000}"/>
    <cellStyle name="Berekening 3 4 3 2 3 4" xfId="6026" xr:uid="{00000000-0005-0000-0000-0000791E0000}"/>
    <cellStyle name="Berekening 3 4 3 2 4" xfId="6027" xr:uid="{00000000-0005-0000-0000-00007A1E0000}"/>
    <cellStyle name="Berekening 3 4 3 2 5" xfId="6028" xr:uid="{00000000-0005-0000-0000-00007B1E0000}"/>
    <cellStyle name="Berekening 3 4 3 2 6" xfId="6029" xr:uid="{00000000-0005-0000-0000-00007C1E0000}"/>
    <cellStyle name="Berekening 3 4 3 2 7" xfId="6030" xr:uid="{00000000-0005-0000-0000-00007D1E0000}"/>
    <cellStyle name="Berekening 3 4 3 3" xfId="6031" xr:uid="{00000000-0005-0000-0000-00007E1E0000}"/>
    <cellStyle name="Berekening 3 4 3 3 2" xfId="6032" xr:uid="{00000000-0005-0000-0000-00007F1E0000}"/>
    <cellStyle name="Berekening 3 4 3 3 2 2" xfId="6033" xr:uid="{00000000-0005-0000-0000-0000801E0000}"/>
    <cellStyle name="Berekening 3 4 3 3 2 3" xfId="6034" xr:uid="{00000000-0005-0000-0000-0000811E0000}"/>
    <cellStyle name="Berekening 3 4 3 3 2 4" xfId="6035" xr:uid="{00000000-0005-0000-0000-0000821E0000}"/>
    <cellStyle name="Berekening 3 4 3 3 3" xfId="6036" xr:uid="{00000000-0005-0000-0000-0000831E0000}"/>
    <cellStyle name="Berekening 3 4 3 3 4" xfId="6037" xr:uid="{00000000-0005-0000-0000-0000841E0000}"/>
    <cellStyle name="Berekening 3 4 3 3 5" xfId="6038" xr:uid="{00000000-0005-0000-0000-0000851E0000}"/>
    <cellStyle name="Berekening 3 4 3 3 6" xfId="6039" xr:uid="{00000000-0005-0000-0000-0000861E0000}"/>
    <cellStyle name="Berekening 3 4 3 4" xfId="6040" xr:uid="{00000000-0005-0000-0000-0000871E0000}"/>
    <cellStyle name="Berekening 3 4 3 4 2" xfId="6041" xr:uid="{00000000-0005-0000-0000-0000881E0000}"/>
    <cellStyle name="Berekening 3 4 3 4 3" xfId="6042" xr:uid="{00000000-0005-0000-0000-0000891E0000}"/>
    <cellStyle name="Berekening 3 4 3 4 4" xfId="6043" xr:uid="{00000000-0005-0000-0000-00008A1E0000}"/>
    <cellStyle name="Berekening 3 4 3 5" xfId="6044" xr:uid="{00000000-0005-0000-0000-00008B1E0000}"/>
    <cellStyle name="Berekening 3 4 3 6" xfId="6045" xr:uid="{00000000-0005-0000-0000-00008C1E0000}"/>
    <cellStyle name="Berekening 3 4 3 7" xfId="6046" xr:uid="{00000000-0005-0000-0000-00008D1E0000}"/>
    <cellStyle name="Berekening 3 4 3 8" xfId="6047" xr:uid="{00000000-0005-0000-0000-00008E1E0000}"/>
    <cellStyle name="Berekening 3 4 4" xfId="6048" xr:uid="{00000000-0005-0000-0000-00008F1E0000}"/>
    <cellStyle name="Berekening 3 4 4 2" xfId="6049" xr:uid="{00000000-0005-0000-0000-0000901E0000}"/>
    <cellStyle name="Berekening 3 4 4 2 2" xfId="6050" xr:uid="{00000000-0005-0000-0000-0000911E0000}"/>
    <cellStyle name="Berekening 3 4 4 2 2 2" xfId="6051" xr:uid="{00000000-0005-0000-0000-0000921E0000}"/>
    <cellStyle name="Berekening 3 4 4 2 2 3" xfId="6052" xr:uid="{00000000-0005-0000-0000-0000931E0000}"/>
    <cellStyle name="Berekening 3 4 4 2 2 4" xfId="6053" xr:uid="{00000000-0005-0000-0000-0000941E0000}"/>
    <cellStyle name="Berekening 3 4 4 2 3" xfId="6054" xr:uid="{00000000-0005-0000-0000-0000951E0000}"/>
    <cellStyle name="Berekening 3 4 4 2 4" xfId="6055" xr:uid="{00000000-0005-0000-0000-0000961E0000}"/>
    <cellStyle name="Berekening 3 4 4 2 5" xfId="6056" xr:uid="{00000000-0005-0000-0000-0000971E0000}"/>
    <cellStyle name="Berekening 3 4 4 2 6" xfId="6057" xr:uid="{00000000-0005-0000-0000-0000981E0000}"/>
    <cellStyle name="Berekening 3 4 4 3" xfId="6058" xr:uid="{00000000-0005-0000-0000-0000991E0000}"/>
    <cellStyle name="Berekening 3 4 4 3 2" xfId="6059" xr:uid="{00000000-0005-0000-0000-00009A1E0000}"/>
    <cellStyle name="Berekening 3 4 4 3 3" xfId="6060" xr:uid="{00000000-0005-0000-0000-00009B1E0000}"/>
    <cellStyle name="Berekening 3 4 4 3 4" xfId="6061" xr:uid="{00000000-0005-0000-0000-00009C1E0000}"/>
    <cellStyle name="Berekening 3 4 4 4" xfId="6062" xr:uid="{00000000-0005-0000-0000-00009D1E0000}"/>
    <cellStyle name="Berekening 3 4 4 5" xfId="6063" xr:uid="{00000000-0005-0000-0000-00009E1E0000}"/>
    <cellStyle name="Berekening 3 4 4 6" xfId="6064" xr:uid="{00000000-0005-0000-0000-00009F1E0000}"/>
    <cellStyle name="Berekening 3 4 4 7" xfId="6065" xr:uid="{00000000-0005-0000-0000-0000A01E0000}"/>
    <cellStyle name="Berekening 3 4 5" xfId="6066" xr:uid="{00000000-0005-0000-0000-0000A11E0000}"/>
    <cellStyle name="Berekening 3 4 5 2" xfId="6067" xr:uid="{00000000-0005-0000-0000-0000A21E0000}"/>
    <cellStyle name="Berekening 3 4 5 2 2" xfId="6068" xr:uid="{00000000-0005-0000-0000-0000A31E0000}"/>
    <cellStyle name="Berekening 3 4 5 2 3" xfId="6069" xr:uid="{00000000-0005-0000-0000-0000A41E0000}"/>
    <cellStyle name="Berekening 3 4 5 2 4" xfId="6070" xr:uid="{00000000-0005-0000-0000-0000A51E0000}"/>
    <cellStyle name="Berekening 3 4 5 3" xfId="6071" xr:uid="{00000000-0005-0000-0000-0000A61E0000}"/>
    <cellStyle name="Berekening 3 4 5 4" xfId="6072" xr:uid="{00000000-0005-0000-0000-0000A71E0000}"/>
    <cellStyle name="Berekening 3 4 5 5" xfId="6073" xr:uid="{00000000-0005-0000-0000-0000A81E0000}"/>
    <cellStyle name="Berekening 3 4 5 6" xfId="6074" xr:uid="{00000000-0005-0000-0000-0000A91E0000}"/>
    <cellStyle name="Berekening 3 4 6" xfId="6075" xr:uid="{00000000-0005-0000-0000-0000AA1E0000}"/>
    <cellStyle name="Berekening 3 4 6 2" xfId="6076" xr:uid="{00000000-0005-0000-0000-0000AB1E0000}"/>
    <cellStyle name="Berekening 3 4 6 3" xfId="6077" xr:uid="{00000000-0005-0000-0000-0000AC1E0000}"/>
    <cellStyle name="Berekening 3 4 6 4" xfId="6078" xr:uid="{00000000-0005-0000-0000-0000AD1E0000}"/>
    <cellStyle name="Berekening 3 4 7" xfId="6079" xr:uid="{00000000-0005-0000-0000-0000AE1E0000}"/>
    <cellStyle name="Berekening 3 4 8" xfId="6080" xr:uid="{00000000-0005-0000-0000-0000AF1E0000}"/>
    <cellStyle name="Berekening 3 4 9" xfId="6081" xr:uid="{00000000-0005-0000-0000-0000B01E0000}"/>
    <cellStyle name="Berekening 3 5" xfId="6082" xr:uid="{00000000-0005-0000-0000-0000B11E0000}"/>
    <cellStyle name="Berekening 3 5 2" xfId="6083" xr:uid="{00000000-0005-0000-0000-0000B21E0000}"/>
    <cellStyle name="Berekening 3 5 2 2" xfId="6084" xr:uid="{00000000-0005-0000-0000-0000B31E0000}"/>
    <cellStyle name="Berekening 3 5 2 2 2" xfId="6085" xr:uid="{00000000-0005-0000-0000-0000B41E0000}"/>
    <cellStyle name="Berekening 3 5 2 2 2 2" xfId="6086" xr:uid="{00000000-0005-0000-0000-0000B51E0000}"/>
    <cellStyle name="Berekening 3 5 2 2 2 3" xfId="6087" xr:uid="{00000000-0005-0000-0000-0000B61E0000}"/>
    <cellStyle name="Berekening 3 5 2 2 2 4" xfId="6088" xr:uid="{00000000-0005-0000-0000-0000B71E0000}"/>
    <cellStyle name="Berekening 3 5 2 2 3" xfId="6089" xr:uid="{00000000-0005-0000-0000-0000B81E0000}"/>
    <cellStyle name="Berekening 3 5 2 2 4" xfId="6090" xr:uid="{00000000-0005-0000-0000-0000B91E0000}"/>
    <cellStyle name="Berekening 3 5 2 2 5" xfId="6091" xr:uid="{00000000-0005-0000-0000-0000BA1E0000}"/>
    <cellStyle name="Berekening 3 5 2 2 6" xfId="6092" xr:uid="{00000000-0005-0000-0000-0000BB1E0000}"/>
    <cellStyle name="Berekening 3 5 2 3" xfId="6093" xr:uid="{00000000-0005-0000-0000-0000BC1E0000}"/>
    <cellStyle name="Berekening 3 5 2 3 2" xfId="6094" xr:uid="{00000000-0005-0000-0000-0000BD1E0000}"/>
    <cellStyle name="Berekening 3 5 2 3 3" xfId="6095" xr:uid="{00000000-0005-0000-0000-0000BE1E0000}"/>
    <cellStyle name="Berekening 3 5 2 3 4" xfId="6096" xr:uid="{00000000-0005-0000-0000-0000BF1E0000}"/>
    <cellStyle name="Berekening 3 5 2 4" xfId="6097" xr:uid="{00000000-0005-0000-0000-0000C01E0000}"/>
    <cellStyle name="Berekening 3 5 2 5" xfId="6098" xr:uid="{00000000-0005-0000-0000-0000C11E0000}"/>
    <cellStyle name="Berekening 3 5 2 6" xfId="6099" xr:uid="{00000000-0005-0000-0000-0000C21E0000}"/>
    <cellStyle name="Berekening 3 5 2 7" xfId="6100" xr:uid="{00000000-0005-0000-0000-0000C31E0000}"/>
    <cellStyle name="Berekening 3 5 3" xfId="6101" xr:uid="{00000000-0005-0000-0000-0000C41E0000}"/>
    <cellStyle name="Berekening 3 5 3 2" xfId="6102" xr:uid="{00000000-0005-0000-0000-0000C51E0000}"/>
    <cellStyle name="Berekening 3 5 3 2 2" xfId="6103" xr:uid="{00000000-0005-0000-0000-0000C61E0000}"/>
    <cellStyle name="Berekening 3 5 3 2 3" xfId="6104" xr:uid="{00000000-0005-0000-0000-0000C71E0000}"/>
    <cellStyle name="Berekening 3 5 3 2 4" xfId="6105" xr:uid="{00000000-0005-0000-0000-0000C81E0000}"/>
    <cellStyle name="Berekening 3 5 3 3" xfId="6106" xr:uid="{00000000-0005-0000-0000-0000C91E0000}"/>
    <cellStyle name="Berekening 3 5 3 4" xfId="6107" xr:uid="{00000000-0005-0000-0000-0000CA1E0000}"/>
    <cellStyle name="Berekening 3 5 3 5" xfId="6108" xr:uid="{00000000-0005-0000-0000-0000CB1E0000}"/>
    <cellStyle name="Berekening 3 5 3 6" xfId="6109" xr:uid="{00000000-0005-0000-0000-0000CC1E0000}"/>
    <cellStyle name="Berekening 3 5 4" xfId="6110" xr:uid="{00000000-0005-0000-0000-0000CD1E0000}"/>
    <cellStyle name="Berekening 3 5 4 2" xfId="6111" xr:uid="{00000000-0005-0000-0000-0000CE1E0000}"/>
    <cellStyle name="Berekening 3 5 4 3" xfId="6112" xr:uid="{00000000-0005-0000-0000-0000CF1E0000}"/>
    <cellStyle name="Berekening 3 5 4 4" xfId="6113" xr:uid="{00000000-0005-0000-0000-0000D01E0000}"/>
    <cellStyle name="Berekening 3 5 5" xfId="6114" xr:uid="{00000000-0005-0000-0000-0000D11E0000}"/>
    <cellStyle name="Berekening 3 5 6" xfId="6115" xr:uid="{00000000-0005-0000-0000-0000D21E0000}"/>
    <cellStyle name="Berekening 3 5 7" xfId="6116" xr:uid="{00000000-0005-0000-0000-0000D31E0000}"/>
    <cellStyle name="Berekening 3 5 8" xfId="6117" xr:uid="{00000000-0005-0000-0000-0000D41E0000}"/>
    <cellStyle name="Berekening 3 6" xfId="6118" xr:uid="{00000000-0005-0000-0000-0000D51E0000}"/>
    <cellStyle name="Berekening 3 6 2" xfId="6119" xr:uid="{00000000-0005-0000-0000-0000D61E0000}"/>
    <cellStyle name="Berekening 3 6 2 2" xfId="6120" xr:uid="{00000000-0005-0000-0000-0000D71E0000}"/>
    <cellStyle name="Berekening 3 6 2 2 2" xfId="6121" xr:uid="{00000000-0005-0000-0000-0000D81E0000}"/>
    <cellStyle name="Berekening 3 6 2 2 2 2" xfId="6122" xr:uid="{00000000-0005-0000-0000-0000D91E0000}"/>
    <cellStyle name="Berekening 3 6 2 2 2 3" xfId="6123" xr:uid="{00000000-0005-0000-0000-0000DA1E0000}"/>
    <cellStyle name="Berekening 3 6 2 2 2 4" xfId="6124" xr:uid="{00000000-0005-0000-0000-0000DB1E0000}"/>
    <cellStyle name="Berekening 3 6 2 2 3" xfId="6125" xr:uid="{00000000-0005-0000-0000-0000DC1E0000}"/>
    <cellStyle name="Berekening 3 6 2 2 4" xfId="6126" xr:uid="{00000000-0005-0000-0000-0000DD1E0000}"/>
    <cellStyle name="Berekening 3 6 2 2 5" xfId="6127" xr:uid="{00000000-0005-0000-0000-0000DE1E0000}"/>
    <cellStyle name="Berekening 3 6 2 2 6" xfId="6128" xr:uid="{00000000-0005-0000-0000-0000DF1E0000}"/>
    <cellStyle name="Berekening 3 6 2 3" xfId="6129" xr:uid="{00000000-0005-0000-0000-0000E01E0000}"/>
    <cellStyle name="Berekening 3 6 2 3 2" xfId="6130" xr:uid="{00000000-0005-0000-0000-0000E11E0000}"/>
    <cellStyle name="Berekening 3 6 2 3 3" xfId="6131" xr:uid="{00000000-0005-0000-0000-0000E21E0000}"/>
    <cellStyle name="Berekening 3 6 2 3 4" xfId="6132" xr:uid="{00000000-0005-0000-0000-0000E31E0000}"/>
    <cellStyle name="Berekening 3 6 2 4" xfId="6133" xr:uid="{00000000-0005-0000-0000-0000E41E0000}"/>
    <cellStyle name="Berekening 3 6 2 5" xfId="6134" xr:uid="{00000000-0005-0000-0000-0000E51E0000}"/>
    <cellStyle name="Berekening 3 6 2 6" xfId="6135" xr:uid="{00000000-0005-0000-0000-0000E61E0000}"/>
    <cellStyle name="Berekening 3 6 2 7" xfId="6136" xr:uid="{00000000-0005-0000-0000-0000E71E0000}"/>
    <cellStyle name="Berekening 3 6 3" xfId="6137" xr:uid="{00000000-0005-0000-0000-0000E81E0000}"/>
    <cellStyle name="Berekening 3 6 3 2" xfId="6138" xr:uid="{00000000-0005-0000-0000-0000E91E0000}"/>
    <cellStyle name="Berekening 3 6 3 2 2" xfId="6139" xr:uid="{00000000-0005-0000-0000-0000EA1E0000}"/>
    <cellStyle name="Berekening 3 6 3 2 3" xfId="6140" xr:uid="{00000000-0005-0000-0000-0000EB1E0000}"/>
    <cellStyle name="Berekening 3 6 3 2 4" xfId="6141" xr:uid="{00000000-0005-0000-0000-0000EC1E0000}"/>
    <cellStyle name="Berekening 3 6 3 3" xfId="6142" xr:uid="{00000000-0005-0000-0000-0000ED1E0000}"/>
    <cellStyle name="Berekening 3 6 3 4" xfId="6143" xr:uid="{00000000-0005-0000-0000-0000EE1E0000}"/>
    <cellStyle name="Berekening 3 6 3 5" xfId="6144" xr:uid="{00000000-0005-0000-0000-0000EF1E0000}"/>
    <cellStyle name="Berekening 3 6 3 6" xfId="6145" xr:uid="{00000000-0005-0000-0000-0000F01E0000}"/>
    <cellStyle name="Berekening 3 6 4" xfId="6146" xr:uid="{00000000-0005-0000-0000-0000F11E0000}"/>
    <cellStyle name="Berekening 3 6 4 2" xfId="6147" xr:uid="{00000000-0005-0000-0000-0000F21E0000}"/>
    <cellStyle name="Berekening 3 6 4 3" xfId="6148" xr:uid="{00000000-0005-0000-0000-0000F31E0000}"/>
    <cellStyle name="Berekening 3 6 4 4" xfId="6149" xr:uid="{00000000-0005-0000-0000-0000F41E0000}"/>
    <cellStyle name="Berekening 3 6 5" xfId="6150" xr:uid="{00000000-0005-0000-0000-0000F51E0000}"/>
    <cellStyle name="Berekening 3 6 6" xfId="6151" xr:uid="{00000000-0005-0000-0000-0000F61E0000}"/>
    <cellStyle name="Berekening 3 6 7" xfId="6152" xr:uid="{00000000-0005-0000-0000-0000F71E0000}"/>
    <cellStyle name="Berekening 3 6 8" xfId="6153" xr:uid="{00000000-0005-0000-0000-0000F81E0000}"/>
    <cellStyle name="Berekening 3 7" xfId="6154" xr:uid="{00000000-0005-0000-0000-0000F91E0000}"/>
    <cellStyle name="Berekening 3 7 2" xfId="6155" xr:uid="{00000000-0005-0000-0000-0000FA1E0000}"/>
    <cellStyle name="Berekening 3 7 2 2" xfId="6156" xr:uid="{00000000-0005-0000-0000-0000FB1E0000}"/>
    <cellStyle name="Berekening 3 7 2 2 2" xfId="6157" xr:uid="{00000000-0005-0000-0000-0000FC1E0000}"/>
    <cellStyle name="Berekening 3 7 2 2 3" xfId="6158" xr:uid="{00000000-0005-0000-0000-0000FD1E0000}"/>
    <cellStyle name="Berekening 3 7 2 2 4" xfId="6159" xr:uid="{00000000-0005-0000-0000-0000FE1E0000}"/>
    <cellStyle name="Berekening 3 7 2 3" xfId="6160" xr:uid="{00000000-0005-0000-0000-0000FF1E0000}"/>
    <cellStyle name="Berekening 3 7 2 4" xfId="6161" xr:uid="{00000000-0005-0000-0000-0000001F0000}"/>
    <cellStyle name="Berekening 3 7 2 5" xfId="6162" xr:uid="{00000000-0005-0000-0000-0000011F0000}"/>
    <cellStyle name="Berekening 3 7 2 6" xfId="6163" xr:uid="{00000000-0005-0000-0000-0000021F0000}"/>
    <cellStyle name="Berekening 3 7 3" xfId="6164" xr:uid="{00000000-0005-0000-0000-0000031F0000}"/>
    <cellStyle name="Berekening 3 7 3 2" xfId="6165" xr:uid="{00000000-0005-0000-0000-0000041F0000}"/>
    <cellStyle name="Berekening 3 7 3 3" xfId="6166" xr:uid="{00000000-0005-0000-0000-0000051F0000}"/>
    <cellStyle name="Berekening 3 7 3 4" xfId="6167" xr:uid="{00000000-0005-0000-0000-0000061F0000}"/>
    <cellStyle name="Berekening 3 7 4" xfId="6168" xr:uid="{00000000-0005-0000-0000-0000071F0000}"/>
    <cellStyle name="Berekening 3 7 5" xfId="6169" xr:uid="{00000000-0005-0000-0000-0000081F0000}"/>
    <cellStyle name="Berekening 3 7 6" xfId="6170" xr:uid="{00000000-0005-0000-0000-0000091F0000}"/>
    <cellStyle name="Berekening 3 7 7" xfId="6171" xr:uid="{00000000-0005-0000-0000-00000A1F0000}"/>
    <cellStyle name="Berekening 3 8" xfId="6172" xr:uid="{00000000-0005-0000-0000-00000B1F0000}"/>
    <cellStyle name="Berekening 3 8 2" xfId="6173" xr:uid="{00000000-0005-0000-0000-00000C1F0000}"/>
    <cellStyle name="Berekening 3 8 2 2" xfId="6174" xr:uid="{00000000-0005-0000-0000-00000D1F0000}"/>
    <cellStyle name="Berekening 3 8 2 3" xfId="6175" xr:uid="{00000000-0005-0000-0000-00000E1F0000}"/>
    <cellStyle name="Berekening 3 8 2 4" xfId="6176" xr:uid="{00000000-0005-0000-0000-00000F1F0000}"/>
    <cellStyle name="Berekening 3 8 3" xfId="6177" xr:uid="{00000000-0005-0000-0000-0000101F0000}"/>
    <cellStyle name="Berekening 3 8 4" xfId="6178" xr:uid="{00000000-0005-0000-0000-0000111F0000}"/>
    <cellStyle name="Berekening 3 8 5" xfId="6179" xr:uid="{00000000-0005-0000-0000-0000121F0000}"/>
    <cellStyle name="Berekening 3 8 6" xfId="6180" xr:uid="{00000000-0005-0000-0000-0000131F0000}"/>
    <cellStyle name="Berekening 3 9" xfId="6181" xr:uid="{00000000-0005-0000-0000-0000141F0000}"/>
    <cellStyle name="Berekening 3 9 2" xfId="6182" xr:uid="{00000000-0005-0000-0000-0000151F0000}"/>
    <cellStyle name="Berekening 3 9 3" xfId="6183" xr:uid="{00000000-0005-0000-0000-0000161F0000}"/>
    <cellStyle name="Berekening 3 9 4" xfId="6184" xr:uid="{00000000-0005-0000-0000-0000171F0000}"/>
    <cellStyle name="Berekening 4" xfId="6185" xr:uid="{00000000-0005-0000-0000-0000181F0000}"/>
    <cellStyle name="Berekening 4 10" xfId="6186" xr:uid="{00000000-0005-0000-0000-0000191F0000}"/>
    <cellStyle name="Berekening 4 11" xfId="6187" xr:uid="{00000000-0005-0000-0000-00001A1F0000}"/>
    <cellStyle name="Berekening 4 12" xfId="6188" xr:uid="{00000000-0005-0000-0000-00001B1F0000}"/>
    <cellStyle name="Berekening 4 13" xfId="6189" xr:uid="{00000000-0005-0000-0000-00001C1F0000}"/>
    <cellStyle name="Berekening 4 2" xfId="6190" xr:uid="{00000000-0005-0000-0000-00001D1F0000}"/>
    <cellStyle name="Berekening 4 2 10" xfId="6191" xr:uid="{00000000-0005-0000-0000-00001E1F0000}"/>
    <cellStyle name="Berekening 4 2 2" xfId="6192" xr:uid="{00000000-0005-0000-0000-00001F1F0000}"/>
    <cellStyle name="Berekening 4 2 2 2" xfId="6193" xr:uid="{00000000-0005-0000-0000-0000201F0000}"/>
    <cellStyle name="Berekening 4 2 2 2 2" xfId="6194" xr:uid="{00000000-0005-0000-0000-0000211F0000}"/>
    <cellStyle name="Berekening 4 2 2 2 2 2" xfId="6195" xr:uid="{00000000-0005-0000-0000-0000221F0000}"/>
    <cellStyle name="Berekening 4 2 2 2 2 2 2" xfId="6196" xr:uid="{00000000-0005-0000-0000-0000231F0000}"/>
    <cellStyle name="Berekening 4 2 2 2 2 2 3" xfId="6197" xr:uid="{00000000-0005-0000-0000-0000241F0000}"/>
    <cellStyle name="Berekening 4 2 2 2 2 2 4" xfId="6198" xr:uid="{00000000-0005-0000-0000-0000251F0000}"/>
    <cellStyle name="Berekening 4 2 2 2 2 3" xfId="6199" xr:uid="{00000000-0005-0000-0000-0000261F0000}"/>
    <cellStyle name="Berekening 4 2 2 2 2 4" xfId="6200" xr:uid="{00000000-0005-0000-0000-0000271F0000}"/>
    <cellStyle name="Berekening 4 2 2 2 2 5" xfId="6201" xr:uid="{00000000-0005-0000-0000-0000281F0000}"/>
    <cellStyle name="Berekening 4 2 2 2 2 6" xfId="6202" xr:uid="{00000000-0005-0000-0000-0000291F0000}"/>
    <cellStyle name="Berekening 4 2 2 2 3" xfId="6203" xr:uid="{00000000-0005-0000-0000-00002A1F0000}"/>
    <cellStyle name="Berekening 4 2 2 2 3 2" xfId="6204" xr:uid="{00000000-0005-0000-0000-00002B1F0000}"/>
    <cellStyle name="Berekening 4 2 2 2 3 3" xfId="6205" xr:uid="{00000000-0005-0000-0000-00002C1F0000}"/>
    <cellStyle name="Berekening 4 2 2 2 3 4" xfId="6206" xr:uid="{00000000-0005-0000-0000-00002D1F0000}"/>
    <cellStyle name="Berekening 4 2 2 2 4" xfId="6207" xr:uid="{00000000-0005-0000-0000-00002E1F0000}"/>
    <cellStyle name="Berekening 4 2 2 2 5" xfId="6208" xr:uid="{00000000-0005-0000-0000-00002F1F0000}"/>
    <cellStyle name="Berekening 4 2 2 2 6" xfId="6209" xr:uid="{00000000-0005-0000-0000-0000301F0000}"/>
    <cellStyle name="Berekening 4 2 2 2 7" xfId="6210" xr:uid="{00000000-0005-0000-0000-0000311F0000}"/>
    <cellStyle name="Berekening 4 2 2 3" xfId="6211" xr:uid="{00000000-0005-0000-0000-0000321F0000}"/>
    <cellStyle name="Berekening 4 2 2 3 2" xfId="6212" xr:uid="{00000000-0005-0000-0000-0000331F0000}"/>
    <cellStyle name="Berekening 4 2 2 3 2 2" xfId="6213" xr:uid="{00000000-0005-0000-0000-0000341F0000}"/>
    <cellStyle name="Berekening 4 2 2 3 2 3" xfId="6214" xr:uid="{00000000-0005-0000-0000-0000351F0000}"/>
    <cellStyle name="Berekening 4 2 2 3 2 4" xfId="6215" xr:uid="{00000000-0005-0000-0000-0000361F0000}"/>
    <cellStyle name="Berekening 4 2 2 3 3" xfId="6216" xr:uid="{00000000-0005-0000-0000-0000371F0000}"/>
    <cellStyle name="Berekening 4 2 2 3 4" xfId="6217" xr:uid="{00000000-0005-0000-0000-0000381F0000}"/>
    <cellStyle name="Berekening 4 2 2 3 5" xfId="6218" xr:uid="{00000000-0005-0000-0000-0000391F0000}"/>
    <cellStyle name="Berekening 4 2 2 3 6" xfId="6219" xr:uid="{00000000-0005-0000-0000-00003A1F0000}"/>
    <cellStyle name="Berekening 4 2 2 4" xfId="6220" xr:uid="{00000000-0005-0000-0000-00003B1F0000}"/>
    <cellStyle name="Berekening 4 2 2 4 2" xfId="6221" xr:uid="{00000000-0005-0000-0000-00003C1F0000}"/>
    <cellStyle name="Berekening 4 2 2 4 3" xfId="6222" xr:uid="{00000000-0005-0000-0000-00003D1F0000}"/>
    <cellStyle name="Berekening 4 2 2 4 4" xfId="6223" xr:uid="{00000000-0005-0000-0000-00003E1F0000}"/>
    <cellStyle name="Berekening 4 2 2 5" xfId="6224" xr:uid="{00000000-0005-0000-0000-00003F1F0000}"/>
    <cellStyle name="Berekening 4 2 2 6" xfId="6225" xr:uid="{00000000-0005-0000-0000-0000401F0000}"/>
    <cellStyle name="Berekening 4 2 2 7" xfId="6226" xr:uid="{00000000-0005-0000-0000-0000411F0000}"/>
    <cellStyle name="Berekening 4 2 2 8" xfId="6227" xr:uid="{00000000-0005-0000-0000-0000421F0000}"/>
    <cellStyle name="Berekening 4 2 3" xfId="6228" xr:uid="{00000000-0005-0000-0000-0000431F0000}"/>
    <cellStyle name="Berekening 4 2 3 2" xfId="6229" xr:uid="{00000000-0005-0000-0000-0000441F0000}"/>
    <cellStyle name="Berekening 4 2 3 2 2" xfId="6230" xr:uid="{00000000-0005-0000-0000-0000451F0000}"/>
    <cellStyle name="Berekening 4 2 3 2 2 2" xfId="6231" xr:uid="{00000000-0005-0000-0000-0000461F0000}"/>
    <cellStyle name="Berekening 4 2 3 2 2 2 2" xfId="6232" xr:uid="{00000000-0005-0000-0000-0000471F0000}"/>
    <cellStyle name="Berekening 4 2 3 2 2 2 3" xfId="6233" xr:uid="{00000000-0005-0000-0000-0000481F0000}"/>
    <cellStyle name="Berekening 4 2 3 2 2 2 4" xfId="6234" xr:uid="{00000000-0005-0000-0000-0000491F0000}"/>
    <cellStyle name="Berekening 4 2 3 2 2 3" xfId="6235" xr:uid="{00000000-0005-0000-0000-00004A1F0000}"/>
    <cellStyle name="Berekening 4 2 3 2 2 4" xfId="6236" xr:uid="{00000000-0005-0000-0000-00004B1F0000}"/>
    <cellStyle name="Berekening 4 2 3 2 2 5" xfId="6237" xr:uid="{00000000-0005-0000-0000-00004C1F0000}"/>
    <cellStyle name="Berekening 4 2 3 2 2 6" xfId="6238" xr:uid="{00000000-0005-0000-0000-00004D1F0000}"/>
    <cellStyle name="Berekening 4 2 3 2 3" xfId="6239" xr:uid="{00000000-0005-0000-0000-00004E1F0000}"/>
    <cellStyle name="Berekening 4 2 3 2 3 2" xfId="6240" xr:uid="{00000000-0005-0000-0000-00004F1F0000}"/>
    <cellStyle name="Berekening 4 2 3 2 3 3" xfId="6241" xr:uid="{00000000-0005-0000-0000-0000501F0000}"/>
    <cellStyle name="Berekening 4 2 3 2 3 4" xfId="6242" xr:uid="{00000000-0005-0000-0000-0000511F0000}"/>
    <cellStyle name="Berekening 4 2 3 2 4" xfId="6243" xr:uid="{00000000-0005-0000-0000-0000521F0000}"/>
    <cellStyle name="Berekening 4 2 3 2 5" xfId="6244" xr:uid="{00000000-0005-0000-0000-0000531F0000}"/>
    <cellStyle name="Berekening 4 2 3 2 6" xfId="6245" xr:uid="{00000000-0005-0000-0000-0000541F0000}"/>
    <cellStyle name="Berekening 4 2 3 2 7" xfId="6246" xr:uid="{00000000-0005-0000-0000-0000551F0000}"/>
    <cellStyle name="Berekening 4 2 3 3" xfId="6247" xr:uid="{00000000-0005-0000-0000-0000561F0000}"/>
    <cellStyle name="Berekening 4 2 3 3 2" xfId="6248" xr:uid="{00000000-0005-0000-0000-0000571F0000}"/>
    <cellStyle name="Berekening 4 2 3 3 2 2" xfId="6249" xr:uid="{00000000-0005-0000-0000-0000581F0000}"/>
    <cellStyle name="Berekening 4 2 3 3 2 3" xfId="6250" xr:uid="{00000000-0005-0000-0000-0000591F0000}"/>
    <cellStyle name="Berekening 4 2 3 3 2 4" xfId="6251" xr:uid="{00000000-0005-0000-0000-00005A1F0000}"/>
    <cellStyle name="Berekening 4 2 3 3 3" xfId="6252" xr:uid="{00000000-0005-0000-0000-00005B1F0000}"/>
    <cellStyle name="Berekening 4 2 3 3 4" xfId="6253" xr:uid="{00000000-0005-0000-0000-00005C1F0000}"/>
    <cellStyle name="Berekening 4 2 3 3 5" xfId="6254" xr:uid="{00000000-0005-0000-0000-00005D1F0000}"/>
    <cellStyle name="Berekening 4 2 3 3 6" xfId="6255" xr:uid="{00000000-0005-0000-0000-00005E1F0000}"/>
    <cellStyle name="Berekening 4 2 3 4" xfId="6256" xr:uid="{00000000-0005-0000-0000-00005F1F0000}"/>
    <cellStyle name="Berekening 4 2 3 4 2" xfId="6257" xr:uid="{00000000-0005-0000-0000-0000601F0000}"/>
    <cellStyle name="Berekening 4 2 3 4 3" xfId="6258" xr:uid="{00000000-0005-0000-0000-0000611F0000}"/>
    <cellStyle name="Berekening 4 2 3 4 4" xfId="6259" xr:uid="{00000000-0005-0000-0000-0000621F0000}"/>
    <cellStyle name="Berekening 4 2 3 5" xfId="6260" xr:uid="{00000000-0005-0000-0000-0000631F0000}"/>
    <cellStyle name="Berekening 4 2 3 6" xfId="6261" xr:uid="{00000000-0005-0000-0000-0000641F0000}"/>
    <cellStyle name="Berekening 4 2 3 7" xfId="6262" xr:uid="{00000000-0005-0000-0000-0000651F0000}"/>
    <cellStyle name="Berekening 4 2 3 8" xfId="6263" xr:uid="{00000000-0005-0000-0000-0000661F0000}"/>
    <cellStyle name="Berekening 4 2 4" xfId="6264" xr:uid="{00000000-0005-0000-0000-0000671F0000}"/>
    <cellStyle name="Berekening 4 2 4 2" xfId="6265" xr:uid="{00000000-0005-0000-0000-0000681F0000}"/>
    <cellStyle name="Berekening 4 2 4 2 2" xfId="6266" xr:uid="{00000000-0005-0000-0000-0000691F0000}"/>
    <cellStyle name="Berekening 4 2 4 2 2 2" xfId="6267" xr:uid="{00000000-0005-0000-0000-00006A1F0000}"/>
    <cellStyle name="Berekening 4 2 4 2 2 3" xfId="6268" xr:uid="{00000000-0005-0000-0000-00006B1F0000}"/>
    <cellStyle name="Berekening 4 2 4 2 2 4" xfId="6269" xr:uid="{00000000-0005-0000-0000-00006C1F0000}"/>
    <cellStyle name="Berekening 4 2 4 2 3" xfId="6270" xr:uid="{00000000-0005-0000-0000-00006D1F0000}"/>
    <cellStyle name="Berekening 4 2 4 2 4" xfId="6271" xr:uid="{00000000-0005-0000-0000-00006E1F0000}"/>
    <cellStyle name="Berekening 4 2 4 2 5" xfId="6272" xr:uid="{00000000-0005-0000-0000-00006F1F0000}"/>
    <cellStyle name="Berekening 4 2 4 2 6" xfId="6273" xr:uid="{00000000-0005-0000-0000-0000701F0000}"/>
    <cellStyle name="Berekening 4 2 4 3" xfId="6274" xr:uid="{00000000-0005-0000-0000-0000711F0000}"/>
    <cellStyle name="Berekening 4 2 4 3 2" xfId="6275" xr:uid="{00000000-0005-0000-0000-0000721F0000}"/>
    <cellStyle name="Berekening 4 2 4 3 3" xfId="6276" xr:uid="{00000000-0005-0000-0000-0000731F0000}"/>
    <cellStyle name="Berekening 4 2 4 3 4" xfId="6277" xr:uid="{00000000-0005-0000-0000-0000741F0000}"/>
    <cellStyle name="Berekening 4 2 4 4" xfId="6278" xr:uid="{00000000-0005-0000-0000-0000751F0000}"/>
    <cellStyle name="Berekening 4 2 4 5" xfId="6279" xr:uid="{00000000-0005-0000-0000-0000761F0000}"/>
    <cellStyle name="Berekening 4 2 4 6" xfId="6280" xr:uid="{00000000-0005-0000-0000-0000771F0000}"/>
    <cellStyle name="Berekening 4 2 4 7" xfId="6281" xr:uid="{00000000-0005-0000-0000-0000781F0000}"/>
    <cellStyle name="Berekening 4 2 5" xfId="6282" xr:uid="{00000000-0005-0000-0000-0000791F0000}"/>
    <cellStyle name="Berekening 4 2 5 2" xfId="6283" xr:uid="{00000000-0005-0000-0000-00007A1F0000}"/>
    <cellStyle name="Berekening 4 2 5 2 2" xfId="6284" xr:uid="{00000000-0005-0000-0000-00007B1F0000}"/>
    <cellStyle name="Berekening 4 2 5 2 3" xfId="6285" xr:uid="{00000000-0005-0000-0000-00007C1F0000}"/>
    <cellStyle name="Berekening 4 2 5 2 4" xfId="6286" xr:uid="{00000000-0005-0000-0000-00007D1F0000}"/>
    <cellStyle name="Berekening 4 2 5 3" xfId="6287" xr:uid="{00000000-0005-0000-0000-00007E1F0000}"/>
    <cellStyle name="Berekening 4 2 5 4" xfId="6288" xr:uid="{00000000-0005-0000-0000-00007F1F0000}"/>
    <cellStyle name="Berekening 4 2 5 5" xfId="6289" xr:uid="{00000000-0005-0000-0000-0000801F0000}"/>
    <cellStyle name="Berekening 4 2 5 6" xfId="6290" xr:uid="{00000000-0005-0000-0000-0000811F0000}"/>
    <cellStyle name="Berekening 4 2 6" xfId="6291" xr:uid="{00000000-0005-0000-0000-0000821F0000}"/>
    <cellStyle name="Berekening 4 2 6 2" xfId="6292" xr:uid="{00000000-0005-0000-0000-0000831F0000}"/>
    <cellStyle name="Berekening 4 2 6 3" xfId="6293" xr:uid="{00000000-0005-0000-0000-0000841F0000}"/>
    <cellStyle name="Berekening 4 2 6 4" xfId="6294" xr:uid="{00000000-0005-0000-0000-0000851F0000}"/>
    <cellStyle name="Berekening 4 2 7" xfId="6295" xr:uid="{00000000-0005-0000-0000-0000861F0000}"/>
    <cellStyle name="Berekening 4 2 8" xfId="6296" xr:uid="{00000000-0005-0000-0000-0000871F0000}"/>
    <cellStyle name="Berekening 4 2 9" xfId="6297" xr:uid="{00000000-0005-0000-0000-0000881F0000}"/>
    <cellStyle name="Berekening 4 3" xfId="6298" xr:uid="{00000000-0005-0000-0000-0000891F0000}"/>
    <cellStyle name="Berekening 4 3 10" xfId="6299" xr:uid="{00000000-0005-0000-0000-00008A1F0000}"/>
    <cellStyle name="Berekening 4 3 2" xfId="6300" xr:uid="{00000000-0005-0000-0000-00008B1F0000}"/>
    <cellStyle name="Berekening 4 3 2 2" xfId="6301" xr:uid="{00000000-0005-0000-0000-00008C1F0000}"/>
    <cellStyle name="Berekening 4 3 2 2 2" xfId="6302" xr:uid="{00000000-0005-0000-0000-00008D1F0000}"/>
    <cellStyle name="Berekening 4 3 2 2 2 2" xfId="6303" xr:uid="{00000000-0005-0000-0000-00008E1F0000}"/>
    <cellStyle name="Berekening 4 3 2 2 2 2 2" xfId="6304" xr:uid="{00000000-0005-0000-0000-00008F1F0000}"/>
    <cellStyle name="Berekening 4 3 2 2 2 2 3" xfId="6305" xr:uid="{00000000-0005-0000-0000-0000901F0000}"/>
    <cellStyle name="Berekening 4 3 2 2 2 2 4" xfId="6306" xr:uid="{00000000-0005-0000-0000-0000911F0000}"/>
    <cellStyle name="Berekening 4 3 2 2 2 3" xfId="6307" xr:uid="{00000000-0005-0000-0000-0000921F0000}"/>
    <cellStyle name="Berekening 4 3 2 2 2 4" xfId="6308" xr:uid="{00000000-0005-0000-0000-0000931F0000}"/>
    <cellStyle name="Berekening 4 3 2 2 2 5" xfId="6309" xr:uid="{00000000-0005-0000-0000-0000941F0000}"/>
    <cellStyle name="Berekening 4 3 2 2 2 6" xfId="6310" xr:uid="{00000000-0005-0000-0000-0000951F0000}"/>
    <cellStyle name="Berekening 4 3 2 2 3" xfId="6311" xr:uid="{00000000-0005-0000-0000-0000961F0000}"/>
    <cellStyle name="Berekening 4 3 2 2 3 2" xfId="6312" xr:uid="{00000000-0005-0000-0000-0000971F0000}"/>
    <cellStyle name="Berekening 4 3 2 2 3 3" xfId="6313" xr:uid="{00000000-0005-0000-0000-0000981F0000}"/>
    <cellStyle name="Berekening 4 3 2 2 3 4" xfId="6314" xr:uid="{00000000-0005-0000-0000-0000991F0000}"/>
    <cellStyle name="Berekening 4 3 2 2 4" xfId="6315" xr:uid="{00000000-0005-0000-0000-00009A1F0000}"/>
    <cellStyle name="Berekening 4 3 2 2 5" xfId="6316" xr:uid="{00000000-0005-0000-0000-00009B1F0000}"/>
    <cellStyle name="Berekening 4 3 2 2 6" xfId="6317" xr:uid="{00000000-0005-0000-0000-00009C1F0000}"/>
    <cellStyle name="Berekening 4 3 2 2 7" xfId="6318" xr:uid="{00000000-0005-0000-0000-00009D1F0000}"/>
    <cellStyle name="Berekening 4 3 2 3" xfId="6319" xr:uid="{00000000-0005-0000-0000-00009E1F0000}"/>
    <cellStyle name="Berekening 4 3 2 3 2" xfId="6320" xr:uid="{00000000-0005-0000-0000-00009F1F0000}"/>
    <cellStyle name="Berekening 4 3 2 3 2 2" xfId="6321" xr:uid="{00000000-0005-0000-0000-0000A01F0000}"/>
    <cellStyle name="Berekening 4 3 2 3 2 3" xfId="6322" xr:uid="{00000000-0005-0000-0000-0000A11F0000}"/>
    <cellStyle name="Berekening 4 3 2 3 2 4" xfId="6323" xr:uid="{00000000-0005-0000-0000-0000A21F0000}"/>
    <cellStyle name="Berekening 4 3 2 3 3" xfId="6324" xr:uid="{00000000-0005-0000-0000-0000A31F0000}"/>
    <cellStyle name="Berekening 4 3 2 3 4" xfId="6325" xr:uid="{00000000-0005-0000-0000-0000A41F0000}"/>
    <cellStyle name="Berekening 4 3 2 3 5" xfId="6326" xr:uid="{00000000-0005-0000-0000-0000A51F0000}"/>
    <cellStyle name="Berekening 4 3 2 3 6" xfId="6327" xr:uid="{00000000-0005-0000-0000-0000A61F0000}"/>
    <cellStyle name="Berekening 4 3 2 4" xfId="6328" xr:uid="{00000000-0005-0000-0000-0000A71F0000}"/>
    <cellStyle name="Berekening 4 3 2 4 2" xfId="6329" xr:uid="{00000000-0005-0000-0000-0000A81F0000}"/>
    <cellStyle name="Berekening 4 3 2 4 3" xfId="6330" xr:uid="{00000000-0005-0000-0000-0000A91F0000}"/>
    <cellStyle name="Berekening 4 3 2 4 4" xfId="6331" xr:uid="{00000000-0005-0000-0000-0000AA1F0000}"/>
    <cellStyle name="Berekening 4 3 2 5" xfId="6332" xr:uid="{00000000-0005-0000-0000-0000AB1F0000}"/>
    <cellStyle name="Berekening 4 3 2 6" xfId="6333" xr:uid="{00000000-0005-0000-0000-0000AC1F0000}"/>
    <cellStyle name="Berekening 4 3 2 7" xfId="6334" xr:uid="{00000000-0005-0000-0000-0000AD1F0000}"/>
    <cellStyle name="Berekening 4 3 2 8" xfId="6335" xr:uid="{00000000-0005-0000-0000-0000AE1F0000}"/>
    <cellStyle name="Berekening 4 3 3" xfId="6336" xr:uid="{00000000-0005-0000-0000-0000AF1F0000}"/>
    <cellStyle name="Berekening 4 3 3 2" xfId="6337" xr:uid="{00000000-0005-0000-0000-0000B01F0000}"/>
    <cellStyle name="Berekening 4 3 3 2 2" xfId="6338" xr:uid="{00000000-0005-0000-0000-0000B11F0000}"/>
    <cellStyle name="Berekening 4 3 3 2 2 2" xfId="6339" xr:uid="{00000000-0005-0000-0000-0000B21F0000}"/>
    <cellStyle name="Berekening 4 3 3 2 2 2 2" xfId="6340" xr:uid="{00000000-0005-0000-0000-0000B31F0000}"/>
    <cellStyle name="Berekening 4 3 3 2 2 2 3" xfId="6341" xr:uid="{00000000-0005-0000-0000-0000B41F0000}"/>
    <cellStyle name="Berekening 4 3 3 2 2 2 4" xfId="6342" xr:uid="{00000000-0005-0000-0000-0000B51F0000}"/>
    <cellStyle name="Berekening 4 3 3 2 2 3" xfId="6343" xr:uid="{00000000-0005-0000-0000-0000B61F0000}"/>
    <cellStyle name="Berekening 4 3 3 2 2 4" xfId="6344" xr:uid="{00000000-0005-0000-0000-0000B71F0000}"/>
    <cellStyle name="Berekening 4 3 3 2 2 5" xfId="6345" xr:uid="{00000000-0005-0000-0000-0000B81F0000}"/>
    <cellStyle name="Berekening 4 3 3 2 2 6" xfId="6346" xr:uid="{00000000-0005-0000-0000-0000B91F0000}"/>
    <cellStyle name="Berekening 4 3 3 2 3" xfId="6347" xr:uid="{00000000-0005-0000-0000-0000BA1F0000}"/>
    <cellStyle name="Berekening 4 3 3 2 3 2" xfId="6348" xr:uid="{00000000-0005-0000-0000-0000BB1F0000}"/>
    <cellStyle name="Berekening 4 3 3 2 3 3" xfId="6349" xr:uid="{00000000-0005-0000-0000-0000BC1F0000}"/>
    <cellStyle name="Berekening 4 3 3 2 3 4" xfId="6350" xr:uid="{00000000-0005-0000-0000-0000BD1F0000}"/>
    <cellStyle name="Berekening 4 3 3 2 4" xfId="6351" xr:uid="{00000000-0005-0000-0000-0000BE1F0000}"/>
    <cellStyle name="Berekening 4 3 3 2 5" xfId="6352" xr:uid="{00000000-0005-0000-0000-0000BF1F0000}"/>
    <cellStyle name="Berekening 4 3 3 2 6" xfId="6353" xr:uid="{00000000-0005-0000-0000-0000C01F0000}"/>
    <cellStyle name="Berekening 4 3 3 2 7" xfId="6354" xr:uid="{00000000-0005-0000-0000-0000C11F0000}"/>
    <cellStyle name="Berekening 4 3 3 3" xfId="6355" xr:uid="{00000000-0005-0000-0000-0000C21F0000}"/>
    <cellStyle name="Berekening 4 3 3 3 2" xfId="6356" xr:uid="{00000000-0005-0000-0000-0000C31F0000}"/>
    <cellStyle name="Berekening 4 3 3 3 2 2" xfId="6357" xr:uid="{00000000-0005-0000-0000-0000C41F0000}"/>
    <cellStyle name="Berekening 4 3 3 3 2 3" xfId="6358" xr:uid="{00000000-0005-0000-0000-0000C51F0000}"/>
    <cellStyle name="Berekening 4 3 3 3 2 4" xfId="6359" xr:uid="{00000000-0005-0000-0000-0000C61F0000}"/>
    <cellStyle name="Berekening 4 3 3 3 3" xfId="6360" xr:uid="{00000000-0005-0000-0000-0000C71F0000}"/>
    <cellStyle name="Berekening 4 3 3 3 4" xfId="6361" xr:uid="{00000000-0005-0000-0000-0000C81F0000}"/>
    <cellStyle name="Berekening 4 3 3 3 5" xfId="6362" xr:uid="{00000000-0005-0000-0000-0000C91F0000}"/>
    <cellStyle name="Berekening 4 3 3 3 6" xfId="6363" xr:uid="{00000000-0005-0000-0000-0000CA1F0000}"/>
    <cellStyle name="Berekening 4 3 3 4" xfId="6364" xr:uid="{00000000-0005-0000-0000-0000CB1F0000}"/>
    <cellStyle name="Berekening 4 3 3 4 2" xfId="6365" xr:uid="{00000000-0005-0000-0000-0000CC1F0000}"/>
    <cellStyle name="Berekening 4 3 3 4 3" xfId="6366" xr:uid="{00000000-0005-0000-0000-0000CD1F0000}"/>
    <cellStyle name="Berekening 4 3 3 4 4" xfId="6367" xr:uid="{00000000-0005-0000-0000-0000CE1F0000}"/>
    <cellStyle name="Berekening 4 3 3 5" xfId="6368" xr:uid="{00000000-0005-0000-0000-0000CF1F0000}"/>
    <cellStyle name="Berekening 4 3 3 6" xfId="6369" xr:uid="{00000000-0005-0000-0000-0000D01F0000}"/>
    <cellStyle name="Berekening 4 3 3 7" xfId="6370" xr:uid="{00000000-0005-0000-0000-0000D11F0000}"/>
    <cellStyle name="Berekening 4 3 3 8" xfId="6371" xr:uid="{00000000-0005-0000-0000-0000D21F0000}"/>
    <cellStyle name="Berekening 4 3 4" xfId="6372" xr:uid="{00000000-0005-0000-0000-0000D31F0000}"/>
    <cellStyle name="Berekening 4 3 4 2" xfId="6373" xr:uid="{00000000-0005-0000-0000-0000D41F0000}"/>
    <cellStyle name="Berekening 4 3 4 2 2" xfId="6374" xr:uid="{00000000-0005-0000-0000-0000D51F0000}"/>
    <cellStyle name="Berekening 4 3 4 2 2 2" xfId="6375" xr:uid="{00000000-0005-0000-0000-0000D61F0000}"/>
    <cellStyle name="Berekening 4 3 4 2 2 3" xfId="6376" xr:uid="{00000000-0005-0000-0000-0000D71F0000}"/>
    <cellStyle name="Berekening 4 3 4 2 2 4" xfId="6377" xr:uid="{00000000-0005-0000-0000-0000D81F0000}"/>
    <cellStyle name="Berekening 4 3 4 2 3" xfId="6378" xr:uid="{00000000-0005-0000-0000-0000D91F0000}"/>
    <cellStyle name="Berekening 4 3 4 2 4" xfId="6379" xr:uid="{00000000-0005-0000-0000-0000DA1F0000}"/>
    <cellStyle name="Berekening 4 3 4 2 5" xfId="6380" xr:uid="{00000000-0005-0000-0000-0000DB1F0000}"/>
    <cellStyle name="Berekening 4 3 4 2 6" xfId="6381" xr:uid="{00000000-0005-0000-0000-0000DC1F0000}"/>
    <cellStyle name="Berekening 4 3 4 3" xfId="6382" xr:uid="{00000000-0005-0000-0000-0000DD1F0000}"/>
    <cellStyle name="Berekening 4 3 4 3 2" xfId="6383" xr:uid="{00000000-0005-0000-0000-0000DE1F0000}"/>
    <cellStyle name="Berekening 4 3 4 3 3" xfId="6384" xr:uid="{00000000-0005-0000-0000-0000DF1F0000}"/>
    <cellStyle name="Berekening 4 3 4 3 4" xfId="6385" xr:uid="{00000000-0005-0000-0000-0000E01F0000}"/>
    <cellStyle name="Berekening 4 3 4 4" xfId="6386" xr:uid="{00000000-0005-0000-0000-0000E11F0000}"/>
    <cellStyle name="Berekening 4 3 4 5" xfId="6387" xr:uid="{00000000-0005-0000-0000-0000E21F0000}"/>
    <cellStyle name="Berekening 4 3 4 6" xfId="6388" xr:uid="{00000000-0005-0000-0000-0000E31F0000}"/>
    <cellStyle name="Berekening 4 3 4 7" xfId="6389" xr:uid="{00000000-0005-0000-0000-0000E41F0000}"/>
    <cellStyle name="Berekening 4 3 5" xfId="6390" xr:uid="{00000000-0005-0000-0000-0000E51F0000}"/>
    <cellStyle name="Berekening 4 3 5 2" xfId="6391" xr:uid="{00000000-0005-0000-0000-0000E61F0000}"/>
    <cellStyle name="Berekening 4 3 5 2 2" xfId="6392" xr:uid="{00000000-0005-0000-0000-0000E71F0000}"/>
    <cellStyle name="Berekening 4 3 5 2 3" xfId="6393" xr:uid="{00000000-0005-0000-0000-0000E81F0000}"/>
    <cellStyle name="Berekening 4 3 5 2 4" xfId="6394" xr:uid="{00000000-0005-0000-0000-0000E91F0000}"/>
    <cellStyle name="Berekening 4 3 5 3" xfId="6395" xr:uid="{00000000-0005-0000-0000-0000EA1F0000}"/>
    <cellStyle name="Berekening 4 3 5 4" xfId="6396" xr:uid="{00000000-0005-0000-0000-0000EB1F0000}"/>
    <cellStyle name="Berekening 4 3 5 5" xfId="6397" xr:uid="{00000000-0005-0000-0000-0000EC1F0000}"/>
    <cellStyle name="Berekening 4 3 5 6" xfId="6398" xr:uid="{00000000-0005-0000-0000-0000ED1F0000}"/>
    <cellStyle name="Berekening 4 3 6" xfId="6399" xr:uid="{00000000-0005-0000-0000-0000EE1F0000}"/>
    <cellStyle name="Berekening 4 3 6 2" xfId="6400" xr:uid="{00000000-0005-0000-0000-0000EF1F0000}"/>
    <cellStyle name="Berekening 4 3 6 3" xfId="6401" xr:uid="{00000000-0005-0000-0000-0000F01F0000}"/>
    <cellStyle name="Berekening 4 3 6 4" xfId="6402" xr:uid="{00000000-0005-0000-0000-0000F11F0000}"/>
    <cellStyle name="Berekening 4 3 7" xfId="6403" xr:uid="{00000000-0005-0000-0000-0000F21F0000}"/>
    <cellStyle name="Berekening 4 3 8" xfId="6404" xr:uid="{00000000-0005-0000-0000-0000F31F0000}"/>
    <cellStyle name="Berekening 4 3 9" xfId="6405" xr:uid="{00000000-0005-0000-0000-0000F41F0000}"/>
    <cellStyle name="Berekening 4 4" xfId="6406" xr:uid="{00000000-0005-0000-0000-0000F51F0000}"/>
    <cellStyle name="Berekening 4 4 10" xfId="6407" xr:uid="{00000000-0005-0000-0000-0000F61F0000}"/>
    <cellStyle name="Berekening 4 4 2" xfId="6408" xr:uid="{00000000-0005-0000-0000-0000F71F0000}"/>
    <cellStyle name="Berekening 4 4 2 2" xfId="6409" xr:uid="{00000000-0005-0000-0000-0000F81F0000}"/>
    <cellStyle name="Berekening 4 4 2 2 2" xfId="6410" xr:uid="{00000000-0005-0000-0000-0000F91F0000}"/>
    <cellStyle name="Berekening 4 4 2 2 2 2" xfId="6411" xr:uid="{00000000-0005-0000-0000-0000FA1F0000}"/>
    <cellStyle name="Berekening 4 4 2 2 2 2 2" xfId="6412" xr:uid="{00000000-0005-0000-0000-0000FB1F0000}"/>
    <cellStyle name="Berekening 4 4 2 2 2 2 3" xfId="6413" xr:uid="{00000000-0005-0000-0000-0000FC1F0000}"/>
    <cellStyle name="Berekening 4 4 2 2 2 2 4" xfId="6414" xr:uid="{00000000-0005-0000-0000-0000FD1F0000}"/>
    <cellStyle name="Berekening 4 4 2 2 2 3" xfId="6415" xr:uid="{00000000-0005-0000-0000-0000FE1F0000}"/>
    <cellStyle name="Berekening 4 4 2 2 2 4" xfId="6416" xr:uid="{00000000-0005-0000-0000-0000FF1F0000}"/>
    <cellStyle name="Berekening 4 4 2 2 2 5" xfId="6417" xr:uid="{00000000-0005-0000-0000-000000200000}"/>
    <cellStyle name="Berekening 4 4 2 2 2 6" xfId="6418" xr:uid="{00000000-0005-0000-0000-000001200000}"/>
    <cellStyle name="Berekening 4 4 2 2 3" xfId="6419" xr:uid="{00000000-0005-0000-0000-000002200000}"/>
    <cellStyle name="Berekening 4 4 2 2 3 2" xfId="6420" xr:uid="{00000000-0005-0000-0000-000003200000}"/>
    <cellStyle name="Berekening 4 4 2 2 3 3" xfId="6421" xr:uid="{00000000-0005-0000-0000-000004200000}"/>
    <cellStyle name="Berekening 4 4 2 2 3 4" xfId="6422" xr:uid="{00000000-0005-0000-0000-000005200000}"/>
    <cellStyle name="Berekening 4 4 2 2 4" xfId="6423" xr:uid="{00000000-0005-0000-0000-000006200000}"/>
    <cellStyle name="Berekening 4 4 2 2 5" xfId="6424" xr:uid="{00000000-0005-0000-0000-000007200000}"/>
    <cellStyle name="Berekening 4 4 2 2 6" xfId="6425" xr:uid="{00000000-0005-0000-0000-000008200000}"/>
    <cellStyle name="Berekening 4 4 2 2 7" xfId="6426" xr:uid="{00000000-0005-0000-0000-000009200000}"/>
    <cellStyle name="Berekening 4 4 2 3" xfId="6427" xr:uid="{00000000-0005-0000-0000-00000A200000}"/>
    <cellStyle name="Berekening 4 4 2 3 2" xfId="6428" xr:uid="{00000000-0005-0000-0000-00000B200000}"/>
    <cellStyle name="Berekening 4 4 2 3 2 2" xfId="6429" xr:uid="{00000000-0005-0000-0000-00000C200000}"/>
    <cellStyle name="Berekening 4 4 2 3 2 3" xfId="6430" xr:uid="{00000000-0005-0000-0000-00000D200000}"/>
    <cellStyle name="Berekening 4 4 2 3 2 4" xfId="6431" xr:uid="{00000000-0005-0000-0000-00000E200000}"/>
    <cellStyle name="Berekening 4 4 2 3 3" xfId="6432" xr:uid="{00000000-0005-0000-0000-00000F200000}"/>
    <cellStyle name="Berekening 4 4 2 3 4" xfId="6433" xr:uid="{00000000-0005-0000-0000-000010200000}"/>
    <cellStyle name="Berekening 4 4 2 3 5" xfId="6434" xr:uid="{00000000-0005-0000-0000-000011200000}"/>
    <cellStyle name="Berekening 4 4 2 3 6" xfId="6435" xr:uid="{00000000-0005-0000-0000-000012200000}"/>
    <cellStyle name="Berekening 4 4 2 4" xfId="6436" xr:uid="{00000000-0005-0000-0000-000013200000}"/>
    <cellStyle name="Berekening 4 4 2 4 2" xfId="6437" xr:uid="{00000000-0005-0000-0000-000014200000}"/>
    <cellStyle name="Berekening 4 4 2 4 3" xfId="6438" xr:uid="{00000000-0005-0000-0000-000015200000}"/>
    <cellStyle name="Berekening 4 4 2 4 4" xfId="6439" xr:uid="{00000000-0005-0000-0000-000016200000}"/>
    <cellStyle name="Berekening 4 4 2 5" xfId="6440" xr:uid="{00000000-0005-0000-0000-000017200000}"/>
    <cellStyle name="Berekening 4 4 2 6" xfId="6441" xr:uid="{00000000-0005-0000-0000-000018200000}"/>
    <cellStyle name="Berekening 4 4 2 7" xfId="6442" xr:uid="{00000000-0005-0000-0000-000019200000}"/>
    <cellStyle name="Berekening 4 4 2 8" xfId="6443" xr:uid="{00000000-0005-0000-0000-00001A200000}"/>
    <cellStyle name="Berekening 4 4 3" xfId="6444" xr:uid="{00000000-0005-0000-0000-00001B200000}"/>
    <cellStyle name="Berekening 4 4 3 2" xfId="6445" xr:uid="{00000000-0005-0000-0000-00001C200000}"/>
    <cellStyle name="Berekening 4 4 3 2 2" xfId="6446" xr:uid="{00000000-0005-0000-0000-00001D200000}"/>
    <cellStyle name="Berekening 4 4 3 2 2 2" xfId="6447" xr:uid="{00000000-0005-0000-0000-00001E200000}"/>
    <cellStyle name="Berekening 4 4 3 2 2 2 2" xfId="6448" xr:uid="{00000000-0005-0000-0000-00001F200000}"/>
    <cellStyle name="Berekening 4 4 3 2 2 2 3" xfId="6449" xr:uid="{00000000-0005-0000-0000-000020200000}"/>
    <cellStyle name="Berekening 4 4 3 2 2 2 4" xfId="6450" xr:uid="{00000000-0005-0000-0000-000021200000}"/>
    <cellStyle name="Berekening 4 4 3 2 2 3" xfId="6451" xr:uid="{00000000-0005-0000-0000-000022200000}"/>
    <cellStyle name="Berekening 4 4 3 2 2 4" xfId="6452" xr:uid="{00000000-0005-0000-0000-000023200000}"/>
    <cellStyle name="Berekening 4 4 3 2 2 5" xfId="6453" xr:uid="{00000000-0005-0000-0000-000024200000}"/>
    <cellStyle name="Berekening 4 4 3 2 2 6" xfId="6454" xr:uid="{00000000-0005-0000-0000-000025200000}"/>
    <cellStyle name="Berekening 4 4 3 2 3" xfId="6455" xr:uid="{00000000-0005-0000-0000-000026200000}"/>
    <cellStyle name="Berekening 4 4 3 2 3 2" xfId="6456" xr:uid="{00000000-0005-0000-0000-000027200000}"/>
    <cellStyle name="Berekening 4 4 3 2 3 3" xfId="6457" xr:uid="{00000000-0005-0000-0000-000028200000}"/>
    <cellStyle name="Berekening 4 4 3 2 3 4" xfId="6458" xr:uid="{00000000-0005-0000-0000-000029200000}"/>
    <cellStyle name="Berekening 4 4 3 2 4" xfId="6459" xr:uid="{00000000-0005-0000-0000-00002A200000}"/>
    <cellStyle name="Berekening 4 4 3 2 5" xfId="6460" xr:uid="{00000000-0005-0000-0000-00002B200000}"/>
    <cellStyle name="Berekening 4 4 3 2 6" xfId="6461" xr:uid="{00000000-0005-0000-0000-00002C200000}"/>
    <cellStyle name="Berekening 4 4 3 2 7" xfId="6462" xr:uid="{00000000-0005-0000-0000-00002D200000}"/>
    <cellStyle name="Berekening 4 4 3 3" xfId="6463" xr:uid="{00000000-0005-0000-0000-00002E200000}"/>
    <cellStyle name="Berekening 4 4 3 3 2" xfId="6464" xr:uid="{00000000-0005-0000-0000-00002F200000}"/>
    <cellStyle name="Berekening 4 4 3 3 2 2" xfId="6465" xr:uid="{00000000-0005-0000-0000-000030200000}"/>
    <cellStyle name="Berekening 4 4 3 3 2 3" xfId="6466" xr:uid="{00000000-0005-0000-0000-000031200000}"/>
    <cellStyle name="Berekening 4 4 3 3 2 4" xfId="6467" xr:uid="{00000000-0005-0000-0000-000032200000}"/>
    <cellStyle name="Berekening 4 4 3 3 3" xfId="6468" xr:uid="{00000000-0005-0000-0000-000033200000}"/>
    <cellStyle name="Berekening 4 4 3 3 4" xfId="6469" xr:uid="{00000000-0005-0000-0000-000034200000}"/>
    <cellStyle name="Berekening 4 4 3 3 5" xfId="6470" xr:uid="{00000000-0005-0000-0000-000035200000}"/>
    <cellStyle name="Berekening 4 4 3 3 6" xfId="6471" xr:uid="{00000000-0005-0000-0000-000036200000}"/>
    <cellStyle name="Berekening 4 4 3 4" xfId="6472" xr:uid="{00000000-0005-0000-0000-000037200000}"/>
    <cellStyle name="Berekening 4 4 3 4 2" xfId="6473" xr:uid="{00000000-0005-0000-0000-000038200000}"/>
    <cellStyle name="Berekening 4 4 3 4 3" xfId="6474" xr:uid="{00000000-0005-0000-0000-000039200000}"/>
    <cellStyle name="Berekening 4 4 3 4 4" xfId="6475" xr:uid="{00000000-0005-0000-0000-00003A200000}"/>
    <cellStyle name="Berekening 4 4 3 5" xfId="6476" xr:uid="{00000000-0005-0000-0000-00003B200000}"/>
    <cellStyle name="Berekening 4 4 3 6" xfId="6477" xr:uid="{00000000-0005-0000-0000-00003C200000}"/>
    <cellStyle name="Berekening 4 4 3 7" xfId="6478" xr:uid="{00000000-0005-0000-0000-00003D200000}"/>
    <cellStyle name="Berekening 4 4 3 8" xfId="6479" xr:uid="{00000000-0005-0000-0000-00003E200000}"/>
    <cellStyle name="Berekening 4 4 4" xfId="6480" xr:uid="{00000000-0005-0000-0000-00003F200000}"/>
    <cellStyle name="Berekening 4 4 4 2" xfId="6481" xr:uid="{00000000-0005-0000-0000-000040200000}"/>
    <cellStyle name="Berekening 4 4 4 2 2" xfId="6482" xr:uid="{00000000-0005-0000-0000-000041200000}"/>
    <cellStyle name="Berekening 4 4 4 2 2 2" xfId="6483" xr:uid="{00000000-0005-0000-0000-000042200000}"/>
    <cellStyle name="Berekening 4 4 4 2 2 3" xfId="6484" xr:uid="{00000000-0005-0000-0000-000043200000}"/>
    <cellStyle name="Berekening 4 4 4 2 2 4" xfId="6485" xr:uid="{00000000-0005-0000-0000-000044200000}"/>
    <cellStyle name="Berekening 4 4 4 2 3" xfId="6486" xr:uid="{00000000-0005-0000-0000-000045200000}"/>
    <cellStyle name="Berekening 4 4 4 2 4" xfId="6487" xr:uid="{00000000-0005-0000-0000-000046200000}"/>
    <cellStyle name="Berekening 4 4 4 2 5" xfId="6488" xr:uid="{00000000-0005-0000-0000-000047200000}"/>
    <cellStyle name="Berekening 4 4 4 2 6" xfId="6489" xr:uid="{00000000-0005-0000-0000-000048200000}"/>
    <cellStyle name="Berekening 4 4 4 3" xfId="6490" xr:uid="{00000000-0005-0000-0000-000049200000}"/>
    <cellStyle name="Berekening 4 4 4 3 2" xfId="6491" xr:uid="{00000000-0005-0000-0000-00004A200000}"/>
    <cellStyle name="Berekening 4 4 4 3 3" xfId="6492" xr:uid="{00000000-0005-0000-0000-00004B200000}"/>
    <cellStyle name="Berekening 4 4 4 3 4" xfId="6493" xr:uid="{00000000-0005-0000-0000-00004C200000}"/>
    <cellStyle name="Berekening 4 4 4 4" xfId="6494" xr:uid="{00000000-0005-0000-0000-00004D200000}"/>
    <cellStyle name="Berekening 4 4 4 5" xfId="6495" xr:uid="{00000000-0005-0000-0000-00004E200000}"/>
    <cellStyle name="Berekening 4 4 4 6" xfId="6496" xr:uid="{00000000-0005-0000-0000-00004F200000}"/>
    <cellStyle name="Berekening 4 4 4 7" xfId="6497" xr:uid="{00000000-0005-0000-0000-000050200000}"/>
    <cellStyle name="Berekening 4 4 5" xfId="6498" xr:uid="{00000000-0005-0000-0000-000051200000}"/>
    <cellStyle name="Berekening 4 4 5 2" xfId="6499" xr:uid="{00000000-0005-0000-0000-000052200000}"/>
    <cellStyle name="Berekening 4 4 5 2 2" xfId="6500" xr:uid="{00000000-0005-0000-0000-000053200000}"/>
    <cellStyle name="Berekening 4 4 5 2 3" xfId="6501" xr:uid="{00000000-0005-0000-0000-000054200000}"/>
    <cellStyle name="Berekening 4 4 5 2 4" xfId="6502" xr:uid="{00000000-0005-0000-0000-000055200000}"/>
    <cellStyle name="Berekening 4 4 5 3" xfId="6503" xr:uid="{00000000-0005-0000-0000-000056200000}"/>
    <cellStyle name="Berekening 4 4 5 4" xfId="6504" xr:uid="{00000000-0005-0000-0000-000057200000}"/>
    <cellStyle name="Berekening 4 4 5 5" xfId="6505" xr:uid="{00000000-0005-0000-0000-000058200000}"/>
    <cellStyle name="Berekening 4 4 5 6" xfId="6506" xr:uid="{00000000-0005-0000-0000-000059200000}"/>
    <cellStyle name="Berekening 4 4 6" xfId="6507" xr:uid="{00000000-0005-0000-0000-00005A200000}"/>
    <cellStyle name="Berekening 4 4 6 2" xfId="6508" xr:uid="{00000000-0005-0000-0000-00005B200000}"/>
    <cellStyle name="Berekening 4 4 6 3" xfId="6509" xr:uid="{00000000-0005-0000-0000-00005C200000}"/>
    <cellStyle name="Berekening 4 4 6 4" xfId="6510" xr:uid="{00000000-0005-0000-0000-00005D200000}"/>
    <cellStyle name="Berekening 4 4 7" xfId="6511" xr:uid="{00000000-0005-0000-0000-00005E200000}"/>
    <cellStyle name="Berekening 4 4 8" xfId="6512" xr:uid="{00000000-0005-0000-0000-00005F200000}"/>
    <cellStyle name="Berekening 4 4 9" xfId="6513" xr:uid="{00000000-0005-0000-0000-000060200000}"/>
    <cellStyle name="Berekening 4 5" xfId="6514" xr:uid="{00000000-0005-0000-0000-000061200000}"/>
    <cellStyle name="Berekening 4 5 2" xfId="6515" xr:uid="{00000000-0005-0000-0000-000062200000}"/>
    <cellStyle name="Berekening 4 5 2 2" xfId="6516" xr:uid="{00000000-0005-0000-0000-000063200000}"/>
    <cellStyle name="Berekening 4 5 2 2 2" xfId="6517" xr:uid="{00000000-0005-0000-0000-000064200000}"/>
    <cellStyle name="Berekening 4 5 2 2 2 2" xfId="6518" xr:uid="{00000000-0005-0000-0000-000065200000}"/>
    <cellStyle name="Berekening 4 5 2 2 2 3" xfId="6519" xr:uid="{00000000-0005-0000-0000-000066200000}"/>
    <cellStyle name="Berekening 4 5 2 2 2 4" xfId="6520" xr:uid="{00000000-0005-0000-0000-000067200000}"/>
    <cellStyle name="Berekening 4 5 2 2 3" xfId="6521" xr:uid="{00000000-0005-0000-0000-000068200000}"/>
    <cellStyle name="Berekening 4 5 2 2 4" xfId="6522" xr:uid="{00000000-0005-0000-0000-000069200000}"/>
    <cellStyle name="Berekening 4 5 2 2 5" xfId="6523" xr:uid="{00000000-0005-0000-0000-00006A200000}"/>
    <cellStyle name="Berekening 4 5 2 2 6" xfId="6524" xr:uid="{00000000-0005-0000-0000-00006B200000}"/>
    <cellStyle name="Berekening 4 5 2 3" xfId="6525" xr:uid="{00000000-0005-0000-0000-00006C200000}"/>
    <cellStyle name="Berekening 4 5 2 3 2" xfId="6526" xr:uid="{00000000-0005-0000-0000-00006D200000}"/>
    <cellStyle name="Berekening 4 5 2 3 3" xfId="6527" xr:uid="{00000000-0005-0000-0000-00006E200000}"/>
    <cellStyle name="Berekening 4 5 2 3 4" xfId="6528" xr:uid="{00000000-0005-0000-0000-00006F200000}"/>
    <cellStyle name="Berekening 4 5 2 4" xfId="6529" xr:uid="{00000000-0005-0000-0000-000070200000}"/>
    <cellStyle name="Berekening 4 5 2 5" xfId="6530" xr:uid="{00000000-0005-0000-0000-000071200000}"/>
    <cellStyle name="Berekening 4 5 2 6" xfId="6531" xr:uid="{00000000-0005-0000-0000-000072200000}"/>
    <cellStyle name="Berekening 4 5 2 7" xfId="6532" xr:uid="{00000000-0005-0000-0000-000073200000}"/>
    <cellStyle name="Berekening 4 5 3" xfId="6533" xr:uid="{00000000-0005-0000-0000-000074200000}"/>
    <cellStyle name="Berekening 4 5 3 2" xfId="6534" xr:uid="{00000000-0005-0000-0000-000075200000}"/>
    <cellStyle name="Berekening 4 5 3 2 2" xfId="6535" xr:uid="{00000000-0005-0000-0000-000076200000}"/>
    <cellStyle name="Berekening 4 5 3 2 3" xfId="6536" xr:uid="{00000000-0005-0000-0000-000077200000}"/>
    <cellStyle name="Berekening 4 5 3 2 4" xfId="6537" xr:uid="{00000000-0005-0000-0000-000078200000}"/>
    <cellStyle name="Berekening 4 5 3 3" xfId="6538" xr:uid="{00000000-0005-0000-0000-000079200000}"/>
    <cellStyle name="Berekening 4 5 3 4" xfId="6539" xr:uid="{00000000-0005-0000-0000-00007A200000}"/>
    <cellStyle name="Berekening 4 5 3 5" xfId="6540" xr:uid="{00000000-0005-0000-0000-00007B200000}"/>
    <cellStyle name="Berekening 4 5 3 6" xfId="6541" xr:uid="{00000000-0005-0000-0000-00007C200000}"/>
    <cellStyle name="Berekening 4 5 4" xfId="6542" xr:uid="{00000000-0005-0000-0000-00007D200000}"/>
    <cellStyle name="Berekening 4 5 4 2" xfId="6543" xr:uid="{00000000-0005-0000-0000-00007E200000}"/>
    <cellStyle name="Berekening 4 5 4 3" xfId="6544" xr:uid="{00000000-0005-0000-0000-00007F200000}"/>
    <cellStyle name="Berekening 4 5 4 4" xfId="6545" xr:uid="{00000000-0005-0000-0000-000080200000}"/>
    <cellStyle name="Berekening 4 5 5" xfId="6546" xr:uid="{00000000-0005-0000-0000-000081200000}"/>
    <cellStyle name="Berekening 4 5 6" xfId="6547" xr:uid="{00000000-0005-0000-0000-000082200000}"/>
    <cellStyle name="Berekening 4 5 7" xfId="6548" xr:uid="{00000000-0005-0000-0000-000083200000}"/>
    <cellStyle name="Berekening 4 5 8" xfId="6549" xr:uid="{00000000-0005-0000-0000-000084200000}"/>
    <cellStyle name="Berekening 4 6" xfId="6550" xr:uid="{00000000-0005-0000-0000-000085200000}"/>
    <cellStyle name="Berekening 4 6 2" xfId="6551" xr:uid="{00000000-0005-0000-0000-000086200000}"/>
    <cellStyle name="Berekening 4 6 2 2" xfId="6552" xr:uid="{00000000-0005-0000-0000-000087200000}"/>
    <cellStyle name="Berekening 4 6 2 2 2" xfId="6553" xr:uid="{00000000-0005-0000-0000-000088200000}"/>
    <cellStyle name="Berekening 4 6 2 2 2 2" xfId="6554" xr:uid="{00000000-0005-0000-0000-000089200000}"/>
    <cellStyle name="Berekening 4 6 2 2 2 3" xfId="6555" xr:uid="{00000000-0005-0000-0000-00008A200000}"/>
    <cellStyle name="Berekening 4 6 2 2 2 4" xfId="6556" xr:uid="{00000000-0005-0000-0000-00008B200000}"/>
    <cellStyle name="Berekening 4 6 2 2 3" xfId="6557" xr:uid="{00000000-0005-0000-0000-00008C200000}"/>
    <cellStyle name="Berekening 4 6 2 2 4" xfId="6558" xr:uid="{00000000-0005-0000-0000-00008D200000}"/>
    <cellStyle name="Berekening 4 6 2 2 5" xfId="6559" xr:uid="{00000000-0005-0000-0000-00008E200000}"/>
    <cellStyle name="Berekening 4 6 2 2 6" xfId="6560" xr:uid="{00000000-0005-0000-0000-00008F200000}"/>
    <cellStyle name="Berekening 4 6 2 3" xfId="6561" xr:uid="{00000000-0005-0000-0000-000090200000}"/>
    <cellStyle name="Berekening 4 6 2 3 2" xfId="6562" xr:uid="{00000000-0005-0000-0000-000091200000}"/>
    <cellStyle name="Berekening 4 6 2 3 3" xfId="6563" xr:uid="{00000000-0005-0000-0000-000092200000}"/>
    <cellStyle name="Berekening 4 6 2 3 4" xfId="6564" xr:uid="{00000000-0005-0000-0000-000093200000}"/>
    <cellStyle name="Berekening 4 6 2 4" xfId="6565" xr:uid="{00000000-0005-0000-0000-000094200000}"/>
    <cellStyle name="Berekening 4 6 2 5" xfId="6566" xr:uid="{00000000-0005-0000-0000-000095200000}"/>
    <cellStyle name="Berekening 4 6 2 6" xfId="6567" xr:uid="{00000000-0005-0000-0000-000096200000}"/>
    <cellStyle name="Berekening 4 6 2 7" xfId="6568" xr:uid="{00000000-0005-0000-0000-000097200000}"/>
    <cellStyle name="Berekening 4 6 3" xfId="6569" xr:uid="{00000000-0005-0000-0000-000098200000}"/>
    <cellStyle name="Berekening 4 6 3 2" xfId="6570" xr:uid="{00000000-0005-0000-0000-000099200000}"/>
    <cellStyle name="Berekening 4 6 3 2 2" xfId="6571" xr:uid="{00000000-0005-0000-0000-00009A200000}"/>
    <cellStyle name="Berekening 4 6 3 2 3" xfId="6572" xr:uid="{00000000-0005-0000-0000-00009B200000}"/>
    <cellStyle name="Berekening 4 6 3 2 4" xfId="6573" xr:uid="{00000000-0005-0000-0000-00009C200000}"/>
    <cellStyle name="Berekening 4 6 3 3" xfId="6574" xr:uid="{00000000-0005-0000-0000-00009D200000}"/>
    <cellStyle name="Berekening 4 6 3 4" xfId="6575" xr:uid="{00000000-0005-0000-0000-00009E200000}"/>
    <cellStyle name="Berekening 4 6 3 5" xfId="6576" xr:uid="{00000000-0005-0000-0000-00009F200000}"/>
    <cellStyle name="Berekening 4 6 3 6" xfId="6577" xr:uid="{00000000-0005-0000-0000-0000A0200000}"/>
    <cellStyle name="Berekening 4 6 4" xfId="6578" xr:uid="{00000000-0005-0000-0000-0000A1200000}"/>
    <cellStyle name="Berekening 4 6 4 2" xfId="6579" xr:uid="{00000000-0005-0000-0000-0000A2200000}"/>
    <cellStyle name="Berekening 4 6 4 3" xfId="6580" xr:uid="{00000000-0005-0000-0000-0000A3200000}"/>
    <cellStyle name="Berekening 4 6 4 4" xfId="6581" xr:uid="{00000000-0005-0000-0000-0000A4200000}"/>
    <cellStyle name="Berekening 4 6 5" xfId="6582" xr:uid="{00000000-0005-0000-0000-0000A5200000}"/>
    <cellStyle name="Berekening 4 6 6" xfId="6583" xr:uid="{00000000-0005-0000-0000-0000A6200000}"/>
    <cellStyle name="Berekening 4 6 7" xfId="6584" xr:uid="{00000000-0005-0000-0000-0000A7200000}"/>
    <cellStyle name="Berekening 4 6 8" xfId="6585" xr:uid="{00000000-0005-0000-0000-0000A8200000}"/>
    <cellStyle name="Berekening 4 7" xfId="6586" xr:uid="{00000000-0005-0000-0000-0000A9200000}"/>
    <cellStyle name="Berekening 4 7 2" xfId="6587" xr:uid="{00000000-0005-0000-0000-0000AA200000}"/>
    <cellStyle name="Berekening 4 7 2 2" xfId="6588" xr:uid="{00000000-0005-0000-0000-0000AB200000}"/>
    <cellStyle name="Berekening 4 7 2 2 2" xfId="6589" xr:uid="{00000000-0005-0000-0000-0000AC200000}"/>
    <cellStyle name="Berekening 4 7 2 2 3" xfId="6590" xr:uid="{00000000-0005-0000-0000-0000AD200000}"/>
    <cellStyle name="Berekening 4 7 2 2 4" xfId="6591" xr:uid="{00000000-0005-0000-0000-0000AE200000}"/>
    <cellStyle name="Berekening 4 7 2 3" xfId="6592" xr:uid="{00000000-0005-0000-0000-0000AF200000}"/>
    <cellStyle name="Berekening 4 7 2 4" xfId="6593" xr:uid="{00000000-0005-0000-0000-0000B0200000}"/>
    <cellStyle name="Berekening 4 7 2 5" xfId="6594" xr:uid="{00000000-0005-0000-0000-0000B1200000}"/>
    <cellStyle name="Berekening 4 7 2 6" xfId="6595" xr:uid="{00000000-0005-0000-0000-0000B2200000}"/>
    <cellStyle name="Berekening 4 7 3" xfId="6596" xr:uid="{00000000-0005-0000-0000-0000B3200000}"/>
    <cellStyle name="Berekening 4 7 3 2" xfId="6597" xr:uid="{00000000-0005-0000-0000-0000B4200000}"/>
    <cellStyle name="Berekening 4 7 3 3" xfId="6598" xr:uid="{00000000-0005-0000-0000-0000B5200000}"/>
    <cellStyle name="Berekening 4 7 3 4" xfId="6599" xr:uid="{00000000-0005-0000-0000-0000B6200000}"/>
    <cellStyle name="Berekening 4 7 4" xfId="6600" xr:uid="{00000000-0005-0000-0000-0000B7200000}"/>
    <cellStyle name="Berekening 4 7 5" xfId="6601" xr:uid="{00000000-0005-0000-0000-0000B8200000}"/>
    <cellStyle name="Berekening 4 7 6" xfId="6602" xr:uid="{00000000-0005-0000-0000-0000B9200000}"/>
    <cellStyle name="Berekening 4 7 7" xfId="6603" xr:uid="{00000000-0005-0000-0000-0000BA200000}"/>
    <cellStyle name="Berekening 4 8" xfId="6604" xr:uid="{00000000-0005-0000-0000-0000BB200000}"/>
    <cellStyle name="Berekening 4 8 2" xfId="6605" xr:uid="{00000000-0005-0000-0000-0000BC200000}"/>
    <cellStyle name="Berekening 4 8 2 2" xfId="6606" xr:uid="{00000000-0005-0000-0000-0000BD200000}"/>
    <cellStyle name="Berekening 4 8 2 3" xfId="6607" xr:uid="{00000000-0005-0000-0000-0000BE200000}"/>
    <cellStyle name="Berekening 4 8 2 4" xfId="6608" xr:uid="{00000000-0005-0000-0000-0000BF200000}"/>
    <cellStyle name="Berekening 4 8 3" xfId="6609" xr:uid="{00000000-0005-0000-0000-0000C0200000}"/>
    <cellStyle name="Berekening 4 8 4" xfId="6610" xr:uid="{00000000-0005-0000-0000-0000C1200000}"/>
    <cellStyle name="Berekening 4 8 5" xfId="6611" xr:uid="{00000000-0005-0000-0000-0000C2200000}"/>
    <cellStyle name="Berekening 4 8 6" xfId="6612" xr:uid="{00000000-0005-0000-0000-0000C3200000}"/>
    <cellStyle name="Berekening 4 9" xfId="6613" xr:uid="{00000000-0005-0000-0000-0000C4200000}"/>
    <cellStyle name="Berekening 4 9 2" xfId="6614" xr:uid="{00000000-0005-0000-0000-0000C5200000}"/>
    <cellStyle name="Berekening 4 9 3" xfId="6615" xr:uid="{00000000-0005-0000-0000-0000C6200000}"/>
    <cellStyle name="Berekening 4 9 4" xfId="6616" xr:uid="{00000000-0005-0000-0000-0000C7200000}"/>
    <cellStyle name="Berekening 5" xfId="6617" xr:uid="{00000000-0005-0000-0000-0000C8200000}"/>
    <cellStyle name="Berekening 5 10" xfId="6618" xr:uid="{00000000-0005-0000-0000-0000C9200000}"/>
    <cellStyle name="Berekening 5 11" xfId="6619" xr:uid="{00000000-0005-0000-0000-0000CA200000}"/>
    <cellStyle name="Berekening 5 12" xfId="6620" xr:uid="{00000000-0005-0000-0000-0000CB200000}"/>
    <cellStyle name="Berekening 5 2" xfId="6621" xr:uid="{00000000-0005-0000-0000-0000CC200000}"/>
    <cellStyle name="Berekening 5 2 10" xfId="6622" xr:uid="{00000000-0005-0000-0000-0000CD200000}"/>
    <cellStyle name="Berekening 5 2 2" xfId="6623" xr:uid="{00000000-0005-0000-0000-0000CE200000}"/>
    <cellStyle name="Berekening 5 2 2 2" xfId="6624" xr:uid="{00000000-0005-0000-0000-0000CF200000}"/>
    <cellStyle name="Berekening 5 2 2 2 2" xfId="6625" xr:uid="{00000000-0005-0000-0000-0000D0200000}"/>
    <cellStyle name="Berekening 5 2 2 2 2 2" xfId="6626" xr:uid="{00000000-0005-0000-0000-0000D1200000}"/>
    <cellStyle name="Berekening 5 2 2 2 2 2 2" xfId="6627" xr:uid="{00000000-0005-0000-0000-0000D2200000}"/>
    <cellStyle name="Berekening 5 2 2 2 2 2 3" xfId="6628" xr:uid="{00000000-0005-0000-0000-0000D3200000}"/>
    <cellStyle name="Berekening 5 2 2 2 2 2 4" xfId="6629" xr:uid="{00000000-0005-0000-0000-0000D4200000}"/>
    <cellStyle name="Berekening 5 2 2 2 2 3" xfId="6630" xr:uid="{00000000-0005-0000-0000-0000D5200000}"/>
    <cellStyle name="Berekening 5 2 2 2 2 4" xfId="6631" xr:uid="{00000000-0005-0000-0000-0000D6200000}"/>
    <cellStyle name="Berekening 5 2 2 2 2 5" xfId="6632" xr:uid="{00000000-0005-0000-0000-0000D7200000}"/>
    <cellStyle name="Berekening 5 2 2 2 2 6" xfId="6633" xr:uid="{00000000-0005-0000-0000-0000D8200000}"/>
    <cellStyle name="Berekening 5 2 2 2 3" xfId="6634" xr:uid="{00000000-0005-0000-0000-0000D9200000}"/>
    <cellStyle name="Berekening 5 2 2 2 3 2" xfId="6635" xr:uid="{00000000-0005-0000-0000-0000DA200000}"/>
    <cellStyle name="Berekening 5 2 2 2 3 3" xfId="6636" xr:uid="{00000000-0005-0000-0000-0000DB200000}"/>
    <cellStyle name="Berekening 5 2 2 2 3 4" xfId="6637" xr:uid="{00000000-0005-0000-0000-0000DC200000}"/>
    <cellStyle name="Berekening 5 2 2 2 4" xfId="6638" xr:uid="{00000000-0005-0000-0000-0000DD200000}"/>
    <cellStyle name="Berekening 5 2 2 2 5" xfId="6639" xr:uid="{00000000-0005-0000-0000-0000DE200000}"/>
    <cellStyle name="Berekening 5 2 2 2 6" xfId="6640" xr:uid="{00000000-0005-0000-0000-0000DF200000}"/>
    <cellStyle name="Berekening 5 2 2 2 7" xfId="6641" xr:uid="{00000000-0005-0000-0000-0000E0200000}"/>
    <cellStyle name="Berekening 5 2 2 3" xfId="6642" xr:uid="{00000000-0005-0000-0000-0000E1200000}"/>
    <cellStyle name="Berekening 5 2 2 3 2" xfId="6643" xr:uid="{00000000-0005-0000-0000-0000E2200000}"/>
    <cellStyle name="Berekening 5 2 2 3 2 2" xfId="6644" xr:uid="{00000000-0005-0000-0000-0000E3200000}"/>
    <cellStyle name="Berekening 5 2 2 3 2 3" xfId="6645" xr:uid="{00000000-0005-0000-0000-0000E4200000}"/>
    <cellStyle name="Berekening 5 2 2 3 2 4" xfId="6646" xr:uid="{00000000-0005-0000-0000-0000E5200000}"/>
    <cellStyle name="Berekening 5 2 2 3 3" xfId="6647" xr:uid="{00000000-0005-0000-0000-0000E6200000}"/>
    <cellStyle name="Berekening 5 2 2 3 4" xfId="6648" xr:uid="{00000000-0005-0000-0000-0000E7200000}"/>
    <cellStyle name="Berekening 5 2 2 3 5" xfId="6649" xr:uid="{00000000-0005-0000-0000-0000E8200000}"/>
    <cellStyle name="Berekening 5 2 2 3 6" xfId="6650" xr:uid="{00000000-0005-0000-0000-0000E9200000}"/>
    <cellStyle name="Berekening 5 2 2 4" xfId="6651" xr:uid="{00000000-0005-0000-0000-0000EA200000}"/>
    <cellStyle name="Berekening 5 2 2 4 2" xfId="6652" xr:uid="{00000000-0005-0000-0000-0000EB200000}"/>
    <cellStyle name="Berekening 5 2 2 4 3" xfId="6653" xr:uid="{00000000-0005-0000-0000-0000EC200000}"/>
    <cellStyle name="Berekening 5 2 2 4 4" xfId="6654" xr:uid="{00000000-0005-0000-0000-0000ED200000}"/>
    <cellStyle name="Berekening 5 2 2 5" xfId="6655" xr:uid="{00000000-0005-0000-0000-0000EE200000}"/>
    <cellStyle name="Berekening 5 2 2 6" xfId="6656" xr:uid="{00000000-0005-0000-0000-0000EF200000}"/>
    <cellStyle name="Berekening 5 2 2 7" xfId="6657" xr:uid="{00000000-0005-0000-0000-0000F0200000}"/>
    <cellStyle name="Berekening 5 2 2 8" xfId="6658" xr:uid="{00000000-0005-0000-0000-0000F1200000}"/>
    <cellStyle name="Berekening 5 2 3" xfId="6659" xr:uid="{00000000-0005-0000-0000-0000F2200000}"/>
    <cellStyle name="Berekening 5 2 3 2" xfId="6660" xr:uid="{00000000-0005-0000-0000-0000F3200000}"/>
    <cellStyle name="Berekening 5 2 3 2 2" xfId="6661" xr:uid="{00000000-0005-0000-0000-0000F4200000}"/>
    <cellStyle name="Berekening 5 2 3 2 2 2" xfId="6662" xr:uid="{00000000-0005-0000-0000-0000F5200000}"/>
    <cellStyle name="Berekening 5 2 3 2 2 2 2" xfId="6663" xr:uid="{00000000-0005-0000-0000-0000F6200000}"/>
    <cellStyle name="Berekening 5 2 3 2 2 2 3" xfId="6664" xr:uid="{00000000-0005-0000-0000-0000F7200000}"/>
    <cellStyle name="Berekening 5 2 3 2 2 2 4" xfId="6665" xr:uid="{00000000-0005-0000-0000-0000F8200000}"/>
    <cellStyle name="Berekening 5 2 3 2 2 3" xfId="6666" xr:uid="{00000000-0005-0000-0000-0000F9200000}"/>
    <cellStyle name="Berekening 5 2 3 2 2 4" xfId="6667" xr:uid="{00000000-0005-0000-0000-0000FA200000}"/>
    <cellStyle name="Berekening 5 2 3 2 2 5" xfId="6668" xr:uid="{00000000-0005-0000-0000-0000FB200000}"/>
    <cellStyle name="Berekening 5 2 3 2 2 6" xfId="6669" xr:uid="{00000000-0005-0000-0000-0000FC200000}"/>
    <cellStyle name="Berekening 5 2 3 2 3" xfId="6670" xr:uid="{00000000-0005-0000-0000-0000FD200000}"/>
    <cellStyle name="Berekening 5 2 3 2 3 2" xfId="6671" xr:uid="{00000000-0005-0000-0000-0000FE200000}"/>
    <cellStyle name="Berekening 5 2 3 2 3 3" xfId="6672" xr:uid="{00000000-0005-0000-0000-0000FF200000}"/>
    <cellStyle name="Berekening 5 2 3 2 3 4" xfId="6673" xr:uid="{00000000-0005-0000-0000-000000210000}"/>
    <cellStyle name="Berekening 5 2 3 2 4" xfId="6674" xr:uid="{00000000-0005-0000-0000-000001210000}"/>
    <cellStyle name="Berekening 5 2 3 2 5" xfId="6675" xr:uid="{00000000-0005-0000-0000-000002210000}"/>
    <cellStyle name="Berekening 5 2 3 2 6" xfId="6676" xr:uid="{00000000-0005-0000-0000-000003210000}"/>
    <cellStyle name="Berekening 5 2 3 2 7" xfId="6677" xr:uid="{00000000-0005-0000-0000-000004210000}"/>
    <cellStyle name="Berekening 5 2 3 3" xfId="6678" xr:uid="{00000000-0005-0000-0000-000005210000}"/>
    <cellStyle name="Berekening 5 2 3 3 2" xfId="6679" xr:uid="{00000000-0005-0000-0000-000006210000}"/>
    <cellStyle name="Berekening 5 2 3 3 2 2" xfId="6680" xr:uid="{00000000-0005-0000-0000-000007210000}"/>
    <cellStyle name="Berekening 5 2 3 3 2 3" xfId="6681" xr:uid="{00000000-0005-0000-0000-000008210000}"/>
    <cellStyle name="Berekening 5 2 3 3 2 4" xfId="6682" xr:uid="{00000000-0005-0000-0000-000009210000}"/>
    <cellStyle name="Berekening 5 2 3 3 3" xfId="6683" xr:uid="{00000000-0005-0000-0000-00000A210000}"/>
    <cellStyle name="Berekening 5 2 3 3 4" xfId="6684" xr:uid="{00000000-0005-0000-0000-00000B210000}"/>
    <cellStyle name="Berekening 5 2 3 3 5" xfId="6685" xr:uid="{00000000-0005-0000-0000-00000C210000}"/>
    <cellStyle name="Berekening 5 2 3 3 6" xfId="6686" xr:uid="{00000000-0005-0000-0000-00000D210000}"/>
    <cellStyle name="Berekening 5 2 3 4" xfId="6687" xr:uid="{00000000-0005-0000-0000-00000E210000}"/>
    <cellStyle name="Berekening 5 2 3 4 2" xfId="6688" xr:uid="{00000000-0005-0000-0000-00000F210000}"/>
    <cellStyle name="Berekening 5 2 3 4 3" xfId="6689" xr:uid="{00000000-0005-0000-0000-000010210000}"/>
    <cellStyle name="Berekening 5 2 3 4 4" xfId="6690" xr:uid="{00000000-0005-0000-0000-000011210000}"/>
    <cellStyle name="Berekening 5 2 3 5" xfId="6691" xr:uid="{00000000-0005-0000-0000-000012210000}"/>
    <cellStyle name="Berekening 5 2 3 6" xfId="6692" xr:uid="{00000000-0005-0000-0000-000013210000}"/>
    <cellStyle name="Berekening 5 2 3 7" xfId="6693" xr:uid="{00000000-0005-0000-0000-000014210000}"/>
    <cellStyle name="Berekening 5 2 3 8" xfId="6694" xr:uid="{00000000-0005-0000-0000-000015210000}"/>
    <cellStyle name="Berekening 5 2 4" xfId="6695" xr:uid="{00000000-0005-0000-0000-000016210000}"/>
    <cellStyle name="Berekening 5 2 4 2" xfId="6696" xr:uid="{00000000-0005-0000-0000-000017210000}"/>
    <cellStyle name="Berekening 5 2 4 2 2" xfId="6697" xr:uid="{00000000-0005-0000-0000-000018210000}"/>
    <cellStyle name="Berekening 5 2 4 2 2 2" xfId="6698" xr:uid="{00000000-0005-0000-0000-000019210000}"/>
    <cellStyle name="Berekening 5 2 4 2 2 3" xfId="6699" xr:uid="{00000000-0005-0000-0000-00001A210000}"/>
    <cellStyle name="Berekening 5 2 4 2 2 4" xfId="6700" xr:uid="{00000000-0005-0000-0000-00001B210000}"/>
    <cellStyle name="Berekening 5 2 4 2 3" xfId="6701" xr:uid="{00000000-0005-0000-0000-00001C210000}"/>
    <cellStyle name="Berekening 5 2 4 2 4" xfId="6702" xr:uid="{00000000-0005-0000-0000-00001D210000}"/>
    <cellStyle name="Berekening 5 2 4 2 5" xfId="6703" xr:uid="{00000000-0005-0000-0000-00001E210000}"/>
    <cellStyle name="Berekening 5 2 4 2 6" xfId="6704" xr:uid="{00000000-0005-0000-0000-00001F210000}"/>
    <cellStyle name="Berekening 5 2 4 3" xfId="6705" xr:uid="{00000000-0005-0000-0000-000020210000}"/>
    <cellStyle name="Berekening 5 2 4 3 2" xfId="6706" xr:uid="{00000000-0005-0000-0000-000021210000}"/>
    <cellStyle name="Berekening 5 2 4 3 3" xfId="6707" xr:uid="{00000000-0005-0000-0000-000022210000}"/>
    <cellStyle name="Berekening 5 2 4 3 4" xfId="6708" xr:uid="{00000000-0005-0000-0000-000023210000}"/>
    <cellStyle name="Berekening 5 2 4 4" xfId="6709" xr:uid="{00000000-0005-0000-0000-000024210000}"/>
    <cellStyle name="Berekening 5 2 4 5" xfId="6710" xr:uid="{00000000-0005-0000-0000-000025210000}"/>
    <cellStyle name="Berekening 5 2 4 6" xfId="6711" xr:uid="{00000000-0005-0000-0000-000026210000}"/>
    <cellStyle name="Berekening 5 2 4 7" xfId="6712" xr:uid="{00000000-0005-0000-0000-000027210000}"/>
    <cellStyle name="Berekening 5 2 5" xfId="6713" xr:uid="{00000000-0005-0000-0000-000028210000}"/>
    <cellStyle name="Berekening 5 2 5 2" xfId="6714" xr:uid="{00000000-0005-0000-0000-000029210000}"/>
    <cellStyle name="Berekening 5 2 5 2 2" xfId="6715" xr:uid="{00000000-0005-0000-0000-00002A210000}"/>
    <cellStyle name="Berekening 5 2 5 2 3" xfId="6716" xr:uid="{00000000-0005-0000-0000-00002B210000}"/>
    <cellStyle name="Berekening 5 2 5 2 4" xfId="6717" xr:uid="{00000000-0005-0000-0000-00002C210000}"/>
    <cellStyle name="Berekening 5 2 5 3" xfId="6718" xr:uid="{00000000-0005-0000-0000-00002D210000}"/>
    <cellStyle name="Berekening 5 2 5 4" xfId="6719" xr:uid="{00000000-0005-0000-0000-00002E210000}"/>
    <cellStyle name="Berekening 5 2 5 5" xfId="6720" xr:uid="{00000000-0005-0000-0000-00002F210000}"/>
    <cellStyle name="Berekening 5 2 5 6" xfId="6721" xr:uid="{00000000-0005-0000-0000-000030210000}"/>
    <cellStyle name="Berekening 5 2 6" xfId="6722" xr:uid="{00000000-0005-0000-0000-000031210000}"/>
    <cellStyle name="Berekening 5 2 6 2" xfId="6723" xr:uid="{00000000-0005-0000-0000-000032210000}"/>
    <cellStyle name="Berekening 5 2 6 3" xfId="6724" xr:uid="{00000000-0005-0000-0000-000033210000}"/>
    <cellStyle name="Berekening 5 2 6 4" xfId="6725" xr:uid="{00000000-0005-0000-0000-000034210000}"/>
    <cellStyle name="Berekening 5 2 7" xfId="6726" xr:uid="{00000000-0005-0000-0000-000035210000}"/>
    <cellStyle name="Berekening 5 2 8" xfId="6727" xr:uid="{00000000-0005-0000-0000-000036210000}"/>
    <cellStyle name="Berekening 5 2 9" xfId="6728" xr:uid="{00000000-0005-0000-0000-000037210000}"/>
    <cellStyle name="Berekening 5 3" xfId="6729" xr:uid="{00000000-0005-0000-0000-000038210000}"/>
    <cellStyle name="Berekening 5 3 10" xfId="6730" xr:uid="{00000000-0005-0000-0000-000039210000}"/>
    <cellStyle name="Berekening 5 3 2" xfId="6731" xr:uid="{00000000-0005-0000-0000-00003A210000}"/>
    <cellStyle name="Berekening 5 3 2 2" xfId="6732" xr:uid="{00000000-0005-0000-0000-00003B210000}"/>
    <cellStyle name="Berekening 5 3 2 2 2" xfId="6733" xr:uid="{00000000-0005-0000-0000-00003C210000}"/>
    <cellStyle name="Berekening 5 3 2 2 2 2" xfId="6734" xr:uid="{00000000-0005-0000-0000-00003D210000}"/>
    <cellStyle name="Berekening 5 3 2 2 2 2 2" xfId="6735" xr:uid="{00000000-0005-0000-0000-00003E210000}"/>
    <cellStyle name="Berekening 5 3 2 2 2 2 3" xfId="6736" xr:uid="{00000000-0005-0000-0000-00003F210000}"/>
    <cellStyle name="Berekening 5 3 2 2 2 2 4" xfId="6737" xr:uid="{00000000-0005-0000-0000-000040210000}"/>
    <cellStyle name="Berekening 5 3 2 2 2 3" xfId="6738" xr:uid="{00000000-0005-0000-0000-000041210000}"/>
    <cellStyle name="Berekening 5 3 2 2 2 4" xfId="6739" xr:uid="{00000000-0005-0000-0000-000042210000}"/>
    <cellStyle name="Berekening 5 3 2 2 2 5" xfId="6740" xr:uid="{00000000-0005-0000-0000-000043210000}"/>
    <cellStyle name="Berekening 5 3 2 2 2 6" xfId="6741" xr:uid="{00000000-0005-0000-0000-000044210000}"/>
    <cellStyle name="Berekening 5 3 2 2 3" xfId="6742" xr:uid="{00000000-0005-0000-0000-000045210000}"/>
    <cellStyle name="Berekening 5 3 2 2 3 2" xfId="6743" xr:uid="{00000000-0005-0000-0000-000046210000}"/>
    <cellStyle name="Berekening 5 3 2 2 3 3" xfId="6744" xr:uid="{00000000-0005-0000-0000-000047210000}"/>
    <cellStyle name="Berekening 5 3 2 2 3 4" xfId="6745" xr:uid="{00000000-0005-0000-0000-000048210000}"/>
    <cellStyle name="Berekening 5 3 2 2 4" xfId="6746" xr:uid="{00000000-0005-0000-0000-000049210000}"/>
    <cellStyle name="Berekening 5 3 2 2 5" xfId="6747" xr:uid="{00000000-0005-0000-0000-00004A210000}"/>
    <cellStyle name="Berekening 5 3 2 2 6" xfId="6748" xr:uid="{00000000-0005-0000-0000-00004B210000}"/>
    <cellStyle name="Berekening 5 3 2 2 7" xfId="6749" xr:uid="{00000000-0005-0000-0000-00004C210000}"/>
    <cellStyle name="Berekening 5 3 2 3" xfId="6750" xr:uid="{00000000-0005-0000-0000-00004D210000}"/>
    <cellStyle name="Berekening 5 3 2 3 2" xfId="6751" xr:uid="{00000000-0005-0000-0000-00004E210000}"/>
    <cellStyle name="Berekening 5 3 2 3 2 2" xfId="6752" xr:uid="{00000000-0005-0000-0000-00004F210000}"/>
    <cellStyle name="Berekening 5 3 2 3 2 3" xfId="6753" xr:uid="{00000000-0005-0000-0000-000050210000}"/>
    <cellStyle name="Berekening 5 3 2 3 2 4" xfId="6754" xr:uid="{00000000-0005-0000-0000-000051210000}"/>
    <cellStyle name="Berekening 5 3 2 3 3" xfId="6755" xr:uid="{00000000-0005-0000-0000-000052210000}"/>
    <cellStyle name="Berekening 5 3 2 3 4" xfId="6756" xr:uid="{00000000-0005-0000-0000-000053210000}"/>
    <cellStyle name="Berekening 5 3 2 3 5" xfId="6757" xr:uid="{00000000-0005-0000-0000-000054210000}"/>
    <cellStyle name="Berekening 5 3 2 3 6" xfId="6758" xr:uid="{00000000-0005-0000-0000-000055210000}"/>
    <cellStyle name="Berekening 5 3 2 4" xfId="6759" xr:uid="{00000000-0005-0000-0000-000056210000}"/>
    <cellStyle name="Berekening 5 3 2 4 2" xfId="6760" xr:uid="{00000000-0005-0000-0000-000057210000}"/>
    <cellStyle name="Berekening 5 3 2 4 3" xfId="6761" xr:uid="{00000000-0005-0000-0000-000058210000}"/>
    <cellStyle name="Berekening 5 3 2 4 4" xfId="6762" xr:uid="{00000000-0005-0000-0000-000059210000}"/>
    <cellStyle name="Berekening 5 3 2 5" xfId="6763" xr:uid="{00000000-0005-0000-0000-00005A210000}"/>
    <cellStyle name="Berekening 5 3 2 6" xfId="6764" xr:uid="{00000000-0005-0000-0000-00005B210000}"/>
    <cellStyle name="Berekening 5 3 2 7" xfId="6765" xr:uid="{00000000-0005-0000-0000-00005C210000}"/>
    <cellStyle name="Berekening 5 3 2 8" xfId="6766" xr:uid="{00000000-0005-0000-0000-00005D210000}"/>
    <cellStyle name="Berekening 5 3 3" xfId="6767" xr:uid="{00000000-0005-0000-0000-00005E210000}"/>
    <cellStyle name="Berekening 5 3 3 2" xfId="6768" xr:uid="{00000000-0005-0000-0000-00005F210000}"/>
    <cellStyle name="Berekening 5 3 3 2 2" xfId="6769" xr:uid="{00000000-0005-0000-0000-000060210000}"/>
    <cellStyle name="Berekening 5 3 3 2 2 2" xfId="6770" xr:uid="{00000000-0005-0000-0000-000061210000}"/>
    <cellStyle name="Berekening 5 3 3 2 2 2 2" xfId="6771" xr:uid="{00000000-0005-0000-0000-000062210000}"/>
    <cellStyle name="Berekening 5 3 3 2 2 2 3" xfId="6772" xr:uid="{00000000-0005-0000-0000-000063210000}"/>
    <cellStyle name="Berekening 5 3 3 2 2 2 4" xfId="6773" xr:uid="{00000000-0005-0000-0000-000064210000}"/>
    <cellStyle name="Berekening 5 3 3 2 2 3" xfId="6774" xr:uid="{00000000-0005-0000-0000-000065210000}"/>
    <cellStyle name="Berekening 5 3 3 2 2 4" xfId="6775" xr:uid="{00000000-0005-0000-0000-000066210000}"/>
    <cellStyle name="Berekening 5 3 3 2 2 5" xfId="6776" xr:uid="{00000000-0005-0000-0000-000067210000}"/>
    <cellStyle name="Berekening 5 3 3 2 2 6" xfId="6777" xr:uid="{00000000-0005-0000-0000-000068210000}"/>
    <cellStyle name="Berekening 5 3 3 2 3" xfId="6778" xr:uid="{00000000-0005-0000-0000-000069210000}"/>
    <cellStyle name="Berekening 5 3 3 2 3 2" xfId="6779" xr:uid="{00000000-0005-0000-0000-00006A210000}"/>
    <cellStyle name="Berekening 5 3 3 2 3 3" xfId="6780" xr:uid="{00000000-0005-0000-0000-00006B210000}"/>
    <cellStyle name="Berekening 5 3 3 2 3 4" xfId="6781" xr:uid="{00000000-0005-0000-0000-00006C210000}"/>
    <cellStyle name="Berekening 5 3 3 2 4" xfId="6782" xr:uid="{00000000-0005-0000-0000-00006D210000}"/>
    <cellStyle name="Berekening 5 3 3 2 5" xfId="6783" xr:uid="{00000000-0005-0000-0000-00006E210000}"/>
    <cellStyle name="Berekening 5 3 3 2 6" xfId="6784" xr:uid="{00000000-0005-0000-0000-00006F210000}"/>
    <cellStyle name="Berekening 5 3 3 2 7" xfId="6785" xr:uid="{00000000-0005-0000-0000-000070210000}"/>
    <cellStyle name="Berekening 5 3 3 3" xfId="6786" xr:uid="{00000000-0005-0000-0000-000071210000}"/>
    <cellStyle name="Berekening 5 3 3 3 2" xfId="6787" xr:uid="{00000000-0005-0000-0000-000072210000}"/>
    <cellStyle name="Berekening 5 3 3 3 2 2" xfId="6788" xr:uid="{00000000-0005-0000-0000-000073210000}"/>
    <cellStyle name="Berekening 5 3 3 3 2 3" xfId="6789" xr:uid="{00000000-0005-0000-0000-000074210000}"/>
    <cellStyle name="Berekening 5 3 3 3 2 4" xfId="6790" xr:uid="{00000000-0005-0000-0000-000075210000}"/>
    <cellStyle name="Berekening 5 3 3 3 3" xfId="6791" xr:uid="{00000000-0005-0000-0000-000076210000}"/>
    <cellStyle name="Berekening 5 3 3 3 4" xfId="6792" xr:uid="{00000000-0005-0000-0000-000077210000}"/>
    <cellStyle name="Berekening 5 3 3 3 5" xfId="6793" xr:uid="{00000000-0005-0000-0000-000078210000}"/>
    <cellStyle name="Berekening 5 3 3 3 6" xfId="6794" xr:uid="{00000000-0005-0000-0000-000079210000}"/>
    <cellStyle name="Berekening 5 3 3 4" xfId="6795" xr:uid="{00000000-0005-0000-0000-00007A210000}"/>
    <cellStyle name="Berekening 5 3 3 4 2" xfId="6796" xr:uid="{00000000-0005-0000-0000-00007B210000}"/>
    <cellStyle name="Berekening 5 3 3 4 3" xfId="6797" xr:uid="{00000000-0005-0000-0000-00007C210000}"/>
    <cellStyle name="Berekening 5 3 3 4 4" xfId="6798" xr:uid="{00000000-0005-0000-0000-00007D210000}"/>
    <cellStyle name="Berekening 5 3 3 5" xfId="6799" xr:uid="{00000000-0005-0000-0000-00007E210000}"/>
    <cellStyle name="Berekening 5 3 3 6" xfId="6800" xr:uid="{00000000-0005-0000-0000-00007F210000}"/>
    <cellStyle name="Berekening 5 3 3 7" xfId="6801" xr:uid="{00000000-0005-0000-0000-000080210000}"/>
    <cellStyle name="Berekening 5 3 3 8" xfId="6802" xr:uid="{00000000-0005-0000-0000-000081210000}"/>
    <cellStyle name="Berekening 5 3 4" xfId="6803" xr:uid="{00000000-0005-0000-0000-000082210000}"/>
    <cellStyle name="Berekening 5 3 4 2" xfId="6804" xr:uid="{00000000-0005-0000-0000-000083210000}"/>
    <cellStyle name="Berekening 5 3 4 2 2" xfId="6805" xr:uid="{00000000-0005-0000-0000-000084210000}"/>
    <cellStyle name="Berekening 5 3 4 2 2 2" xfId="6806" xr:uid="{00000000-0005-0000-0000-000085210000}"/>
    <cellStyle name="Berekening 5 3 4 2 2 3" xfId="6807" xr:uid="{00000000-0005-0000-0000-000086210000}"/>
    <cellStyle name="Berekening 5 3 4 2 2 4" xfId="6808" xr:uid="{00000000-0005-0000-0000-000087210000}"/>
    <cellStyle name="Berekening 5 3 4 2 3" xfId="6809" xr:uid="{00000000-0005-0000-0000-000088210000}"/>
    <cellStyle name="Berekening 5 3 4 2 4" xfId="6810" xr:uid="{00000000-0005-0000-0000-000089210000}"/>
    <cellStyle name="Berekening 5 3 4 2 5" xfId="6811" xr:uid="{00000000-0005-0000-0000-00008A210000}"/>
    <cellStyle name="Berekening 5 3 4 2 6" xfId="6812" xr:uid="{00000000-0005-0000-0000-00008B210000}"/>
    <cellStyle name="Berekening 5 3 4 3" xfId="6813" xr:uid="{00000000-0005-0000-0000-00008C210000}"/>
    <cellStyle name="Berekening 5 3 4 3 2" xfId="6814" xr:uid="{00000000-0005-0000-0000-00008D210000}"/>
    <cellStyle name="Berekening 5 3 4 3 3" xfId="6815" xr:uid="{00000000-0005-0000-0000-00008E210000}"/>
    <cellStyle name="Berekening 5 3 4 3 4" xfId="6816" xr:uid="{00000000-0005-0000-0000-00008F210000}"/>
    <cellStyle name="Berekening 5 3 4 4" xfId="6817" xr:uid="{00000000-0005-0000-0000-000090210000}"/>
    <cellStyle name="Berekening 5 3 4 5" xfId="6818" xr:uid="{00000000-0005-0000-0000-000091210000}"/>
    <cellStyle name="Berekening 5 3 4 6" xfId="6819" xr:uid="{00000000-0005-0000-0000-000092210000}"/>
    <cellStyle name="Berekening 5 3 4 7" xfId="6820" xr:uid="{00000000-0005-0000-0000-000093210000}"/>
    <cellStyle name="Berekening 5 3 5" xfId="6821" xr:uid="{00000000-0005-0000-0000-000094210000}"/>
    <cellStyle name="Berekening 5 3 5 2" xfId="6822" xr:uid="{00000000-0005-0000-0000-000095210000}"/>
    <cellStyle name="Berekening 5 3 5 2 2" xfId="6823" xr:uid="{00000000-0005-0000-0000-000096210000}"/>
    <cellStyle name="Berekening 5 3 5 2 3" xfId="6824" xr:uid="{00000000-0005-0000-0000-000097210000}"/>
    <cellStyle name="Berekening 5 3 5 2 4" xfId="6825" xr:uid="{00000000-0005-0000-0000-000098210000}"/>
    <cellStyle name="Berekening 5 3 5 3" xfId="6826" xr:uid="{00000000-0005-0000-0000-000099210000}"/>
    <cellStyle name="Berekening 5 3 5 4" xfId="6827" xr:uid="{00000000-0005-0000-0000-00009A210000}"/>
    <cellStyle name="Berekening 5 3 5 5" xfId="6828" xr:uid="{00000000-0005-0000-0000-00009B210000}"/>
    <cellStyle name="Berekening 5 3 5 6" xfId="6829" xr:uid="{00000000-0005-0000-0000-00009C210000}"/>
    <cellStyle name="Berekening 5 3 6" xfId="6830" xr:uid="{00000000-0005-0000-0000-00009D210000}"/>
    <cellStyle name="Berekening 5 3 6 2" xfId="6831" xr:uid="{00000000-0005-0000-0000-00009E210000}"/>
    <cellStyle name="Berekening 5 3 6 3" xfId="6832" xr:uid="{00000000-0005-0000-0000-00009F210000}"/>
    <cellStyle name="Berekening 5 3 6 4" xfId="6833" xr:uid="{00000000-0005-0000-0000-0000A0210000}"/>
    <cellStyle name="Berekening 5 3 7" xfId="6834" xr:uid="{00000000-0005-0000-0000-0000A1210000}"/>
    <cellStyle name="Berekening 5 3 8" xfId="6835" xr:uid="{00000000-0005-0000-0000-0000A2210000}"/>
    <cellStyle name="Berekening 5 3 9" xfId="6836" xr:uid="{00000000-0005-0000-0000-0000A3210000}"/>
    <cellStyle name="Berekening 5 4" xfId="6837" xr:uid="{00000000-0005-0000-0000-0000A4210000}"/>
    <cellStyle name="Berekening 5 4 2" xfId="6838" xr:uid="{00000000-0005-0000-0000-0000A5210000}"/>
    <cellStyle name="Berekening 5 4 2 2" xfId="6839" xr:uid="{00000000-0005-0000-0000-0000A6210000}"/>
    <cellStyle name="Berekening 5 4 2 2 2" xfId="6840" xr:uid="{00000000-0005-0000-0000-0000A7210000}"/>
    <cellStyle name="Berekening 5 4 2 2 2 2" xfId="6841" xr:uid="{00000000-0005-0000-0000-0000A8210000}"/>
    <cellStyle name="Berekening 5 4 2 2 2 3" xfId="6842" xr:uid="{00000000-0005-0000-0000-0000A9210000}"/>
    <cellStyle name="Berekening 5 4 2 2 2 4" xfId="6843" xr:uid="{00000000-0005-0000-0000-0000AA210000}"/>
    <cellStyle name="Berekening 5 4 2 2 3" xfId="6844" xr:uid="{00000000-0005-0000-0000-0000AB210000}"/>
    <cellStyle name="Berekening 5 4 2 2 4" xfId="6845" xr:uid="{00000000-0005-0000-0000-0000AC210000}"/>
    <cellStyle name="Berekening 5 4 2 2 5" xfId="6846" xr:uid="{00000000-0005-0000-0000-0000AD210000}"/>
    <cellStyle name="Berekening 5 4 2 2 6" xfId="6847" xr:uid="{00000000-0005-0000-0000-0000AE210000}"/>
    <cellStyle name="Berekening 5 4 2 3" xfId="6848" xr:uid="{00000000-0005-0000-0000-0000AF210000}"/>
    <cellStyle name="Berekening 5 4 2 3 2" xfId="6849" xr:uid="{00000000-0005-0000-0000-0000B0210000}"/>
    <cellStyle name="Berekening 5 4 2 3 3" xfId="6850" xr:uid="{00000000-0005-0000-0000-0000B1210000}"/>
    <cellStyle name="Berekening 5 4 2 3 4" xfId="6851" xr:uid="{00000000-0005-0000-0000-0000B2210000}"/>
    <cellStyle name="Berekening 5 4 2 4" xfId="6852" xr:uid="{00000000-0005-0000-0000-0000B3210000}"/>
    <cellStyle name="Berekening 5 4 2 5" xfId="6853" xr:uid="{00000000-0005-0000-0000-0000B4210000}"/>
    <cellStyle name="Berekening 5 4 2 6" xfId="6854" xr:uid="{00000000-0005-0000-0000-0000B5210000}"/>
    <cellStyle name="Berekening 5 4 2 7" xfId="6855" xr:uid="{00000000-0005-0000-0000-0000B6210000}"/>
    <cellStyle name="Berekening 5 4 3" xfId="6856" xr:uid="{00000000-0005-0000-0000-0000B7210000}"/>
    <cellStyle name="Berekening 5 4 3 2" xfId="6857" xr:uid="{00000000-0005-0000-0000-0000B8210000}"/>
    <cellStyle name="Berekening 5 4 3 2 2" xfId="6858" xr:uid="{00000000-0005-0000-0000-0000B9210000}"/>
    <cellStyle name="Berekening 5 4 3 2 3" xfId="6859" xr:uid="{00000000-0005-0000-0000-0000BA210000}"/>
    <cellStyle name="Berekening 5 4 3 2 4" xfId="6860" xr:uid="{00000000-0005-0000-0000-0000BB210000}"/>
    <cellStyle name="Berekening 5 4 3 3" xfId="6861" xr:uid="{00000000-0005-0000-0000-0000BC210000}"/>
    <cellStyle name="Berekening 5 4 3 4" xfId="6862" xr:uid="{00000000-0005-0000-0000-0000BD210000}"/>
    <cellStyle name="Berekening 5 4 3 5" xfId="6863" xr:uid="{00000000-0005-0000-0000-0000BE210000}"/>
    <cellStyle name="Berekening 5 4 3 6" xfId="6864" xr:uid="{00000000-0005-0000-0000-0000BF210000}"/>
    <cellStyle name="Berekening 5 4 4" xfId="6865" xr:uid="{00000000-0005-0000-0000-0000C0210000}"/>
    <cellStyle name="Berekening 5 4 4 2" xfId="6866" xr:uid="{00000000-0005-0000-0000-0000C1210000}"/>
    <cellStyle name="Berekening 5 4 4 3" xfId="6867" xr:uid="{00000000-0005-0000-0000-0000C2210000}"/>
    <cellStyle name="Berekening 5 4 4 4" xfId="6868" xr:uid="{00000000-0005-0000-0000-0000C3210000}"/>
    <cellStyle name="Berekening 5 4 5" xfId="6869" xr:uid="{00000000-0005-0000-0000-0000C4210000}"/>
    <cellStyle name="Berekening 5 4 6" xfId="6870" xr:uid="{00000000-0005-0000-0000-0000C5210000}"/>
    <cellStyle name="Berekening 5 4 7" xfId="6871" xr:uid="{00000000-0005-0000-0000-0000C6210000}"/>
    <cellStyle name="Berekening 5 4 8" xfId="6872" xr:uid="{00000000-0005-0000-0000-0000C7210000}"/>
    <cellStyle name="Berekening 5 5" xfId="6873" xr:uid="{00000000-0005-0000-0000-0000C8210000}"/>
    <cellStyle name="Berekening 5 5 2" xfId="6874" xr:uid="{00000000-0005-0000-0000-0000C9210000}"/>
    <cellStyle name="Berekening 5 5 2 2" xfId="6875" xr:uid="{00000000-0005-0000-0000-0000CA210000}"/>
    <cellStyle name="Berekening 5 5 2 2 2" xfId="6876" xr:uid="{00000000-0005-0000-0000-0000CB210000}"/>
    <cellStyle name="Berekening 5 5 2 2 2 2" xfId="6877" xr:uid="{00000000-0005-0000-0000-0000CC210000}"/>
    <cellStyle name="Berekening 5 5 2 2 2 3" xfId="6878" xr:uid="{00000000-0005-0000-0000-0000CD210000}"/>
    <cellStyle name="Berekening 5 5 2 2 2 4" xfId="6879" xr:uid="{00000000-0005-0000-0000-0000CE210000}"/>
    <cellStyle name="Berekening 5 5 2 2 3" xfId="6880" xr:uid="{00000000-0005-0000-0000-0000CF210000}"/>
    <cellStyle name="Berekening 5 5 2 2 4" xfId="6881" xr:uid="{00000000-0005-0000-0000-0000D0210000}"/>
    <cellStyle name="Berekening 5 5 2 2 5" xfId="6882" xr:uid="{00000000-0005-0000-0000-0000D1210000}"/>
    <cellStyle name="Berekening 5 5 2 2 6" xfId="6883" xr:uid="{00000000-0005-0000-0000-0000D2210000}"/>
    <cellStyle name="Berekening 5 5 2 3" xfId="6884" xr:uid="{00000000-0005-0000-0000-0000D3210000}"/>
    <cellStyle name="Berekening 5 5 2 3 2" xfId="6885" xr:uid="{00000000-0005-0000-0000-0000D4210000}"/>
    <cellStyle name="Berekening 5 5 2 3 3" xfId="6886" xr:uid="{00000000-0005-0000-0000-0000D5210000}"/>
    <cellStyle name="Berekening 5 5 2 3 4" xfId="6887" xr:uid="{00000000-0005-0000-0000-0000D6210000}"/>
    <cellStyle name="Berekening 5 5 2 4" xfId="6888" xr:uid="{00000000-0005-0000-0000-0000D7210000}"/>
    <cellStyle name="Berekening 5 5 2 5" xfId="6889" xr:uid="{00000000-0005-0000-0000-0000D8210000}"/>
    <cellStyle name="Berekening 5 5 2 6" xfId="6890" xr:uid="{00000000-0005-0000-0000-0000D9210000}"/>
    <cellStyle name="Berekening 5 5 2 7" xfId="6891" xr:uid="{00000000-0005-0000-0000-0000DA210000}"/>
    <cellStyle name="Berekening 5 5 3" xfId="6892" xr:uid="{00000000-0005-0000-0000-0000DB210000}"/>
    <cellStyle name="Berekening 5 5 3 2" xfId="6893" xr:uid="{00000000-0005-0000-0000-0000DC210000}"/>
    <cellStyle name="Berekening 5 5 3 2 2" xfId="6894" xr:uid="{00000000-0005-0000-0000-0000DD210000}"/>
    <cellStyle name="Berekening 5 5 3 2 3" xfId="6895" xr:uid="{00000000-0005-0000-0000-0000DE210000}"/>
    <cellStyle name="Berekening 5 5 3 2 4" xfId="6896" xr:uid="{00000000-0005-0000-0000-0000DF210000}"/>
    <cellStyle name="Berekening 5 5 3 3" xfId="6897" xr:uid="{00000000-0005-0000-0000-0000E0210000}"/>
    <cellStyle name="Berekening 5 5 3 4" xfId="6898" xr:uid="{00000000-0005-0000-0000-0000E1210000}"/>
    <cellStyle name="Berekening 5 5 3 5" xfId="6899" xr:uid="{00000000-0005-0000-0000-0000E2210000}"/>
    <cellStyle name="Berekening 5 5 3 6" xfId="6900" xr:uid="{00000000-0005-0000-0000-0000E3210000}"/>
    <cellStyle name="Berekening 5 5 4" xfId="6901" xr:uid="{00000000-0005-0000-0000-0000E4210000}"/>
    <cellStyle name="Berekening 5 5 4 2" xfId="6902" xr:uid="{00000000-0005-0000-0000-0000E5210000}"/>
    <cellStyle name="Berekening 5 5 4 3" xfId="6903" xr:uid="{00000000-0005-0000-0000-0000E6210000}"/>
    <cellStyle name="Berekening 5 5 4 4" xfId="6904" xr:uid="{00000000-0005-0000-0000-0000E7210000}"/>
    <cellStyle name="Berekening 5 5 5" xfId="6905" xr:uid="{00000000-0005-0000-0000-0000E8210000}"/>
    <cellStyle name="Berekening 5 5 6" xfId="6906" xr:uid="{00000000-0005-0000-0000-0000E9210000}"/>
    <cellStyle name="Berekening 5 5 7" xfId="6907" xr:uid="{00000000-0005-0000-0000-0000EA210000}"/>
    <cellStyle name="Berekening 5 5 8" xfId="6908" xr:uid="{00000000-0005-0000-0000-0000EB210000}"/>
    <cellStyle name="Berekening 5 6" xfId="6909" xr:uid="{00000000-0005-0000-0000-0000EC210000}"/>
    <cellStyle name="Berekening 5 6 2" xfId="6910" xr:uid="{00000000-0005-0000-0000-0000ED210000}"/>
    <cellStyle name="Berekening 5 6 2 2" xfId="6911" xr:uid="{00000000-0005-0000-0000-0000EE210000}"/>
    <cellStyle name="Berekening 5 6 2 2 2" xfId="6912" xr:uid="{00000000-0005-0000-0000-0000EF210000}"/>
    <cellStyle name="Berekening 5 6 2 2 3" xfId="6913" xr:uid="{00000000-0005-0000-0000-0000F0210000}"/>
    <cellStyle name="Berekening 5 6 2 2 4" xfId="6914" xr:uid="{00000000-0005-0000-0000-0000F1210000}"/>
    <cellStyle name="Berekening 5 6 2 3" xfId="6915" xr:uid="{00000000-0005-0000-0000-0000F2210000}"/>
    <cellStyle name="Berekening 5 6 2 4" xfId="6916" xr:uid="{00000000-0005-0000-0000-0000F3210000}"/>
    <cellStyle name="Berekening 5 6 2 5" xfId="6917" xr:uid="{00000000-0005-0000-0000-0000F4210000}"/>
    <cellStyle name="Berekening 5 6 2 6" xfId="6918" xr:uid="{00000000-0005-0000-0000-0000F5210000}"/>
    <cellStyle name="Berekening 5 6 3" xfId="6919" xr:uid="{00000000-0005-0000-0000-0000F6210000}"/>
    <cellStyle name="Berekening 5 6 3 2" xfId="6920" xr:uid="{00000000-0005-0000-0000-0000F7210000}"/>
    <cellStyle name="Berekening 5 6 3 3" xfId="6921" xr:uid="{00000000-0005-0000-0000-0000F8210000}"/>
    <cellStyle name="Berekening 5 6 3 4" xfId="6922" xr:uid="{00000000-0005-0000-0000-0000F9210000}"/>
    <cellStyle name="Berekening 5 6 4" xfId="6923" xr:uid="{00000000-0005-0000-0000-0000FA210000}"/>
    <cellStyle name="Berekening 5 6 5" xfId="6924" xr:uid="{00000000-0005-0000-0000-0000FB210000}"/>
    <cellStyle name="Berekening 5 6 6" xfId="6925" xr:uid="{00000000-0005-0000-0000-0000FC210000}"/>
    <cellStyle name="Berekening 5 6 7" xfId="6926" xr:uid="{00000000-0005-0000-0000-0000FD210000}"/>
    <cellStyle name="Berekening 5 7" xfId="6927" xr:uid="{00000000-0005-0000-0000-0000FE210000}"/>
    <cellStyle name="Berekening 5 7 2" xfId="6928" xr:uid="{00000000-0005-0000-0000-0000FF210000}"/>
    <cellStyle name="Berekening 5 7 2 2" xfId="6929" xr:uid="{00000000-0005-0000-0000-000000220000}"/>
    <cellStyle name="Berekening 5 7 2 3" xfId="6930" xr:uid="{00000000-0005-0000-0000-000001220000}"/>
    <cellStyle name="Berekening 5 7 2 4" xfId="6931" xr:uid="{00000000-0005-0000-0000-000002220000}"/>
    <cellStyle name="Berekening 5 7 3" xfId="6932" xr:uid="{00000000-0005-0000-0000-000003220000}"/>
    <cellStyle name="Berekening 5 7 4" xfId="6933" xr:uid="{00000000-0005-0000-0000-000004220000}"/>
    <cellStyle name="Berekening 5 7 5" xfId="6934" xr:uid="{00000000-0005-0000-0000-000005220000}"/>
    <cellStyle name="Berekening 5 7 6" xfId="6935" xr:uid="{00000000-0005-0000-0000-000006220000}"/>
    <cellStyle name="Berekening 5 8" xfId="6936" xr:uid="{00000000-0005-0000-0000-000007220000}"/>
    <cellStyle name="Berekening 5 8 2" xfId="6937" xr:uid="{00000000-0005-0000-0000-000008220000}"/>
    <cellStyle name="Berekening 5 8 3" xfId="6938" xr:uid="{00000000-0005-0000-0000-000009220000}"/>
    <cellStyle name="Berekening 5 8 4" xfId="6939" xr:uid="{00000000-0005-0000-0000-00000A220000}"/>
    <cellStyle name="Berekening 5 9" xfId="6940" xr:uid="{00000000-0005-0000-0000-00000B220000}"/>
    <cellStyle name="Berekening 6" xfId="6941" xr:uid="{00000000-0005-0000-0000-00000C220000}"/>
    <cellStyle name="Berekening 6 10" xfId="6942" xr:uid="{00000000-0005-0000-0000-00000D220000}"/>
    <cellStyle name="Berekening 6 2" xfId="6943" xr:uid="{00000000-0005-0000-0000-00000E220000}"/>
    <cellStyle name="Berekening 6 2 2" xfId="6944" xr:uid="{00000000-0005-0000-0000-00000F220000}"/>
    <cellStyle name="Berekening 6 2 2 2" xfId="6945" xr:uid="{00000000-0005-0000-0000-000010220000}"/>
    <cellStyle name="Berekening 6 2 2 2 2" xfId="6946" xr:uid="{00000000-0005-0000-0000-000011220000}"/>
    <cellStyle name="Berekening 6 2 2 2 2 2" xfId="6947" xr:uid="{00000000-0005-0000-0000-000012220000}"/>
    <cellStyle name="Berekening 6 2 2 2 2 3" xfId="6948" xr:uid="{00000000-0005-0000-0000-000013220000}"/>
    <cellStyle name="Berekening 6 2 2 2 2 4" xfId="6949" xr:uid="{00000000-0005-0000-0000-000014220000}"/>
    <cellStyle name="Berekening 6 2 2 2 3" xfId="6950" xr:uid="{00000000-0005-0000-0000-000015220000}"/>
    <cellStyle name="Berekening 6 2 2 2 4" xfId="6951" xr:uid="{00000000-0005-0000-0000-000016220000}"/>
    <cellStyle name="Berekening 6 2 2 2 5" xfId="6952" xr:uid="{00000000-0005-0000-0000-000017220000}"/>
    <cellStyle name="Berekening 6 2 2 2 6" xfId="6953" xr:uid="{00000000-0005-0000-0000-000018220000}"/>
    <cellStyle name="Berekening 6 2 2 3" xfId="6954" xr:uid="{00000000-0005-0000-0000-000019220000}"/>
    <cellStyle name="Berekening 6 2 2 3 2" xfId="6955" xr:uid="{00000000-0005-0000-0000-00001A220000}"/>
    <cellStyle name="Berekening 6 2 2 3 3" xfId="6956" xr:uid="{00000000-0005-0000-0000-00001B220000}"/>
    <cellStyle name="Berekening 6 2 2 3 4" xfId="6957" xr:uid="{00000000-0005-0000-0000-00001C220000}"/>
    <cellStyle name="Berekening 6 2 2 4" xfId="6958" xr:uid="{00000000-0005-0000-0000-00001D220000}"/>
    <cellStyle name="Berekening 6 2 2 5" xfId="6959" xr:uid="{00000000-0005-0000-0000-00001E220000}"/>
    <cellStyle name="Berekening 6 2 2 6" xfId="6960" xr:uid="{00000000-0005-0000-0000-00001F220000}"/>
    <cellStyle name="Berekening 6 2 2 7" xfId="6961" xr:uid="{00000000-0005-0000-0000-000020220000}"/>
    <cellStyle name="Berekening 6 2 3" xfId="6962" xr:uid="{00000000-0005-0000-0000-000021220000}"/>
    <cellStyle name="Berekening 6 2 3 2" xfId="6963" xr:uid="{00000000-0005-0000-0000-000022220000}"/>
    <cellStyle name="Berekening 6 2 3 2 2" xfId="6964" xr:uid="{00000000-0005-0000-0000-000023220000}"/>
    <cellStyle name="Berekening 6 2 3 2 3" xfId="6965" xr:uid="{00000000-0005-0000-0000-000024220000}"/>
    <cellStyle name="Berekening 6 2 3 2 4" xfId="6966" xr:uid="{00000000-0005-0000-0000-000025220000}"/>
    <cellStyle name="Berekening 6 2 3 3" xfId="6967" xr:uid="{00000000-0005-0000-0000-000026220000}"/>
    <cellStyle name="Berekening 6 2 3 4" xfId="6968" xr:uid="{00000000-0005-0000-0000-000027220000}"/>
    <cellStyle name="Berekening 6 2 3 5" xfId="6969" xr:uid="{00000000-0005-0000-0000-000028220000}"/>
    <cellStyle name="Berekening 6 2 3 6" xfId="6970" xr:uid="{00000000-0005-0000-0000-000029220000}"/>
    <cellStyle name="Berekening 6 2 4" xfId="6971" xr:uid="{00000000-0005-0000-0000-00002A220000}"/>
    <cellStyle name="Berekening 6 2 4 2" xfId="6972" xr:uid="{00000000-0005-0000-0000-00002B220000}"/>
    <cellStyle name="Berekening 6 2 4 3" xfId="6973" xr:uid="{00000000-0005-0000-0000-00002C220000}"/>
    <cellStyle name="Berekening 6 2 4 4" xfId="6974" xr:uid="{00000000-0005-0000-0000-00002D220000}"/>
    <cellStyle name="Berekening 6 2 5" xfId="6975" xr:uid="{00000000-0005-0000-0000-00002E220000}"/>
    <cellStyle name="Berekening 6 2 6" xfId="6976" xr:uid="{00000000-0005-0000-0000-00002F220000}"/>
    <cellStyle name="Berekening 6 2 7" xfId="6977" xr:uid="{00000000-0005-0000-0000-000030220000}"/>
    <cellStyle name="Berekening 6 2 8" xfId="6978" xr:uid="{00000000-0005-0000-0000-000031220000}"/>
    <cellStyle name="Berekening 6 3" xfId="6979" xr:uid="{00000000-0005-0000-0000-000032220000}"/>
    <cellStyle name="Berekening 6 3 2" xfId="6980" xr:uid="{00000000-0005-0000-0000-000033220000}"/>
    <cellStyle name="Berekening 6 3 2 2" xfId="6981" xr:uid="{00000000-0005-0000-0000-000034220000}"/>
    <cellStyle name="Berekening 6 3 2 2 2" xfId="6982" xr:uid="{00000000-0005-0000-0000-000035220000}"/>
    <cellStyle name="Berekening 6 3 2 2 2 2" xfId="6983" xr:uid="{00000000-0005-0000-0000-000036220000}"/>
    <cellStyle name="Berekening 6 3 2 2 2 3" xfId="6984" xr:uid="{00000000-0005-0000-0000-000037220000}"/>
    <cellStyle name="Berekening 6 3 2 2 2 4" xfId="6985" xr:uid="{00000000-0005-0000-0000-000038220000}"/>
    <cellStyle name="Berekening 6 3 2 2 3" xfId="6986" xr:uid="{00000000-0005-0000-0000-000039220000}"/>
    <cellStyle name="Berekening 6 3 2 2 4" xfId="6987" xr:uid="{00000000-0005-0000-0000-00003A220000}"/>
    <cellStyle name="Berekening 6 3 2 2 5" xfId="6988" xr:uid="{00000000-0005-0000-0000-00003B220000}"/>
    <cellStyle name="Berekening 6 3 2 2 6" xfId="6989" xr:uid="{00000000-0005-0000-0000-00003C220000}"/>
    <cellStyle name="Berekening 6 3 2 3" xfId="6990" xr:uid="{00000000-0005-0000-0000-00003D220000}"/>
    <cellStyle name="Berekening 6 3 2 3 2" xfId="6991" xr:uid="{00000000-0005-0000-0000-00003E220000}"/>
    <cellStyle name="Berekening 6 3 2 3 3" xfId="6992" xr:uid="{00000000-0005-0000-0000-00003F220000}"/>
    <cellStyle name="Berekening 6 3 2 3 4" xfId="6993" xr:uid="{00000000-0005-0000-0000-000040220000}"/>
    <cellStyle name="Berekening 6 3 2 4" xfId="6994" xr:uid="{00000000-0005-0000-0000-000041220000}"/>
    <cellStyle name="Berekening 6 3 2 5" xfId="6995" xr:uid="{00000000-0005-0000-0000-000042220000}"/>
    <cellStyle name="Berekening 6 3 2 6" xfId="6996" xr:uid="{00000000-0005-0000-0000-000043220000}"/>
    <cellStyle name="Berekening 6 3 2 7" xfId="6997" xr:uid="{00000000-0005-0000-0000-000044220000}"/>
    <cellStyle name="Berekening 6 3 3" xfId="6998" xr:uid="{00000000-0005-0000-0000-000045220000}"/>
    <cellStyle name="Berekening 6 3 3 2" xfId="6999" xr:uid="{00000000-0005-0000-0000-000046220000}"/>
    <cellStyle name="Berekening 6 3 3 2 2" xfId="7000" xr:uid="{00000000-0005-0000-0000-000047220000}"/>
    <cellStyle name="Berekening 6 3 3 2 3" xfId="7001" xr:uid="{00000000-0005-0000-0000-000048220000}"/>
    <cellStyle name="Berekening 6 3 3 2 4" xfId="7002" xr:uid="{00000000-0005-0000-0000-000049220000}"/>
    <cellStyle name="Berekening 6 3 3 3" xfId="7003" xr:uid="{00000000-0005-0000-0000-00004A220000}"/>
    <cellStyle name="Berekening 6 3 3 4" xfId="7004" xr:uid="{00000000-0005-0000-0000-00004B220000}"/>
    <cellStyle name="Berekening 6 3 3 5" xfId="7005" xr:uid="{00000000-0005-0000-0000-00004C220000}"/>
    <cellStyle name="Berekening 6 3 3 6" xfId="7006" xr:uid="{00000000-0005-0000-0000-00004D220000}"/>
    <cellStyle name="Berekening 6 3 4" xfId="7007" xr:uid="{00000000-0005-0000-0000-00004E220000}"/>
    <cellStyle name="Berekening 6 3 4 2" xfId="7008" xr:uid="{00000000-0005-0000-0000-00004F220000}"/>
    <cellStyle name="Berekening 6 3 4 3" xfId="7009" xr:uid="{00000000-0005-0000-0000-000050220000}"/>
    <cellStyle name="Berekening 6 3 4 4" xfId="7010" xr:uid="{00000000-0005-0000-0000-000051220000}"/>
    <cellStyle name="Berekening 6 3 5" xfId="7011" xr:uid="{00000000-0005-0000-0000-000052220000}"/>
    <cellStyle name="Berekening 6 3 6" xfId="7012" xr:uid="{00000000-0005-0000-0000-000053220000}"/>
    <cellStyle name="Berekening 6 3 7" xfId="7013" xr:uid="{00000000-0005-0000-0000-000054220000}"/>
    <cellStyle name="Berekening 6 3 8" xfId="7014" xr:uid="{00000000-0005-0000-0000-000055220000}"/>
    <cellStyle name="Berekening 6 4" xfId="7015" xr:uid="{00000000-0005-0000-0000-000056220000}"/>
    <cellStyle name="Berekening 6 4 2" xfId="7016" xr:uid="{00000000-0005-0000-0000-000057220000}"/>
    <cellStyle name="Berekening 6 4 2 2" xfId="7017" xr:uid="{00000000-0005-0000-0000-000058220000}"/>
    <cellStyle name="Berekening 6 4 2 2 2" xfId="7018" xr:uid="{00000000-0005-0000-0000-000059220000}"/>
    <cellStyle name="Berekening 6 4 2 2 3" xfId="7019" xr:uid="{00000000-0005-0000-0000-00005A220000}"/>
    <cellStyle name="Berekening 6 4 2 2 4" xfId="7020" xr:uid="{00000000-0005-0000-0000-00005B220000}"/>
    <cellStyle name="Berekening 6 4 2 3" xfId="7021" xr:uid="{00000000-0005-0000-0000-00005C220000}"/>
    <cellStyle name="Berekening 6 4 2 4" xfId="7022" xr:uid="{00000000-0005-0000-0000-00005D220000}"/>
    <cellStyle name="Berekening 6 4 2 5" xfId="7023" xr:uid="{00000000-0005-0000-0000-00005E220000}"/>
    <cellStyle name="Berekening 6 4 2 6" xfId="7024" xr:uid="{00000000-0005-0000-0000-00005F220000}"/>
    <cellStyle name="Berekening 6 4 3" xfId="7025" xr:uid="{00000000-0005-0000-0000-000060220000}"/>
    <cellStyle name="Berekening 6 4 3 2" xfId="7026" xr:uid="{00000000-0005-0000-0000-000061220000}"/>
    <cellStyle name="Berekening 6 4 3 3" xfId="7027" xr:uid="{00000000-0005-0000-0000-000062220000}"/>
    <cellStyle name="Berekening 6 4 3 4" xfId="7028" xr:uid="{00000000-0005-0000-0000-000063220000}"/>
    <cellStyle name="Berekening 6 4 4" xfId="7029" xr:uid="{00000000-0005-0000-0000-000064220000}"/>
    <cellStyle name="Berekening 6 4 5" xfId="7030" xr:uid="{00000000-0005-0000-0000-000065220000}"/>
    <cellStyle name="Berekening 6 4 6" xfId="7031" xr:uid="{00000000-0005-0000-0000-000066220000}"/>
    <cellStyle name="Berekening 6 4 7" xfId="7032" xr:uid="{00000000-0005-0000-0000-000067220000}"/>
    <cellStyle name="Berekening 6 5" xfId="7033" xr:uid="{00000000-0005-0000-0000-000068220000}"/>
    <cellStyle name="Berekening 6 5 2" xfId="7034" xr:uid="{00000000-0005-0000-0000-000069220000}"/>
    <cellStyle name="Berekening 6 5 2 2" xfId="7035" xr:uid="{00000000-0005-0000-0000-00006A220000}"/>
    <cellStyle name="Berekening 6 5 2 3" xfId="7036" xr:uid="{00000000-0005-0000-0000-00006B220000}"/>
    <cellStyle name="Berekening 6 5 2 4" xfId="7037" xr:uid="{00000000-0005-0000-0000-00006C220000}"/>
    <cellStyle name="Berekening 6 5 3" xfId="7038" xr:uid="{00000000-0005-0000-0000-00006D220000}"/>
    <cellStyle name="Berekening 6 5 4" xfId="7039" xr:uid="{00000000-0005-0000-0000-00006E220000}"/>
    <cellStyle name="Berekening 6 5 5" xfId="7040" xr:uid="{00000000-0005-0000-0000-00006F220000}"/>
    <cellStyle name="Berekening 6 5 6" xfId="7041" xr:uid="{00000000-0005-0000-0000-000070220000}"/>
    <cellStyle name="Berekening 6 6" xfId="7042" xr:uid="{00000000-0005-0000-0000-000071220000}"/>
    <cellStyle name="Berekening 6 6 2" xfId="7043" xr:uid="{00000000-0005-0000-0000-000072220000}"/>
    <cellStyle name="Berekening 6 6 3" xfId="7044" xr:uid="{00000000-0005-0000-0000-000073220000}"/>
    <cellStyle name="Berekening 6 6 4" xfId="7045" xr:uid="{00000000-0005-0000-0000-000074220000}"/>
    <cellStyle name="Berekening 6 7" xfId="7046" xr:uid="{00000000-0005-0000-0000-000075220000}"/>
    <cellStyle name="Berekening 6 8" xfId="7047" xr:uid="{00000000-0005-0000-0000-000076220000}"/>
    <cellStyle name="Berekening 6 9" xfId="7048" xr:uid="{00000000-0005-0000-0000-000077220000}"/>
    <cellStyle name="Berekening 7" xfId="7049" xr:uid="{00000000-0005-0000-0000-000078220000}"/>
    <cellStyle name="Berekening 7 10" xfId="7050" xr:uid="{00000000-0005-0000-0000-000079220000}"/>
    <cellStyle name="Berekening 7 2" xfId="7051" xr:uid="{00000000-0005-0000-0000-00007A220000}"/>
    <cellStyle name="Berekening 7 2 2" xfId="7052" xr:uid="{00000000-0005-0000-0000-00007B220000}"/>
    <cellStyle name="Berekening 7 2 2 2" xfId="7053" xr:uid="{00000000-0005-0000-0000-00007C220000}"/>
    <cellStyle name="Berekening 7 2 2 2 2" xfId="7054" xr:uid="{00000000-0005-0000-0000-00007D220000}"/>
    <cellStyle name="Berekening 7 2 2 2 2 2" xfId="7055" xr:uid="{00000000-0005-0000-0000-00007E220000}"/>
    <cellStyle name="Berekening 7 2 2 2 2 3" xfId="7056" xr:uid="{00000000-0005-0000-0000-00007F220000}"/>
    <cellStyle name="Berekening 7 2 2 2 2 4" xfId="7057" xr:uid="{00000000-0005-0000-0000-000080220000}"/>
    <cellStyle name="Berekening 7 2 2 2 3" xfId="7058" xr:uid="{00000000-0005-0000-0000-000081220000}"/>
    <cellStyle name="Berekening 7 2 2 2 4" xfId="7059" xr:uid="{00000000-0005-0000-0000-000082220000}"/>
    <cellStyle name="Berekening 7 2 2 2 5" xfId="7060" xr:uid="{00000000-0005-0000-0000-000083220000}"/>
    <cellStyle name="Berekening 7 2 2 2 6" xfId="7061" xr:uid="{00000000-0005-0000-0000-000084220000}"/>
    <cellStyle name="Berekening 7 2 2 3" xfId="7062" xr:uid="{00000000-0005-0000-0000-000085220000}"/>
    <cellStyle name="Berekening 7 2 2 3 2" xfId="7063" xr:uid="{00000000-0005-0000-0000-000086220000}"/>
    <cellStyle name="Berekening 7 2 2 3 3" xfId="7064" xr:uid="{00000000-0005-0000-0000-000087220000}"/>
    <cellStyle name="Berekening 7 2 2 3 4" xfId="7065" xr:uid="{00000000-0005-0000-0000-000088220000}"/>
    <cellStyle name="Berekening 7 2 2 4" xfId="7066" xr:uid="{00000000-0005-0000-0000-000089220000}"/>
    <cellStyle name="Berekening 7 2 2 5" xfId="7067" xr:uid="{00000000-0005-0000-0000-00008A220000}"/>
    <cellStyle name="Berekening 7 2 2 6" xfId="7068" xr:uid="{00000000-0005-0000-0000-00008B220000}"/>
    <cellStyle name="Berekening 7 2 2 7" xfId="7069" xr:uid="{00000000-0005-0000-0000-00008C220000}"/>
    <cellStyle name="Berekening 7 2 3" xfId="7070" xr:uid="{00000000-0005-0000-0000-00008D220000}"/>
    <cellStyle name="Berekening 7 2 3 2" xfId="7071" xr:uid="{00000000-0005-0000-0000-00008E220000}"/>
    <cellStyle name="Berekening 7 2 3 2 2" xfId="7072" xr:uid="{00000000-0005-0000-0000-00008F220000}"/>
    <cellStyle name="Berekening 7 2 3 2 3" xfId="7073" xr:uid="{00000000-0005-0000-0000-000090220000}"/>
    <cellStyle name="Berekening 7 2 3 2 4" xfId="7074" xr:uid="{00000000-0005-0000-0000-000091220000}"/>
    <cellStyle name="Berekening 7 2 3 3" xfId="7075" xr:uid="{00000000-0005-0000-0000-000092220000}"/>
    <cellStyle name="Berekening 7 2 3 4" xfId="7076" xr:uid="{00000000-0005-0000-0000-000093220000}"/>
    <cellStyle name="Berekening 7 2 3 5" xfId="7077" xr:uid="{00000000-0005-0000-0000-000094220000}"/>
    <cellStyle name="Berekening 7 2 3 6" xfId="7078" xr:uid="{00000000-0005-0000-0000-000095220000}"/>
    <cellStyle name="Berekening 7 2 4" xfId="7079" xr:uid="{00000000-0005-0000-0000-000096220000}"/>
    <cellStyle name="Berekening 7 2 4 2" xfId="7080" xr:uid="{00000000-0005-0000-0000-000097220000}"/>
    <cellStyle name="Berekening 7 2 4 3" xfId="7081" xr:uid="{00000000-0005-0000-0000-000098220000}"/>
    <cellStyle name="Berekening 7 2 4 4" xfId="7082" xr:uid="{00000000-0005-0000-0000-000099220000}"/>
    <cellStyle name="Berekening 7 2 5" xfId="7083" xr:uid="{00000000-0005-0000-0000-00009A220000}"/>
    <cellStyle name="Berekening 7 2 6" xfId="7084" xr:uid="{00000000-0005-0000-0000-00009B220000}"/>
    <cellStyle name="Berekening 7 2 7" xfId="7085" xr:uid="{00000000-0005-0000-0000-00009C220000}"/>
    <cellStyle name="Berekening 7 2 8" xfId="7086" xr:uid="{00000000-0005-0000-0000-00009D220000}"/>
    <cellStyle name="Berekening 7 3" xfId="7087" xr:uid="{00000000-0005-0000-0000-00009E220000}"/>
    <cellStyle name="Berekening 7 3 2" xfId="7088" xr:uid="{00000000-0005-0000-0000-00009F220000}"/>
    <cellStyle name="Berekening 7 3 2 2" xfId="7089" xr:uid="{00000000-0005-0000-0000-0000A0220000}"/>
    <cellStyle name="Berekening 7 3 2 2 2" xfId="7090" xr:uid="{00000000-0005-0000-0000-0000A1220000}"/>
    <cellStyle name="Berekening 7 3 2 2 2 2" xfId="7091" xr:uid="{00000000-0005-0000-0000-0000A2220000}"/>
    <cellStyle name="Berekening 7 3 2 2 2 3" xfId="7092" xr:uid="{00000000-0005-0000-0000-0000A3220000}"/>
    <cellStyle name="Berekening 7 3 2 2 2 4" xfId="7093" xr:uid="{00000000-0005-0000-0000-0000A4220000}"/>
    <cellStyle name="Berekening 7 3 2 2 3" xfId="7094" xr:uid="{00000000-0005-0000-0000-0000A5220000}"/>
    <cellStyle name="Berekening 7 3 2 2 4" xfId="7095" xr:uid="{00000000-0005-0000-0000-0000A6220000}"/>
    <cellStyle name="Berekening 7 3 2 2 5" xfId="7096" xr:uid="{00000000-0005-0000-0000-0000A7220000}"/>
    <cellStyle name="Berekening 7 3 2 2 6" xfId="7097" xr:uid="{00000000-0005-0000-0000-0000A8220000}"/>
    <cellStyle name="Berekening 7 3 2 3" xfId="7098" xr:uid="{00000000-0005-0000-0000-0000A9220000}"/>
    <cellStyle name="Berekening 7 3 2 3 2" xfId="7099" xr:uid="{00000000-0005-0000-0000-0000AA220000}"/>
    <cellStyle name="Berekening 7 3 2 3 3" xfId="7100" xr:uid="{00000000-0005-0000-0000-0000AB220000}"/>
    <cellStyle name="Berekening 7 3 2 3 4" xfId="7101" xr:uid="{00000000-0005-0000-0000-0000AC220000}"/>
    <cellStyle name="Berekening 7 3 2 4" xfId="7102" xr:uid="{00000000-0005-0000-0000-0000AD220000}"/>
    <cellStyle name="Berekening 7 3 2 5" xfId="7103" xr:uid="{00000000-0005-0000-0000-0000AE220000}"/>
    <cellStyle name="Berekening 7 3 2 6" xfId="7104" xr:uid="{00000000-0005-0000-0000-0000AF220000}"/>
    <cellStyle name="Berekening 7 3 2 7" xfId="7105" xr:uid="{00000000-0005-0000-0000-0000B0220000}"/>
    <cellStyle name="Berekening 7 3 3" xfId="7106" xr:uid="{00000000-0005-0000-0000-0000B1220000}"/>
    <cellStyle name="Berekening 7 3 3 2" xfId="7107" xr:uid="{00000000-0005-0000-0000-0000B2220000}"/>
    <cellStyle name="Berekening 7 3 3 2 2" xfId="7108" xr:uid="{00000000-0005-0000-0000-0000B3220000}"/>
    <cellStyle name="Berekening 7 3 3 2 3" xfId="7109" xr:uid="{00000000-0005-0000-0000-0000B4220000}"/>
    <cellStyle name="Berekening 7 3 3 2 4" xfId="7110" xr:uid="{00000000-0005-0000-0000-0000B5220000}"/>
    <cellStyle name="Berekening 7 3 3 3" xfId="7111" xr:uid="{00000000-0005-0000-0000-0000B6220000}"/>
    <cellStyle name="Berekening 7 3 3 4" xfId="7112" xr:uid="{00000000-0005-0000-0000-0000B7220000}"/>
    <cellStyle name="Berekening 7 3 3 5" xfId="7113" xr:uid="{00000000-0005-0000-0000-0000B8220000}"/>
    <cellStyle name="Berekening 7 3 3 6" xfId="7114" xr:uid="{00000000-0005-0000-0000-0000B9220000}"/>
    <cellStyle name="Berekening 7 3 4" xfId="7115" xr:uid="{00000000-0005-0000-0000-0000BA220000}"/>
    <cellStyle name="Berekening 7 3 4 2" xfId="7116" xr:uid="{00000000-0005-0000-0000-0000BB220000}"/>
    <cellStyle name="Berekening 7 3 4 3" xfId="7117" xr:uid="{00000000-0005-0000-0000-0000BC220000}"/>
    <cellStyle name="Berekening 7 3 4 4" xfId="7118" xr:uid="{00000000-0005-0000-0000-0000BD220000}"/>
    <cellStyle name="Berekening 7 3 5" xfId="7119" xr:uid="{00000000-0005-0000-0000-0000BE220000}"/>
    <cellStyle name="Berekening 7 3 6" xfId="7120" xr:uid="{00000000-0005-0000-0000-0000BF220000}"/>
    <cellStyle name="Berekening 7 3 7" xfId="7121" xr:uid="{00000000-0005-0000-0000-0000C0220000}"/>
    <cellStyle name="Berekening 7 3 8" xfId="7122" xr:uid="{00000000-0005-0000-0000-0000C1220000}"/>
    <cellStyle name="Berekening 7 4" xfId="7123" xr:uid="{00000000-0005-0000-0000-0000C2220000}"/>
    <cellStyle name="Berekening 7 4 2" xfId="7124" xr:uid="{00000000-0005-0000-0000-0000C3220000}"/>
    <cellStyle name="Berekening 7 4 2 2" xfId="7125" xr:uid="{00000000-0005-0000-0000-0000C4220000}"/>
    <cellStyle name="Berekening 7 4 2 2 2" xfId="7126" xr:uid="{00000000-0005-0000-0000-0000C5220000}"/>
    <cellStyle name="Berekening 7 4 2 2 3" xfId="7127" xr:uid="{00000000-0005-0000-0000-0000C6220000}"/>
    <cellStyle name="Berekening 7 4 2 2 4" xfId="7128" xr:uid="{00000000-0005-0000-0000-0000C7220000}"/>
    <cellStyle name="Berekening 7 4 2 3" xfId="7129" xr:uid="{00000000-0005-0000-0000-0000C8220000}"/>
    <cellStyle name="Berekening 7 4 2 4" xfId="7130" xr:uid="{00000000-0005-0000-0000-0000C9220000}"/>
    <cellStyle name="Berekening 7 4 2 5" xfId="7131" xr:uid="{00000000-0005-0000-0000-0000CA220000}"/>
    <cellStyle name="Berekening 7 4 2 6" xfId="7132" xr:uid="{00000000-0005-0000-0000-0000CB220000}"/>
    <cellStyle name="Berekening 7 4 3" xfId="7133" xr:uid="{00000000-0005-0000-0000-0000CC220000}"/>
    <cellStyle name="Berekening 7 4 3 2" xfId="7134" xr:uid="{00000000-0005-0000-0000-0000CD220000}"/>
    <cellStyle name="Berekening 7 4 3 3" xfId="7135" xr:uid="{00000000-0005-0000-0000-0000CE220000}"/>
    <cellStyle name="Berekening 7 4 3 4" xfId="7136" xr:uid="{00000000-0005-0000-0000-0000CF220000}"/>
    <cellStyle name="Berekening 7 4 4" xfId="7137" xr:uid="{00000000-0005-0000-0000-0000D0220000}"/>
    <cellStyle name="Berekening 7 4 5" xfId="7138" xr:uid="{00000000-0005-0000-0000-0000D1220000}"/>
    <cellStyle name="Berekening 7 4 6" xfId="7139" xr:uid="{00000000-0005-0000-0000-0000D2220000}"/>
    <cellStyle name="Berekening 7 4 7" xfId="7140" xr:uid="{00000000-0005-0000-0000-0000D3220000}"/>
    <cellStyle name="Berekening 7 5" xfId="7141" xr:uid="{00000000-0005-0000-0000-0000D4220000}"/>
    <cellStyle name="Berekening 7 5 2" xfId="7142" xr:uid="{00000000-0005-0000-0000-0000D5220000}"/>
    <cellStyle name="Berekening 7 5 2 2" xfId="7143" xr:uid="{00000000-0005-0000-0000-0000D6220000}"/>
    <cellStyle name="Berekening 7 5 2 3" xfId="7144" xr:uid="{00000000-0005-0000-0000-0000D7220000}"/>
    <cellStyle name="Berekening 7 5 2 4" xfId="7145" xr:uid="{00000000-0005-0000-0000-0000D8220000}"/>
    <cellStyle name="Berekening 7 5 3" xfId="7146" xr:uid="{00000000-0005-0000-0000-0000D9220000}"/>
    <cellStyle name="Berekening 7 5 4" xfId="7147" xr:uid="{00000000-0005-0000-0000-0000DA220000}"/>
    <cellStyle name="Berekening 7 5 5" xfId="7148" xr:uid="{00000000-0005-0000-0000-0000DB220000}"/>
    <cellStyle name="Berekening 7 5 6" xfId="7149" xr:uid="{00000000-0005-0000-0000-0000DC220000}"/>
    <cellStyle name="Berekening 7 6" xfId="7150" xr:uid="{00000000-0005-0000-0000-0000DD220000}"/>
    <cellStyle name="Berekening 7 6 2" xfId="7151" xr:uid="{00000000-0005-0000-0000-0000DE220000}"/>
    <cellStyle name="Berekening 7 6 3" xfId="7152" xr:uid="{00000000-0005-0000-0000-0000DF220000}"/>
    <cellStyle name="Berekening 7 6 4" xfId="7153" xr:uid="{00000000-0005-0000-0000-0000E0220000}"/>
    <cellStyle name="Berekening 7 7" xfId="7154" xr:uid="{00000000-0005-0000-0000-0000E1220000}"/>
    <cellStyle name="Berekening 7 8" xfId="7155" xr:uid="{00000000-0005-0000-0000-0000E2220000}"/>
    <cellStyle name="Berekening 7 9" xfId="7156" xr:uid="{00000000-0005-0000-0000-0000E3220000}"/>
    <cellStyle name="Berekening 8" xfId="7157" xr:uid="{00000000-0005-0000-0000-0000E4220000}"/>
    <cellStyle name="Berekening 8 10" xfId="7158" xr:uid="{00000000-0005-0000-0000-0000E5220000}"/>
    <cellStyle name="Berekening 8 2" xfId="7159" xr:uid="{00000000-0005-0000-0000-0000E6220000}"/>
    <cellStyle name="Berekening 8 2 2" xfId="7160" xr:uid="{00000000-0005-0000-0000-0000E7220000}"/>
    <cellStyle name="Berekening 8 2 2 2" xfId="7161" xr:uid="{00000000-0005-0000-0000-0000E8220000}"/>
    <cellStyle name="Berekening 8 2 2 2 2" xfId="7162" xr:uid="{00000000-0005-0000-0000-0000E9220000}"/>
    <cellStyle name="Berekening 8 2 2 2 2 2" xfId="7163" xr:uid="{00000000-0005-0000-0000-0000EA220000}"/>
    <cellStyle name="Berekening 8 2 2 2 2 3" xfId="7164" xr:uid="{00000000-0005-0000-0000-0000EB220000}"/>
    <cellStyle name="Berekening 8 2 2 2 2 4" xfId="7165" xr:uid="{00000000-0005-0000-0000-0000EC220000}"/>
    <cellStyle name="Berekening 8 2 2 2 3" xfId="7166" xr:uid="{00000000-0005-0000-0000-0000ED220000}"/>
    <cellStyle name="Berekening 8 2 2 2 4" xfId="7167" xr:uid="{00000000-0005-0000-0000-0000EE220000}"/>
    <cellStyle name="Berekening 8 2 2 2 5" xfId="7168" xr:uid="{00000000-0005-0000-0000-0000EF220000}"/>
    <cellStyle name="Berekening 8 2 2 2 6" xfId="7169" xr:uid="{00000000-0005-0000-0000-0000F0220000}"/>
    <cellStyle name="Berekening 8 2 2 3" xfId="7170" xr:uid="{00000000-0005-0000-0000-0000F1220000}"/>
    <cellStyle name="Berekening 8 2 2 3 2" xfId="7171" xr:uid="{00000000-0005-0000-0000-0000F2220000}"/>
    <cellStyle name="Berekening 8 2 2 3 3" xfId="7172" xr:uid="{00000000-0005-0000-0000-0000F3220000}"/>
    <cellStyle name="Berekening 8 2 2 3 4" xfId="7173" xr:uid="{00000000-0005-0000-0000-0000F4220000}"/>
    <cellStyle name="Berekening 8 2 2 4" xfId="7174" xr:uid="{00000000-0005-0000-0000-0000F5220000}"/>
    <cellStyle name="Berekening 8 2 2 5" xfId="7175" xr:uid="{00000000-0005-0000-0000-0000F6220000}"/>
    <cellStyle name="Berekening 8 2 2 6" xfId="7176" xr:uid="{00000000-0005-0000-0000-0000F7220000}"/>
    <cellStyle name="Berekening 8 2 2 7" xfId="7177" xr:uid="{00000000-0005-0000-0000-0000F8220000}"/>
    <cellStyle name="Berekening 8 2 3" xfId="7178" xr:uid="{00000000-0005-0000-0000-0000F9220000}"/>
    <cellStyle name="Berekening 8 2 3 2" xfId="7179" xr:uid="{00000000-0005-0000-0000-0000FA220000}"/>
    <cellStyle name="Berekening 8 2 3 2 2" xfId="7180" xr:uid="{00000000-0005-0000-0000-0000FB220000}"/>
    <cellStyle name="Berekening 8 2 3 2 3" xfId="7181" xr:uid="{00000000-0005-0000-0000-0000FC220000}"/>
    <cellStyle name="Berekening 8 2 3 2 4" xfId="7182" xr:uid="{00000000-0005-0000-0000-0000FD220000}"/>
    <cellStyle name="Berekening 8 2 3 3" xfId="7183" xr:uid="{00000000-0005-0000-0000-0000FE220000}"/>
    <cellStyle name="Berekening 8 2 3 4" xfId="7184" xr:uid="{00000000-0005-0000-0000-0000FF220000}"/>
    <cellStyle name="Berekening 8 2 3 5" xfId="7185" xr:uid="{00000000-0005-0000-0000-000000230000}"/>
    <cellStyle name="Berekening 8 2 3 6" xfId="7186" xr:uid="{00000000-0005-0000-0000-000001230000}"/>
    <cellStyle name="Berekening 8 2 4" xfId="7187" xr:uid="{00000000-0005-0000-0000-000002230000}"/>
    <cellStyle name="Berekening 8 2 4 2" xfId="7188" xr:uid="{00000000-0005-0000-0000-000003230000}"/>
    <cellStyle name="Berekening 8 2 4 3" xfId="7189" xr:uid="{00000000-0005-0000-0000-000004230000}"/>
    <cellStyle name="Berekening 8 2 4 4" xfId="7190" xr:uid="{00000000-0005-0000-0000-000005230000}"/>
    <cellStyle name="Berekening 8 2 5" xfId="7191" xr:uid="{00000000-0005-0000-0000-000006230000}"/>
    <cellStyle name="Berekening 8 2 6" xfId="7192" xr:uid="{00000000-0005-0000-0000-000007230000}"/>
    <cellStyle name="Berekening 8 2 7" xfId="7193" xr:uid="{00000000-0005-0000-0000-000008230000}"/>
    <cellStyle name="Berekening 8 2 8" xfId="7194" xr:uid="{00000000-0005-0000-0000-000009230000}"/>
    <cellStyle name="Berekening 8 3" xfId="7195" xr:uid="{00000000-0005-0000-0000-00000A230000}"/>
    <cellStyle name="Berekening 8 3 2" xfId="7196" xr:uid="{00000000-0005-0000-0000-00000B230000}"/>
    <cellStyle name="Berekening 8 3 2 2" xfId="7197" xr:uid="{00000000-0005-0000-0000-00000C230000}"/>
    <cellStyle name="Berekening 8 3 2 2 2" xfId="7198" xr:uid="{00000000-0005-0000-0000-00000D230000}"/>
    <cellStyle name="Berekening 8 3 2 2 2 2" xfId="7199" xr:uid="{00000000-0005-0000-0000-00000E230000}"/>
    <cellStyle name="Berekening 8 3 2 2 2 3" xfId="7200" xr:uid="{00000000-0005-0000-0000-00000F230000}"/>
    <cellStyle name="Berekening 8 3 2 2 2 4" xfId="7201" xr:uid="{00000000-0005-0000-0000-000010230000}"/>
    <cellStyle name="Berekening 8 3 2 2 3" xfId="7202" xr:uid="{00000000-0005-0000-0000-000011230000}"/>
    <cellStyle name="Berekening 8 3 2 2 4" xfId="7203" xr:uid="{00000000-0005-0000-0000-000012230000}"/>
    <cellStyle name="Berekening 8 3 2 2 5" xfId="7204" xr:uid="{00000000-0005-0000-0000-000013230000}"/>
    <cellStyle name="Berekening 8 3 2 2 6" xfId="7205" xr:uid="{00000000-0005-0000-0000-000014230000}"/>
    <cellStyle name="Berekening 8 3 2 3" xfId="7206" xr:uid="{00000000-0005-0000-0000-000015230000}"/>
    <cellStyle name="Berekening 8 3 2 3 2" xfId="7207" xr:uid="{00000000-0005-0000-0000-000016230000}"/>
    <cellStyle name="Berekening 8 3 2 3 3" xfId="7208" xr:uid="{00000000-0005-0000-0000-000017230000}"/>
    <cellStyle name="Berekening 8 3 2 3 4" xfId="7209" xr:uid="{00000000-0005-0000-0000-000018230000}"/>
    <cellStyle name="Berekening 8 3 2 4" xfId="7210" xr:uid="{00000000-0005-0000-0000-000019230000}"/>
    <cellStyle name="Berekening 8 3 2 5" xfId="7211" xr:uid="{00000000-0005-0000-0000-00001A230000}"/>
    <cellStyle name="Berekening 8 3 2 6" xfId="7212" xr:uid="{00000000-0005-0000-0000-00001B230000}"/>
    <cellStyle name="Berekening 8 3 2 7" xfId="7213" xr:uid="{00000000-0005-0000-0000-00001C230000}"/>
    <cellStyle name="Berekening 8 3 3" xfId="7214" xr:uid="{00000000-0005-0000-0000-00001D230000}"/>
    <cellStyle name="Berekening 8 3 3 2" xfId="7215" xr:uid="{00000000-0005-0000-0000-00001E230000}"/>
    <cellStyle name="Berekening 8 3 3 2 2" xfId="7216" xr:uid="{00000000-0005-0000-0000-00001F230000}"/>
    <cellStyle name="Berekening 8 3 3 2 3" xfId="7217" xr:uid="{00000000-0005-0000-0000-000020230000}"/>
    <cellStyle name="Berekening 8 3 3 2 4" xfId="7218" xr:uid="{00000000-0005-0000-0000-000021230000}"/>
    <cellStyle name="Berekening 8 3 3 3" xfId="7219" xr:uid="{00000000-0005-0000-0000-000022230000}"/>
    <cellStyle name="Berekening 8 3 3 4" xfId="7220" xr:uid="{00000000-0005-0000-0000-000023230000}"/>
    <cellStyle name="Berekening 8 3 3 5" xfId="7221" xr:uid="{00000000-0005-0000-0000-000024230000}"/>
    <cellStyle name="Berekening 8 3 3 6" xfId="7222" xr:uid="{00000000-0005-0000-0000-000025230000}"/>
    <cellStyle name="Berekening 8 3 4" xfId="7223" xr:uid="{00000000-0005-0000-0000-000026230000}"/>
    <cellStyle name="Berekening 8 3 4 2" xfId="7224" xr:uid="{00000000-0005-0000-0000-000027230000}"/>
    <cellStyle name="Berekening 8 3 4 3" xfId="7225" xr:uid="{00000000-0005-0000-0000-000028230000}"/>
    <cellStyle name="Berekening 8 3 4 4" xfId="7226" xr:uid="{00000000-0005-0000-0000-000029230000}"/>
    <cellStyle name="Berekening 8 3 5" xfId="7227" xr:uid="{00000000-0005-0000-0000-00002A230000}"/>
    <cellStyle name="Berekening 8 3 6" xfId="7228" xr:uid="{00000000-0005-0000-0000-00002B230000}"/>
    <cellStyle name="Berekening 8 3 7" xfId="7229" xr:uid="{00000000-0005-0000-0000-00002C230000}"/>
    <cellStyle name="Berekening 8 3 8" xfId="7230" xr:uid="{00000000-0005-0000-0000-00002D230000}"/>
    <cellStyle name="Berekening 8 4" xfId="7231" xr:uid="{00000000-0005-0000-0000-00002E230000}"/>
    <cellStyle name="Berekening 8 4 2" xfId="7232" xr:uid="{00000000-0005-0000-0000-00002F230000}"/>
    <cellStyle name="Berekening 8 4 2 2" xfId="7233" xr:uid="{00000000-0005-0000-0000-000030230000}"/>
    <cellStyle name="Berekening 8 4 2 2 2" xfId="7234" xr:uid="{00000000-0005-0000-0000-000031230000}"/>
    <cellStyle name="Berekening 8 4 2 2 3" xfId="7235" xr:uid="{00000000-0005-0000-0000-000032230000}"/>
    <cellStyle name="Berekening 8 4 2 2 4" xfId="7236" xr:uid="{00000000-0005-0000-0000-000033230000}"/>
    <cellStyle name="Berekening 8 4 2 3" xfId="7237" xr:uid="{00000000-0005-0000-0000-000034230000}"/>
    <cellStyle name="Berekening 8 4 2 4" xfId="7238" xr:uid="{00000000-0005-0000-0000-000035230000}"/>
    <cellStyle name="Berekening 8 4 2 5" xfId="7239" xr:uid="{00000000-0005-0000-0000-000036230000}"/>
    <cellStyle name="Berekening 8 4 2 6" xfId="7240" xr:uid="{00000000-0005-0000-0000-000037230000}"/>
    <cellStyle name="Berekening 8 4 3" xfId="7241" xr:uid="{00000000-0005-0000-0000-000038230000}"/>
    <cellStyle name="Berekening 8 4 3 2" xfId="7242" xr:uid="{00000000-0005-0000-0000-000039230000}"/>
    <cellStyle name="Berekening 8 4 3 3" xfId="7243" xr:uid="{00000000-0005-0000-0000-00003A230000}"/>
    <cellStyle name="Berekening 8 4 3 4" xfId="7244" xr:uid="{00000000-0005-0000-0000-00003B230000}"/>
    <cellStyle name="Berekening 8 4 4" xfId="7245" xr:uid="{00000000-0005-0000-0000-00003C230000}"/>
    <cellStyle name="Berekening 8 4 5" xfId="7246" xr:uid="{00000000-0005-0000-0000-00003D230000}"/>
    <cellStyle name="Berekening 8 4 6" xfId="7247" xr:uid="{00000000-0005-0000-0000-00003E230000}"/>
    <cellStyle name="Berekening 8 4 7" xfId="7248" xr:uid="{00000000-0005-0000-0000-00003F230000}"/>
    <cellStyle name="Berekening 8 5" xfId="7249" xr:uid="{00000000-0005-0000-0000-000040230000}"/>
    <cellStyle name="Berekening 8 5 2" xfId="7250" xr:uid="{00000000-0005-0000-0000-000041230000}"/>
    <cellStyle name="Berekening 8 5 2 2" xfId="7251" xr:uid="{00000000-0005-0000-0000-000042230000}"/>
    <cellStyle name="Berekening 8 5 2 3" xfId="7252" xr:uid="{00000000-0005-0000-0000-000043230000}"/>
    <cellStyle name="Berekening 8 5 2 4" xfId="7253" xr:uid="{00000000-0005-0000-0000-000044230000}"/>
    <cellStyle name="Berekening 8 5 3" xfId="7254" xr:uid="{00000000-0005-0000-0000-000045230000}"/>
    <cellStyle name="Berekening 8 5 4" xfId="7255" xr:uid="{00000000-0005-0000-0000-000046230000}"/>
    <cellStyle name="Berekening 8 5 5" xfId="7256" xr:uid="{00000000-0005-0000-0000-000047230000}"/>
    <cellStyle name="Berekening 8 5 6" xfId="7257" xr:uid="{00000000-0005-0000-0000-000048230000}"/>
    <cellStyle name="Berekening 8 6" xfId="7258" xr:uid="{00000000-0005-0000-0000-000049230000}"/>
    <cellStyle name="Berekening 8 6 2" xfId="7259" xr:uid="{00000000-0005-0000-0000-00004A230000}"/>
    <cellStyle name="Berekening 8 6 3" xfId="7260" xr:uid="{00000000-0005-0000-0000-00004B230000}"/>
    <cellStyle name="Berekening 8 6 4" xfId="7261" xr:uid="{00000000-0005-0000-0000-00004C230000}"/>
    <cellStyle name="Berekening 8 7" xfId="7262" xr:uid="{00000000-0005-0000-0000-00004D230000}"/>
    <cellStyle name="Berekening 8 8" xfId="7263" xr:uid="{00000000-0005-0000-0000-00004E230000}"/>
    <cellStyle name="Berekening 8 9" xfId="7264" xr:uid="{00000000-0005-0000-0000-00004F230000}"/>
    <cellStyle name="Berekening 9" xfId="7265" xr:uid="{00000000-0005-0000-0000-000050230000}"/>
    <cellStyle name="Berekening 9 10" xfId="7266" xr:uid="{00000000-0005-0000-0000-000051230000}"/>
    <cellStyle name="Berekening 9 2" xfId="7267" xr:uid="{00000000-0005-0000-0000-000052230000}"/>
    <cellStyle name="Berekening 9 2 2" xfId="7268" xr:uid="{00000000-0005-0000-0000-000053230000}"/>
    <cellStyle name="Berekening 9 2 2 2" xfId="7269" xr:uid="{00000000-0005-0000-0000-000054230000}"/>
    <cellStyle name="Berekening 9 2 2 2 2" xfId="7270" xr:uid="{00000000-0005-0000-0000-000055230000}"/>
    <cellStyle name="Berekening 9 2 2 2 2 2" xfId="7271" xr:uid="{00000000-0005-0000-0000-000056230000}"/>
    <cellStyle name="Berekening 9 2 2 2 2 3" xfId="7272" xr:uid="{00000000-0005-0000-0000-000057230000}"/>
    <cellStyle name="Berekening 9 2 2 2 2 4" xfId="7273" xr:uid="{00000000-0005-0000-0000-000058230000}"/>
    <cellStyle name="Berekening 9 2 2 2 3" xfId="7274" xr:uid="{00000000-0005-0000-0000-000059230000}"/>
    <cellStyle name="Berekening 9 2 2 2 4" xfId="7275" xr:uid="{00000000-0005-0000-0000-00005A230000}"/>
    <cellStyle name="Berekening 9 2 2 2 5" xfId="7276" xr:uid="{00000000-0005-0000-0000-00005B230000}"/>
    <cellStyle name="Berekening 9 2 2 2 6" xfId="7277" xr:uid="{00000000-0005-0000-0000-00005C230000}"/>
    <cellStyle name="Berekening 9 2 2 3" xfId="7278" xr:uid="{00000000-0005-0000-0000-00005D230000}"/>
    <cellStyle name="Berekening 9 2 2 3 2" xfId="7279" xr:uid="{00000000-0005-0000-0000-00005E230000}"/>
    <cellStyle name="Berekening 9 2 2 3 3" xfId="7280" xr:uid="{00000000-0005-0000-0000-00005F230000}"/>
    <cellStyle name="Berekening 9 2 2 3 4" xfId="7281" xr:uid="{00000000-0005-0000-0000-000060230000}"/>
    <cellStyle name="Berekening 9 2 2 4" xfId="7282" xr:uid="{00000000-0005-0000-0000-000061230000}"/>
    <cellStyle name="Berekening 9 2 2 5" xfId="7283" xr:uid="{00000000-0005-0000-0000-000062230000}"/>
    <cellStyle name="Berekening 9 2 2 6" xfId="7284" xr:uid="{00000000-0005-0000-0000-000063230000}"/>
    <cellStyle name="Berekening 9 2 2 7" xfId="7285" xr:uid="{00000000-0005-0000-0000-000064230000}"/>
    <cellStyle name="Berekening 9 2 3" xfId="7286" xr:uid="{00000000-0005-0000-0000-000065230000}"/>
    <cellStyle name="Berekening 9 2 3 2" xfId="7287" xr:uid="{00000000-0005-0000-0000-000066230000}"/>
    <cellStyle name="Berekening 9 2 3 2 2" xfId="7288" xr:uid="{00000000-0005-0000-0000-000067230000}"/>
    <cellStyle name="Berekening 9 2 3 2 3" xfId="7289" xr:uid="{00000000-0005-0000-0000-000068230000}"/>
    <cellStyle name="Berekening 9 2 3 2 4" xfId="7290" xr:uid="{00000000-0005-0000-0000-000069230000}"/>
    <cellStyle name="Berekening 9 2 3 3" xfId="7291" xr:uid="{00000000-0005-0000-0000-00006A230000}"/>
    <cellStyle name="Berekening 9 2 3 4" xfId="7292" xr:uid="{00000000-0005-0000-0000-00006B230000}"/>
    <cellStyle name="Berekening 9 2 3 5" xfId="7293" xr:uid="{00000000-0005-0000-0000-00006C230000}"/>
    <cellStyle name="Berekening 9 2 3 6" xfId="7294" xr:uid="{00000000-0005-0000-0000-00006D230000}"/>
    <cellStyle name="Berekening 9 2 4" xfId="7295" xr:uid="{00000000-0005-0000-0000-00006E230000}"/>
    <cellStyle name="Berekening 9 2 4 2" xfId="7296" xr:uid="{00000000-0005-0000-0000-00006F230000}"/>
    <cellStyle name="Berekening 9 2 4 3" xfId="7297" xr:uid="{00000000-0005-0000-0000-000070230000}"/>
    <cellStyle name="Berekening 9 2 4 4" xfId="7298" xr:uid="{00000000-0005-0000-0000-000071230000}"/>
    <cellStyle name="Berekening 9 2 5" xfId="7299" xr:uid="{00000000-0005-0000-0000-000072230000}"/>
    <cellStyle name="Berekening 9 2 6" xfId="7300" xr:uid="{00000000-0005-0000-0000-000073230000}"/>
    <cellStyle name="Berekening 9 2 7" xfId="7301" xr:uid="{00000000-0005-0000-0000-000074230000}"/>
    <cellStyle name="Berekening 9 2 8" xfId="7302" xr:uid="{00000000-0005-0000-0000-000075230000}"/>
    <cellStyle name="Berekening 9 3" xfId="7303" xr:uid="{00000000-0005-0000-0000-000076230000}"/>
    <cellStyle name="Berekening 9 3 2" xfId="7304" xr:uid="{00000000-0005-0000-0000-000077230000}"/>
    <cellStyle name="Berekening 9 3 2 2" xfId="7305" xr:uid="{00000000-0005-0000-0000-000078230000}"/>
    <cellStyle name="Berekening 9 3 2 2 2" xfId="7306" xr:uid="{00000000-0005-0000-0000-000079230000}"/>
    <cellStyle name="Berekening 9 3 2 2 2 2" xfId="7307" xr:uid="{00000000-0005-0000-0000-00007A230000}"/>
    <cellStyle name="Berekening 9 3 2 2 2 3" xfId="7308" xr:uid="{00000000-0005-0000-0000-00007B230000}"/>
    <cellStyle name="Berekening 9 3 2 2 2 4" xfId="7309" xr:uid="{00000000-0005-0000-0000-00007C230000}"/>
    <cellStyle name="Berekening 9 3 2 2 3" xfId="7310" xr:uid="{00000000-0005-0000-0000-00007D230000}"/>
    <cellStyle name="Berekening 9 3 2 2 4" xfId="7311" xr:uid="{00000000-0005-0000-0000-00007E230000}"/>
    <cellStyle name="Berekening 9 3 2 2 5" xfId="7312" xr:uid="{00000000-0005-0000-0000-00007F230000}"/>
    <cellStyle name="Berekening 9 3 2 2 6" xfId="7313" xr:uid="{00000000-0005-0000-0000-000080230000}"/>
    <cellStyle name="Berekening 9 3 2 3" xfId="7314" xr:uid="{00000000-0005-0000-0000-000081230000}"/>
    <cellStyle name="Berekening 9 3 2 3 2" xfId="7315" xr:uid="{00000000-0005-0000-0000-000082230000}"/>
    <cellStyle name="Berekening 9 3 2 3 3" xfId="7316" xr:uid="{00000000-0005-0000-0000-000083230000}"/>
    <cellStyle name="Berekening 9 3 2 3 4" xfId="7317" xr:uid="{00000000-0005-0000-0000-000084230000}"/>
    <cellStyle name="Berekening 9 3 2 4" xfId="7318" xr:uid="{00000000-0005-0000-0000-000085230000}"/>
    <cellStyle name="Berekening 9 3 2 5" xfId="7319" xr:uid="{00000000-0005-0000-0000-000086230000}"/>
    <cellStyle name="Berekening 9 3 2 6" xfId="7320" xr:uid="{00000000-0005-0000-0000-000087230000}"/>
    <cellStyle name="Berekening 9 3 2 7" xfId="7321" xr:uid="{00000000-0005-0000-0000-000088230000}"/>
    <cellStyle name="Berekening 9 3 3" xfId="7322" xr:uid="{00000000-0005-0000-0000-000089230000}"/>
    <cellStyle name="Berekening 9 3 3 2" xfId="7323" xr:uid="{00000000-0005-0000-0000-00008A230000}"/>
    <cellStyle name="Berekening 9 3 3 2 2" xfId="7324" xr:uid="{00000000-0005-0000-0000-00008B230000}"/>
    <cellStyle name="Berekening 9 3 3 2 3" xfId="7325" xr:uid="{00000000-0005-0000-0000-00008C230000}"/>
    <cellStyle name="Berekening 9 3 3 2 4" xfId="7326" xr:uid="{00000000-0005-0000-0000-00008D230000}"/>
    <cellStyle name="Berekening 9 3 3 3" xfId="7327" xr:uid="{00000000-0005-0000-0000-00008E230000}"/>
    <cellStyle name="Berekening 9 3 3 4" xfId="7328" xr:uid="{00000000-0005-0000-0000-00008F230000}"/>
    <cellStyle name="Berekening 9 3 3 5" xfId="7329" xr:uid="{00000000-0005-0000-0000-000090230000}"/>
    <cellStyle name="Berekening 9 3 3 6" xfId="7330" xr:uid="{00000000-0005-0000-0000-000091230000}"/>
    <cellStyle name="Berekening 9 3 4" xfId="7331" xr:uid="{00000000-0005-0000-0000-000092230000}"/>
    <cellStyle name="Berekening 9 3 4 2" xfId="7332" xr:uid="{00000000-0005-0000-0000-000093230000}"/>
    <cellStyle name="Berekening 9 3 4 3" xfId="7333" xr:uid="{00000000-0005-0000-0000-000094230000}"/>
    <cellStyle name="Berekening 9 3 4 4" xfId="7334" xr:uid="{00000000-0005-0000-0000-000095230000}"/>
    <cellStyle name="Berekening 9 3 5" xfId="7335" xr:uid="{00000000-0005-0000-0000-000096230000}"/>
    <cellStyle name="Berekening 9 3 6" xfId="7336" xr:uid="{00000000-0005-0000-0000-000097230000}"/>
    <cellStyle name="Berekening 9 3 7" xfId="7337" xr:uid="{00000000-0005-0000-0000-000098230000}"/>
    <cellStyle name="Berekening 9 3 8" xfId="7338" xr:uid="{00000000-0005-0000-0000-000099230000}"/>
    <cellStyle name="Berekening 9 4" xfId="7339" xr:uid="{00000000-0005-0000-0000-00009A230000}"/>
    <cellStyle name="Berekening 9 4 2" xfId="7340" xr:uid="{00000000-0005-0000-0000-00009B230000}"/>
    <cellStyle name="Berekening 9 4 2 2" xfId="7341" xr:uid="{00000000-0005-0000-0000-00009C230000}"/>
    <cellStyle name="Berekening 9 4 2 2 2" xfId="7342" xr:uid="{00000000-0005-0000-0000-00009D230000}"/>
    <cellStyle name="Berekening 9 4 2 2 3" xfId="7343" xr:uid="{00000000-0005-0000-0000-00009E230000}"/>
    <cellStyle name="Berekening 9 4 2 2 4" xfId="7344" xr:uid="{00000000-0005-0000-0000-00009F230000}"/>
    <cellStyle name="Berekening 9 4 2 3" xfId="7345" xr:uid="{00000000-0005-0000-0000-0000A0230000}"/>
    <cellStyle name="Berekening 9 4 2 4" xfId="7346" xr:uid="{00000000-0005-0000-0000-0000A1230000}"/>
    <cellStyle name="Berekening 9 4 2 5" xfId="7347" xr:uid="{00000000-0005-0000-0000-0000A2230000}"/>
    <cellStyle name="Berekening 9 4 2 6" xfId="7348" xr:uid="{00000000-0005-0000-0000-0000A3230000}"/>
    <cellStyle name="Berekening 9 4 3" xfId="7349" xr:uid="{00000000-0005-0000-0000-0000A4230000}"/>
    <cellStyle name="Berekening 9 4 3 2" xfId="7350" xr:uid="{00000000-0005-0000-0000-0000A5230000}"/>
    <cellStyle name="Berekening 9 4 3 3" xfId="7351" xr:uid="{00000000-0005-0000-0000-0000A6230000}"/>
    <cellStyle name="Berekening 9 4 3 4" xfId="7352" xr:uid="{00000000-0005-0000-0000-0000A7230000}"/>
    <cellStyle name="Berekening 9 4 4" xfId="7353" xr:uid="{00000000-0005-0000-0000-0000A8230000}"/>
    <cellStyle name="Berekening 9 4 5" xfId="7354" xr:uid="{00000000-0005-0000-0000-0000A9230000}"/>
    <cellStyle name="Berekening 9 4 6" xfId="7355" xr:uid="{00000000-0005-0000-0000-0000AA230000}"/>
    <cellStyle name="Berekening 9 4 7" xfId="7356" xr:uid="{00000000-0005-0000-0000-0000AB230000}"/>
    <cellStyle name="Berekening 9 5" xfId="7357" xr:uid="{00000000-0005-0000-0000-0000AC230000}"/>
    <cellStyle name="Berekening 9 5 2" xfId="7358" xr:uid="{00000000-0005-0000-0000-0000AD230000}"/>
    <cellStyle name="Berekening 9 5 2 2" xfId="7359" xr:uid="{00000000-0005-0000-0000-0000AE230000}"/>
    <cellStyle name="Berekening 9 5 2 3" xfId="7360" xr:uid="{00000000-0005-0000-0000-0000AF230000}"/>
    <cellStyle name="Berekening 9 5 2 4" xfId="7361" xr:uid="{00000000-0005-0000-0000-0000B0230000}"/>
    <cellStyle name="Berekening 9 5 3" xfId="7362" xr:uid="{00000000-0005-0000-0000-0000B1230000}"/>
    <cellStyle name="Berekening 9 5 4" xfId="7363" xr:uid="{00000000-0005-0000-0000-0000B2230000}"/>
    <cellStyle name="Berekening 9 5 5" xfId="7364" xr:uid="{00000000-0005-0000-0000-0000B3230000}"/>
    <cellStyle name="Berekening 9 5 6" xfId="7365" xr:uid="{00000000-0005-0000-0000-0000B4230000}"/>
    <cellStyle name="Berekening 9 6" xfId="7366" xr:uid="{00000000-0005-0000-0000-0000B5230000}"/>
    <cellStyle name="Berekening 9 6 2" xfId="7367" xr:uid="{00000000-0005-0000-0000-0000B6230000}"/>
    <cellStyle name="Berekening 9 6 3" xfId="7368" xr:uid="{00000000-0005-0000-0000-0000B7230000}"/>
    <cellStyle name="Berekening 9 6 4" xfId="7369" xr:uid="{00000000-0005-0000-0000-0000B8230000}"/>
    <cellStyle name="Berekening 9 7" xfId="7370" xr:uid="{00000000-0005-0000-0000-0000B9230000}"/>
    <cellStyle name="Berekening 9 8" xfId="7371" xr:uid="{00000000-0005-0000-0000-0000BA230000}"/>
    <cellStyle name="Berekening 9 9" xfId="7372" xr:uid="{00000000-0005-0000-0000-0000BB230000}"/>
    <cellStyle name="Berekening_Debt Profile" xfId="7373" xr:uid="{00000000-0005-0000-0000-0000BC230000}"/>
    <cellStyle name="Bevitel" xfId="47842" xr:uid="{00000000-0005-0000-0000-0000BD230000}"/>
    <cellStyle name="Bevitel 2" xfId="47843" xr:uid="{00000000-0005-0000-0000-0000BE230000}"/>
    <cellStyle name="Bevitel 3" xfId="47844" xr:uid="{00000000-0005-0000-0000-0000BF230000}"/>
    <cellStyle name="Bevitel 4" xfId="47845" xr:uid="{00000000-0005-0000-0000-0000C0230000}"/>
    <cellStyle name="BidSide" xfId="256" xr:uid="{00000000-0005-0000-0000-0000C1230000}"/>
    <cellStyle name="BlankedZeros" xfId="47846" xr:uid="{00000000-0005-0000-0000-0000C2230000}"/>
    <cellStyle name="blue" xfId="257" xr:uid="{00000000-0005-0000-0000-0000C3230000}"/>
    <cellStyle name="Bold" xfId="258" xr:uid="{00000000-0005-0000-0000-0000C4230000}"/>
    <cellStyle name="border" xfId="259" xr:uid="{00000000-0005-0000-0000-0000C5230000}"/>
    <cellStyle name="Buena" xfId="260" xr:uid="{00000000-0005-0000-0000-0000C6230000}"/>
    <cellStyle name="Buena 2" xfId="438" xr:uid="{00000000-0005-0000-0000-0000C7230000}"/>
    <cellStyle name="Cabecera 1" xfId="261" xr:uid="{00000000-0005-0000-0000-0000C8230000}"/>
    <cellStyle name="Cabecera 2" xfId="262" xr:uid="{00000000-0005-0000-0000-0000C9230000}"/>
    <cellStyle name="Calc Currency (0)" xfId="7374" xr:uid="{00000000-0005-0000-0000-0000CA230000}"/>
    <cellStyle name="Calculation 2" xfId="7375" xr:uid="{00000000-0005-0000-0000-0000CB230000}"/>
    <cellStyle name="Calculation 2 2" xfId="7376" xr:uid="{00000000-0005-0000-0000-0000CC230000}"/>
    <cellStyle name="Calculation 2 3" xfId="7377" xr:uid="{00000000-0005-0000-0000-0000CD230000}"/>
    <cellStyle name="Calculation 2 3 10" xfId="7378" xr:uid="{00000000-0005-0000-0000-0000CE230000}"/>
    <cellStyle name="Calculation 2 3 2" xfId="7379" xr:uid="{00000000-0005-0000-0000-0000CF230000}"/>
    <cellStyle name="Calculation 2 3 2 2" xfId="7380" xr:uid="{00000000-0005-0000-0000-0000D0230000}"/>
    <cellStyle name="Calculation 2 3 2 2 2" xfId="7381" xr:uid="{00000000-0005-0000-0000-0000D1230000}"/>
    <cellStyle name="Calculation 2 3 2 2 2 2" xfId="7382" xr:uid="{00000000-0005-0000-0000-0000D2230000}"/>
    <cellStyle name="Calculation 2 3 2 2 2 2 2" xfId="7383" xr:uid="{00000000-0005-0000-0000-0000D3230000}"/>
    <cellStyle name="Calculation 2 3 2 2 2 2 3" xfId="7384" xr:uid="{00000000-0005-0000-0000-0000D4230000}"/>
    <cellStyle name="Calculation 2 3 2 2 2 2 4" xfId="7385" xr:uid="{00000000-0005-0000-0000-0000D5230000}"/>
    <cellStyle name="Calculation 2 3 2 2 2 3" xfId="7386" xr:uid="{00000000-0005-0000-0000-0000D6230000}"/>
    <cellStyle name="Calculation 2 3 2 2 2 4" xfId="7387" xr:uid="{00000000-0005-0000-0000-0000D7230000}"/>
    <cellStyle name="Calculation 2 3 2 2 2 5" xfId="7388" xr:uid="{00000000-0005-0000-0000-0000D8230000}"/>
    <cellStyle name="Calculation 2 3 2 2 2 6" xfId="7389" xr:uid="{00000000-0005-0000-0000-0000D9230000}"/>
    <cellStyle name="Calculation 2 3 2 2 3" xfId="7390" xr:uid="{00000000-0005-0000-0000-0000DA230000}"/>
    <cellStyle name="Calculation 2 3 2 2 3 2" xfId="7391" xr:uid="{00000000-0005-0000-0000-0000DB230000}"/>
    <cellStyle name="Calculation 2 3 2 2 3 3" xfId="7392" xr:uid="{00000000-0005-0000-0000-0000DC230000}"/>
    <cellStyle name="Calculation 2 3 2 2 3 4" xfId="7393" xr:uid="{00000000-0005-0000-0000-0000DD230000}"/>
    <cellStyle name="Calculation 2 3 2 2 4" xfId="7394" xr:uid="{00000000-0005-0000-0000-0000DE230000}"/>
    <cellStyle name="Calculation 2 3 2 2 5" xfId="7395" xr:uid="{00000000-0005-0000-0000-0000DF230000}"/>
    <cellStyle name="Calculation 2 3 2 2 6" xfId="7396" xr:uid="{00000000-0005-0000-0000-0000E0230000}"/>
    <cellStyle name="Calculation 2 3 2 2 7" xfId="7397" xr:uid="{00000000-0005-0000-0000-0000E1230000}"/>
    <cellStyle name="Calculation 2 3 2 3" xfId="7398" xr:uid="{00000000-0005-0000-0000-0000E2230000}"/>
    <cellStyle name="Calculation 2 3 2 3 2" xfId="7399" xr:uid="{00000000-0005-0000-0000-0000E3230000}"/>
    <cellStyle name="Calculation 2 3 2 3 2 2" xfId="7400" xr:uid="{00000000-0005-0000-0000-0000E4230000}"/>
    <cellStyle name="Calculation 2 3 2 3 2 3" xfId="7401" xr:uid="{00000000-0005-0000-0000-0000E5230000}"/>
    <cellStyle name="Calculation 2 3 2 3 2 4" xfId="7402" xr:uid="{00000000-0005-0000-0000-0000E6230000}"/>
    <cellStyle name="Calculation 2 3 2 3 3" xfId="7403" xr:uid="{00000000-0005-0000-0000-0000E7230000}"/>
    <cellStyle name="Calculation 2 3 2 3 4" xfId="7404" xr:uid="{00000000-0005-0000-0000-0000E8230000}"/>
    <cellStyle name="Calculation 2 3 2 3 5" xfId="7405" xr:uid="{00000000-0005-0000-0000-0000E9230000}"/>
    <cellStyle name="Calculation 2 3 2 3 6" xfId="7406" xr:uid="{00000000-0005-0000-0000-0000EA230000}"/>
    <cellStyle name="Calculation 2 3 2 4" xfId="7407" xr:uid="{00000000-0005-0000-0000-0000EB230000}"/>
    <cellStyle name="Calculation 2 3 2 4 2" xfId="7408" xr:uid="{00000000-0005-0000-0000-0000EC230000}"/>
    <cellStyle name="Calculation 2 3 2 4 3" xfId="7409" xr:uid="{00000000-0005-0000-0000-0000ED230000}"/>
    <cellStyle name="Calculation 2 3 2 4 4" xfId="7410" xr:uid="{00000000-0005-0000-0000-0000EE230000}"/>
    <cellStyle name="Calculation 2 3 2 5" xfId="7411" xr:uid="{00000000-0005-0000-0000-0000EF230000}"/>
    <cellStyle name="Calculation 2 3 2 6" xfId="7412" xr:uid="{00000000-0005-0000-0000-0000F0230000}"/>
    <cellStyle name="Calculation 2 3 2 7" xfId="7413" xr:uid="{00000000-0005-0000-0000-0000F1230000}"/>
    <cellStyle name="Calculation 2 3 2 8" xfId="7414" xr:uid="{00000000-0005-0000-0000-0000F2230000}"/>
    <cellStyle name="Calculation 2 3 3" xfId="7415" xr:uid="{00000000-0005-0000-0000-0000F3230000}"/>
    <cellStyle name="Calculation 2 3 3 2" xfId="7416" xr:uid="{00000000-0005-0000-0000-0000F4230000}"/>
    <cellStyle name="Calculation 2 3 3 2 2" xfId="7417" xr:uid="{00000000-0005-0000-0000-0000F5230000}"/>
    <cellStyle name="Calculation 2 3 3 2 2 2" xfId="7418" xr:uid="{00000000-0005-0000-0000-0000F6230000}"/>
    <cellStyle name="Calculation 2 3 3 2 2 2 2" xfId="7419" xr:uid="{00000000-0005-0000-0000-0000F7230000}"/>
    <cellStyle name="Calculation 2 3 3 2 2 2 3" xfId="7420" xr:uid="{00000000-0005-0000-0000-0000F8230000}"/>
    <cellStyle name="Calculation 2 3 3 2 2 2 4" xfId="7421" xr:uid="{00000000-0005-0000-0000-0000F9230000}"/>
    <cellStyle name="Calculation 2 3 3 2 2 3" xfId="7422" xr:uid="{00000000-0005-0000-0000-0000FA230000}"/>
    <cellStyle name="Calculation 2 3 3 2 2 4" xfId="7423" xr:uid="{00000000-0005-0000-0000-0000FB230000}"/>
    <cellStyle name="Calculation 2 3 3 2 2 5" xfId="7424" xr:uid="{00000000-0005-0000-0000-0000FC230000}"/>
    <cellStyle name="Calculation 2 3 3 2 2 6" xfId="7425" xr:uid="{00000000-0005-0000-0000-0000FD230000}"/>
    <cellStyle name="Calculation 2 3 3 2 3" xfId="7426" xr:uid="{00000000-0005-0000-0000-0000FE230000}"/>
    <cellStyle name="Calculation 2 3 3 2 3 2" xfId="7427" xr:uid="{00000000-0005-0000-0000-0000FF230000}"/>
    <cellStyle name="Calculation 2 3 3 2 3 3" xfId="7428" xr:uid="{00000000-0005-0000-0000-000000240000}"/>
    <cellStyle name="Calculation 2 3 3 2 3 4" xfId="7429" xr:uid="{00000000-0005-0000-0000-000001240000}"/>
    <cellStyle name="Calculation 2 3 3 2 4" xfId="7430" xr:uid="{00000000-0005-0000-0000-000002240000}"/>
    <cellStyle name="Calculation 2 3 3 2 5" xfId="7431" xr:uid="{00000000-0005-0000-0000-000003240000}"/>
    <cellStyle name="Calculation 2 3 3 2 6" xfId="7432" xr:uid="{00000000-0005-0000-0000-000004240000}"/>
    <cellStyle name="Calculation 2 3 3 2 7" xfId="7433" xr:uid="{00000000-0005-0000-0000-000005240000}"/>
    <cellStyle name="Calculation 2 3 3 3" xfId="7434" xr:uid="{00000000-0005-0000-0000-000006240000}"/>
    <cellStyle name="Calculation 2 3 3 3 2" xfId="7435" xr:uid="{00000000-0005-0000-0000-000007240000}"/>
    <cellStyle name="Calculation 2 3 3 3 2 2" xfId="7436" xr:uid="{00000000-0005-0000-0000-000008240000}"/>
    <cellStyle name="Calculation 2 3 3 3 2 3" xfId="7437" xr:uid="{00000000-0005-0000-0000-000009240000}"/>
    <cellStyle name="Calculation 2 3 3 3 2 4" xfId="7438" xr:uid="{00000000-0005-0000-0000-00000A240000}"/>
    <cellStyle name="Calculation 2 3 3 3 3" xfId="7439" xr:uid="{00000000-0005-0000-0000-00000B240000}"/>
    <cellStyle name="Calculation 2 3 3 3 4" xfId="7440" xr:uid="{00000000-0005-0000-0000-00000C240000}"/>
    <cellStyle name="Calculation 2 3 3 3 5" xfId="7441" xr:uid="{00000000-0005-0000-0000-00000D240000}"/>
    <cellStyle name="Calculation 2 3 3 3 6" xfId="7442" xr:uid="{00000000-0005-0000-0000-00000E240000}"/>
    <cellStyle name="Calculation 2 3 3 4" xfId="7443" xr:uid="{00000000-0005-0000-0000-00000F240000}"/>
    <cellStyle name="Calculation 2 3 3 4 2" xfId="7444" xr:uid="{00000000-0005-0000-0000-000010240000}"/>
    <cellStyle name="Calculation 2 3 3 4 3" xfId="7445" xr:uid="{00000000-0005-0000-0000-000011240000}"/>
    <cellStyle name="Calculation 2 3 3 4 4" xfId="7446" xr:uid="{00000000-0005-0000-0000-000012240000}"/>
    <cellStyle name="Calculation 2 3 3 5" xfId="7447" xr:uid="{00000000-0005-0000-0000-000013240000}"/>
    <cellStyle name="Calculation 2 3 3 6" xfId="7448" xr:uid="{00000000-0005-0000-0000-000014240000}"/>
    <cellStyle name="Calculation 2 3 3 7" xfId="7449" xr:uid="{00000000-0005-0000-0000-000015240000}"/>
    <cellStyle name="Calculation 2 3 3 8" xfId="7450" xr:uid="{00000000-0005-0000-0000-000016240000}"/>
    <cellStyle name="Calculation 2 3 4" xfId="7451" xr:uid="{00000000-0005-0000-0000-000017240000}"/>
    <cellStyle name="Calculation 2 3 4 2" xfId="7452" xr:uid="{00000000-0005-0000-0000-000018240000}"/>
    <cellStyle name="Calculation 2 3 4 2 2" xfId="7453" xr:uid="{00000000-0005-0000-0000-000019240000}"/>
    <cellStyle name="Calculation 2 3 4 2 2 2" xfId="7454" xr:uid="{00000000-0005-0000-0000-00001A240000}"/>
    <cellStyle name="Calculation 2 3 4 2 2 3" xfId="7455" xr:uid="{00000000-0005-0000-0000-00001B240000}"/>
    <cellStyle name="Calculation 2 3 4 2 2 4" xfId="7456" xr:uid="{00000000-0005-0000-0000-00001C240000}"/>
    <cellStyle name="Calculation 2 3 4 2 3" xfId="7457" xr:uid="{00000000-0005-0000-0000-00001D240000}"/>
    <cellStyle name="Calculation 2 3 4 2 4" xfId="7458" xr:uid="{00000000-0005-0000-0000-00001E240000}"/>
    <cellStyle name="Calculation 2 3 4 2 5" xfId="7459" xr:uid="{00000000-0005-0000-0000-00001F240000}"/>
    <cellStyle name="Calculation 2 3 4 2 6" xfId="7460" xr:uid="{00000000-0005-0000-0000-000020240000}"/>
    <cellStyle name="Calculation 2 3 4 3" xfId="7461" xr:uid="{00000000-0005-0000-0000-000021240000}"/>
    <cellStyle name="Calculation 2 3 4 3 2" xfId="7462" xr:uid="{00000000-0005-0000-0000-000022240000}"/>
    <cellStyle name="Calculation 2 3 4 3 3" xfId="7463" xr:uid="{00000000-0005-0000-0000-000023240000}"/>
    <cellStyle name="Calculation 2 3 4 3 4" xfId="7464" xr:uid="{00000000-0005-0000-0000-000024240000}"/>
    <cellStyle name="Calculation 2 3 4 4" xfId="7465" xr:uid="{00000000-0005-0000-0000-000025240000}"/>
    <cellStyle name="Calculation 2 3 4 5" xfId="7466" xr:uid="{00000000-0005-0000-0000-000026240000}"/>
    <cellStyle name="Calculation 2 3 4 6" xfId="7467" xr:uid="{00000000-0005-0000-0000-000027240000}"/>
    <cellStyle name="Calculation 2 3 4 7" xfId="7468" xr:uid="{00000000-0005-0000-0000-000028240000}"/>
    <cellStyle name="Calculation 2 3 5" xfId="7469" xr:uid="{00000000-0005-0000-0000-000029240000}"/>
    <cellStyle name="Calculation 2 3 5 2" xfId="7470" xr:uid="{00000000-0005-0000-0000-00002A240000}"/>
    <cellStyle name="Calculation 2 3 5 2 2" xfId="7471" xr:uid="{00000000-0005-0000-0000-00002B240000}"/>
    <cellStyle name="Calculation 2 3 5 2 3" xfId="7472" xr:uid="{00000000-0005-0000-0000-00002C240000}"/>
    <cellStyle name="Calculation 2 3 5 2 4" xfId="7473" xr:uid="{00000000-0005-0000-0000-00002D240000}"/>
    <cellStyle name="Calculation 2 3 5 3" xfId="7474" xr:uid="{00000000-0005-0000-0000-00002E240000}"/>
    <cellStyle name="Calculation 2 3 5 4" xfId="7475" xr:uid="{00000000-0005-0000-0000-00002F240000}"/>
    <cellStyle name="Calculation 2 3 5 5" xfId="7476" xr:uid="{00000000-0005-0000-0000-000030240000}"/>
    <cellStyle name="Calculation 2 3 5 6" xfId="7477" xr:uid="{00000000-0005-0000-0000-000031240000}"/>
    <cellStyle name="Calculation 2 3 6" xfId="7478" xr:uid="{00000000-0005-0000-0000-000032240000}"/>
    <cellStyle name="Calculation 2 3 6 2" xfId="7479" xr:uid="{00000000-0005-0000-0000-000033240000}"/>
    <cellStyle name="Calculation 2 3 6 3" xfId="7480" xr:uid="{00000000-0005-0000-0000-000034240000}"/>
    <cellStyle name="Calculation 2 3 6 4" xfId="7481" xr:uid="{00000000-0005-0000-0000-000035240000}"/>
    <cellStyle name="Calculation 2 3 7" xfId="7482" xr:uid="{00000000-0005-0000-0000-000036240000}"/>
    <cellStyle name="Calculation 2 3 8" xfId="7483" xr:uid="{00000000-0005-0000-0000-000037240000}"/>
    <cellStyle name="Calculation 2 3 9" xfId="7484" xr:uid="{00000000-0005-0000-0000-000038240000}"/>
    <cellStyle name="Calculation 2 4" xfId="7485" xr:uid="{00000000-0005-0000-0000-000039240000}"/>
    <cellStyle name="Calculation 2 4 10" xfId="7486" xr:uid="{00000000-0005-0000-0000-00003A240000}"/>
    <cellStyle name="Calculation 2 4 2" xfId="7487" xr:uid="{00000000-0005-0000-0000-00003B240000}"/>
    <cellStyle name="Calculation 2 4 2 2" xfId="7488" xr:uid="{00000000-0005-0000-0000-00003C240000}"/>
    <cellStyle name="Calculation 2 4 2 2 2" xfId="7489" xr:uid="{00000000-0005-0000-0000-00003D240000}"/>
    <cellStyle name="Calculation 2 4 2 2 2 2" xfId="7490" xr:uid="{00000000-0005-0000-0000-00003E240000}"/>
    <cellStyle name="Calculation 2 4 2 2 2 2 2" xfId="7491" xr:uid="{00000000-0005-0000-0000-00003F240000}"/>
    <cellStyle name="Calculation 2 4 2 2 2 2 3" xfId="7492" xr:uid="{00000000-0005-0000-0000-000040240000}"/>
    <cellStyle name="Calculation 2 4 2 2 2 2 4" xfId="7493" xr:uid="{00000000-0005-0000-0000-000041240000}"/>
    <cellStyle name="Calculation 2 4 2 2 2 3" xfId="7494" xr:uid="{00000000-0005-0000-0000-000042240000}"/>
    <cellStyle name="Calculation 2 4 2 2 2 4" xfId="7495" xr:uid="{00000000-0005-0000-0000-000043240000}"/>
    <cellStyle name="Calculation 2 4 2 2 2 5" xfId="7496" xr:uid="{00000000-0005-0000-0000-000044240000}"/>
    <cellStyle name="Calculation 2 4 2 2 2 6" xfId="7497" xr:uid="{00000000-0005-0000-0000-000045240000}"/>
    <cellStyle name="Calculation 2 4 2 2 3" xfId="7498" xr:uid="{00000000-0005-0000-0000-000046240000}"/>
    <cellStyle name="Calculation 2 4 2 2 3 2" xfId="7499" xr:uid="{00000000-0005-0000-0000-000047240000}"/>
    <cellStyle name="Calculation 2 4 2 2 3 3" xfId="7500" xr:uid="{00000000-0005-0000-0000-000048240000}"/>
    <cellStyle name="Calculation 2 4 2 2 3 4" xfId="7501" xr:uid="{00000000-0005-0000-0000-000049240000}"/>
    <cellStyle name="Calculation 2 4 2 2 4" xfId="7502" xr:uid="{00000000-0005-0000-0000-00004A240000}"/>
    <cellStyle name="Calculation 2 4 2 2 5" xfId="7503" xr:uid="{00000000-0005-0000-0000-00004B240000}"/>
    <cellStyle name="Calculation 2 4 2 2 6" xfId="7504" xr:uid="{00000000-0005-0000-0000-00004C240000}"/>
    <cellStyle name="Calculation 2 4 2 2 7" xfId="7505" xr:uid="{00000000-0005-0000-0000-00004D240000}"/>
    <cellStyle name="Calculation 2 4 2 3" xfId="7506" xr:uid="{00000000-0005-0000-0000-00004E240000}"/>
    <cellStyle name="Calculation 2 4 2 3 2" xfId="7507" xr:uid="{00000000-0005-0000-0000-00004F240000}"/>
    <cellStyle name="Calculation 2 4 2 3 2 2" xfId="7508" xr:uid="{00000000-0005-0000-0000-000050240000}"/>
    <cellStyle name="Calculation 2 4 2 3 2 3" xfId="7509" xr:uid="{00000000-0005-0000-0000-000051240000}"/>
    <cellStyle name="Calculation 2 4 2 3 2 4" xfId="7510" xr:uid="{00000000-0005-0000-0000-000052240000}"/>
    <cellStyle name="Calculation 2 4 2 3 3" xfId="7511" xr:uid="{00000000-0005-0000-0000-000053240000}"/>
    <cellStyle name="Calculation 2 4 2 3 4" xfId="7512" xr:uid="{00000000-0005-0000-0000-000054240000}"/>
    <cellStyle name="Calculation 2 4 2 3 5" xfId="7513" xr:uid="{00000000-0005-0000-0000-000055240000}"/>
    <cellStyle name="Calculation 2 4 2 3 6" xfId="7514" xr:uid="{00000000-0005-0000-0000-000056240000}"/>
    <cellStyle name="Calculation 2 4 2 4" xfId="7515" xr:uid="{00000000-0005-0000-0000-000057240000}"/>
    <cellStyle name="Calculation 2 4 2 4 2" xfId="7516" xr:uid="{00000000-0005-0000-0000-000058240000}"/>
    <cellStyle name="Calculation 2 4 2 4 3" xfId="7517" xr:uid="{00000000-0005-0000-0000-000059240000}"/>
    <cellStyle name="Calculation 2 4 2 4 4" xfId="7518" xr:uid="{00000000-0005-0000-0000-00005A240000}"/>
    <cellStyle name="Calculation 2 4 2 5" xfId="7519" xr:uid="{00000000-0005-0000-0000-00005B240000}"/>
    <cellStyle name="Calculation 2 4 2 6" xfId="7520" xr:uid="{00000000-0005-0000-0000-00005C240000}"/>
    <cellStyle name="Calculation 2 4 2 7" xfId="7521" xr:uid="{00000000-0005-0000-0000-00005D240000}"/>
    <cellStyle name="Calculation 2 4 2 8" xfId="7522" xr:uid="{00000000-0005-0000-0000-00005E240000}"/>
    <cellStyle name="Calculation 2 4 3" xfId="7523" xr:uid="{00000000-0005-0000-0000-00005F240000}"/>
    <cellStyle name="Calculation 2 4 3 2" xfId="7524" xr:uid="{00000000-0005-0000-0000-000060240000}"/>
    <cellStyle name="Calculation 2 4 3 2 2" xfId="7525" xr:uid="{00000000-0005-0000-0000-000061240000}"/>
    <cellStyle name="Calculation 2 4 3 2 2 2" xfId="7526" xr:uid="{00000000-0005-0000-0000-000062240000}"/>
    <cellStyle name="Calculation 2 4 3 2 2 2 2" xfId="7527" xr:uid="{00000000-0005-0000-0000-000063240000}"/>
    <cellStyle name="Calculation 2 4 3 2 2 2 3" xfId="7528" xr:uid="{00000000-0005-0000-0000-000064240000}"/>
    <cellStyle name="Calculation 2 4 3 2 2 2 4" xfId="7529" xr:uid="{00000000-0005-0000-0000-000065240000}"/>
    <cellStyle name="Calculation 2 4 3 2 2 3" xfId="7530" xr:uid="{00000000-0005-0000-0000-000066240000}"/>
    <cellStyle name="Calculation 2 4 3 2 2 4" xfId="7531" xr:uid="{00000000-0005-0000-0000-000067240000}"/>
    <cellStyle name="Calculation 2 4 3 2 2 5" xfId="7532" xr:uid="{00000000-0005-0000-0000-000068240000}"/>
    <cellStyle name="Calculation 2 4 3 2 2 6" xfId="7533" xr:uid="{00000000-0005-0000-0000-000069240000}"/>
    <cellStyle name="Calculation 2 4 3 2 3" xfId="7534" xr:uid="{00000000-0005-0000-0000-00006A240000}"/>
    <cellStyle name="Calculation 2 4 3 2 3 2" xfId="7535" xr:uid="{00000000-0005-0000-0000-00006B240000}"/>
    <cellStyle name="Calculation 2 4 3 2 3 3" xfId="7536" xr:uid="{00000000-0005-0000-0000-00006C240000}"/>
    <cellStyle name="Calculation 2 4 3 2 3 4" xfId="7537" xr:uid="{00000000-0005-0000-0000-00006D240000}"/>
    <cellStyle name="Calculation 2 4 3 2 4" xfId="7538" xr:uid="{00000000-0005-0000-0000-00006E240000}"/>
    <cellStyle name="Calculation 2 4 3 2 5" xfId="7539" xr:uid="{00000000-0005-0000-0000-00006F240000}"/>
    <cellStyle name="Calculation 2 4 3 2 6" xfId="7540" xr:uid="{00000000-0005-0000-0000-000070240000}"/>
    <cellStyle name="Calculation 2 4 3 2 7" xfId="7541" xr:uid="{00000000-0005-0000-0000-000071240000}"/>
    <cellStyle name="Calculation 2 4 3 3" xfId="7542" xr:uid="{00000000-0005-0000-0000-000072240000}"/>
    <cellStyle name="Calculation 2 4 3 3 2" xfId="7543" xr:uid="{00000000-0005-0000-0000-000073240000}"/>
    <cellStyle name="Calculation 2 4 3 3 2 2" xfId="7544" xr:uid="{00000000-0005-0000-0000-000074240000}"/>
    <cellStyle name="Calculation 2 4 3 3 2 3" xfId="7545" xr:uid="{00000000-0005-0000-0000-000075240000}"/>
    <cellStyle name="Calculation 2 4 3 3 2 4" xfId="7546" xr:uid="{00000000-0005-0000-0000-000076240000}"/>
    <cellStyle name="Calculation 2 4 3 3 3" xfId="7547" xr:uid="{00000000-0005-0000-0000-000077240000}"/>
    <cellStyle name="Calculation 2 4 3 3 4" xfId="7548" xr:uid="{00000000-0005-0000-0000-000078240000}"/>
    <cellStyle name="Calculation 2 4 3 3 5" xfId="7549" xr:uid="{00000000-0005-0000-0000-000079240000}"/>
    <cellStyle name="Calculation 2 4 3 3 6" xfId="7550" xr:uid="{00000000-0005-0000-0000-00007A240000}"/>
    <cellStyle name="Calculation 2 4 3 4" xfId="7551" xr:uid="{00000000-0005-0000-0000-00007B240000}"/>
    <cellStyle name="Calculation 2 4 3 4 2" xfId="7552" xr:uid="{00000000-0005-0000-0000-00007C240000}"/>
    <cellStyle name="Calculation 2 4 3 4 3" xfId="7553" xr:uid="{00000000-0005-0000-0000-00007D240000}"/>
    <cellStyle name="Calculation 2 4 3 4 4" xfId="7554" xr:uid="{00000000-0005-0000-0000-00007E240000}"/>
    <cellStyle name="Calculation 2 4 3 5" xfId="7555" xr:uid="{00000000-0005-0000-0000-00007F240000}"/>
    <cellStyle name="Calculation 2 4 3 6" xfId="7556" xr:uid="{00000000-0005-0000-0000-000080240000}"/>
    <cellStyle name="Calculation 2 4 3 7" xfId="7557" xr:uid="{00000000-0005-0000-0000-000081240000}"/>
    <cellStyle name="Calculation 2 4 3 8" xfId="7558" xr:uid="{00000000-0005-0000-0000-000082240000}"/>
    <cellStyle name="Calculation 2 4 4" xfId="7559" xr:uid="{00000000-0005-0000-0000-000083240000}"/>
    <cellStyle name="Calculation 2 4 4 2" xfId="7560" xr:uid="{00000000-0005-0000-0000-000084240000}"/>
    <cellStyle name="Calculation 2 4 4 2 2" xfId="7561" xr:uid="{00000000-0005-0000-0000-000085240000}"/>
    <cellStyle name="Calculation 2 4 4 2 2 2" xfId="7562" xr:uid="{00000000-0005-0000-0000-000086240000}"/>
    <cellStyle name="Calculation 2 4 4 2 2 3" xfId="7563" xr:uid="{00000000-0005-0000-0000-000087240000}"/>
    <cellStyle name="Calculation 2 4 4 2 2 4" xfId="7564" xr:uid="{00000000-0005-0000-0000-000088240000}"/>
    <cellStyle name="Calculation 2 4 4 2 3" xfId="7565" xr:uid="{00000000-0005-0000-0000-000089240000}"/>
    <cellStyle name="Calculation 2 4 4 2 4" xfId="7566" xr:uid="{00000000-0005-0000-0000-00008A240000}"/>
    <cellStyle name="Calculation 2 4 4 2 5" xfId="7567" xr:uid="{00000000-0005-0000-0000-00008B240000}"/>
    <cellStyle name="Calculation 2 4 4 2 6" xfId="7568" xr:uid="{00000000-0005-0000-0000-00008C240000}"/>
    <cellStyle name="Calculation 2 4 4 3" xfId="7569" xr:uid="{00000000-0005-0000-0000-00008D240000}"/>
    <cellStyle name="Calculation 2 4 4 3 2" xfId="7570" xr:uid="{00000000-0005-0000-0000-00008E240000}"/>
    <cellStyle name="Calculation 2 4 4 3 3" xfId="7571" xr:uid="{00000000-0005-0000-0000-00008F240000}"/>
    <cellStyle name="Calculation 2 4 4 3 4" xfId="7572" xr:uid="{00000000-0005-0000-0000-000090240000}"/>
    <cellStyle name="Calculation 2 4 4 4" xfId="7573" xr:uid="{00000000-0005-0000-0000-000091240000}"/>
    <cellStyle name="Calculation 2 4 4 5" xfId="7574" xr:uid="{00000000-0005-0000-0000-000092240000}"/>
    <cellStyle name="Calculation 2 4 4 6" xfId="7575" xr:uid="{00000000-0005-0000-0000-000093240000}"/>
    <cellStyle name="Calculation 2 4 4 7" xfId="7576" xr:uid="{00000000-0005-0000-0000-000094240000}"/>
    <cellStyle name="Calculation 2 4 5" xfId="7577" xr:uid="{00000000-0005-0000-0000-000095240000}"/>
    <cellStyle name="Calculation 2 4 5 2" xfId="7578" xr:uid="{00000000-0005-0000-0000-000096240000}"/>
    <cellStyle name="Calculation 2 4 5 2 2" xfId="7579" xr:uid="{00000000-0005-0000-0000-000097240000}"/>
    <cellStyle name="Calculation 2 4 5 2 3" xfId="7580" xr:uid="{00000000-0005-0000-0000-000098240000}"/>
    <cellStyle name="Calculation 2 4 5 2 4" xfId="7581" xr:uid="{00000000-0005-0000-0000-000099240000}"/>
    <cellStyle name="Calculation 2 4 5 3" xfId="7582" xr:uid="{00000000-0005-0000-0000-00009A240000}"/>
    <cellStyle name="Calculation 2 4 5 4" xfId="7583" xr:uid="{00000000-0005-0000-0000-00009B240000}"/>
    <cellStyle name="Calculation 2 4 5 5" xfId="7584" xr:uid="{00000000-0005-0000-0000-00009C240000}"/>
    <cellStyle name="Calculation 2 4 5 6" xfId="7585" xr:uid="{00000000-0005-0000-0000-00009D240000}"/>
    <cellStyle name="Calculation 2 4 6" xfId="7586" xr:uid="{00000000-0005-0000-0000-00009E240000}"/>
    <cellStyle name="Calculation 2 4 6 2" xfId="7587" xr:uid="{00000000-0005-0000-0000-00009F240000}"/>
    <cellStyle name="Calculation 2 4 6 3" xfId="7588" xr:uid="{00000000-0005-0000-0000-0000A0240000}"/>
    <cellStyle name="Calculation 2 4 6 4" xfId="7589" xr:uid="{00000000-0005-0000-0000-0000A1240000}"/>
    <cellStyle name="Calculation 2 4 7" xfId="7590" xr:uid="{00000000-0005-0000-0000-0000A2240000}"/>
    <cellStyle name="Calculation 2 4 8" xfId="7591" xr:uid="{00000000-0005-0000-0000-0000A3240000}"/>
    <cellStyle name="Calculation 2 4 9" xfId="7592" xr:uid="{00000000-0005-0000-0000-0000A4240000}"/>
    <cellStyle name="Calculation 3" xfId="7593" xr:uid="{00000000-0005-0000-0000-0000A5240000}"/>
    <cellStyle name="Calculation 4" xfId="7594" xr:uid="{00000000-0005-0000-0000-0000A6240000}"/>
    <cellStyle name="Calculation 4 2" xfId="7595" xr:uid="{00000000-0005-0000-0000-0000A7240000}"/>
    <cellStyle name="Calculation 4_MTP NN BANK 2013_2017" xfId="7596" xr:uid="{00000000-0005-0000-0000-0000A8240000}"/>
    <cellStyle name="Calculation 5" xfId="7597" xr:uid="{00000000-0005-0000-0000-0000A9240000}"/>
    <cellStyle name="Calculation 6" xfId="7598" xr:uid="{00000000-0005-0000-0000-0000AA240000}"/>
    <cellStyle name="Calculation 7" xfId="7599" xr:uid="{00000000-0005-0000-0000-0000AB240000}"/>
    <cellStyle name="Cálculo" xfId="263" xr:uid="{00000000-0005-0000-0000-0000AC240000}"/>
    <cellStyle name="Cálculo 10" xfId="7600" xr:uid="{00000000-0005-0000-0000-0000AD240000}"/>
    <cellStyle name="Cálculo 10 10" xfId="7601" xr:uid="{00000000-0005-0000-0000-0000AE240000}"/>
    <cellStyle name="Cálculo 10 2" xfId="7602" xr:uid="{00000000-0005-0000-0000-0000AF240000}"/>
    <cellStyle name="Cálculo 10 2 2" xfId="7603" xr:uid="{00000000-0005-0000-0000-0000B0240000}"/>
    <cellStyle name="Cálculo 10 2 2 2" xfId="7604" xr:uid="{00000000-0005-0000-0000-0000B1240000}"/>
    <cellStyle name="Cálculo 10 2 2 2 2" xfId="7605" xr:uid="{00000000-0005-0000-0000-0000B2240000}"/>
    <cellStyle name="Cálculo 10 2 2 2 2 2" xfId="7606" xr:uid="{00000000-0005-0000-0000-0000B3240000}"/>
    <cellStyle name="Cálculo 10 2 2 2 2 3" xfId="7607" xr:uid="{00000000-0005-0000-0000-0000B4240000}"/>
    <cellStyle name="Cálculo 10 2 2 2 2 4" xfId="7608" xr:uid="{00000000-0005-0000-0000-0000B5240000}"/>
    <cellStyle name="Cálculo 10 2 2 2 3" xfId="7609" xr:uid="{00000000-0005-0000-0000-0000B6240000}"/>
    <cellStyle name="Cálculo 10 2 2 2 4" xfId="7610" xr:uid="{00000000-0005-0000-0000-0000B7240000}"/>
    <cellStyle name="Cálculo 10 2 2 2 5" xfId="7611" xr:uid="{00000000-0005-0000-0000-0000B8240000}"/>
    <cellStyle name="Cálculo 10 2 2 2 6" xfId="7612" xr:uid="{00000000-0005-0000-0000-0000B9240000}"/>
    <cellStyle name="Cálculo 10 2 2 3" xfId="7613" xr:uid="{00000000-0005-0000-0000-0000BA240000}"/>
    <cellStyle name="Cálculo 10 2 2 3 2" xfId="7614" xr:uid="{00000000-0005-0000-0000-0000BB240000}"/>
    <cellStyle name="Cálculo 10 2 2 3 3" xfId="7615" xr:uid="{00000000-0005-0000-0000-0000BC240000}"/>
    <cellStyle name="Cálculo 10 2 2 3 4" xfId="7616" xr:uid="{00000000-0005-0000-0000-0000BD240000}"/>
    <cellStyle name="Cálculo 10 2 2 4" xfId="7617" xr:uid="{00000000-0005-0000-0000-0000BE240000}"/>
    <cellStyle name="Cálculo 10 2 2 5" xfId="7618" xr:uid="{00000000-0005-0000-0000-0000BF240000}"/>
    <cellStyle name="Cálculo 10 2 2 6" xfId="7619" xr:uid="{00000000-0005-0000-0000-0000C0240000}"/>
    <cellStyle name="Cálculo 10 2 2 7" xfId="7620" xr:uid="{00000000-0005-0000-0000-0000C1240000}"/>
    <cellStyle name="Cálculo 10 2 3" xfId="7621" xr:uid="{00000000-0005-0000-0000-0000C2240000}"/>
    <cellStyle name="Cálculo 10 2 3 2" xfId="7622" xr:uid="{00000000-0005-0000-0000-0000C3240000}"/>
    <cellStyle name="Cálculo 10 2 3 2 2" xfId="7623" xr:uid="{00000000-0005-0000-0000-0000C4240000}"/>
    <cellStyle name="Cálculo 10 2 3 2 3" xfId="7624" xr:uid="{00000000-0005-0000-0000-0000C5240000}"/>
    <cellStyle name="Cálculo 10 2 3 2 4" xfId="7625" xr:uid="{00000000-0005-0000-0000-0000C6240000}"/>
    <cellStyle name="Cálculo 10 2 3 3" xfId="7626" xr:uid="{00000000-0005-0000-0000-0000C7240000}"/>
    <cellStyle name="Cálculo 10 2 3 4" xfId="7627" xr:uid="{00000000-0005-0000-0000-0000C8240000}"/>
    <cellStyle name="Cálculo 10 2 3 5" xfId="7628" xr:uid="{00000000-0005-0000-0000-0000C9240000}"/>
    <cellStyle name="Cálculo 10 2 3 6" xfId="7629" xr:uid="{00000000-0005-0000-0000-0000CA240000}"/>
    <cellStyle name="Cálculo 10 2 4" xfId="7630" xr:uid="{00000000-0005-0000-0000-0000CB240000}"/>
    <cellStyle name="Cálculo 10 2 4 2" xfId="7631" xr:uid="{00000000-0005-0000-0000-0000CC240000}"/>
    <cellStyle name="Cálculo 10 2 4 3" xfId="7632" xr:uid="{00000000-0005-0000-0000-0000CD240000}"/>
    <cellStyle name="Cálculo 10 2 4 4" xfId="7633" xr:uid="{00000000-0005-0000-0000-0000CE240000}"/>
    <cellStyle name="Cálculo 10 2 5" xfId="7634" xr:uid="{00000000-0005-0000-0000-0000CF240000}"/>
    <cellStyle name="Cálculo 10 2 6" xfId="7635" xr:uid="{00000000-0005-0000-0000-0000D0240000}"/>
    <cellStyle name="Cálculo 10 2 7" xfId="7636" xr:uid="{00000000-0005-0000-0000-0000D1240000}"/>
    <cellStyle name="Cálculo 10 2 8" xfId="7637" xr:uid="{00000000-0005-0000-0000-0000D2240000}"/>
    <cellStyle name="Cálculo 10 3" xfId="7638" xr:uid="{00000000-0005-0000-0000-0000D3240000}"/>
    <cellStyle name="Cálculo 10 3 2" xfId="7639" xr:uid="{00000000-0005-0000-0000-0000D4240000}"/>
    <cellStyle name="Cálculo 10 3 2 2" xfId="7640" xr:uid="{00000000-0005-0000-0000-0000D5240000}"/>
    <cellStyle name="Cálculo 10 3 2 2 2" xfId="7641" xr:uid="{00000000-0005-0000-0000-0000D6240000}"/>
    <cellStyle name="Cálculo 10 3 2 2 2 2" xfId="7642" xr:uid="{00000000-0005-0000-0000-0000D7240000}"/>
    <cellStyle name="Cálculo 10 3 2 2 2 3" xfId="7643" xr:uid="{00000000-0005-0000-0000-0000D8240000}"/>
    <cellStyle name="Cálculo 10 3 2 2 2 4" xfId="7644" xr:uid="{00000000-0005-0000-0000-0000D9240000}"/>
    <cellStyle name="Cálculo 10 3 2 2 3" xfId="7645" xr:uid="{00000000-0005-0000-0000-0000DA240000}"/>
    <cellStyle name="Cálculo 10 3 2 2 4" xfId="7646" xr:uid="{00000000-0005-0000-0000-0000DB240000}"/>
    <cellStyle name="Cálculo 10 3 2 2 5" xfId="7647" xr:uid="{00000000-0005-0000-0000-0000DC240000}"/>
    <cellStyle name="Cálculo 10 3 2 2 6" xfId="7648" xr:uid="{00000000-0005-0000-0000-0000DD240000}"/>
    <cellStyle name="Cálculo 10 3 2 3" xfId="7649" xr:uid="{00000000-0005-0000-0000-0000DE240000}"/>
    <cellStyle name="Cálculo 10 3 2 3 2" xfId="7650" xr:uid="{00000000-0005-0000-0000-0000DF240000}"/>
    <cellStyle name="Cálculo 10 3 2 3 3" xfId="7651" xr:uid="{00000000-0005-0000-0000-0000E0240000}"/>
    <cellStyle name="Cálculo 10 3 2 3 4" xfId="7652" xr:uid="{00000000-0005-0000-0000-0000E1240000}"/>
    <cellStyle name="Cálculo 10 3 2 4" xfId="7653" xr:uid="{00000000-0005-0000-0000-0000E2240000}"/>
    <cellStyle name="Cálculo 10 3 2 5" xfId="7654" xr:uid="{00000000-0005-0000-0000-0000E3240000}"/>
    <cellStyle name="Cálculo 10 3 2 6" xfId="7655" xr:uid="{00000000-0005-0000-0000-0000E4240000}"/>
    <cellStyle name="Cálculo 10 3 2 7" xfId="7656" xr:uid="{00000000-0005-0000-0000-0000E5240000}"/>
    <cellStyle name="Cálculo 10 3 3" xfId="7657" xr:uid="{00000000-0005-0000-0000-0000E6240000}"/>
    <cellStyle name="Cálculo 10 3 3 2" xfId="7658" xr:uid="{00000000-0005-0000-0000-0000E7240000}"/>
    <cellStyle name="Cálculo 10 3 3 2 2" xfId="7659" xr:uid="{00000000-0005-0000-0000-0000E8240000}"/>
    <cellStyle name="Cálculo 10 3 3 2 3" xfId="7660" xr:uid="{00000000-0005-0000-0000-0000E9240000}"/>
    <cellStyle name="Cálculo 10 3 3 2 4" xfId="7661" xr:uid="{00000000-0005-0000-0000-0000EA240000}"/>
    <cellStyle name="Cálculo 10 3 3 3" xfId="7662" xr:uid="{00000000-0005-0000-0000-0000EB240000}"/>
    <cellStyle name="Cálculo 10 3 3 4" xfId="7663" xr:uid="{00000000-0005-0000-0000-0000EC240000}"/>
    <cellStyle name="Cálculo 10 3 3 5" xfId="7664" xr:uid="{00000000-0005-0000-0000-0000ED240000}"/>
    <cellStyle name="Cálculo 10 3 3 6" xfId="7665" xr:uid="{00000000-0005-0000-0000-0000EE240000}"/>
    <cellStyle name="Cálculo 10 3 4" xfId="7666" xr:uid="{00000000-0005-0000-0000-0000EF240000}"/>
    <cellStyle name="Cálculo 10 3 4 2" xfId="7667" xr:uid="{00000000-0005-0000-0000-0000F0240000}"/>
    <cellStyle name="Cálculo 10 3 4 3" xfId="7668" xr:uid="{00000000-0005-0000-0000-0000F1240000}"/>
    <cellStyle name="Cálculo 10 3 4 4" xfId="7669" xr:uid="{00000000-0005-0000-0000-0000F2240000}"/>
    <cellStyle name="Cálculo 10 3 5" xfId="7670" xr:uid="{00000000-0005-0000-0000-0000F3240000}"/>
    <cellStyle name="Cálculo 10 3 6" xfId="7671" xr:uid="{00000000-0005-0000-0000-0000F4240000}"/>
    <cellStyle name="Cálculo 10 3 7" xfId="7672" xr:uid="{00000000-0005-0000-0000-0000F5240000}"/>
    <cellStyle name="Cálculo 10 3 8" xfId="7673" xr:uid="{00000000-0005-0000-0000-0000F6240000}"/>
    <cellStyle name="Cálculo 10 4" xfId="7674" xr:uid="{00000000-0005-0000-0000-0000F7240000}"/>
    <cellStyle name="Cálculo 10 4 2" xfId="7675" xr:uid="{00000000-0005-0000-0000-0000F8240000}"/>
    <cellStyle name="Cálculo 10 4 2 2" xfId="7676" xr:uid="{00000000-0005-0000-0000-0000F9240000}"/>
    <cellStyle name="Cálculo 10 4 2 2 2" xfId="7677" xr:uid="{00000000-0005-0000-0000-0000FA240000}"/>
    <cellStyle name="Cálculo 10 4 2 2 3" xfId="7678" xr:uid="{00000000-0005-0000-0000-0000FB240000}"/>
    <cellStyle name="Cálculo 10 4 2 2 4" xfId="7679" xr:uid="{00000000-0005-0000-0000-0000FC240000}"/>
    <cellStyle name="Cálculo 10 4 2 3" xfId="7680" xr:uid="{00000000-0005-0000-0000-0000FD240000}"/>
    <cellStyle name="Cálculo 10 4 2 4" xfId="7681" xr:uid="{00000000-0005-0000-0000-0000FE240000}"/>
    <cellStyle name="Cálculo 10 4 2 5" xfId="7682" xr:uid="{00000000-0005-0000-0000-0000FF240000}"/>
    <cellStyle name="Cálculo 10 4 2 6" xfId="7683" xr:uid="{00000000-0005-0000-0000-000000250000}"/>
    <cellStyle name="Cálculo 10 4 3" xfId="7684" xr:uid="{00000000-0005-0000-0000-000001250000}"/>
    <cellStyle name="Cálculo 10 4 3 2" xfId="7685" xr:uid="{00000000-0005-0000-0000-000002250000}"/>
    <cellStyle name="Cálculo 10 4 3 3" xfId="7686" xr:uid="{00000000-0005-0000-0000-000003250000}"/>
    <cellStyle name="Cálculo 10 4 3 4" xfId="7687" xr:uid="{00000000-0005-0000-0000-000004250000}"/>
    <cellStyle name="Cálculo 10 4 4" xfId="7688" xr:uid="{00000000-0005-0000-0000-000005250000}"/>
    <cellStyle name="Cálculo 10 4 5" xfId="7689" xr:uid="{00000000-0005-0000-0000-000006250000}"/>
    <cellStyle name="Cálculo 10 4 6" xfId="7690" xr:uid="{00000000-0005-0000-0000-000007250000}"/>
    <cellStyle name="Cálculo 10 4 7" xfId="7691" xr:uid="{00000000-0005-0000-0000-000008250000}"/>
    <cellStyle name="Cálculo 10 5" xfId="7692" xr:uid="{00000000-0005-0000-0000-000009250000}"/>
    <cellStyle name="Cálculo 10 5 2" xfId="7693" xr:uid="{00000000-0005-0000-0000-00000A250000}"/>
    <cellStyle name="Cálculo 10 5 2 2" xfId="7694" xr:uid="{00000000-0005-0000-0000-00000B250000}"/>
    <cellStyle name="Cálculo 10 5 2 3" xfId="7695" xr:uid="{00000000-0005-0000-0000-00000C250000}"/>
    <cellStyle name="Cálculo 10 5 2 4" xfId="7696" xr:uid="{00000000-0005-0000-0000-00000D250000}"/>
    <cellStyle name="Cálculo 10 5 3" xfId="7697" xr:uid="{00000000-0005-0000-0000-00000E250000}"/>
    <cellStyle name="Cálculo 10 5 4" xfId="7698" xr:uid="{00000000-0005-0000-0000-00000F250000}"/>
    <cellStyle name="Cálculo 10 5 5" xfId="7699" xr:uid="{00000000-0005-0000-0000-000010250000}"/>
    <cellStyle name="Cálculo 10 5 6" xfId="7700" xr:uid="{00000000-0005-0000-0000-000011250000}"/>
    <cellStyle name="Cálculo 10 6" xfId="7701" xr:uid="{00000000-0005-0000-0000-000012250000}"/>
    <cellStyle name="Cálculo 10 6 2" xfId="7702" xr:uid="{00000000-0005-0000-0000-000013250000}"/>
    <cellStyle name="Cálculo 10 6 3" xfId="7703" xr:uid="{00000000-0005-0000-0000-000014250000}"/>
    <cellStyle name="Cálculo 10 6 4" xfId="7704" xr:uid="{00000000-0005-0000-0000-000015250000}"/>
    <cellStyle name="Cálculo 10 7" xfId="7705" xr:uid="{00000000-0005-0000-0000-000016250000}"/>
    <cellStyle name="Cálculo 10 8" xfId="7706" xr:uid="{00000000-0005-0000-0000-000017250000}"/>
    <cellStyle name="Cálculo 10 9" xfId="7707" xr:uid="{00000000-0005-0000-0000-000018250000}"/>
    <cellStyle name="Cálculo 11" xfId="7708" xr:uid="{00000000-0005-0000-0000-000019250000}"/>
    <cellStyle name="Cálculo 11 10" xfId="7709" xr:uid="{00000000-0005-0000-0000-00001A250000}"/>
    <cellStyle name="Cálculo 11 2" xfId="7710" xr:uid="{00000000-0005-0000-0000-00001B250000}"/>
    <cellStyle name="Cálculo 11 2 2" xfId="7711" xr:uid="{00000000-0005-0000-0000-00001C250000}"/>
    <cellStyle name="Cálculo 11 2 2 2" xfId="7712" xr:uid="{00000000-0005-0000-0000-00001D250000}"/>
    <cellStyle name="Cálculo 11 2 2 2 2" xfId="7713" xr:uid="{00000000-0005-0000-0000-00001E250000}"/>
    <cellStyle name="Cálculo 11 2 2 2 2 2" xfId="7714" xr:uid="{00000000-0005-0000-0000-00001F250000}"/>
    <cellStyle name="Cálculo 11 2 2 2 2 3" xfId="7715" xr:uid="{00000000-0005-0000-0000-000020250000}"/>
    <cellStyle name="Cálculo 11 2 2 2 2 4" xfId="7716" xr:uid="{00000000-0005-0000-0000-000021250000}"/>
    <cellStyle name="Cálculo 11 2 2 2 3" xfId="7717" xr:uid="{00000000-0005-0000-0000-000022250000}"/>
    <cellStyle name="Cálculo 11 2 2 2 4" xfId="7718" xr:uid="{00000000-0005-0000-0000-000023250000}"/>
    <cellStyle name="Cálculo 11 2 2 2 5" xfId="7719" xr:uid="{00000000-0005-0000-0000-000024250000}"/>
    <cellStyle name="Cálculo 11 2 2 2 6" xfId="7720" xr:uid="{00000000-0005-0000-0000-000025250000}"/>
    <cellStyle name="Cálculo 11 2 2 3" xfId="7721" xr:uid="{00000000-0005-0000-0000-000026250000}"/>
    <cellStyle name="Cálculo 11 2 2 3 2" xfId="7722" xr:uid="{00000000-0005-0000-0000-000027250000}"/>
    <cellStyle name="Cálculo 11 2 2 3 3" xfId="7723" xr:uid="{00000000-0005-0000-0000-000028250000}"/>
    <cellStyle name="Cálculo 11 2 2 3 4" xfId="7724" xr:uid="{00000000-0005-0000-0000-000029250000}"/>
    <cellStyle name="Cálculo 11 2 2 4" xfId="7725" xr:uid="{00000000-0005-0000-0000-00002A250000}"/>
    <cellStyle name="Cálculo 11 2 2 5" xfId="7726" xr:uid="{00000000-0005-0000-0000-00002B250000}"/>
    <cellStyle name="Cálculo 11 2 2 6" xfId="7727" xr:uid="{00000000-0005-0000-0000-00002C250000}"/>
    <cellStyle name="Cálculo 11 2 2 7" xfId="7728" xr:uid="{00000000-0005-0000-0000-00002D250000}"/>
    <cellStyle name="Cálculo 11 2 3" xfId="7729" xr:uid="{00000000-0005-0000-0000-00002E250000}"/>
    <cellStyle name="Cálculo 11 2 3 2" xfId="7730" xr:uid="{00000000-0005-0000-0000-00002F250000}"/>
    <cellStyle name="Cálculo 11 2 3 2 2" xfId="7731" xr:uid="{00000000-0005-0000-0000-000030250000}"/>
    <cellStyle name="Cálculo 11 2 3 2 3" xfId="7732" xr:uid="{00000000-0005-0000-0000-000031250000}"/>
    <cellStyle name="Cálculo 11 2 3 2 4" xfId="7733" xr:uid="{00000000-0005-0000-0000-000032250000}"/>
    <cellStyle name="Cálculo 11 2 3 3" xfId="7734" xr:uid="{00000000-0005-0000-0000-000033250000}"/>
    <cellStyle name="Cálculo 11 2 3 4" xfId="7735" xr:uid="{00000000-0005-0000-0000-000034250000}"/>
    <cellStyle name="Cálculo 11 2 3 5" xfId="7736" xr:uid="{00000000-0005-0000-0000-000035250000}"/>
    <cellStyle name="Cálculo 11 2 3 6" xfId="7737" xr:uid="{00000000-0005-0000-0000-000036250000}"/>
    <cellStyle name="Cálculo 11 2 4" xfId="7738" xr:uid="{00000000-0005-0000-0000-000037250000}"/>
    <cellStyle name="Cálculo 11 2 4 2" xfId="7739" xr:uid="{00000000-0005-0000-0000-000038250000}"/>
    <cellStyle name="Cálculo 11 2 4 3" xfId="7740" xr:uid="{00000000-0005-0000-0000-000039250000}"/>
    <cellStyle name="Cálculo 11 2 4 4" xfId="7741" xr:uid="{00000000-0005-0000-0000-00003A250000}"/>
    <cellStyle name="Cálculo 11 2 5" xfId="7742" xr:uid="{00000000-0005-0000-0000-00003B250000}"/>
    <cellStyle name="Cálculo 11 2 6" xfId="7743" xr:uid="{00000000-0005-0000-0000-00003C250000}"/>
    <cellStyle name="Cálculo 11 2 7" xfId="7744" xr:uid="{00000000-0005-0000-0000-00003D250000}"/>
    <cellStyle name="Cálculo 11 2 8" xfId="7745" xr:uid="{00000000-0005-0000-0000-00003E250000}"/>
    <cellStyle name="Cálculo 11 3" xfId="7746" xr:uid="{00000000-0005-0000-0000-00003F250000}"/>
    <cellStyle name="Cálculo 11 3 2" xfId="7747" xr:uid="{00000000-0005-0000-0000-000040250000}"/>
    <cellStyle name="Cálculo 11 3 2 2" xfId="7748" xr:uid="{00000000-0005-0000-0000-000041250000}"/>
    <cellStyle name="Cálculo 11 3 2 2 2" xfId="7749" xr:uid="{00000000-0005-0000-0000-000042250000}"/>
    <cellStyle name="Cálculo 11 3 2 2 2 2" xfId="7750" xr:uid="{00000000-0005-0000-0000-000043250000}"/>
    <cellStyle name="Cálculo 11 3 2 2 2 3" xfId="7751" xr:uid="{00000000-0005-0000-0000-000044250000}"/>
    <cellStyle name="Cálculo 11 3 2 2 2 4" xfId="7752" xr:uid="{00000000-0005-0000-0000-000045250000}"/>
    <cellStyle name="Cálculo 11 3 2 2 3" xfId="7753" xr:uid="{00000000-0005-0000-0000-000046250000}"/>
    <cellStyle name="Cálculo 11 3 2 2 4" xfId="7754" xr:uid="{00000000-0005-0000-0000-000047250000}"/>
    <cellStyle name="Cálculo 11 3 2 2 5" xfId="7755" xr:uid="{00000000-0005-0000-0000-000048250000}"/>
    <cellStyle name="Cálculo 11 3 2 2 6" xfId="7756" xr:uid="{00000000-0005-0000-0000-000049250000}"/>
    <cellStyle name="Cálculo 11 3 2 3" xfId="7757" xr:uid="{00000000-0005-0000-0000-00004A250000}"/>
    <cellStyle name="Cálculo 11 3 2 3 2" xfId="7758" xr:uid="{00000000-0005-0000-0000-00004B250000}"/>
    <cellStyle name="Cálculo 11 3 2 3 3" xfId="7759" xr:uid="{00000000-0005-0000-0000-00004C250000}"/>
    <cellStyle name="Cálculo 11 3 2 3 4" xfId="7760" xr:uid="{00000000-0005-0000-0000-00004D250000}"/>
    <cellStyle name="Cálculo 11 3 2 4" xfId="7761" xr:uid="{00000000-0005-0000-0000-00004E250000}"/>
    <cellStyle name="Cálculo 11 3 2 5" xfId="7762" xr:uid="{00000000-0005-0000-0000-00004F250000}"/>
    <cellStyle name="Cálculo 11 3 2 6" xfId="7763" xr:uid="{00000000-0005-0000-0000-000050250000}"/>
    <cellStyle name="Cálculo 11 3 2 7" xfId="7764" xr:uid="{00000000-0005-0000-0000-000051250000}"/>
    <cellStyle name="Cálculo 11 3 3" xfId="7765" xr:uid="{00000000-0005-0000-0000-000052250000}"/>
    <cellStyle name="Cálculo 11 3 3 2" xfId="7766" xr:uid="{00000000-0005-0000-0000-000053250000}"/>
    <cellStyle name="Cálculo 11 3 3 2 2" xfId="7767" xr:uid="{00000000-0005-0000-0000-000054250000}"/>
    <cellStyle name="Cálculo 11 3 3 2 3" xfId="7768" xr:uid="{00000000-0005-0000-0000-000055250000}"/>
    <cellStyle name="Cálculo 11 3 3 2 4" xfId="7769" xr:uid="{00000000-0005-0000-0000-000056250000}"/>
    <cellStyle name="Cálculo 11 3 3 3" xfId="7770" xr:uid="{00000000-0005-0000-0000-000057250000}"/>
    <cellStyle name="Cálculo 11 3 3 4" xfId="7771" xr:uid="{00000000-0005-0000-0000-000058250000}"/>
    <cellStyle name="Cálculo 11 3 3 5" xfId="7772" xr:uid="{00000000-0005-0000-0000-000059250000}"/>
    <cellStyle name="Cálculo 11 3 3 6" xfId="7773" xr:uid="{00000000-0005-0000-0000-00005A250000}"/>
    <cellStyle name="Cálculo 11 3 4" xfId="7774" xr:uid="{00000000-0005-0000-0000-00005B250000}"/>
    <cellStyle name="Cálculo 11 3 4 2" xfId="7775" xr:uid="{00000000-0005-0000-0000-00005C250000}"/>
    <cellStyle name="Cálculo 11 3 4 3" xfId="7776" xr:uid="{00000000-0005-0000-0000-00005D250000}"/>
    <cellStyle name="Cálculo 11 3 4 4" xfId="7777" xr:uid="{00000000-0005-0000-0000-00005E250000}"/>
    <cellStyle name="Cálculo 11 3 5" xfId="7778" xr:uid="{00000000-0005-0000-0000-00005F250000}"/>
    <cellStyle name="Cálculo 11 3 6" xfId="7779" xr:uid="{00000000-0005-0000-0000-000060250000}"/>
    <cellStyle name="Cálculo 11 3 7" xfId="7780" xr:uid="{00000000-0005-0000-0000-000061250000}"/>
    <cellStyle name="Cálculo 11 3 8" xfId="7781" xr:uid="{00000000-0005-0000-0000-000062250000}"/>
    <cellStyle name="Cálculo 11 4" xfId="7782" xr:uid="{00000000-0005-0000-0000-000063250000}"/>
    <cellStyle name="Cálculo 11 4 2" xfId="7783" xr:uid="{00000000-0005-0000-0000-000064250000}"/>
    <cellStyle name="Cálculo 11 4 2 2" xfId="7784" xr:uid="{00000000-0005-0000-0000-000065250000}"/>
    <cellStyle name="Cálculo 11 4 2 2 2" xfId="7785" xr:uid="{00000000-0005-0000-0000-000066250000}"/>
    <cellStyle name="Cálculo 11 4 2 2 3" xfId="7786" xr:uid="{00000000-0005-0000-0000-000067250000}"/>
    <cellStyle name="Cálculo 11 4 2 2 4" xfId="7787" xr:uid="{00000000-0005-0000-0000-000068250000}"/>
    <cellStyle name="Cálculo 11 4 2 3" xfId="7788" xr:uid="{00000000-0005-0000-0000-000069250000}"/>
    <cellStyle name="Cálculo 11 4 2 4" xfId="7789" xr:uid="{00000000-0005-0000-0000-00006A250000}"/>
    <cellStyle name="Cálculo 11 4 2 5" xfId="7790" xr:uid="{00000000-0005-0000-0000-00006B250000}"/>
    <cellStyle name="Cálculo 11 4 2 6" xfId="7791" xr:uid="{00000000-0005-0000-0000-00006C250000}"/>
    <cellStyle name="Cálculo 11 4 3" xfId="7792" xr:uid="{00000000-0005-0000-0000-00006D250000}"/>
    <cellStyle name="Cálculo 11 4 3 2" xfId="7793" xr:uid="{00000000-0005-0000-0000-00006E250000}"/>
    <cellStyle name="Cálculo 11 4 3 3" xfId="7794" xr:uid="{00000000-0005-0000-0000-00006F250000}"/>
    <cellStyle name="Cálculo 11 4 3 4" xfId="7795" xr:uid="{00000000-0005-0000-0000-000070250000}"/>
    <cellStyle name="Cálculo 11 4 4" xfId="7796" xr:uid="{00000000-0005-0000-0000-000071250000}"/>
    <cellStyle name="Cálculo 11 4 5" xfId="7797" xr:uid="{00000000-0005-0000-0000-000072250000}"/>
    <cellStyle name="Cálculo 11 4 6" xfId="7798" xr:uid="{00000000-0005-0000-0000-000073250000}"/>
    <cellStyle name="Cálculo 11 4 7" xfId="7799" xr:uid="{00000000-0005-0000-0000-000074250000}"/>
    <cellStyle name="Cálculo 11 5" xfId="7800" xr:uid="{00000000-0005-0000-0000-000075250000}"/>
    <cellStyle name="Cálculo 11 5 2" xfId="7801" xr:uid="{00000000-0005-0000-0000-000076250000}"/>
    <cellStyle name="Cálculo 11 5 2 2" xfId="7802" xr:uid="{00000000-0005-0000-0000-000077250000}"/>
    <cellStyle name="Cálculo 11 5 2 3" xfId="7803" xr:uid="{00000000-0005-0000-0000-000078250000}"/>
    <cellStyle name="Cálculo 11 5 2 4" xfId="7804" xr:uid="{00000000-0005-0000-0000-000079250000}"/>
    <cellStyle name="Cálculo 11 5 3" xfId="7805" xr:uid="{00000000-0005-0000-0000-00007A250000}"/>
    <cellStyle name="Cálculo 11 5 4" xfId="7806" xr:uid="{00000000-0005-0000-0000-00007B250000}"/>
    <cellStyle name="Cálculo 11 5 5" xfId="7807" xr:uid="{00000000-0005-0000-0000-00007C250000}"/>
    <cellStyle name="Cálculo 11 5 6" xfId="7808" xr:uid="{00000000-0005-0000-0000-00007D250000}"/>
    <cellStyle name="Cálculo 11 6" xfId="7809" xr:uid="{00000000-0005-0000-0000-00007E250000}"/>
    <cellStyle name="Cálculo 11 6 2" xfId="7810" xr:uid="{00000000-0005-0000-0000-00007F250000}"/>
    <cellStyle name="Cálculo 11 6 3" xfId="7811" xr:uid="{00000000-0005-0000-0000-000080250000}"/>
    <cellStyle name="Cálculo 11 6 4" xfId="7812" xr:uid="{00000000-0005-0000-0000-000081250000}"/>
    <cellStyle name="Cálculo 11 7" xfId="7813" xr:uid="{00000000-0005-0000-0000-000082250000}"/>
    <cellStyle name="Cálculo 11 8" xfId="7814" xr:uid="{00000000-0005-0000-0000-000083250000}"/>
    <cellStyle name="Cálculo 11 9" xfId="7815" xr:uid="{00000000-0005-0000-0000-000084250000}"/>
    <cellStyle name="Cálculo 12" xfId="7816" xr:uid="{00000000-0005-0000-0000-000085250000}"/>
    <cellStyle name="Cálculo 12 2" xfId="7817" xr:uid="{00000000-0005-0000-0000-000086250000}"/>
    <cellStyle name="Cálculo 12 2 2" xfId="7818" xr:uid="{00000000-0005-0000-0000-000087250000}"/>
    <cellStyle name="Cálculo 12 2 2 2" xfId="7819" xr:uid="{00000000-0005-0000-0000-000088250000}"/>
    <cellStyle name="Cálculo 12 2 2 2 2" xfId="7820" xr:uid="{00000000-0005-0000-0000-000089250000}"/>
    <cellStyle name="Cálculo 12 2 2 2 3" xfId="7821" xr:uid="{00000000-0005-0000-0000-00008A250000}"/>
    <cellStyle name="Cálculo 12 2 2 2 4" xfId="7822" xr:uid="{00000000-0005-0000-0000-00008B250000}"/>
    <cellStyle name="Cálculo 12 2 2 3" xfId="7823" xr:uid="{00000000-0005-0000-0000-00008C250000}"/>
    <cellStyle name="Cálculo 12 2 2 4" xfId="7824" xr:uid="{00000000-0005-0000-0000-00008D250000}"/>
    <cellStyle name="Cálculo 12 2 2 5" xfId="7825" xr:uid="{00000000-0005-0000-0000-00008E250000}"/>
    <cellStyle name="Cálculo 12 2 2 6" xfId="7826" xr:uid="{00000000-0005-0000-0000-00008F250000}"/>
    <cellStyle name="Cálculo 12 2 3" xfId="7827" xr:uid="{00000000-0005-0000-0000-000090250000}"/>
    <cellStyle name="Cálculo 12 2 3 2" xfId="7828" xr:uid="{00000000-0005-0000-0000-000091250000}"/>
    <cellStyle name="Cálculo 12 2 3 3" xfId="7829" xr:uid="{00000000-0005-0000-0000-000092250000}"/>
    <cellStyle name="Cálculo 12 2 3 4" xfId="7830" xr:uid="{00000000-0005-0000-0000-000093250000}"/>
    <cellStyle name="Cálculo 12 2 4" xfId="7831" xr:uid="{00000000-0005-0000-0000-000094250000}"/>
    <cellStyle name="Cálculo 12 2 5" xfId="7832" xr:uid="{00000000-0005-0000-0000-000095250000}"/>
    <cellStyle name="Cálculo 12 2 6" xfId="7833" xr:uid="{00000000-0005-0000-0000-000096250000}"/>
    <cellStyle name="Cálculo 12 2 7" xfId="7834" xr:uid="{00000000-0005-0000-0000-000097250000}"/>
    <cellStyle name="Cálculo 12 3" xfId="7835" xr:uid="{00000000-0005-0000-0000-000098250000}"/>
    <cellStyle name="Cálculo 12 3 2" xfId="7836" xr:uid="{00000000-0005-0000-0000-000099250000}"/>
    <cellStyle name="Cálculo 12 3 2 2" xfId="7837" xr:uid="{00000000-0005-0000-0000-00009A250000}"/>
    <cellStyle name="Cálculo 12 3 2 3" xfId="7838" xr:uid="{00000000-0005-0000-0000-00009B250000}"/>
    <cellStyle name="Cálculo 12 3 2 4" xfId="7839" xr:uid="{00000000-0005-0000-0000-00009C250000}"/>
    <cellStyle name="Cálculo 12 3 3" xfId="7840" xr:uid="{00000000-0005-0000-0000-00009D250000}"/>
    <cellStyle name="Cálculo 12 3 4" xfId="7841" xr:uid="{00000000-0005-0000-0000-00009E250000}"/>
    <cellStyle name="Cálculo 12 3 5" xfId="7842" xr:uid="{00000000-0005-0000-0000-00009F250000}"/>
    <cellStyle name="Cálculo 12 3 6" xfId="7843" xr:uid="{00000000-0005-0000-0000-0000A0250000}"/>
    <cellStyle name="Cálculo 12 4" xfId="7844" xr:uid="{00000000-0005-0000-0000-0000A1250000}"/>
    <cellStyle name="Cálculo 12 4 2" xfId="7845" xr:uid="{00000000-0005-0000-0000-0000A2250000}"/>
    <cellStyle name="Cálculo 12 4 3" xfId="7846" xr:uid="{00000000-0005-0000-0000-0000A3250000}"/>
    <cellStyle name="Cálculo 12 4 4" xfId="7847" xr:uid="{00000000-0005-0000-0000-0000A4250000}"/>
    <cellStyle name="Cálculo 12 5" xfId="7848" xr:uid="{00000000-0005-0000-0000-0000A5250000}"/>
    <cellStyle name="Cálculo 12 6" xfId="7849" xr:uid="{00000000-0005-0000-0000-0000A6250000}"/>
    <cellStyle name="Cálculo 12 7" xfId="7850" xr:uid="{00000000-0005-0000-0000-0000A7250000}"/>
    <cellStyle name="Cálculo 12 8" xfId="7851" xr:uid="{00000000-0005-0000-0000-0000A8250000}"/>
    <cellStyle name="Cálculo 13" xfId="7852" xr:uid="{00000000-0005-0000-0000-0000A9250000}"/>
    <cellStyle name="Cálculo 13 2" xfId="7853" xr:uid="{00000000-0005-0000-0000-0000AA250000}"/>
    <cellStyle name="Cálculo 13 2 2" xfId="7854" xr:uid="{00000000-0005-0000-0000-0000AB250000}"/>
    <cellStyle name="Cálculo 13 2 2 2" xfId="7855" xr:uid="{00000000-0005-0000-0000-0000AC250000}"/>
    <cellStyle name="Cálculo 13 2 2 2 2" xfId="7856" xr:uid="{00000000-0005-0000-0000-0000AD250000}"/>
    <cellStyle name="Cálculo 13 2 2 2 3" xfId="7857" xr:uid="{00000000-0005-0000-0000-0000AE250000}"/>
    <cellStyle name="Cálculo 13 2 2 2 4" xfId="7858" xr:uid="{00000000-0005-0000-0000-0000AF250000}"/>
    <cellStyle name="Cálculo 13 2 2 3" xfId="7859" xr:uid="{00000000-0005-0000-0000-0000B0250000}"/>
    <cellStyle name="Cálculo 13 2 2 4" xfId="7860" xr:uid="{00000000-0005-0000-0000-0000B1250000}"/>
    <cellStyle name="Cálculo 13 2 2 5" xfId="7861" xr:uid="{00000000-0005-0000-0000-0000B2250000}"/>
    <cellStyle name="Cálculo 13 2 2 6" xfId="7862" xr:uid="{00000000-0005-0000-0000-0000B3250000}"/>
    <cellStyle name="Cálculo 13 2 3" xfId="7863" xr:uid="{00000000-0005-0000-0000-0000B4250000}"/>
    <cellStyle name="Cálculo 13 2 3 2" xfId="7864" xr:uid="{00000000-0005-0000-0000-0000B5250000}"/>
    <cellStyle name="Cálculo 13 2 3 3" xfId="7865" xr:uid="{00000000-0005-0000-0000-0000B6250000}"/>
    <cellStyle name="Cálculo 13 2 3 4" xfId="7866" xr:uid="{00000000-0005-0000-0000-0000B7250000}"/>
    <cellStyle name="Cálculo 13 2 4" xfId="7867" xr:uid="{00000000-0005-0000-0000-0000B8250000}"/>
    <cellStyle name="Cálculo 13 2 5" xfId="7868" xr:uid="{00000000-0005-0000-0000-0000B9250000}"/>
    <cellStyle name="Cálculo 13 2 6" xfId="7869" xr:uid="{00000000-0005-0000-0000-0000BA250000}"/>
    <cellStyle name="Cálculo 13 2 7" xfId="7870" xr:uid="{00000000-0005-0000-0000-0000BB250000}"/>
    <cellStyle name="Cálculo 13 3" xfId="7871" xr:uid="{00000000-0005-0000-0000-0000BC250000}"/>
    <cellStyle name="Cálculo 13 3 2" xfId="7872" xr:uid="{00000000-0005-0000-0000-0000BD250000}"/>
    <cellStyle name="Cálculo 13 3 2 2" xfId="7873" xr:uid="{00000000-0005-0000-0000-0000BE250000}"/>
    <cellStyle name="Cálculo 13 3 2 3" xfId="7874" xr:uid="{00000000-0005-0000-0000-0000BF250000}"/>
    <cellStyle name="Cálculo 13 3 2 4" xfId="7875" xr:uid="{00000000-0005-0000-0000-0000C0250000}"/>
    <cellStyle name="Cálculo 13 3 3" xfId="7876" xr:uid="{00000000-0005-0000-0000-0000C1250000}"/>
    <cellStyle name="Cálculo 13 3 4" xfId="7877" xr:uid="{00000000-0005-0000-0000-0000C2250000}"/>
    <cellStyle name="Cálculo 13 3 5" xfId="7878" xr:uid="{00000000-0005-0000-0000-0000C3250000}"/>
    <cellStyle name="Cálculo 13 3 6" xfId="7879" xr:uid="{00000000-0005-0000-0000-0000C4250000}"/>
    <cellStyle name="Cálculo 13 4" xfId="7880" xr:uid="{00000000-0005-0000-0000-0000C5250000}"/>
    <cellStyle name="Cálculo 13 4 2" xfId="7881" xr:uid="{00000000-0005-0000-0000-0000C6250000}"/>
    <cellStyle name="Cálculo 13 4 3" xfId="7882" xr:uid="{00000000-0005-0000-0000-0000C7250000}"/>
    <cellStyle name="Cálculo 13 4 4" xfId="7883" xr:uid="{00000000-0005-0000-0000-0000C8250000}"/>
    <cellStyle name="Cálculo 13 5" xfId="7884" xr:uid="{00000000-0005-0000-0000-0000C9250000}"/>
    <cellStyle name="Cálculo 13 6" xfId="7885" xr:uid="{00000000-0005-0000-0000-0000CA250000}"/>
    <cellStyle name="Cálculo 13 7" xfId="7886" xr:uid="{00000000-0005-0000-0000-0000CB250000}"/>
    <cellStyle name="Cálculo 13 8" xfId="7887" xr:uid="{00000000-0005-0000-0000-0000CC250000}"/>
    <cellStyle name="Cálculo 14" xfId="7888" xr:uid="{00000000-0005-0000-0000-0000CD250000}"/>
    <cellStyle name="Cálculo 14 2" xfId="7889" xr:uid="{00000000-0005-0000-0000-0000CE250000}"/>
    <cellStyle name="Cálculo 14 2 2" xfId="7890" xr:uid="{00000000-0005-0000-0000-0000CF250000}"/>
    <cellStyle name="Cálculo 14 2 2 2" xfId="7891" xr:uid="{00000000-0005-0000-0000-0000D0250000}"/>
    <cellStyle name="Cálculo 14 2 2 2 2" xfId="7892" xr:uid="{00000000-0005-0000-0000-0000D1250000}"/>
    <cellStyle name="Cálculo 14 2 2 2 3" xfId="7893" xr:uid="{00000000-0005-0000-0000-0000D2250000}"/>
    <cellStyle name="Cálculo 14 2 2 2 4" xfId="7894" xr:uid="{00000000-0005-0000-0000-0000D3250000}"/>
    <cellStyle name="Cálculo 14 2 2 3" xfId="7895" xr:uid="{00000000-0005-0000-0000-0000D4250000}"/>
    <cellStyle name="Cálculo 14 2 2 4" xfId="7896" xr:uid="{00000000-0005-0000-0000-0000D5250000}"/>
    <cellStyle name="Cálculo 14 2 2 5" xfId="7897" xr:uid="{00000000-0005-0000-0000-0000D6250000}"/>
    <cellStyle name="Cálculo 14 2 2 6" xfId="7898" xr:uid="{00000000-0005-0000-0000-0000D7250000}"/>
    <cellStyle name="Cálculo 14 2 3" xfId="7899" xr:uid="{00000000-0005-0000-0000-0000D8250000}"/>
    <cellStyle name="Cálculo 14 2 3 2" xfId="7900" xr:uid="{00000000-0005-0000-0000-0000D9250000}"/>
    <cellStyle name="Cálculo 14 2 3 3" xfId="7901" xr:uid="{00000000-0005-0000-0000-0000DA250000}"/>
    <cellStyle name="Cálculo 14 2 3 4" xfId="7902" xr:uid="{00000000-0005-0000-0000-0000DB250000}"/>
    <cellStyle name="Cálculo 14 2 4" xfId="7903" xr:uid="{00000000-0005-0000-0000-0000DC250000}"/>
    <cellStyle name="Cálculo 14 2 5" xfId="7904" xr:uid="{00000000-0005-0000-0000-0000DD250000}"/>
    <cellStyle name="Cálculo 14 2 6" xfId="7905" xr:uid="{00000000-0005-0000-0000-0000DE250000}"/>
    <cellStyle name="Cálculo 14 2 7" xfId="7906" xr:uid="{00000000-0005-0000-0000-0000DF250000}"/>
    <cellStyle name="Cálculo 14 3" xfId="7907" xr:uid="{00000000-0005-0000-0000-0000E0250000}"/>
    <cellStyle name="Cálculo 14 3 2" xfId="7908" xr:uid="{00000000-0005-0000-0000-0000E1250000}"/>
    <cellStyle name="Cálculo 14 3 2 2" xfId="7909" xr:uid="{00000000-0005-0000-0000-0000E2250000}"/>
    <cellStyle name="Cálculo 14 3 2 3" xfId="7910" xr:uid="{00000000-0005-0000-0000-0000E3250000}"/>
    <cellStyle name="Cálculo 14 3 2 4" xfId="7911" xr:uid="{00000000-0005-0000-0000-0000E4250000}"/>
    <cellStyle name="Cálculo 14 3 3" xfId="7912" xr:uid="{00000000-0005-0000-0000-0000E5250000}"/>
    <cellStyle name="Cálculo 14 3 4" xfId="7913" xr:uid="{00000000-0005-0000-0000-0000E6250000}"/>
    <cellStyle name="Cálculo 14 3 5" xfId="7914" xr:uid="{00000000-0005-0000-0000-0000E7250000}"/>
    <cellStyle name="Cálculo 14 3 6" xfId="7915" xr:uid="{00000000-0005-0000-0000-0000E8250000}"/>
    <cellStyle name="Cálculo 14 4" xfId="7916" xr:uid="{00000000-0005-0000-0000-0000E9250000}"/>
    <cellStyle name="Cálculo 14 4 2" xfId="7917" xr:uid="{00000000-0005-0000-0000-0000EA250000}"/>
    <cellStyle name="Cálculo 14 4 3" xfId="7918" xr:uid="{00000000-0005-0000-0000-0000EB250000}"/>
    <cellStyle name="Cálculo 14 4 4" xfId="7919" xr:uid="{00000000-0005-0000-0000-0000EC250000}"/>
    <cellStyle name="Cálculo 14 5" xfId="7920" xr:uid="{00000000-0005-0000-0000-0000ED250000}"/>
    <cellStyle name="Cálculo 14 6" xfId="7921" xr:uid="{00000000-0005-0000-0000-0000EE250000}"/>
    <cellStyle name="Cálculo 14 7" xfId="7922" xr:uid="{00000000-0005-0000-0000-0000EF250000}"/>
    <cellStyle name="Cálculo 14 8" xfId="7923" xr:uid="{00000000-0005-0000-0000-0000F0250000}"/>
    <cellStyle name="Cálculo 15" xfId="7924" xr:uid="{00000000-0005-0000-0000-0000F1250000}"/>
    <cellStyle name="Cálculo 15 2" xfId="7925" xr:uid="{00000000-0005-0000-0000-0000F2250000}"/>
    <cellStyle name="Cálculo 15 2 2" xfId="7926" xr:uid="{00000000-0005-0000-0000-0000F3250000}"/>
    <cellStyle name="Cálculo 15 2 2 2" xfId="7927" xr:uid="{00000000-0005-0000-0000-0000F4250000}"/>
    <cellStyle name="Cálculo 15 2 2 2 2" xfId="7928" xr:uid="{00000000-0005-0000-0000-0000F5250000}"/>
    <cellStyle name="Cálculo 15 2 2 2 3" xfId="7929" xr:uid="{00000000-0005-0000-0000-0000F6250000}"/>
    <cellStyle name="Cálculo 15 2 2 2 4" xfId="7930" xr:uid="{00000000-0005-0000-0000-0000F7250000}"/>
    <cellStyle name="Cálculo 15 2 2 3" xfId="7931" xr:uid="{00000000-0005-0000-0000-0000F8250000}"/>
    <cellStyle name="Cálculo 15 2 2 4" xfId="7932" xr:uid="{00000000-0005-0000-0000-0000F9250000}"/>
    <cellStyle name="Cálculo 15 2 2 5" xfId="7933" xr:uid="{00000000-0005-0000-0000-0000FA250000}"/>
    <cellStyle name="Cálculo 15 2 2 6" xfId="7934" xr:uid="{00000000-0005-0000-0000-0000FB250000}"/>
    <cellStyle name="Cálculo 15 2 3" xfId="7935" xr:uid="{00000000-0005-0000-0000-0000FC250000}"/>
    <cellStyle name="Cálculo 15 2 3 2" xfId="7936" xr:uid="{00000000-0005-0000-0000-0000FD250000}"/>
    <cellStyle name="Cálculo 15 2 3 3" xfId="7937" xr:uid="{00000000-0005-0000-0000-0000FE250000}"/>
    <cellStyle name="Cálculo 15 2 3 4" xfId="7938" xr:uid="{00000000-0005-0000-0000-0000FF250000}"/>
    <cellStyle name="Cálculo 15 2 4" xfId="7939" xr:uid="{00000000-0005-0000-0000-000000260000}"/>
    <cellStyle name="Cálculo 15 2 5" xfId="7940" xr:uid="{00000000-0005-0000-0000-000001260000}"/>
    <cellStyle name="Cálculo 15 2 6" xfId="7941" xr:uid="{00000000-0005-0000-0000-000002260000}"/>
    <cellStyle name="Cálculo 15 2 7" xfId="7942" xr:uid="{00000000-0005-0000-0000-000003260000}"/>
    <cellStyle name="Cálculo 15 3" xfId="7943" xr:uid="{00000000-0005-0000-0000-000004260000}"/>
    <cellStyle name="Cálculo 15 3 2" xfId="7944" xr:uid="{00000000-0005-0000-0000-000005260000}"/>
    <cellStyle name="Cálculo 15 3 2 2" xfId="7945" xr:uid="{00000000-0005-0000-0000-000006260000}"/>
    <cellStyle name="Cálculo 15 3 2 3" xfId="7946" xr:uid="{00000000-0005-0000-0000-000007260000}"/>
    <cellStyle name="Cálculo 15 3 2 4" xfId="7947" xr:uid="{00000000-0005-0000-0000-000008260000}"/>
    <cellStyle name="Cálculo 15 3 3" xfId="7948" xr:uid="{00000000-0005-0000-0000-000009260000}"/>
    <cellStyle name="Cálculo 15 3 4" xfId="7949" xr:uid="{00000000-0005-0000-0000-00000A260000}"/>
    <cellStyle name="Cálculo 15 3 5" xfId="7950" xr:uid="{00000000-0005-0000-0000-00000B260000}"/>
    <cellStyle name="Cálculo 15 3 6" xfId="7951" xr:uid="{00000000-0005-0000-0000-00000C260000}"/>
    <cellStyle name="Cálculo 15 4" xfId="7952" xr:uid="{00000000-0005-0000-0000-00000D260000}"/>
    <cellStyle name="Cálculo 15 4 2" xfId="7953" xr:uid="{00000000-0005-0000-0000-00000E260000}"/>
    <cellStyle name="Cálculo 15 4 3" xfId="7954" xr:uid="{00000000-0005-0000-0000-00000F260000}"/>
    <cellStyle name="Cálculo 15 4 4" xfId="7955" xr:uid="{00000000-0005-0000-0000-000010260000}"/>
    <cellStyle name="Cálculo 15 5" xfId="7956" xr:uid="{00000000-0005-0000-0000-000011260000}"/>
    <cellStyle name="Cálculo 15 6" xfId="7957" xr:uid="{00000000-0005-0000-0000-000012260000}"/>
    <cellStyle name="Cálculo 15 7" xfId="7958" xr:uid="{00000000-0005-0000-0000-000013260000}"/>
    <cellStyle name="Cálculo 15 8" xfId="7959" xr:uid="{00000000-0005-0000-0000-000014260000}"/>
    <cellStyle name="Cálculo 16" xfId="7960" xr:uid="{00000000-0005-0000-0000-000015260000}"/>
    <cellStyle name="Cálculo 16 2" xfId="7961" xr:uid="{00000000-0005-0000-0000-000016260000}"/>
    <cellStyle name="Cálculo 16 2 2" xfId="7962" xr:uid="{00000000-0005-0000-0000-000017260000}"/>
    <cellStyle name="Cálculo 16 2 2 2" xfId="7963" xr:uid="{00000000-0005-0000-0000-000018260000}"/>
    <cellStyle name="Cálculo 16 2 2 2 2" xfId="7964" xr:uid="{00000000-0005-0000-0000-000019260000}"/>
    <cellStyle name="Cálculo 16 2 2 2 3" xfId="7965" xr:uid="{00000000-0005-0000-0000-00001A260000}"/>
    <cellStyle name="Cálculo 16 2 2 2 4" xfId="7966" xr:uid="{00000000-0005-0000-0000-00001B260000}"/>
    <cellStyle name="Cálculo 16 2 2 3" xfId="7967" xr:uid="{00000000-0005-0000-0000-00001C260000}"/>
    <cellStyle name="Cálculo 16 2 2 4" xfId="7968" xr:uid="{00000000-0005-0000-0000-00001D260000}"/>
    <cellStyle name="Cálculo 16 2 2 5" xfId="7969" xr:uid="{00000000-0005-0000-0000-00001E260000}"/>
    <cellStyle name="Cálculo 16 2 2 6" xfId="7970" xr:uid="{00000000-0005-0000-0000-00001F260000}"/>
    <cellStyle name="Cálculo 16 2 3" xfId="7971" xr:uid="{00000000-0005-0000-0000-000020260000}"/>
    <cellStyle name="Cálculo 16 2 3 2" xfId="7972" xr:uid="{00000000-0005-0000-0000-000021260000}"/>
    <cellStyle name="Cálculo 16 2 3 3" xfId="7973" xr:uid="{00000000-0005-0000-0000-000022260000}"/>
    <cellStyle name="Cálculo 16 2 3 4" xfId="7974" xr:uid="{00000000-0005-0000-0000-000023260000}"/>
    <cellStyle name="Cálculo 16 2 4" xfId="7975" xr:uid="{00000000-0005-0000-0000-000024260000}"/>
    <cellStyle name="Cálculo 16 2 5" xfId="7976" xr:uid="{00000000-0005-0000-0000-000025260000}"/>
    <cellStyle name="Cálculo 16 2 6" xfId="7977" xr:uid="{00000000-0005-0000-0000-000026260000}"/>
    <cellStyle name="Cálculo 16 2 7" xfId="7978" xr:uid="{00000000-0005-0000-0000-000027260000}"/>
    <cellStyle name="Cálculo 16 3" xfId="7979" xr:uid="{00000000-0005-0000-0000-000028260000}"/>
    <cellStyle name="Cálculo 16 3 2" xfId="7980" xr:uid="{00000000-0005-0000-0000-000029260000}"/>
    <cellStyle name="Cálculo 16 3 2 2" xfId="7981" xr:uid="{00000000-0005-0000-0000-00002A260000}"/>
    <cellStyle name="Cálculo 16 3 2 3" xfId="7982" xr:uid="{00000000-0005-0000-0000-00002B260000}"/>
    <cellStyle name="Cálculo 16 3 2 4" xfId="7983" xr:uid="{00000000-0005-0000-0000-00002C260000}"/>
    <cellStyle name="Cálculo 16 3 3" xfId="7984" xr:uid="{00000000-0005-0000-0000-00002D260000}"/>
    <cellStyle name="Cálculo 16 3 4" xfId="7985" xr:uid="{00000000-0005-0000-0000-00002E260000}"/>
    <cellStyle name="Cálculo 16 3 5" xfId="7986" xr:uid="{00000000-0005-0000-0000-00002F260000}"/>
    <cellStyle name="Cálculo 16 3 6" xfId="7987" xr:uid="{00000000-0005-0000-0000-000030260000}"/>
    <cellStyle name="Cálculo 16 4" xfId="7988" xr:uid="{00000000-0005-0000-0000-000031260000}"/>
    <cellStyle name="Cálculo 16 4 2" xfId="7989" xr:uid="{00000000-0005-0000-0000-000032260000}"/>
    <cellStyle name="Cálculo 16 4 3" xfId="7990" xr:uid="{00000000-0005-0000-0000-000033260000}"/>
    <cellStyle name="Cálculo 16 4 4" xfId="7991" xr:uid="{00000000-0005-0000-0000-000034260000}"/>
    <cellStyle name="Cálculo 16 5" xfId="7992" xr:uid="{00000000-0005-0000-0000-000035260000}"/>
    <cellStyle name="Cálculo 16 6" xfId="7993" xr:uid="{00000000-0005-0000-0000-000036260000}"/>
    <cellStyle name="Cálculo 16 7" xfId="7994" xr:uid="{00000000-0005-0000-0000-000037260000}"/>
    <cellStyle name="Cálculo 16 8" xfId="7995" xr:uid="{00000000-0005-0000-0000-000038260000}"/>
    <cellStyle name="Cálculo 17" xfId="7996" xr:uid="{00000000-0005-0000-0000-000039260000}"/>
    <cellStyle name="Cálculo 17 2" xfId="7997" xr:uid="{00000000-0005-0000-0000-00003A260000}"/>
    <cellStyle name="Cálculo 17 2 2" xfId="7998" xr:uid="{00000000-0005-0000-0000-00003B260000}"/>
    <cellStyle name="Cálculo 17 2 2 2" xfId="7999" xr:uid="{00000000-0005-0000-0000-00003C260000}"/>
    <cellStyle name="Cálculo 17 2 2 2 2" xfId="8000" xr:uid="{00000000-0005-0000-0000-00003D260000}"/>
    <cellStyle name="Cálculo 17 2 2 2 3" xfId="8001" xr:uid="{00000000-0005-0000-0000-00003E260000}"/>
    <cellStyle name="Cálculo 17 2 2 2 4" xfId="8002" xr:uid="{00000000-0005-0000-0000-00003F260000}"/>
    <cellStyle name="Cálculo 17 2 2 3" xfId="8003" xr:uid="{00000000-0005-0000-0000-000040260000}"/>
    <cellStyle name="Cálculo 17 2 2 4" xfId="8004" xr:uid="{00000000-0005-0000-0000-000041260000}"/>
    <cellStyle name="Cálculo 17 2 2 5" xfId="8005" xr:uid="{00000000-0005-0000-0000-000042260000}"/>
    <cellStyle name="Cálculo 17 2 2 6" xfId="8006" xr:uid="{00000000-0005-0000-0000-000043260000}"/>
    <cellStyle name="Cálculo 17 2 3" xfId="8007" xr:uid="{00000000-0005-0000-0000-000044260000}"/>
    <cellStyle name="Cálculo 17 2 3 2" xfId="8008" xr:uid="{00000000-0005-0000-0000-000045260000}"/>
    <cellStyle name="Cálculo 17 2 3 3" xfId="8009" xr:uid="{00000000-0005-0000-0000-000046260000}"/>
    <cellStyle name="Cálculo 17 2 3 4" xfId="8010" xr:uid="{00000000-0005-0000-0000-000047260000}"/>
    <cellStyle name="Cálculo 17 2 4" xfId="8011" xr:uid="{00000000-0005-0000-0000-000048260000}"/>
    <cellStyle name="Cálculo 17 2 5" xfId="8012" xr:uid="{00000000-0005-0000-0000-000049260000}"/>
    <cellStyle name="Cálculo 17 2 6" xfId="8013" xr:uid="{00000000-0005-0000-0000-00004A260000}"/>
    <cellStyle name="Cálculo 17 2 7" xfId="8014" xr:uid="{00000000-0005-0000-0000-00004B260000}"/>
    <cellStyle name="Cálculo 17 3" xfId="8015" xr:uid="{00000000-0005-0000-0000-00004C260000}"/>
    <cellStyle name="Cálculo 17 3 2" xfId="8016" xr:uid="{00000000-0005-0000-0000-00004D260000}"/>
    <cellStyle name="Cálculo 17 3 2 2" xfId="8017" xr:uid="{00000000-0005-0000-0000-00004E260000}"/>
    <cellStyle name="Cálculo 17 3 2 3" xfId="8018" xr:uid="{00000000-0005-0000-0000-00004F260000}"/>
    <cellStyle name="Cálculo 17 3 2 4" xfId="8019" xr:uid="{00000000-0005-0000-0000-000050260000}"/>
    <cellStyle name="Cálculo 17 3 3" xfId="8020" xr:uid="{00000000-0005-0000-0000-000051260000}"/>
    <cellStyle name="Cálculo 17 3 4" xfId="8021" xr:uid="{00000000-0005-0000-0000-000052260000}"/>
    <cellStyle name="Cálculo 17 3 5" xfId="8022" xr:uid="{00000000-0005-0000-0000-000053260000}"/>
    <cellStyle name="Cálculo 17 3 6" xfId="8023" xr:uid="{00000000-0005-0000-0000-000054260000}"/>
    <cellStyle name="Cálculo 17 4" xfId="8024" xr:uid="{00000000-0005-0000-0000-000055260000}"/>
    <cellStyle name="Cálculo 17 4 2" xfId="8025" xr:uid="{00000000-0005-0000-0000-000056260000}"/>
    <cellStyle name="Cálculo 17 4 3" xfId="8026" xr:uid="{00000000-0005-0000-0000-000057260000}"/>
    <cellStyle name="Cálculo 17 4 4" xfId="8027" xr:uid="{00000000-0005-0000-0000-000058260000}"/>
    <cellStyle name="Cálculo 17 5" xfId="8028" xr:uid="{00000000-0005-0000-0000-000059260000}"/>
    <cellStyle name="Cálculo 17 6" xfId="8029" xr:uid="{00000000-0005-0000-0000-00005A260000}"/>
    <cellStyle name="Cálculo 17 7" xfId="8030" xr:uid="{00000000-0005-0000-0000-00005B260000}"/>
    <cellStyle name="Cálculo 17 8" xfId="8031" xr:uid="{00000000-0005-0000-0000-00005C260000}"/>
    <cellStyle name="Cálculo 18" xfId="8032" xr:uid="{00000000-0005-0000-0000-00005D260000}"/>
    <cellStyle name="Cálculo 18 2" xfId="8033" xr:uid="{00000000-0005-0000-0000-00005E260000}"/>
    <cellStyle name="Cálculo 18 2 2" xfId="8034" xr:uid="{00000000-0005-0000-0000-00005F260000}"/>
    <cellStyle name="Cálculo 18 2 2 2" xfId="8035" xr:uid="{00000000-0005-0000-0000-000060260000}"/>
    <cellStyle name="Cálculo 18 2 2 2 2" xfId="8036" xr:uid="{00000000-0005-0000-0000-000061260000}"/>
    <cellStyle name="Cálculo 18 2 2 2 3" xfId="8037" xr:uid="{00000000-0005-0000-0000-000062260000}"/>
    <cellStyle name="Cálculo 18 2 2 2 4" xfId="8038" xr:uid="{00000000-0005-0000-0000-000063260000}"/>
    <cellStyle name="Cálculo 18 2 2 3" xfId="8039" xr:uid="{00000000-0005-0000-0000-000064260000}"/>
    <cellStyle name="Cálculo 18 2 2 4" xfId="8040" xr:uid="{00000000-0005-0000-0000-000065260000}"/>
    <cellStyle name="Cálculo 18 2 2 5" xfId="8041" xr:uid="{00000000-0005-0000-0000-000066260000}"/>
    <cellStyle name="Cálculo 18 2 2 6" xfId="8042" xr:uid="{00000000-0005-0000-0000-000067260000}"/>
    <cellStyle name="Cálculo 18 2 3" xfId="8043" xr:uid="{00000000-0005-0000-0000-000068260000}"/>
    <cellStyle name="Cálculo 18 2 3 2" xfId="8044" xr:uid="{00000000-0005-0000-0000-000069260000}"/>
    <cellStyle name="Cálculo 18 2 3 3" xfId="8045" xr:uid="{00000000-0005-0000-0000-00006A260000}"/>
    <cellStyle name="Cálculo 18 2 3 4" xfId="8046" xr:uid="{00000000-0005-0000-0000-00006B260000}"/>
    <cellStyle name="Cálculo 18 2 4" xfId="8047" xr:uid="{00000000-0005-0000-0000-00006C260000}"/>
    <cellStyle name="Cálculo 18 2 5" xfId="8048" xr:uid="{00000000-0005-0000-0000-00006D260000}"/>
    <cellStyle name="Cálculo 18 2 6" xfId="8049" xr:uid="{00000000-0005-0000-0000-00006E260000}"/>
    <cellStyle name="Cálculo 18 2 7" xfId="8050" xr:uid="{00000000-0005-0000-0000-00006F260000}"/>
    <cellStyle name="Cálculo 18 3" xfId="8051" xr:uid="{00000000-0005-0000-0000-000070260000}"/>
    <cellStyle name="Cálculo 18 3 2" xfId="8052" xr:uid="{00000000-0005-0000-0000-000071260000}"/>
    <cellStyle name="Cálculo 18 3 2 2" xfId="8053" xr:uid="{00000000-0005-0000-0000-000072260000}"/>
    <cellStyle name="Cálculo 18 3 2 3" xfId="8054" xr:uid="{00000000-0005-0000-0000-000073260000}"/>
    <cellStyle name="Cálculo 18 3 2 4" xfId="8055" xr:uid="{00000000-0005-0000-0000-000074260000}"/>
    <cellStyle name="Cálculo 18 3 3" xfId="8056" xr:uid="{00000000-0005-0000-0000-000075260000}"/>
    <cellStyle name="Cálculo 18 3 4" xfId="8057" xr:uid="{00000000-0005-0000-0000-000076260000}"/>
    <cellStyle name="Cálculo 18 3 5" xfId="8058" xr:uid="{00000000-0005-0000-0000-000077260000}"/>
    <cellStyle name="Cálculo 18 3 6" xfId="8059" xr:uid="{00000000-0005-0000-0000-000078260000}"/>
    <cellStyle name="Cálculo 18 4" xfId="8060" xr:uid="{00000000-0005-0000-0000-000079260000}"/>
    <cellStyle name="Cálculo 18 4 2" xfId="8061" xr:uid="{00000000-0005-0000-0000-00007A260000}"/>
    <cellStyle name="Cálculo 18 4 3" xfId="8062" xr:uid="{00000000-0005-0000-0000-00007B260000}"/>
    <cellStyle name="Cálculo 18 4 4" xfId="8063" xr:uid="{00000000-0005-0000-0000-00007C260000}"/>
    <cellStyle name="Cálculo 18 5" xfId="8064" xr:uid="{00000000-0005-0000-0000-00007D260000}"/>
    <cellStyle name="Cálculo 18 6" xfId="8065" xr:uid="{00000000-0005-0000-0000-00007E260000}"/>
    <cellStyle name="Cálculo 18 7" xfId="8066" xr:uid="{00000000-0005-0000-0000-00007F260000}"/>
    <cellStyle name="Cálculo 18 8" xfId="8067" xr:uid="{00000000-0005-0000-0000-000080260000}"/>
    <cellStyle name="Cálculo 19" xfId="8068" xr:uid="{00000000-0005-0000-0000-000081260000}"/>
    <cellStyle name="Cálculo 19 2" xfId="8069" xr:uid="{00000000-0005-0000-0000-000082260000}"/>
    <cellStyle name="Cálculo 19 2 2" xfId="8070" xr:uid="{00000000-0005-0000-0000-000083260000}"/>
    <cellStyle name="Cálculo 19 2 2 2" xfId="8071" xr:uid="{00000000-0005-0000-0000-000084260000}"/>
    <cellStyle name="Cálculo 19 2 2 2 2" xfId="8072" xr:uid="{00000000-0005-0000-0000-000085260000}"/>
    <cellStyle name="Cálculo 19 2 2 2 3" xfId="8073" xr:uid="{00000000-0005-0000-0000-000086260000}"/>
    <cellStyle name="Cálculo 19 2 2 2 4" xfId="8074" xr:uid="{00000000-0005-0000-0000-000087260000}"/>
    <cellStyle name="Cálculo 19 2 2 3" xfId="8075" xr:uid="{00000000-0005-0000-0000-000088260000}"/>
    <cellStyle name="Cálculo 19 2 2 4" xfId="8076" xr:uid="{00000000-0005-0000-0000-000089260000}"/>
    <cellStyle name="Cálculo 19 2 2 5" xfId="8077" xr:uid="{00000000-0005-0000-0000-00008A260000}"/>
    <cellStyle name="Cálculo 19 2 2 6" xfId="8078" xr:uid="{00000000-0005-0000-0000-00008B260000}"/>
    <cellStyle name="Cálculo 19 2 3" xfId="8079" xr:uid="{00000000-0005-0000-0000-00008C260000}"/>
    <cellStyle name="Cálculo 19 2 3 2" xfId="8080" xr:uid="{00000000-0005-0000-0000-00008D260000}"/>
    <cellStyle name="Cálculo 19 2 3 3" xfId="8081" xr:uid="{00000000-0005-0000-0000-00008E260000}"/>
    <cellStyle name="Cálculo 19 2 3 4" xfId="8082" xr:uid="{00000000-0005-0000-0000-00008F260000}"/>
    <cellStyle name="Cálculo 19 2 4" xfId="8083" xr:uid="{00000000-0005-0000-0000-000090260000}"/>
    <cellStyle name="Cálculo 19 2 5" xfId="8084" xr:uid="{00000000-0005-0000-0000-000091260000}"/>
    <cellStyle name="Cálculo 19 2 6" xfId="8085" xr:uid="{00000000-0005-0000-0000-000092260000}"/>
    <cellStyle name="Cálculo 19 2 7" xfId="8086" xr:uid="{00000000-0005-0000-0000-000093260000}"/>
    <cellStyle name="Cálculo 19 3" xfId="8087" xr:uid="{00000000-0005-0000-0000-000094260000}"/>
    <cellStyle name="Cálculo 19 3 2" xfId="8088" xr:uid="{00000000-0005-0000-0000-000095260000}"/>
    <cellStyle name="Cálculo 19 3 2 2" xfId="8089" xr:uid="{00000000-0005-0000-0000-000096260000}"/>
    <cellStyle name="Cálculo 19 3 2 3" xfId="8090" xr:uid="{00000000-0005-0000-0000-000097260000}"/>
    <cellStyle name="Cálculo 19 3 2 4" xfId="8091" xr:uid="{00000000-0005-0000-0000-000098260000}"/>
    <cellStyle name="Cálculo 19 3 3" xfId="8092" xr:uid="{00000000-0005-0000-0000-000099260000}"/>
    <cellStyle name="Cálculo 19 3 4" xfId="8093" xr:uid="{00000000-0005-0000-0000-00009A260000}"/>
    <cellStyle name="Cálculo 19 3 5" xfId="8094" xr:uid="{00000000-0005-0000-0000-00009B260000}"/>
    <cellStyle name="Cálculo 19 3 6" xfId="8095" xr:uid="{00000000-0005-0000-0000-00009C260000}"/>
    <cellStyle name="Cálculo 19 4" xfId="8096" xr:uid="{00000000-0005-0000-0000-00009D260000}"/>
    <cellStyle name="Cálculo 19 4 2" xfId="8097" xr:uid="{00000000-0005-0000-0000-00009E260000}"/>
    <cellStyle name="Cálculo 19 4 3" xfId="8098" xr:uid="{00000000-0005-0000-0000-00009F260000}"/>
    <cellStyle name="Cálculo 19 4 4" xfId="8099" xr:uid="{00000000-0005-0000-0000-0000A0260000}"/>
    <cellStyle name="Cálculo 19 5" xfId="8100" xr:uid="{00000000-0005-0000-0000-0000A1260000}"/>
    <cellStyle name="Cálculo 19 6" xfId="8101" xr:uid="{00000000-0005-0000-0000-0000A2260000}"/>
    <cellStyle name="Cálculo 19 7" xfId="8102" xr:uid="{00000000-0005-0000-0000-0000A3260000}"/>
    <cellStyle name="Cálculo 19 8" xfId="8103" xr:uid="{00000000-0005-0000-0000-0000A4260000}"/>
    <cellStyle name="Cálculo 2" xfId="439" xr:uid="{00000000-0005-0000-0000-0000A5260000}"/>
    <cellStyle name="Cálculo 2 10" xfId="8104" xr:uid="{00000000-0005-0000-0000-0000A6260000}"/>
    <cellStyle name="Cálculo 2 10 2" xfId="8105" xr:uid="{00000000-0005-0000-0000-0000A7260000}"/>
    <cellStyle name="Cálculo 2 10 2 2" xfId="8106" xr:uid="{00000000-0005-0000-0000-0000A8260000}"/>
    <cellStyle name="Cálculo 2 10 2 2 2" xfId="8107" xr:uid="{00000000-0005-0000-0000-0000A9260000}"/>
    <cellStyle name="Cálculo 2 10 2 2 2 2" xfId="8108" xr:uid="{00000000-0005-0000-0000-0000AA260000}"/>
    <cellStyle name="Cálculo 2 10 2 2 2 3" xfId="8109" xr:uid="{00000000-0005-0000-0000-0000AB260000}"/>
    <cellStyle name="Cálculo 2 10 2 2 2 4" xfId="8110" xr:uid="{00000000-0005-0000-0000-0000AC260000}"/>
    <cellStyle name="Cálculo 2 10 2 2 3" xfId="8111" xr:uid="{00000000-0005-0000-0000-0000AD260000}"/>
    <cellStyle name="Cálculo 2 10 2 2 4" xfId="8112" xr:uid="{00000000-0005-0000-0000-0000AE260000}"/>
    <cellStyle name="Cálculo 2 10 2 2 5" xfId="8113" xr:uid="{00000000-0005-0000-0000-0000AF260000}"/>
    <cellStyle name="Cálculo 2 10 2 2 6" xfId="8114" xr:uid="{00000000-0005-0000-0000-0000B0260000}"/>
    <cellStyle name="Cálculo 2 10 2 3" xfId="8115" xr:uid="{00000000-0005-0000-0000-0000B1260000}"/>
    <cellStyle name="Cálculo 2 10 2 3 2" xfId="8116" xr:uid="{00000000-0005-0000-0000-0000B2260000}"/>
    <cellStyle name="Cálculo 2 10 2 3 3" xfId="8117" xr:uid="{00000000-0005-0000-0000-0000B3260000}"/>
    <cellStyle name="Cálculo 2 10 2 3 4" xfId="8118" xr:uid="{00000000-0005-0000-0000-0000B4260000}"/>
    <cellStyle name="Cálculo 2 10 2 4" xfId="8119" xr:uid="{00000000-0005-0000-0000-0000B5260000}"/>
    <cellStyle name="Cálculo 2 10 2 5" xfId="8120" xr:uid="{00000000-0005-0000-0000-0000B6260000}"/>
    <cellStyle name="Cálculo 2 10 2 6" xfId="8121" xr:uid="{00000000-0005-0000-0000-0000B7260000}"/>
    <cellStyle name="Cálculo 2 10 2 7" xfId="8122" xr:uid="{00000000-0005-0000-0000-0000B8260000}"/>
    <cellStyle name="Cálculo 2 10 3" xfId="8123" xr:uid="{00000000-0005-0000-0000-0000B9260000}"/>
    <cellStyle name="Cálculo 2 10 3 2" xfId="8124" xr:uid="{00000000-0005-0000-0000-0000BA260000}"/>
    <cellStyle name="Cálculo 2 10 3 2 2" xfId="8125" xr:uid="{00000000-0005-0000-0000-0000BB260000}"/>
    <cellStyle name="Cálculo 2 10 3 2 3" xfId="8126" xr:uid="{00000000-0005-0000-0000-0000BC260000}"/>
    <cellStyle name="Cálculo 2 10 3 2 4" xfId="8127" xr:uid="{00000000-0005-0000-0000-0000BD260000}"/>
    <cellStyle name="Cálculo 2 10 3 3" xfId="8128" xr:uid="{00000000-0005-0000-0000-0000BE260000}"/>
    <cellStyle name="Cálculo 2 10 3 4" xfId="8129" xr:uid="{00000000-0005-0000-0000-0000BF260000}"/>
    <cellStyle name="Cálculo 2 10 3 5" xfId="8130" xr:uid="{00000000-0005-0000-0000-0000C0260000}"/>
    <cellStyle name="Cálculo 2 10 3 6" xfId="8131" xr:uid="{00000000-0005-0000-0000-0000C1260000}"/>
    <cellStyle name="Cálculo 2 10 4" xfId="8132" xr:uid="{00000000-0005-0000-0000-0000C2260000}"/>
    <cellStyle name="Cálculo 2 10 4 2" xfId="8133" xr:uid="{00000000-0005-0000-0000-0000C3260000}"/>
    <cellStyle name="Cálculo 2 10 4 3" xfId="8134" xr:uid="{00000000-0005-0000-0000-0000C4260000}"/>
    <cellStyle name="Cálculo 2 10 4 4" xfId="8135" xr:uid="{00000000-0005-0000-0000-0000C5260000}"/>
    <cellStyle name="Cálculo 2 10 5" xfId="8136" xr:uid="{00000000-0005-0000-0000-0000C6260000}"/>
    <cellStyle name="Cálculo 2 10 6" xfId="8137" xr:uid="{00000000-0005-0000-0000-0000C7260000}"/>
    <cellStyle name="Cálculo 2 10 7" xfId="8138" xr:uid="{00000000-0005-0000-0000-0000C8260000}"/>
    <cellStyle name="Cálculo 2 10 8" xfId="8139" xr:uid="{00000000-0005-0000-0000-0000C9260000}"/>
    <cellStyle name="Cálculo 2 11" xfId="8140" xr:uid="{00000000-0005-0000-0000-0000CA260000}"/>
    <cellStyle name="Cálculo 2 11 2" xfId="8141" xr:uid="{00000000-0005-0000-0000-0000CB260000}"/>
    <cellStyle name="Cálculo 2 11 2 2" xfId="8142" xr:uid="{00000000-0005-0000-0000-0000CC260000}"/>
    <cellStyle name="Cálculo 2 11 2 2 2" xfId="8143" xr:uid="{00000000-0005-0000-0000-0000CD260000}"/>
    <cellStyle name="Cálculo 2 11 2 2 2 2" xfId="8144" xr:uid="{00000000-0005-0000-0000-0000CE260000}"/>
    <cellStyle name="Cálculo 2 11 2 2 2 3" xfId="8145" xr:uid="{00000000-0005-0000-0000-0000CF260000}"/>
    <cellStyle name="Cálculo 2 11 2 2 2 4" xfId="8146" xr:uid="{00000000-0005-0000-0000-0000D0260000}"/>
    <cellStyle name="Cálculo 2 11 2 2 3" xfId="8147" xr:uid="{00000000-0005-0000-0000-0000D1260000}"/>
    <cellStyle name="Cálculo 2 11 2 2 4" xfId="8148" xr:uid="{00000000-0005-0000-0000-0000D2260000}"/>
    <cellStyle name="Cálculo 2 11 2 2 5" xfId="8149" xr:uid="{00000000-0005-0000-0000-0000D3260000}"/>
    <cellStyle name="Cálculo 2 11 2 2 6" xfId="8150" xr:uid="{00000000-0005-0000-0000-0000D4260000}"/>
    <cellStyle name="Cálculo 2 11 2 3" xfId="8151" xr:uid="{00000000-0005-0000-0000-0000D5260000}"/>
    <cellStyle name="Cálculo 2 11 2 3 2" xfId="8152" xr:uid="{00000000-0005-0000-0000-0000D6260000}"/>
    <cellStyle name="Cálculo 2 11 2 3 3" xfId="8153" xr:uid="{00000000-0005-0000-0000-0000D7260000}"/>
    <cellStyle name="Cálculo 2 11 2 3 4" xfId="8154" xr:uid="{00000000-0005-0000-0000-0000D8260000}"/>
    <cellStyle name="Cálculo 2 11 2 4" xfId="8155" xr:uid="{00000000-0005-0000-0000-0000D9260000}"/>
    <cellStyle name="Cálculo 2 11 2 5" xfId="8156" xr:uid="{00000000-0005-0000-0000-0000DA260000}"/>
    <cellStyle name="Cálculo 2 11 2 6" xfId="8157" xr:uid="{00000000-0005-0000-0000-0000DB260000}"/>
    <cellStyle name="Cálculo 2 11 2 7" xfId="8158" xr:uid="{00000000-0005-0000-0000-0000DC260000}"/>
    <cellStyle name="Cálculo 2 11 3" xfId="8159" xr:uid="{00000000-0005-0000-0000-0000DD260000}"/>
    <cellStyle name="Cálculo 2 11 3 2" xfId="8160" xr:uid="{00000000-0005-0000-0000-0000DE260000}"/>
    <cellStyle name="Cálculo 2 11 3 2 2" xfId="8161" xr:uid="{00000000-0005-0000-0000-0000DF260000}"/>
    <cellStyle name="Cálculo 2 11 3 2 3" xfId="8162" xr:uid="{00000000-0005-0000-0000-0000E0260000}"/>
    <cellStyle name="Cálculo 2 11 3 2 4" xfId="8163" xr:uid="{00000000-0005-0000-0000-0000E1260000}"/>
    <cellStyle name="Cálculo 2 11 3 3" xfId="8164" xr:uid="{00000000-0005-0000-0000-0000E2260000}"/>
    <cellStyle name="Cálculo 2 11 3 4" xfId="8165" xr:uid="{00000000-0005-0000-0000-0000E3260000}"/>
    <cellStyle name="Cálculo 2 11 3 5" xfId="8166" xr:uid="{00000000-0005-0000-0000-0000E4260000}"/>
    <cellStyle name="Cálculo 2 11 3 6" xfId="8167" xr:uid="{00000000-0005-0000-0000-0000E5260000}"/>
    <cellStyle name="Cálculo 2 11 4" xfId="8168" xr:uid="{00000000-0005-0000-0000-0000E6260000}"/>
    <cellStyle name="Cálculo 2 11 4 2" xfId="8169" xr:uid="{00000000-0005-0000-0000-0000E7260000}"/>
    <cellStyle name="Cálculo 2 11 4 3" xfId="8170" xr:uid="{00000000-0005-0000-0000-0000E8260000}"/>
    <cellStyle name="Cálculo 2 11 4 4" xfId="8171" xr:uid="{00000000-0005-0000-0000-0000E9260000}"/>
    <cellStyle name="Cálculo 2 11 5" xfId="8172" xr:uid="{00000000-0005-0000-0000-0000EA260000}"/>
    <cellStyle name="Cálculo 2 11 6" xfId="8173" xr:uid="{00000000-0005-0000-0000-0000EB260000}"/>
    <cellStyle name="Cálculo 2 11 7" xfId="8174" xr:uid="{00000000-0005-0000-0000-0000EC260000}"/>
    <cellStyle name="Cálculo 2 11 8" xfId="8175" xr:uid="{00000000-0005-0000-0000-0000ED260000}"/>
    <cellStyle name="Cálculo 2 12" xfId="8176" xr:uid="{00000000-0005-0000-0000-0000EE260000}"/>
    <cellStyle name="Cálculo 2 12 2" xfId="8177" xr:uid="{00000000-0005-0000-0000-0000EF260000}"/>
    <cellStyle name="Cálculo 2 12 2 2" xfId="8178" xr:uid="{00000000-0005-0000-0000-0000F0260000}"/>
    <cellStyle name="Cálculo 2 12 2 2 2" xfId="8179" xr:uid="{00000000-0005-0000-0000-0000F1260000}"/>
    <cellStyle name="Cálculo 2 12 2 2 2 2" xfId="8180" xr:uid="{00000000-0005-0000-0000-0000F2260000}"/>
    <cellStyle name="Cálculo 2 12 2 2 2 3" xfId="8181" xr:uid="{00000000-0005-0000-0000-0000F3260000}"/>
    <cellStyle name="Cálculo 2 12 2 2 2 4" xfId="8182" xr:uid="{00000000-0005-0000-0000-0000F4260000}"/>
    <cellStyle name="Cálculo 2 12 2 2 3" xfId="8183" xr:uid="{00000000-0005-0000-0000-0000F5260000}"/>
    <cellStyle name="Cálculo 2 12 2 2 4" xfId="8184" xr:uid="{00000000-0005-0000-0000-0000F6260000}"/>
    <cellStyle name="Cálculo 2 12 2 2 5" xfId="8185" xr:uid="{00000000-0005-0000-0000-0000F7260000}"/>
    <cellStyle name="Cálculo 2 12 2 2 6" xfId="8186" xr:uid="{00000000-0005-0000-0000-0000F8260000}"/>
    <cellStyle name="Cálculo 2 12 2 3" xfId="8187" xr:uid="{00000000-0005-0000-0000-0000F9260000}"/>
    <cellStyle name="Cálculo 2 12 2 3 2" xfId="8188" xr:uid="{00000000-0005-0000-0000-0000FA260000}"/>
    <cellStyle name="Cálculo 2 12 2 3 3" xfId="8189" xr:uid="{00000000-0005-0000-0000-0000FB260000}"/>
    <cellStyle name="Cálculo 2 12 2 3 4" xfId="8190" xr:uid="{00000000-0005-0000-0000-0000FC260000}"/>
    <cellStyle name="Cálculo 2 12 2 4" xfId="8191" xr:uid="{00000000-0005-0000-0000-0000FD260000}"/>
    <cellStyle name="Cálculo 2 12 2 5" xfId="8192" xr:uid="{00000000-0005-0000-0000-0000FE260000}"/>
    <cellStyle name="Cálculo 2 12 2 6" xfId="8193" xr:uid="{00000000-0005-0000-0000-0000FF260000}"/>
    <cellStyle name="Cálculo 2 12 2 7" xfId="8194" xr:uid="{00000000-0005-0000-0000-000000270000}"/>
    <cellStyle name="Cálculo 2 12 3" xfId="8195" xr:uid="{00000000-0005-0000-0000-000001270000}"/>
    <cellStyle name="Cálculo 2 12 3 2" xfId="8196" xr:uid="{00000000-0005-0000-0000-000002270000}"/>
    <cellStyle name="Cálculo 2 12 3 2 2" xfId="8197" xr:uid="{00000000-0005-0000-0000-000003270000}"/>
    <cellStyle name="Cálculo 2 12 3 2 3" xfId="8198" xr:uid="{00000000-0005-0000-0000-000004270000}"/>
    <cellStyle name="Cálculo 2 12 3 2 4" xfId="8199" xr:uid="{00000000-0005-0000-0000-000005270000}"/>
    <cellStyle name="Cálculo 2 12 3 3" xfId="8200" xr:uid="{00000000-0005-0000-0000-000006270000}"/>
    <cellStyle name="Cálculo 2 12 3 4" xfId="8201" xr:uid="{00000000-0005-0000-0000-000007270000}"/>
    <cellStyle name="Cálculo 2 12 3 5" xfId="8202" xr:uid="{00000000-0005-0000-0000-000008270000}"/>
    <cellStyle name="Cálculo 2 12 3 6" xfId="8203" xr:uid="{00000000-0005-0000-0000-000009270000}"/>
    <cellStyle name="Cálculo 2 12 4" xfId="8204" xr:uid="{00000000-0005-0000-0000-00000A270000}"/>
    <cellStyle name="Cálculo 2 12 4 2" xfId="8205" xr:uid="{00000000-0005-0000-0000-00000B270000}"/>
    <cellStyle name="Cálculo 2 12 4 3" xfId="8206" xr:uid="{00000000-0005-0000-0000-00000C270000}"/>
    <cellStyle name="Cálculo 2 12 4 4" xfId="8207" xr:uid="{00000000-0005-0000-0000-00000D270000}"/>
    <cellStyle name="Cálculo 2 12 5" xfId="8208" xr:uid="{00000000-0005-0000-0000-00000E270000}"/>
    <cellStyle name="Cálculo 2 12 6" xfId="8209" xr:uid="{00000000-0005-0000-0000-00000F270000}"/>
    <cellStyle name="Cálculo 2 12 7" xfId="8210" xr:uid="{00000000-0005-0000-0000-000010270000}"/>
    <cellStyle name="Cálculo 2 12 8" xfId="8211" xr:uid="{00000000-0005-0000-0000-000011270000}"/>
    <cellStyle name="Cálculo 2 13" xfId="8212" xr:uid="{00000000-0005-0000-0000-000012270000}"/>
    <cellStyle name="Cálculo 2 13 2" xfId="8213" xr:uid="{00000000-0005-0000-0000-000013270000}"/>
    <cellStyle name="Cálculo 2 13 2 2" xfId="8214" xr:uid="{00000000-0005-0000-0000-000014270000}"/>
    <cellStyle name="Cálculo 2 13 2 2 2" xfId="8215" xr:uid="{00000000-0005-0000-0000-000015270000}"/>
    <cellStyle name="Cálculo 2 13 2 2 2 2" xfId="8216" xr:uid="{00000000-0005-0000-0000-000016270000}"/>
    <cellStyle name="Cálculo 2 13 2 2 2 3" xfId="8217" xr:uid="{00000000-0005-0000-0000-000017270000}"/>
    <cellStyle name="Cálculo 2 13 2 2 2 4" xfId="8218" xr:uid="{00000000-0005-0000-0000-000018270000}"/>
    <cellStyle name="Cálculo 2 13 2 2 3" xfId="8219" xr:uid="{00000000-0005-0000-0000-000019270000}"/>
    <cellStyle name="Cálculo 2 13 2 2 4" xfId="8220" xr:uid="{00000000-0005-0000-0000-00001A270000}"/>
    <cellStyle name="Cálculo 2 13 2 2 5" xfId="8221" xr:uid="{00000000-0005-0000-0000-00001B270000}"/>
    <cellStyle name="Cálculo 2 13 2 2 6" xfId="8222" xr:uid="{00000000-0005-0000-0000-00001C270000}"/>
    <cellStyle name="Cálculo 2 13 2 3" xfId="8223" xr:uid="{00000000-0005-0000-0000-00001D270000}"/>
    <cellStyle name="Cálculo 2 13 2 3 2" xfId="8224" xr:uid="{00000000-0005-0000-0000-00001E270000}"/>
    <cellStyle name="Cálculo 2 13 2 3 3" xfId="8225" xr:uid="{00000000-0005-0000-0000-00001F270000}"/>
    <cellStyle name="Cálculo 2 13 2 3 4" xfId="8226" xr:uid="{00000000-0005-0000-0000-000020270000}"/>
    <cellStyle name="Cálculo 2 13 2 4" xfId="8227" xr:uid="{00000000-0005-0000-0000-000021270000}"/>
    <cellStyle name="Cálculo 2 13 2 5" xfId="8228" xr:uid="{00000000-0005-0000-0000-000022270000}"/>
    <cellStyle name="Cálculo 2 13 2 6" xfId="8229" xr:uid="{00000000-0005-0000-0000-000023270000}"/>
    <cellStyle name="Cálculo 2 13 2 7" xfId="8230" xr:uid="{00000000-0005-0000-0000-000024270000}"/>
    <cellStyle name="Cálculo 2 13 3" xfId="8231" xr:uid="{00000000-0005-0000-0000-000025270000}"/>
    <cellStyle name="Cálculo 2 13 3 2" xfId="8232" xr:uid="{00000000-0005-0000-0000-000026270000}"/>
    <cellStyle name="Cálculo 2 13 3 2 2" xfId="8233" xr:uid="{00000000-0005-0000-0000-000027270000}"/>
    <cellStyle name="Cálculo 2 13 3 2 3" xfId="8234" xr:uid="{00000000-0005-0000-0000-000028270000}"/>
    <cellStyle name="Cálculo 2 13 3 2 4" xfId="8235" xr:uid="{00000000-0005-0000-0000-000029270000}"/>
    <cellStyle name="Cálculo 2 13 3 3" xfId="8236" xr:uid="{00000000-0005-0000-0000-00002A270000}"/>
    <cellStyle name="Cálculo 2 13 3 4" xfId="8237" xr:uid="{00000000-0005-0000-0000-00002B270000}"/>
    <cellStyle name="Cálculo 2 13 3 5" xfId="8238" xr:uid="{00000000-0005-0000-0000-00002C270000}"/>
    <cellStyle name="Cálculo 2 13 3 6" xfId="8239" xr:uid="{00000000-0005-0000-0000-00002D270000}"/>
    <cellStyle name="Cálculo 2 13 4" xfId="8240" xr:uid="{00000000-0005-0000-0000-00002E270000}"/>
    <cellStyle name="Cálculo 2 13 4 2" xfId="8241" xr:uid="{00000000-0005-0000-0000-00002F270000}"/>
    <cellStyle name="Cálculo 2 13 4 3" xfId="8242" xr:uid="{00000000-0005-0000-0000-000030270000}"/>
    <cellStyle name="Cálculo 2 13 4 4" xfId="8243" xr:uid="{00000000-0005-0000-0000-000031270000}"/>
    <cellStyle name="Cálculo 2 13 5" xfId="8244" xr:uid="{00000000-0005-0000-0000-000032270000}"/>
    <cellStyle name="Cálculo 2 13 6" xfId="8245" xr:uid="{00000000-0005-0000-0000-000033270000}"/>
    <cellStyle name="Cálculo 2 13 7" xfId="8246" xr:uid="{00000000-0005-0000-0000-000034270000}"/>
    <cellStyle name="Cálculo 2 13 8" xfId="8247" xr:uid="{00000000-0005-0000-0000-000035270000}"/>
    <cellStyle name="Cálculo 2 14" xfId="8248" xr:uid="{00000000-0005-0000-0000-000036270000}"/>
    <cellStyle name="Cálculo 2 14 2" xfId="8249" xr:uid="{00000000-0005-0000-0000-000037270000}"/>
    <cellStyle name="Cálculo 2 14 2 2" xfId="8250" xr:uid="{00000000-0005-0000-0000-000038270000}"/>
    <cellStyle name="Cálculo 2 14 2 2 2" xfId="8251" xr:uid="{00000000-0005-0000-0000-000039270000}"/>
    <cellStyle name="Cálculo 2 14 2 2 2 2" xfId="8252" xr:uid="{00000000-0005-0000-0000-00003A270000}"/>
    <cellStyle name="Cálculo 2 14 2 2 2 3" xfId="8253" xr:uid="{00000000-0005-0000-0000-00003B270000}"/>
    <cellStyle name="Cálculo 2 14 2 2 2 4" xfId="8254" xr:uid="{00000000-0005-0000-0000-00003C270000}"/>
    <cellStyle name="Cálculo 2 14 2 2 3" xfId="8255" xr:uid="{00000000-0005-0000-0000-00003D270000}"/>
    <cellStyle name="Cálculo 2 14 2 2 4" xfId="8256" xr:uid="{00000000-0005-0000-0000-00003E270000}"/>
    <cellStyle name="Cálculo 2 14 2 2 5" xfId="8257" xr:uid="{00000000-0005-0000-0000-00003F270000}"/>
    <cellStyle name="Cálculo 2 14 2 2 6" xfId="8258" xr:uid="{00000000-0005-0000-0000-000040270000}"/>
    <cellStyle name="Cálculo 2 14 2 3" xfId="8259" xr:uid="{00000000-0005-0000-0000-000041270000}"/>
    <cellStyle name="Cálculo 2 14 2 3 2" xfId="8260" xr:uid="{00000000-0005-0000-0000-000042270000}"/>
    <cellStyle name="Cálculo 2 14 2 3 3" xfId="8261" xr:uid="{00000000-0005-0000-0000-000043270000}"/>
    <cellStyle name="Cálculo 2 14 2 3 4" xfId="8262" xr:uid="{00000000-0005-0000-0000-000044270000}"/>
    <cellStyle name="Cálculo 2 14 2 4" xfId="8263" xr:uid="{00000000-0005-0000-0000-000045270000}"/>
    <cellStyle name="Cálculo 2 14 2 5" xfId="8264" xr:uid="{00000000-0005-0000-0000-000046270000}"/>
    <cellStyle name="Cálculo 2 14 2 6" xfId="8265" xr:uid="{00000000-0005-0000-0000-000047270000}"/>
    <cellStyle name="Cálculo 2 14 2 7" xfId="8266" xr:uid="{00000000-0005-0000-0000-000048270000}"/>
    <cellStyle name="Cálculo 2 14 3" xfId="8267" xr:uid="{00000000-0005-0000-0000-000049270000}"/>
    <cellStyle name="Cálculo 2 14 3 2" xfId="8268" xr:uid="{00000000-0005-0000-0000-00004A270000}"/>
    <cellStyle name="Cálculo 2 14 3 2 2" xfId="8269" xr:uid="{00000000-0005-0000-0000-00004B270000}"/>
    <cellStyle name="Cálculo 2 14 3 2 3" xfId="8270" xr:uid="{00000000-0005-0000-0000-00004C270000}"/>
    <cellStyle name="Cálculo 2 14 3 2 4" xfId="8271" xr:uid="{00000000-0005-0000-0000-00004D270000}"/>
    <cellStyle name="Cálculo 2 14 3 3" xfId="8272" xr:uid="{00000000-0005-0000-0000-00004E270000}"/>
    <cellStyle name="Cálculo 2 14 3 4" xfId="8273" xr:uid="{00000000-0005-0000-0000-00004F270000}"/>
    <cellStyle name="Cálculo 2 14 3 5" xfId="8274" xr:uid="{00000000-0005-0000-0000-000050270000}"/>
    <cellStyle name="Cálculo 2 14 3 6" xfId="8275" xr:uid="{00000000-0005-0000-0000-000051270000}"/>
    <cellStyle name="Cálculo 2 14 4" xfId="8276" xr:uid="{00000000-0005-0000-0000-000052270000}"/>
    <cellStyle name="Cálculo 2 14 4 2" xfId="8277" xr:uid="{00000000-0005-0000-0000-000053270000}"/>
    <cellStyle name="Cálculo 2 14 4 3" xfId="8278" xr:uid="{00000000-0005-0000-0000-000054270000}"/>
    <cellStyle name="Cálculo 2 14 4 4" xfId="8279" xr:uid="{00000000-0005-0000-0000-000055270000}"/>
    <cellStyle name="Cálculo 2 14 5" xfId="8280" xr:uid="{00000000-0005-0000-0000-000056270000}"/>
    <cellStyle name="Cálculo 2 14 6" xfId="8281" xr:uid="{00000000-0005-0000-0000-000057270000}"/>
    <cellStyle name="Cálculo 2 14 7" xfId="8282" xr:uid="{00000000-0005-0000-0000-000058270000}"/>
    <cellStyle name="Cálculo 2 14 8" xfId="8283" xr:uid="{00000000-0005-0000-0000-000059270000}"/>
    <cellStyle name="Cálculo 2 15" xfId="8284" xr:uid="{00000000-0005-0000-0000-00005A270000}"/>
    <cellStyle name="Cálculo 2 15 2" xfId="8285" xr:uid="{00000000-0005-0000-0000-00005B270000}"/>
    <cellStyle name="Cálculo 2 15 2 2" xfId="8286" xr:uid="{00000000-0005-0000-0000-00005C270000}"/>
    <cellStyle name="Cálculo 2 15 2 2 2" xfId="8287" xr:uid="{00000000-0005-0000-0000-00005D270000}"/>
    <cellStyle name="Cálculo 2 15 2 2 3" xfId="8288" xr:uid="{00000000-0005-0000-0000-00005E270000}"/>
    <cellStyle name="Cálculo 2 15 2 2 4" xfId="8289" xr:uid="{00000000-0005-0000-0000-00005F270000}"/>
    <cellStyle name="Cálculo 2 15 2 3" xfId="8290" xr:uid="{00000000-0005-0000-0000-000060270000}"/>
    <cellStyle name="Cálculo 2 15 2 4" xfId="8291" xr:uid="{00000000-0005-0000-0000-000061270000}"/>
    <cellStyle name="Cálculo 2 15 2 5" xfId="8292" xr:uid="{00000000-0005-0000-0000-000062270000}"/>
    <cellStyle name="Cálculo 2 15 2 6" xfId="8293" xr:uid="{00000000-0005-0000-0000-000063270000}"/>
    <cellStyle name="Cálculo 2 15 3" xfId="8294" xr:uid="{00000000-0005-0000-0000-000064270000}"/>
    <cellStyle name="Cálculo 2 15 3 2" xfId="8295" xr:uid="{00000000-0005-0000-0000-000065270000}"/>
    <cellStyle name="Cálculo 2 15 3 3" xfId="8296" xr:uid="{00000000-0005-0000-0000-000066270000}"/>
    <cellStyle name="Cálculo 2 15 3 4" xfId="8297" xr:uid="{00000000-0005-0000-0000-000067270000}"/>
    <cellStyle name="Cálculo 2 15 4" xfId="8298" xr:uid="{00000000-0005-0000-0000-000068270000}"/>
    <cellStyle name="Cálculo 2 15 5" xfId="8299" xr:uid="{00000000-0005-0000-0000-000069270000}"/>
    <cellStyle name="Cálculo 2 15 6" xfId="8300" xr:uid="{00000000-0005-0000-0000-00006A270000}"/>
    <cellStyle name="Cálculo 2 15 7" xfId="8301" xr:uid="{00000000-0005-0000-0000-00006B270000}"/>
    <cellStyle name="Cálculo 2 16" xfId="8302" xr:uid="{00000000-0005-0000-0000-00006C270000}"/>
    <cellStyle name="Cálculo 2 16 2" xfId="8303" xr:uid="{00000000-0005-0000-0000-00006D270000}"/>
    <cellStyle name="Cálculo 2 16 2 2" xfId="8304" xr:uid="{00000000-0005-0000-0000-00006E270000}"/>
    <cellStyle name="Cálculo 2 16 2 3" xfId="8305" xr:uid="{00000000-0005-0000-0000-00006F270000}"/>
    <cellStyle name="Cálculo 2 16 2 4" xfId="8306" xr:uid="{00000000-0005-0000-0000-000070270000}"/>
    <cellStyle name="Cálculo 2 16 3" xfId="8307" xr:uid="{00000000-0005-0000-0000-000071270000}"/>
    <cellStyle name="Cálculo 2 16 4" xfId="8308" xr:uid="{00000000-0005-0000-0000-000072270000}"/>
    <cellStyle name="Cálculo 2 16 5" xfId="8309" xr:uid="{00000000-0005-0000-0000-000073270000}"/>
    <cellStyle name="Cálculo 2 16 6" xfId="8310" xr:uid="{00000000-0005-0000-0000-000074270000}"/>
    <cellStyle name="Cálculo 2 17" xfId="8311" xr:uid="{00000000-0005-0000-0000-000075270000}"/>
    <cellStyle name="Cálculo 2 17 2" xfId="8312" xr:uid="{00000000-0005-0000-0000-000076270000}"/>
    <cellStyle name="Cálculo 2 17 3" xfId="8313" xr:uid="{00000000-0005-0000-0000-000077270000}"/>
    <cellStyle name="Cálculo 2 17 4" xfId="8314" xr:uid="{00000000-0005-0000-0000-000078270000}"/>
    <cellStyle name="Cálculo 2 18" xfId="8315" xr:uid="{00000000-0005-0000-0000-000079270000}"/>
    <cellStyle name="Cálculo 2 19" xfId="8316" xr:uid="{00000000-0005-0000-0000-00007A270000}"/>
    <cellStyle name="Cálculo 2 2" xfId="8317" xr:uid="{00000000-0005-0000-0000-00007B270000}"/>
    <cellStyle name="Cálculo 2 2 10" xfId="8318" xr:uid="{00000000-0005-0000-0000-00007C270000}"/>
    <cellStyle name="Cálculo 2 2 2" xfId="8319" xr:uid="{00000000-0005-0000-0000-00007D270000}"/>
    <cellStyle name="Cálculo 2 2 2 2" xfId="8320" xr:uid="{00000000-0005-0000-0000-00007E270000}"/>
    <cellStyle name="Cálculo 2 2 2 2 2" xfId="8321" xr:uid="{00000000-0005-0000-0000-00007F270000}"/>
    <cellStyle name="Cálculo 2 2 2 2 2 2" xfId="8322" xr:uid="{00000000-0005-0000-0000-000080270000}"/>
    <cellStyle name="Cálculo 2 2 2 2 2 2 2" xfId="8323" xr:uid="{00000000-0005-0000-0000-000081270000}"/>
    <cellStyle name="Cálculo 2 2 2 2 2 2 3" xfId="8324" xr:uid="{00000000-0005-0000-0000-000082270000}"/>
    <cellStyle name="Cálculo 2 2 2 2 2 2 4" xfId="8325" xr:uid="{00000000-0005-0000-0000-000083270000}"/>
    <cellStyle name="Cálculo 2 2 2 2 2 3" xfId="8326" xr:uid="{00000000-0005-0000-0000-000084270000}"/>
    <cellStyle name="Cálculo 2 2 2 2 2 4" xfId="8327" xr:uid="{00000000-0005-0000-0000-000085270000}"/>
    <cellStyle name="Cálculo 2 2 2 2 2 5" xfId="8328" xr:uid="{00000000-0005-0000-0000-000086270000}"/>
    <cellStyle name="Cálculo 2 2 2 2 2 6" xfId="8329" xr:uid="{00000000-0005-0000-0000-000087270000}"/>
    <cellStyle name="Cálculo 2 2 2 2 3" xfId="8330" xr:uid="{00000000-0005-0000-0000-000088270000}"/>
    <cellStyle name="Cálculo 2 2 2 2 3 2" xfId="8331" xr:uid="{00000000-0005-0000-0000-000089270000}"/>
    <cellStyle name="Cálculo 2 2 2 2 3 3" xfId="8332" xr:uid="{00000000-0005-0000-0000-00008A270000}"/>
    <cellStyle name="Cálculo 2 2 2 2 3 4" xfId="8333" xr:uid="{00000000-0005-0000-0000-00008B270000}"/>
    <cellStyle name="Cálculo 2 2 2 2 4" xfId="8334" xr:uid="{00000000-0005-0000-0000-00008C270000}"/>
    <cellStyle name="Cálculo 2 2 2 2 5" xfId="8335" xr:uid="{00000000-0005-0000-0000-00008D270000}"/>
    <cellStyle name="Cálculo 2 2 2 2 6" xfId="8336" xr:uid="{00000000-0005-0000-0000-00008E270000}"/>
    <cellStyle name="Cálculo 2 2 2 2 7" xfId="8337" xr:uid="{00000000-0005-0000-0000-00008F270000}"/>
    <cellStyle name="Cálculo 2 2 2 3" xfId="8338" xr:uid="{00000000-0005-0000-0000-000090270000}"/>
    <cellStyle name="Cálculo 2 2 2 3 2" xfId="8339" xr:uid="{00000000-0005-0000-0000-000091270000}"/>
    <cellStyle name="Cálculo 2 2 2 3 2 2" xfId="8340" xr:uid="{00000000-0005-0000-0000-000092270000}"/>
    <cellStyle name="Cálculo 2 2 2 3 2 3" xfId="8341" xr:uid="{00000000-0005-0000-0000-000093270000}"/>
    <cellStyle name="Cálculo 2 2 2 3 2 4" xfId="8342" xr:uid="{00000000-0005-0000-0000-000094270000}"/>
    <cellStyle name="Cálculo 2 2 2 3 3" xfId="8343" xr:uid="{00000000-0005-0000-0000-000095270000}"/>
    <cellStyle name="Cálculo 2 2 2 3 4" xfId="8344" xr:uid="{00000000-0005-0000-0000-000096270000}"/>
    <cellStyle name="Cálculo 2 2 2 3 5" xfId="8345" xr:uid="{00000000-0005-0000-0000-000097270000}"/>
    <cellStyle name="Cálculo 2 2 2 3 6" xfId="8346" xr:uid="{00000000-0005-0000-0000-000098270000}"/>
    <cellStyle name="Cálculo 2 2 2 4" xfId="8347" xr:uid="{00000000-0005-0000-0000-000099270000}"/>
    <cellStyle name="Cálculo 2 2 2 4 2" xfId="8348" xr:uid="{00000000-0005-0000-0000-00009A270000}"/>
    <cellStyle name="Cálculo 2 2 2 4 3" xfId="8349" xr:uid="{00000000-0005-0000-0000-00009B270000}"/>
    <cellStyle name="Cálculo 2 2 2 4 4" xfId="8350" xr:uid="{00000000-0005-0000-0000-00009C270000}"/>
    <cellStyle name="Cálculo 2 2 2 5" xfId="8351" xr:uid="{00000000-0005-0000-0000-00009D270000}"/>
    <cellStyle name="Cálculo 2 2 2 6" xfId="8352" xr:uid="{00000000-0005-0000-0000-00009E270000}"/>
    <cellStyle name="Cálculo 2 2 2 7" xfId="8353" xr:uid="{00000000-0005-0000-0000-00009F270000}"/>
    <cellStyle name="Cálculo 2 2 2 8" xfId="8354" xr:uid="{00000000-0005-0000-0000-0000A0270000}"/>
    <cellStyle name="Cálculo 2 2 3" xfId="8355" xr:uid="{00000000-0005-0000-0000-0000A1270000}"/>
    <cellStyle name="Cálculo 2 2 3 2" xfId="8356" xr:uid="{00000000-0005-0000-0000-0000A2270000}"/>
    <cellStyle name="Cálculo 2 2 3 2 2" xfId="8357" xr:uid="{00000000-0005-0000-0000-0000A3270000}"/>
    <cellStyle name="Cálculo 2 2 3 2 2 2" xfId="8358" xr:uid="{00000000-0005-0000-0000-0000A4270000}"/>
    <cellStyle name="Cálculo 2 2 3 2 2 2 2" xfId="8359" xr:uid="{00000000-0005-0000-0000-0000A5270000}"/>
    <cellStyle name="Cálculo 2 2 3 2 2 2 3" xfId="8360" xr:uid="{00000000-0005-0000-0000-0000A6270000}"/>
    <cellStyle name="Cálculo 2 2 3 2 2 2 4" xfId="8361" xr:uid="{00000000-0005-0000-0000-0000A7270000}"/>
    <cellStyle name="Cálculo 2 2 3 2 2 3" xfId="8362" xr:uid="{00000000-0005-0000-0000-0000A8270000}"/>
    <cellStyle name="Cálculo 2 2 3 2 2 4" xfId="8363" xr:uid="{00000000-0005-0000-0000-0000A9270000}"/>
    <cellStyle name="Cálculo 2 2 3 2 2 5" xfId="8364" xr:uid="{00000000-0005-0000-0000-0000AA270000}"/>
    <cellStyle name="Cálculo 2 2 3 2 2 6" xfId="8365" xr:uid="{00000000-0005-0000-0000-0000AB270000}"/>
    <cellStyle name="Cálculo 2 2 3 2 3" xfId="8366" xr:uid="{00000000-0005-0000-0000-0000AC270000}"/>
    <cellStyle name="Cálculo 2 2 3 2 3 2" xfId="8367" xr:uid="{00000000-0005-0000-0000-0000AD270000}"/>
    <cellStyle name="Cálculo 2 2 3 2 3 3" xfId="8368" xr:uid="{00000000-0005-0000-0000-0000AE270000}"/>
    <cellStyle name="Cálculo 2 2 3 2 3 4" xfId="8369" xr:uid="{00000000-0005-0000-0000-0000AF270000}"/>
    <cellStyle name="Cálculo 2 2 3 2 4" xfId="8370" xr:uid="{00000000-0005-0000-0000-0000B0270000}"/>
    <cellStyle name="Cálculo 2 2 3 2 5" xfId="8371" xr:uid="{00000000-0005-0000-0000-0000B1270000}"/>
    <cellStyle name="Cálculo 2 2 3 2 6" xfId="8372" xr:uid="{00000000-0005-0000-0000-0000B2270000}"/>
    <cellStyle name="Cálculo 2 2 3 2 7" xfId="8373" xr:uid="{00000000-0005-0000-0000-0000B3270000}"/>
    <cellStyle name="Cálculo 2 2 3 3" xfId="8374" xr:uid="{00000000-0005-0000-0000-0000B4270000}"/>
    <cellStyle name="Cálculo 2 2 3 3 2" xfId="8375" xr:uid="{00000000-0005-0000-0000-0000B5270000}"/>
    <cellStyle name="Cálculo 2 2 3 3 2 2" xfId="8376" xr:uid="{00000000-0005-0000-0000-0000B6270000}"/>
    <cellStyle name="Cálculo 2 2 3 3 2 3" xfId="8377" xr:uid="{00000000-0005-0000-0000-0000B7270000}"/>
    <cellStyle name="Cálculo 2 2 3 3 2 4" xfId="8378" xr:uid="{00000000-0005-0000-0000-0000B8270000}"/>
    <cellStyle name="Cálculo 2 2 3 3 3" xfId="8379" xr:uid="{00000000-0005-0000-0000-0000B9270000}"/>
    <cellStyle name="Cálculo 2 2 3 3 4" xfId="8380" xr:uid="{00000000-0005-0000-0000-0000BA270000}"/>
    <cellStyle name="Cálculo 2 2 3 3 5" xfId="8381" xr:uid="{00000000-0005-0000-0000-0000BB270000}"/>
    <cellStyle name="Cálculo 2 2 3 3 6" xfId="8382" xr:uid="{00000000-0005-0000-0000-0000BC270000}"/>
    <cellStyle name="Cálculo 2 2 3 4" xfId="8383" xr:uid="{00000000-0005-0000-0000-0000BD270000}"/>
    <cellStyle name="Cálculo 2 2 3 4 2" xfId="8384" xr:uid="{00000000-0005-0000-0000-0000BE270000}"/>
    <cellStyle name="Cálculo 2 2 3 4 3" xfId="8385" xr:uid="{00000000-0005-0000-0000-0000BF270000}"/>
    <cellStyle name="Cálculo 2 2 3 4 4" xfId="8386" xr:uid="{00000000-0005-0000-0000-0000C0270000}"/>
    <cellStyle name="Cálculo 2 2 3 5" xfId="8387" xr:uid="{00000000-0005-0000-0000-0000C1270000}"/>
    <cellStyle name="Cálculo 2 2 3 6" xfId="8388" xr:uid="{00000000-0005-0000-0000-0000C2270000}"/>
    <cellStyle name="Cálculo 2 2 3 7" xfId="8389" xr:uid="{00000000-0005-0000-0000-0000C3270000}"/>
    <cellStyle name="Cálculo 2 2 3 8" xfId="8390" xr:uid="{00000000-0005-0000-0000-0000C4270000}"/>
    <cellStyle name="Cálculo 2 2 4" xfId="8391" xr:uid="{00000000-0005-0000-0000-0000C5270000}"/>
    <cellStyle name="Cálculo 2 2 4 2" xfId="8392" xr:uid="{00000000-0005-0000-0000-0000C6270000}"/>
    <cellStyle name="Cálculo 2 2 4 2 2" xfId="8393" xr:uid="{00000000-0005-0000-0000-0000C7270000}"/>
    <cellStyle name="Cálculo 2 2 4 2 2 2" xfId="8394" xr:uid="{00000000-0005-0000-0000-0000C8270000}"/>
    <cellStyle name="Cálculo 2 2 4 2 2 3" xfId="8395" xr:uid="{00000000-0005-0000-0000-0000C9270000}"/>
    <cellStyle name="Cálculo 2 2 4 2 2 4" xfId="8396" xr:uid="{00000000-0005-0000-0000-0000CA270000}"/>
    <cellStyle name="Cálculo 2 2 4 2 3" xfId="8397" xr:uid="{00000000-0005-0000-0000-0000CB270000}"/>
    <cellStyle name="Cálculo 2 2 4 2 4" xfId="8398" xr:uid="{00000000-0005-0000-0000-0000CC270000}"/>
    <cellStyle name="Cálculo 2 2 4 2 5" xfId="8399" xr:uid="{00000000-0005-0000-0000-0000CD270000}"/>
    <cellStyle name="Cálculo 2 2 4 2 6" xfId="8400" xr:uid="{00000000-0005-0000-0000-0000CE270000}"/>
    <cellStyle name="Cálculo 2 2 4 3" xfId="8401" xr:uid="{00000000-0005-0000-0000-0000CF270000}"/>
    <cellStyle name="Cálculo 2 2 4 3 2" xfId="8402" xr:uid="{00000000-0005-0000-0000-0000D0270000}"/>
    <cellStyle name="Cálculo 2 2 4 3 3" xfId="8403" xr:uid="{00000000-0005-0000-0000-0000D1270000}"/>
    <cellStyle name="Cálculo 2 2 4 3 4" xfId="8404" xr:uid="{00000000-0005-0000-0000-0000D2270000}"/>
    <cellStyle name="Cálculo 2 2 4 4" xfId="8405" xr:uid="{00000000-0005-0000-0000-0000D3270000}"/>
    <cellStyle name="Cálculo 2 2 4 5" xfId="8406" xr:uid="{00000000-0005-0000-0000-0000D4270000}"/>
    <cellStyle name="Cálculo 2 2 4 6" xfId="8407" xr:uid="{00000000-0005-0000-0000-0000D5270000}"/>
    <cellStyle name="Cálculo 2 2 4 7" xfId="8408" xr:uid="{00000000-0005-0000-0000-0000D6270000}"/>
    <cellStyle name="Cálculo 2 2 5" xfId="8409" xr:uid="{00000000-0005-0000-0000-0000D7270000}"/>
    <cellStyle name="Cálculo 2 2 5 2" xfId="8410" xr:uid="{00000000-0005-0000-0000-0000D8270000}"/>
    <cellStyle name="Cálculo 2 2 5 2 2" xfId="8411" xr:uid="{00000000-0005-0000-0000-0000D9270000}"/>
    <cellStyle name="Cálculo 2 2 5 2 3" xfId="8412" xr:uid="{00000000-0005-0000-0000-0000DA270000}"/>
    <cellStyle name="Cálculo 2 2 5 2 4" xfId="8413" xr:uid="{00000000-0005-0000-0000-0000DB270000}"/>
    <cellStyle name="Cálculo 2 2 5 3" xfId="8414" xr:uid="{00000000-0005-0000-0000-0000DC270000}"/>
    <cellStyle name="Cálculo 2 2 5 4" xfId="8415" xr:uid="{00000000-0005-0000-0000-0000DD270000}"/>
    <cellStyle name="Cálculo 2 2 5 5" xfId="8416" xr:uid="{00000000-0005-0000-0000-0000DE270000}"/>
    <cellStyle name="Cálculo 2 2 5 6" xfId="8417" xr:uid="{00000000-0005-0000-0000-0000DF270000}"/>
    <cellStyle name="Cálculo 2 2 6" xfId="8418" xr:uid="{00000000-0005-0000-0000-0000E0270000}"/>
    <cellStyle name="Cálculo 2 2 6 2" xfId="8419" xr:uid="{00000000-0005-0000-0000-0000E1270000}"/>
    <cellStyle name="Cálculo 2 2 6 3" xfId="8420" xr:uid="{00000000-0005-0000-0000-0000E2270000}"/>
    <cellStyle name="Cálculo 2 2 6 4" xfId="8421" xr:uid="{00000000-0005-0000-0000-0000E3270000}"/>
    <cellStyle name="Cálculo 2 2 7" xfId="8422" xr:uid="{00000000-0005-0000-0000-0000E4270000}"/>
    <cellStyle name="Cálculo 2 2 8" xfId="8423" xr:uid="{00000000-0005-0000-0000-0000E5270000}"/>
    <cellStyle name="Cálculo 2 2 9" xfId="8424" xr:uid="{00000000-0005-0000-0000-0000E6270000}"/>
    <cellStyle name="Cálculo 2 20" xfId="8425" xr:uid="{00000000-0005-0000-0000-0000E7270000}"/>
    <cellStyle name="Cálculo 2 21" xfId="8426" xr:uid="{00000000-0005-0000-0000-0000E8270000}"/>
    <cellStyle name="Cálculo 2 3" xfId="8427" xr:uid="{00000000-0005-0000-0000-0000E9270000}"/>
    <cellStyle name="Cálculo 2 3 10" xfId="8428" xr:uid="{00000000-0005-0000-0000-0000EA270000}"/>
    <cellStyle name="Cálculo 2 3 2" xfId="8429" xr:uid="{00000000-0005-0000-0000-0000EB270000}"/>
    <cellStyle name="Cálculo 2 3 2 2" xfId="8430" xr:uid="{00000000-0005-0000-0000-0000EC270000}"/>
    <cellStyle name="Cálculo 2 3 2 2 2" xfId="8431" xr:uid="{00000000-0005-0000-0000-0000ED270000}"/>
    <cellStyle name="Cálculo 2 3 2 2 2 2" xfId="8432" xr:uid="{00000000-0005-0000-0000-0000EE270000}"/>
    <cellStyle name="Cálculo 2 3 2 2 2 2 2" xfId="8433" xr:uid="{00000000-0005-0000-0000-0000EF270000}"/>
    <cellStyle name="Cálculo 2 3 2 2 2 2 3" xfId="8434" xr:uid="{00000000-0005-0000-0000-0000F0270000}"/>
    <cellStyle name="Cálculo 2 3 2 2 2 2 4" xfId="8435" xr:uid="{00000000-0005-0000-0000-0000F1270000}"/>
    <cellStyle name="Cálculo 2 3 2 2 2 3" xfId="8436" xr:uid="{00000000-0005-0000-0000-0000F2270000}"/>
    <cellStyle name="Cálculo 2 3 2 2 2 4" xfId="8437" xr:uid="{00000000-0005-0000-0000-0000F3270000}"/>
    <cellStyle name="Cálculo 2 3 2 2 2 5" xfId="8438" xr:uid="{00000000-0005-0000-0000-0000F4270000}"/>
    <cellStyle name="Cálculo 2 3 2 2 2 6" xfId="8439" xr:uid="{00000000-0005-0000-0000-0000F5270000}"/>
    <cellStyle name="Cálculo 2 3 2 2 3" xfId="8440" xr:uid="{00000000-0005-0000-0000-0000F6270000}"/>
    <cellStyle name="Cálculo 2 3 2 2 3 2" xfId="8441" xr:uid="{00000000-0005-0000-0000-0000F7270000}"/>
    <cellStyle name="Cálculo 2 3 2 2 3 3" xfId="8442" xr:uid="{00000000-0005-0000-0000-0000F8270000}"/>
    <cellStyle name="Cálculo 2 3 2 2 3 4" xfId="8443" xr:uid="{00000000-0005-0000-0000-0000F9270000}"/>
    <cellStyle name="Cálculo 2 3 2 2 4" xfId="8444" xr:uid="{00000000-0005-0000-0000-0000FA270000}"/>
    <cellStyle name="Cálculo 2 3 2 2 5" xfId="8445" xr:uid="{00000000-0005-0000-0000-0000FB270000}"/>
    <cellStyle name="Cálculo 2 3 2 2 6" xfId="8446" xr:uid="{00000000-0005-0000-0000-0000FC270000}"/>
    <cellStyle name="Cálculo 2 3 2 2 7" xfId="8447" xr:uid="{00000000-0005-0000-0000-0000FD270000}"/>
    <cellStyle name="Cálculo 2 3 2 3" xfId="8448" xr:uid="{00000000-0005-0000-0000-0000FE270000}"/>
    <cellStyle name="Cálculo 2 3 2 3 2" xfId="8449" xr:uid="{00000000-0005-0000-0000-0000FF270000}"/>
    <cellStyle name="Cálculo 2 3 2 3 2 2" xfId="8450" xr:uid="{00000000-0005-0000-0000-000000280000}"/>
    <cellStyle name="Cálculo 2 3 2 3 2 3" xfId="8451" xr:uid="{00000000-0005-0000-0000-000001280000}"/>
    <cellStyle name="Cálculo 2 3 2 3 2 4" xfId="8452" xr:uid="{00000000-0005-0000-0000-000002280000}"/>
    <cellStyle name="Cálculo 2 3 2 3 3" xfId="8453" xr:uid="{00000000-0005-0000-0000-000003280000}"/>
    <cellStyle name="Cálculo 2 3 2 3 4" xfId="8454" xr:uid="{00000000-0005-0000-0000-000004280000}"/>
    <cellStyle name="Cálculo 2 3 2 3 5" xfId="8455" xr:uid="{00000000-0005-0000-0000-000005280000}"/>
    <cellStyle name="Cálculo 2 3 2 3 6" xfId="8456" xr:uid="{00000000-0005-0000-0000-000006280000}"/>
    <cellStyle name="Cálculo 2 3 2 4" xfId="8457" xr:uid="{00000000-0005-0000-0000-000007280000}"/>
    <cellStyle name="Cálculo 2 3 2 4 2" xfId="8458" xr:uid="{00000000-0005-0000-0000-000008280000}"/>
    <cellStyle name="Cálculo 2 3 2 4 3" xfId="8459" xr:uid="{00000000-0005-0000-0000-000009280000}"/>
    <cellStyle name="Cálculo 2 3 2 4 4" xfId="8460" xr:uid="{00000000-0005-0000-0000-00000A280000}"/>
    <cellStyle name="Cálculo 2 3 2 5" xfId="8461" xr:uid="{00000000-0005-0000-0000-00000B280000}"/>
    <cellStyle name="Cálculo 2 3 2 6" xfId="8462" xr:uid="{00000000-0005-0000-0000-00000C280000}"/>
    <cellStyle name="Cálculo 2 3 2 7" xfId="8463" xr:uid="{00000000-0005-0000-0000-00000D280000}"/>
    <cellStyle name="Cálculo 2 3 2 8" xfId="8464" xr:uid="{00000000-0005-0000-0000-00000E280000}"/>
    <cellStyle name="Cálculo 2 3 3" xfId="8465" xr:uid="{00000000-0005-0000-0000-00000F280000}"/>
    <cellStyle name="Cálculo 2 3 3 2" xfId="8466" xr:uid="{00000000-0005-0000-0000-000010280000}"/>
    <cellStyle name="Cálculo 2 3 3 2 2" xfId="8467" xr:uid="{00000000-0005-0000-0000-000011280000}"/>
    <cellStyle name="Cálculo 2 3 3 2 2 2" xfId="8468" xr:uid="{00000000-0005-0000-0000-000012280000}"/>
    <cellStyle name="Cálculo 2 3 3 2 2 2 2" xfId="8469" xr:uid="{00000000-0005-0000-0000-000013280000}"/>
    <cellStyle name="Cálculo 2 3 3 2 2 2 3" xfId="8470" xr:uid="{00000000-0005-0000-0000-000014280000}"/>
    <cellStyle name="Cálculo 2 3 3 2 2 2 4" xfId="8471" xr:uid="{00000000-0005-0000-0000-000015280000}"/>
    <cellStyle name="Cálculo 2 3 3 2 2 3" xfId="8472" xr:uid="{00000000-0005-0000-0000-000016280000}"/>
    <cellStyle name="Cálculo 2 3 3 2 2 4" xfId="8473" xr:uid="{00000000-0005-0000-0000-000017280000}"/>
    <cellStyle name="Cálculo 2 3 3 2 2 5" xfId="8474" xr:uid="{00000000-0005-0000-0000-000018280000}"/>
    <cellStyle name="Cálculo 2 3 3 2 2 6" xfId="8475" xr:uid="{00000000-0005-0000-0000-000019280000}"/>
    <cellStyle name="Cálculo 2 3 3 2 3" xfId="8476" xr:uid="{00000000-0005-0000-0000-00001A280000}"/>
    <cellStyle name="Cálculo 2 3 3 2 3 2" xfId="8477" xr:uid="{00000000-0005-0000-0000-00001B280000}"/>
    <cellStyle name="Cálculo 2 3 3 2 3 3" xfId="8478" xr:uid="{00000000-0005-0000-0000-00001C280000}"/>
    <cellStyle name="Cálculo 2 3 3 2 3 4" xfId="8479" xr:uid="{00000000-0005-0000-0000-00001D280000}"/>
    <cellStyle name="Cálculo 2 3 3 2 4" xfId="8480" xr:uid="{00000000-0005-0000-0000-00001E280000}"/>
    <cellStyle name="Cálculo 2 3 3 2 5" xfId="8481" xr:uid="{00000000-0005-0000-0000-00001F280000}"/>
    <cellStyle name="Cálculo 2 3 3 2 6" xfId="8482" xr:uid="{00000000-0005-0000-0000-000020280000}"/>
    <cellStyle name="Cálculo 2 3 3 2 7" xfId="8483" xr:uid="{00000000-0005-0000-0000-000021280000}"/>
    <cellStyle name="Cálculo 2 3 3 3" xfId="8484" xr:uid="{00000000-0005-0000-0000-000022280000}"/>
    <cellStyle name="Cálculo 2 3 3 3 2" xfId="8485" xr:uid="{00000000-0005-0000-0000-000023280000}"/>
    <cellStyle name="Cálculo 2 3 3 3 2 2" xfId="8486" xr:uid="{00000000-0005-0000-0000-000024280000}"/>
    <cellStyle name="Cálculo 2 3 3 3 2 3" xfId="8487" xr:uid="{00000000-0005-0000-0000-000025280000}"/>
    <cellStyle name="Cálculo 2 3 3 3 2 4" xfId="8488" xr:uid="{00000000-0005-0000-0000-000026280000}"/>
    <cellStyle name="Cálculo 2 3 3 3 3" xfId="8489" xr:uid="{00000000-0005-0000-0000-000027280000}"/>
    <cellStyle name="Cálculo 2 3 3 3 4" xfId="8490" xr:uid="{00000000-0005-0000-0000-000028280000}"/>
    <cellStyle name="Cálculo 2 3 3 3 5" xfId="8491" xr:uid="{00000000-0005-0000-0000-000029280000}"/>
    <cellStyle name="Cálculo 2 3 3 3 6" xfId="8492" xr:uid="{00000000-0005-0000-0000-00002A280000}"/>
    <cellStyle name="Cálculo 2 3 3 4" xfId="8493" xr:uid="{00000000-0005-0000-0000-00002B280000}"/>
    <cellStyle name="Cálculo 2 3 3 4 2" xfId="8494" xr:uid="{00000000-0005-0000-0000-00002C280000}"/>
    <cellStyle name="Cálculo 2 3 3 4 3" xfId="8495" xr:uid="{00000000-0005-0000-0000-00002D280000}"/>
    <cellStyle name="Cálculo 2 3 3 4 4" xfId="8496" xr:uid="{00000000-0005-0000-0000-00002E280000}"/>
    <cellStyle name="Cálculo 2 3 3 5" xfId="8497" xr:uid="{00000000-0005-0000-0000-00002F280000}"/>
    <cellStyle name="Cálculo 2 3 3 6" xfId="8498" xr:uid="{00000000-0005-0000-0000-000030280000}"/>
    <cellStyle name="Cálculo 2 3 3 7" xfId="8499" xr:uid="{00000000-0005-0000-0000-000031280000}"/>
    <cellStyle name="Cálculo 2 3 3 8" xfId="8500" xr:uid="{00000000-0005-0000-0000-000032280000}"/>
    <cellStyle name="Cálculo 2 3 4" xfId="8501" xr:uid="{00000000-0005-0000-0000-000033280000}"/>
    <cellStyle name="Cálculo 2 3 4 2" xfId="8502" xr:uid="{00000000-0005-0000-0000-000034280000}"/>
    <cellStyle name="Cálculo 2 3 4 2 2" xfId="8503" xr:uid="{00000000-0005-0000-0000-000035280000}"/>
    <cellStyle name="Cálculo 2 3 4 2 2 2" xfId="8504" xr:uid="{00000000-0005-0000-0000-000036280000}"/>
    <cellStyle name="Cálculo 2 3 4 2 2 3" xfId="8505" xr:uid="{00000000-0005-0000-0000-000037280000}"/>
    <cellStyle name="Cálculo 2 3 4 2 2 4" xfId="8506" xr:uid="{00000000-0005-0000-0000-000038280000}"/>
    <cellStyle name="Cálculo 2 3 4 2 3" xfId="8507" xr:uid="{00000000-0005-0000-0000-000039280000}"/>
    <cellStyle name="Cálculo 2 3 4 2 4" xfId="8508" xr:uid="{00000000-0005-0000-0000-00003A280000}"/>
    <cellStyle name="Cálculo 2 3 4 2 5" xfId="8509" xr:uid="{00000000-0005-0000-0000-00003B280000}"/>
    <cellStyle name="Cálculo 2 3 4 2 6" xfId="8510" xr:uid="{00000000-0005-0000-0000-00003C280000}"/>
    <cellStyle name="Cálculo 2 3 4 3" xfId="8511" xr:uid="{00000000-0005-0000-0000-00003D280000}"/>
    <cellStyle name="Cálculo 2 3 4 3 2" xfId="8512" xr:uid="{00000000-0005-0000-0000-00003E280000}"/>
    <cellStyle name="Cálculo 2 3 4 3 3" xfId="8513" xr:uid="{00000000-0005-0000-0000-00003F280000}"/>
    <cellStyle name="Cálculo 2 3 4 3 4" xfId="8514" xr:uid="{00000000-0005-0000-0000-000040280000}"/>
    <cellStyle name="Cálculo 2 3 4 4" xfId="8515" xr:uid="{00000000-0005-0000-0000-000041280000}"/>
    <cellStyle name="Cálculo 2 3 4 5" xfId="8516" xr:uid="{00000000-0005-0000-0000-000042280000}"/>
    <cellStyle name="Cálculo 2 3 4 6" xfId="8517" xr:uid="{00000000-0005-0000-0000-000043280000}"/>
    <cellStyle name="Cálculo 2 3 4 7" xfId="8518" xr:uid="{00000000-0005-0000-0000-000044280000}"/>
    <cellStyle name="Cálculo 2 3 5" xfId="8519" xr:uid="{00000000-0005-0000-0000-000045280000}"/>
    <cellStyle name="Cálculo 2 3 5 2" xfId="8520" xr:uid="{00000000-0005-0000-0000-000046280000}"/>
    <cellStyle name="Cálculo 2 3 5 2 2" xfId="8521" xr:uid="{00000000-0005-0000-0000-000047280000}"/>
    <cellStyle name="Cálculo 2 3 5 2 3" xfId="8522" xr:uid="{00000000-0005-0000-0000-000048280000}"/>
    <cellStyle name="Cálculo 2 3 5 2 4" xfId="8523" xr:uid="{00000000-0005-0000-0000-000049280000}"/>
    <cellStyle name="Cálculo 2 3 5 3" xfId="8524" xr:uid="{00000000-0005-0000-0000-00004A280000}"/>
    <cellStyle name="Cálculo 2 3 5 4" xfId="8525" xr:uid="{00000000-0005-0000-0000-00004B280000}"/>
    <cellStyle name="Cálculo 2 3 5 5" xfId="8526" xr:uid="{00000000-0005-0000-0000-00004C280000}"/>
    <cellStyle name="Cálculo 2 3 5 6" xfId="8527" xr:uid="{00000000-0005-0000-0000-00004D280000}"/>
    <cellStyle name="Cálculo 2 3 6" xfId="8528" xr:uid="{00000000-0005-0000-0000-00004E280000}"/>
    <cellStyle name="Cálculo 2 3 6 2" xfId="8529" xr:uid="{00000000-0005-0000-0000-00004F280000}"/>
    <cellStyle name="Cálculo 2 3 6 3" xfId="8530" xr:uid="{00000000-0005-0000-0000-000050280000}"/>
    <cellStyle name="Cálculo 2 3 6 4" xfId="8531" xr:uid="{00000000-0005-0000-0000-000051280000}"/>
    <cellStyle name="Cálculo 2 3 7" xfId="8532" xr:uid="{00000000-0005-0000-0000-000052280000}"/>
    <cellStyle name="Cálculo 2 3 8" xfId="8533" xr:uid="{00000000-0005-0000-0000-000053280000}"/>
    <cellStyle name="Cálculo 2 3 9" xfId="8534" xr:uid="{00000000-0005-0000-0000-000054280000}"/>
    <cellStyle name="Cálculo 2 4" xfId="8535" xr:uid="{00000000-0005-0000-0000-000055280000}"/>
    <cellStyle name="Cálculo 2 4 10" xfId="8536" xr:uid="{00000000-0005-0000-0000-000056280000}"/>
    <cellStyle name="Cálculo 2 4 2" xfId="8537" xr:uid="{00000000-0005-0000-0000-000057280000}"/>
    <cellStyle name="Cálculo 2 4 2 2" xfId="8538" xr:uid="{00000000-0005-0000-0000-000058280000}"/>
    <cellStyle name="Cálculo 2 4 2 2 2" xfId="8539" xr:uid="{00000000-0005-0000-0000-000059280000}"/>
    <cellStyle name="Cálculo 2 4 2 2 2 2" xfId="8540" xr:uid="{00000000-0005-0000-0000-00005A280000}"/>
    <cellStyle name="Cálculo 2 4 2 2 2 2 2" xfId="8541" xr:uid="{00000000-0005-0000-0000-00005B280000}"/>
    <cellStyle name="Cálculo 2 4 2 2 2 2 3" xfId="8542" xr:uid="{00000000-0005-0000-0000-00005C280000}"/>
    <cellStyle name="Cálculo 2 4 2 2 2 2 4" xfId="8543" xr:uid="{00000000-0005-0000-0000-00005D280000}"/>
    <cellStyle name="Cálculo 2 4 2 2 2 3" xfId="8544" xr:uid="{00000000-0005-0000-0000-00005E280000}"/>
    <cellStyle name="Cálculo 2 4 2 2 2 4" xfId="8545" xr:uid="{00000000-0005-0000-0000-00005F280000}"/>
    <cellStyle name="Cálculo 2 4 2 2 2 5" xfId="8546" xr:uid="{00000000-0005-0000-0000-000060280000}"/>
    <cellStyle name="Cálculo 2 4 2 2 2 6" xfId="8547" xr:uid="{00000000-0005-0000-0000-000061280000}"/>
    <cellStyle name="Cálculo 2 4 2 2 3" xfId="8548" xr:uid="{00000000-0005-0000-0000-000062280000}"/>
    <cellStyle name="Cálculo 2 4 2 2 3 2" xfId="8549" xr:uid="{00000000-0005-0000-0000-000063280000}"/>
    <cellStyle name="Cálculo 2 4 2 2 3 3" xfId="8550" xr:uid="{00000000-0005-0000-0000-000064280000}"/>
    <cellStyle name="Cálculo 2 4 2 2 3 4" xfId="8551" xr:uid="{00000000-0005-0000-0000-000065280000}"/>
    <cellStyle name="Cálculo 2 4 2 2 4" xfId="8552" xr:uid="{00000000-0005-0000-0000-000066280000}"/>
    <cellStyle name="Cálculo 2 4 2 2 5" xfId="8553" xr:uid="{00000000-0005-0000-0000-000067280000}"/>
    <cellStyle name="Cálculo 2 4 2 2 6" xfId="8554" xr:uid="{00000000-0005-0000-0000-000068280000}"/>
    <cellStyle name="Cálculo 2 4 2 2 7" xfId="8555" xr:uid="{00000000-0005-0000-0000-000069280000}"/>
    <cellStyle name="Cálculo 2 4 2 3" xfId="8556" xr:uid="{00000000-0005-0000-0000-00006A280000}"/>
    <cellStyle name="Cálculo 2 4 2 3 2" xfId="8557" xr:uid="{00000000-0005-0000-0000-00006B280000}"/>
    <cellStyle name="Cálculo 2 4 2 3 2 2" xfId="8558" xr:uid="{00000000-0005-0000-0000-00006C280000}"/>
    <cellStyle name="Cálculo 2 4 2 3 2 3" xfId="8559" xr:uid="{00000000-0005-0000-0000-00006D280000}"/>
    <cellStyle name="Cálculo 2 4 2 3 2 4" xfId="8560" xr:uid="{00000000-0005-0000-0000-00006E280000}"/>
    <cellStyle name="Cálculo 2 4 2 3 3" xfId="8561" xr:uid="{00000000-0005-0000-0000-00006F280000}"/>
    <cellStyle name="Cálculo 2 4 2 3 4" xfId="8562" xr:uid="{00000000-0005-0000-0000-000070280000}"/>
    <cellStyle name="Cálculo 2 4 2 3 5" xfId="8563" xr:uid="{00000000-0005-0000-0000-000071280000}"/>
    <cellStyle name="Cálculo 2 4 2 3 6" xfId="8564" xr:uid="{00000000-0005-0000-0000-000072280000}"/>
    <cellStyle name="Cálculo 2 4 2 4" xfId="8565" xr:uid="{00000000-0005-0000-0000-000073280000}"/>
    <cellStyle name="Cálculo 2 4 2 4 2" xfId="8566" xr:uid="{00000000-0005-0000-0000-000074280000}"/>
    <cellStyle name="Cálculo 2 4 2 4 3" xfId="8567" xr:uid="{00000000-0005-0000-0000-000075280000}"/>
    <cellStyle name="Cálculo 2 4 2 4 4" xfId="8568" xr:uid="{00000000-0005-0000-0000-000076280000}"/>
    <cellStyle name="Cálculo 2 4 2 5" xfId="8569" xr:uid="{00000000-0005-0000-0000-000077280000}"/>
    <cellStyle name="Cálculo 2 4 2 6" xfId="8570" xr:uid="{00000000-0005-0000-0000-000078280000}"/>
    <cellStyle name="Cálculo 2 4 2 7" xfId="8571" xr:uid="{00000000-0005-0000-0000-000079280000}"/>
    <cellStyle name="Cálculo 2 4 2 8" xfId="8572" xr:uid="{00000000-0005-0000-0000-00007A280000}"/>
    <cellStyle name="Cálculo 2 4 3" xfId="8573" xr:uid="{00000000-0005-0000-0000-00007B280000}"/>
    <cellStyle name="Cálculo 2 4 3 2" xfId="8574" xr:uid="{00000000-0005-0000-0000-00007C280000}"/>
    <cellStyle name="Cálculo 2 4 3 2 2" xfId="8575" xr:uid="{00000000-0005-0000-0000-00007D280000}"/>
    <cellStyle name="Cálculo 2 4 3 2 2 2" xfId="8576" xr:uid="{00000000-0005-0000-0000-00007E280000}"/>
    <cellStyle name="Cálculo 2 4 3 2 2 2 2" xfId="8577" xr:uid="{00000000-0005-0000-0000-00007F280000}"/>
    <cellStyle name="Cálculo 2 4 3 2 2 2 3" xfId="8578" xr:uid="{00000000-0005-0000-0000-000080280000}"/>
    <cellStyle name="Cálculo 2 4 3 2 2 2 4" xfId="8579" xr:uid="{00000000-0005-0000-0000-000081280000}"/>
    <cellStyle name="Cálculo 2 4 3 2 2 3" xfId="8580" xr:uid="{00000000-0005-0000-0000-000082280000}"/>
    <cellStyle name="Cálculo 2 4 3 2 2 4" xfId="8581" xr:uid="{00000000-0005-0000-0000-000083280000}"/>
    <cellStyle name="Cálculo 2 4 3 2 2 5" xfId="8582" xr:uid="{00000000-0005-0000-0000-000084280000}"/>
    <cellStyle name="Cálculo 2 4 3 2 2 6" xfId="8583" xr:uid="{00000000-0005-0000-0000-000085280000}"/>
    <cellStyle name="Cálculo 2 4 3 2 3" xfId="8584" xr:uid="{00000000-0005-0000-0000-000086280000}"/>
    <cellStyle name="Cálculo 2 4 3 2 3 2" xfId="8585" xr:uid="{00000000-0005-0000-0000-000087280000}"/>
    <cellStyle name="Cálculo 2 4 3 2 3 3" xfId="8586" xr:uid="{00000000-0005-0000-0000-000088280000}"/>
    <cellStyle name="Cálculo 2 4 3 2 3 4" xfId="8587" xr:uid="{00000000-0005-0000-0000-000089280000}"/>
    <cellStyle name="Cálculo 2 4 3 2 4" xfId="8588" xr:uid="{00000000-0005-0000-0000-00008A280000}"/>
    <cellStyle name="Cálculo 2 4 3 2 5" xfId="8589" xr:uid="{00000000-0005-0000-0000-00008B280000}"/>
    <cellStyle name="Cálculo 2 4 3 2 6" xfId="8590" xr:uid="{00000000-0005-0000-0000-00008C280000}"/>
    <cellStyle name="Cálculo 2 4 3 2 7" xfId="8591" xr:uid="{00000000-0005-0000-0000-00008D280000}"/>
    <cellStyle name="Cálculo 2 4 3 3" xfId="8592" xr:uid="{00000000-0005-0000-0000-00008E280000}"/>
    <cellStyle name="Cálculo 2 4 3 3 2" xfId="8593" xr:uid="{00000000-0005-0000-0000-00008F280000}"/>
    <cellStyle name="Cálculo 2 4 3 3 2 2" xfId="8594" xr:uid="{00000000-0005-0000-0000-000090280000}"/>
    <cellStyle name="Cálculo 2 4 3 3 2 3" xfId="8595" xr:uid="{00000000-0005-0000-0000-000091280000}"/>
    <cellStyle name="Cálculo 2 4 3 3 2 4" xfId="8596" xr:uid="{00000000-0005-0000-0000-000092280000}"/>
    <cellStyle name="Cálculo 2 4 3 3 3" xfId="8597" xr:uid="{00000000-0005-0000-0000-000093280000}"/>
    <cellStyle name="Cálculo 2 4 3 3 4" xfId="8598" xr:uid="{00000000-0005-0000-0000-000094280000}"/>
    <cellStyle name="Cálculo 2 4 3 3 5" xfId="8599" xr:uid="{00000000-0005-0000-0000-000095280000}"/>
    <cellStyle name="Cálculo 2 4 3 3 6" xfId="8600" xr:uid="{00000000-0005-0000-0000-000096280000}"/>
    <cellStyle name="Cálculo 2 4 3 4" xfId="8601" xr:uid="{00000000-0005-0000-0000-000097280000}"/>
    <cellStyle name="Cálculo 2 4 3 4 2" xfId="8602" xr:uid="{00000000-0005-0000-0000-000098280000}"/>
    <cellStyle name="Cálculo 2 4 3 4 3" xfId="8603" xr:uid="{00000000-0005-0000-0000-000099280000}"/>
    <cellStyle name="Cálculo 2 4 3 4 4" xfId="8604" xr:uid="{00000000-0005-0000-0000-00009A280000}"/>
    <cellStyle name="Cálculo 2 4 3 5" xfId="8605" xr:uid="{00000000-0005-0000-0000-00009B280000}"/>
    <cellStyle name="Cálculo 2 4 3 6" xfId="8606" xr:uid="{00000000-0005-0000-0000-00009C280000}"/>
    <cellStyle name="Cálculo 2 4 3 7" xfId="8607" xr:uid="{00000000-0005-0000-0000-00009D280000}"/>
    <cellStyle name="Cálculo 2 4 3 8" xfId="8608" xr:uid="{00000000-0005-0000-0000-00009E280000}"/>
    <cellStyle name="Cálculo 2 4 4" xfId="8609" xr:uid="{00000000-0005-0000-0000-00009F280000}"/>
    <cellStyle name="Cálculo 2 4 4 2" xfId="8610" xr:uid="{00000000-0005-0000-0000-0000A0280000}"/>
    <cellStyle name="Cálculo 2 4 4 2 2" xfId="8611" xr:uid="{00000000-0005-0000-0000-0000A1280000}"/>
    <cellStyle name="Cálculo 2 4 4 2 2 2" xfId="8612" xr:uid="{00000000-0005-0000-0000-0000A2280000}"/>
    <cellStyle name="Cálculo 2 4 4 2 2 3" xfId="8613" xr:uid="{00000000-0005-0000-0000-0000A3280000}"/>
    <cellStyle name="Cálculo 2 4 4 2 2 4" xfId="8614" xr:uid="{00000000-0005-0000-0000-0000A4280000}"/>
    <cellStyle name="Cálculo 2 4 4 2 3" xfId="8615" xr:uid="{00000000-0005-0000-0000-0000A5280000}"/>
    <cellStyle name="Cálculo 2 4 4 2 4" xfId="8616" xr:uid="{00000000-0005-0000-0000-0000A6280000}"/>
    <cellStyle name="Cálculo 2 4 4 2 5" xfId="8617" xr:uid="{00000000-0005-0000-0000-0000A7280000}"/>
    <cellStyle name="Cálculo 2 4 4 2 6" xfId="8618" xr:uid="{00000000-0005-0000-0000-0000A8280000}"/>
    <cellStyle name="Cálculo 2 4 4 3" xfId="8619" xr:uid="{00000000-0005-0000-0000-0000A9280000}"/>
    <cellStyle name="Cálculo 2 4 4 3 2" xfId="8620" xr:uid="{00000000-0005-0000-0000-0000AA280000}"/>
    <cellStyle name="Cálculo 2 4 4 3 3" xfId="8621" xr:uid="{00000000-0005-0000-0000-0000AB280000}"/>
    <cellStyle name="Cálculo 2 4 4 3 4" xfId="8622" xr:uid="{00000000-0005-0000-0000-0000AC280000}"/>
    <cellStyle name="Cálculo 2 4 4 4" xfId="8623" xr:uid="{00000000-0005-0000-0000-0000AD280000}"/>
    <cellStyle name="Cálculo 2 4 4 5" xfId="8624" xr:uid="{00000000-0005-0000-0000-0000AE280000}"/>
    <cellStyle name="Cálculo 2 4 4 6" xfId="8625" xr:uid="{00000000-0005-0000-0000-0000AF280000}"/>
    <cellStyle name="Cálculo 2 4 4 7" xfId="8626" xr:uid="{00000000-0005-0000-0000-0000B0280000}"/>
    <cellStyle name="Cálculo 2 4 5" xfId="8627" xr:uid="{00000000-0005-0000-0000-0000B1280000}"/>
    <cellStyle name="Cálculo 2 4 5 2" xfId="8628" xr:uid="{00000000-0005-0000-0000-0000B2280000}"/>
    <cellStyle name="Cálculo 2 4 5 2 2" xfId="8629" xr:uid="{00000000-0005-0000-0000-0000B3280000}"/>
    <cellStyle name="Cálculo 2 4 5 2 3" xfId="8630" xr:uid="{00000000-0005-0000-0000-0000B4280000}"/>
    <cellStyle name="Cálculo 2 4 5 2 4" xfId="8631" xr:uid="{00000000-0005-0000-0000-0000B5280000}"/>
    <cellStyle name="Cálculo 2 4 5 3" xfId="8632" xr:uid="{00000000-0005-0000-0000-0000B6280000}"/>
    <cellStyle name="Cálculo 2 4 5 4" xfId="8633" xr:uid="{00000000-0005-0000-0000-0000B7280000}"/>
    <cellStyle name="Cálculo 2 4 5 5" xfId="8634" xr:uid="{00000000-0005-0000-0000-0000B8280000}"/>
    <cellStyle name="Cálculo 2 4 5 6" xfId="8635" xr:uid="{00000000-0005-0000-0000-0000B9280000}"/>
    <cellStyle name="Cálculo 2 4 6" xfId="8636" xr:uid="{00000000-0005-0000-0000-0000BA280000}"/>
    <cellStyle name="Cálculo 2 4 6 2" xfId="8637" xr:uid="{00000000-0005-0000-0000-0000BB280000}"/>
    <cellStyle name="Cálculo 2 4 6 3" xfId="8638" xr:uid="{00000000-0005-0000-0000-0000BC280000}"/>
    <cellStyle name="Cálculo 2 4 6 4" xfId="8639" xr:uid="{00000000-0005-0000-0000-0000BD280000}"/>
    <cellStyle name="Cálculo 2 4 7" xfId="8640" xr:uid="{00000000-0005-0000-0000-0000BE280000}"/>
    <cellStyle name="Cálculo 2 4 8" xfId="8641" xr:uid="{00000000-0005-0000-0000-0000BF280000}"/>
    <cellStyle name="Cálculo 2 4 9" xfId="8642" xr:uid="{00000000-0005-0000-0000-0000C0280000}"/>
    <cellStyle name="Cálculo 2 5" xfId="8643" xr:uid="{00000000-0005-0000-0000-0000C1280000}"/>
    <cellStyle name="Cálculo 2 5 2" xfId="8644" xr:uid="{00000000-0005-0000-0000-0000C2280000}"/>
    <cellStyle name="Cálculo 2 5 2 2" xfId="8645" xr:uid="{00000000-0005-0000-0000-0000C3280000}"/>
    <cellStyle name="Cálculo 2 5 2 2 2" xfId="8646" xr:uid="{00000000-0005-0000-0000-0000C4280000}"/>
    <cellStyle name="Cálculo 2 5 2 2 2 2" xfId="8647" xr:uid="{00000000-0005-0000-0000-0000C5280000}"/>
    <cellStyle name="Cálculo 2 5 2 2 2 3" xfId="8648" xr:uid="{00000000-0005-0000-0000-0000C6280000}"/>
    <cellStyle name="Cálculo 2 5 2 2 2 4" xfId="8649" xr:uid="{00000000-0005-0000-0000-0000C7280000}"/>
    <cellStyle name="Cálculo 2 5 2 2 3" xfId="8650" xr:uid="{00000000-0005-0000-0000-0000C8280000}"/>
    <cellStyle name="Cálculo 2 5 2 2 4" xfId="8651" xr:uid="{00000000-0005-0000-0000-0000C9280000}"/>
    <cellStyle name="Cálculo 2 5 2 2 5" xfId="8652" xr:uid="{00000000-0005-0000-0000-0000CA280000}"/>
    <cellStyle name="Cálculo 2 5 2 2 6" xfId="8653" xr:uid="{00000000-0005-0000-0000-0000CB280000}"/>
    <cellStyle name="Cálculo 2 5 2 3" xfId="8654" xr:uid="{00000000-0005-0000-0000-0000CC280000}"/>
    <cellStyle name="Cálculo 2 5 2 3 2" xfId="8655" xr:uid="{00000000-0005-0000-0000-0000CD280000}"/>
    <cellStyle name="Cálculo 2 5 2 3 3" xfId="8656" xr:uid="{00000000-0005-0000-0000-0000CE280000}"/>
    <cellStyle name="Cálculo 2 5 2 3 4" xfId="8657" xr:uid="{00000000-0005-0000-0000-0000CF280000}"/>
    <cellStyle name="Cálculo 2 5 2 4" xfId="8658" xr:uid="{00000000-0005-0000-0000-0000D0280000}"/>
    <cellStyle name="Cálculo 2 5 2 5" xfId="8659" xr:uid="{00000000-0005-0000-0000-0000D1280000}"/>
    <cellStyle name="Cálculo 2 5 2 6" xfId="8660" xr:uid="{00000000-0005-0000-0000-0000D2280000}"/>
    <cellStyle name="Cálculo 2 5 2 7" xfId="8661" xr:uid="{00000000-0005-0000-0000-0000D3280000}"/>
    <cellStyle name="Cálculo 2 5 3" xfId="8662" xr:uid="{00000000-0005-0000-0000-0000D4280000}"/>
    <cellStyle name="Cálculo 2 5 3 2" xfId="8663" xr:uid="{00000000-0005-0000-0000-0000D5280000}"/>
    <cellStyle name="Cálculo 2 5 3 2 2" xfId="8664" xr:uid="{00000000-0005-0000-0000-0000D6280000}"/>
    <cellStyle name="Cálculo 2 5 3 2 3" xfId="8665" xr:uid="{00000000-0005-0000-0000-0000D7280000}"/>
    <cellStyle name="Cálculo 2 5 3 2 4" xfId="8666" xr:uid="{00000000-0005-0000-0000-0000D8280000}"/>
    <cellStyle name="Cálculo 2 5 3 3" xfId="8667" xr:uid="{00000000-0005-0000-0000-0000D9280000}"/>
    <cellStyle name="Cálculo 2 5 3 4" xfId="8668" xr:uid="{00000000-0005-0000-0000-0000DA280000}"/>
    <cellStyle name="Cálculo 2 5 3 5" xfId="8669" xr:uid="{00000000-0005-0000-0000-0000DB280000}"/>
    <cellStyle name="Cálculo 2 5 3 6" xfId="8670" xr:uid="{00000000-0005-0000-0000-0000DC280000}"/>
    <cellStyle name="Cálculo 2 5 4" xfId="8671" xr:uid="{00000000-0005-0000-0000-0000DD280000}"/>
    <cellStyle name="Cálculo 2 5 4 2" xfId="8672" xr:uid="{00000000-0005-0000-0000-0000DE280000}"/>
    <cellStyle name="Cálculo 2 5 4 3" xfId="8673" xr:uid="{00000000-0005-0000-0000-0000DF280000}"/>
    <cellStyle name="Cálculo 2 5 4 4" xfId="8674" xr:uid="{00000000-0005-0000-0000-0000E0280000}"/>
    <cellStyle name="Cálculo 2 5 5" xfId="8675" xr:uid="{00000000-0005-0000-0000-0000E1280000}"/>
    <cellStyle name="Cálculo 2 5 6" xfId="8676" xr:uid="{00000000-0005-0000-0000-0000E2280000}"/>
    <cellStyle name="Cálculo 2 5 7" xfId="8677" xr:uid="{00000000-0005-0000-0000-0000E3280000}"/>
    <cellStyle name="Cálculo 2 5 8" xfId="8678" xr:uid="{00000000-0005-0000-0000-0000E4280000}"/>
    <cellStyle name="Cálculo 2 6" xfId="8679" xr:uid="{00000000-0005-0000-0000-0000E5280000}"/>
    <cellStyle name="Cálculo 2 6 2" xfId="8680" xr:uid="{00000000-0005-0000-0000-0000E6280000}"/>
    <cellStyle name="Cálculo 2 6 2 2" xfId="8681" xr:uid="{00000000-0005-0000-0000-0000E7280000}"/>
    <cellStyle name="Cálculo 2 6 2 2 2" xfId="8682" xr:uid="{00000000-0005-0000-0000-0000E8280000}"/>
    <cellStyle name="Cálculo 2 6 2 2 2 2" xfId="8683" xr:uid="{00000000-0005-0000-0000-0000E9280000}"/>
    <cellStyle name="Cálculo 2 6 2 2 2 3" xfId="8684" xr:uid="{00000000-0005-0000-0000-0000EA280000}"/>
    <cellStyle name="Cálculo 2 6 2 2 2 4" xfId="8685" xr:uid="{00000000-0005-0000-0000-0000EB280000}"/>
    <cellStyle name="Cálculo 2 6 2 2 3" xfId="8686" xr:uid="{00000000-0005-0000-0000-0000EC280000}"/>
    <cellStyle name="Cálculo 2 6 2 2 4" xfId="8687" xr:uid="{00000000-0005-0000-0000-0000ED280000}"/>
    <cellStyle name="Cálculo 2 6 2 2 5" xfId="8688" xr:uid="{00000000-0005-0000-0000-0000EE280000}"/>
    <cellStyle name="Cálculo 2 6 2 2 6" xfId="8689" xr:uid="{00000000-0005-0000-0000-0000EF280000}"/>
    <cellStyle name="Cálculo 2 6 2 3" xfId="8690" xr:uid="{00000000-0005-0000-0000-0000F0280000}"/>
    <cellStyle name="Cálculo 2 6 2 3 2" xfId="8691" xr:uid="{00000000-0005-0000-0000-0000F1280000}"/>
    <cellStyle name="Cálculo 2 6 2 3 3" xfId="8692" xr:uid="{00000000-0005-0000-0000-0000F2280000}"/>
    <cellStyle name="Cálculo 2 6 2 3 4" xfId="8693" xr:uid="{00000000-0005-0000-0000-0000F3280000}"/>
    <cellStyle name="Cálculo 2 6 2 4" xfId="8694" xr:uid="{00000000-0005-0000-0000-0000F4280000}"/>
    <cellStyle name="Cálculo 2 6 2 5" xfId="8695" xr:uid="{00000000-0005-0000-0000-0000F5280000}"/>
    <cellStyle name="Cálculo 2 6 2 6" xfId="8696" xr:uid="{00000000-0005-0000-0000-0000F6280000}"/>
    <cellStyle name="Cálculo 2 6 2 7" xfId="8697" xr:uid="{00000000-0005-0000-0000-0000F7280000}"/>
    <cellStyle name="Cálculo 2 6 3" xfId="8698" xr:uid="{00000000-0005-0000-0000-0000F8280000}"/>
    <cellStyle name="Cálculo 2 6 3 2" xfId="8699" xr:uid="{00000000-0005-0000-0000-0000F9280000}"/>
    <cellStyle name="Cálculo 2 6 3 2 2" xfId="8700" xr:uid="{00000000-0005-0000-0000-0000FA280000}"/>
    <cellStyle name="Cálculo 2 6 3 2 3" xfId="8701" xr:uid="{00000000-0005-0000-0000-0000FB280000}"/>
    <cellStyle name="Cálculo 2 6 3 2 4" xfId="8702" xr:uid="{00000000-0005-0000-0000-0000FC280000}"/>
    <cellStyle name="Cálculo 2 6 3 3" xfId="8703" xr:uid="{00000000-0005-0000-0000-0000FD280000}"/>
    <cellStyle name="Cálculo 2 6 3 4" xfId="8704" xr:uid="{00000000-0005-0000-0000-0000FE280000}"/>
    <cellStyle name="Cálculo 2 6 3 5" xfId="8705" xr:uid="{00000000-0005-0000-0000-0000FF280000}"/>
    <cellStyle name="Cálculo 2 6 3 6" xfId="8706" xr:uid="{00000000-0005-0000-0000-000000290000}"/>
    <cellStyle name="Cálculo 2 6 4" xfId="8707" xr:uid="{00000000-0005-0000-0000-000001290000}"/>
    <cellStyle name="Cálculo 2 6 4 2" xfId="8708" xr:uid="{00000000-0005-0000-0000-000002290000}"/>
    <cellStyle name="Cálculo 2 6 4 3" xfId="8709" xr:uid="{00000000-0005-0000-0000-000003290000}"/>
    <cellStyle name="Cálculo 2 6 4 4" xfId="8710" xr:uid="{00000000-0005-0000-0000-000004290000}"/>
    <cellStyle name="Cálculo 2 6 5" xfId="8711" xr:uid="{00000000-0005-0000-0000-000005290000}"/>
    <cellStyle name="Cálculo 2 6 6" xfId="8712" xr:uid="{00000000-0005-0000-0000-000006290000}"/>
    <cellStyle name="Cálculo 2 6 7" xfId="8713" xr:uid="{00000000-0005-0000-0000-000007290000}"/>
    <cellStyle name="Cálculo 2 6 8" xfId="8714" xr:uid="{00000000-0005-0000-0000-000008290000}"/>
    <cellStyle name="Cálculo 2 7" xfId="8715" xr:uid="{00000000-0005-0000-0000-000009290000}"/>
    <cellStyle name="Cálculo 2 7 2" xfId="8716" xr:uid="{00000000-0005-0000-0000-00000A290000}"/>
    <cellStyle name="Cálculo 2 7 2 2" xfId="8717" xr:uid="{00000000-0005-0000-0000-00000B290000}"/>
    <cellStyle name="Cálculo 2 7 2 2 2" xfId="8718" xr:uid="{00000000-0005-0000-0000-00000C290000}"/>
    <cellStyle name="Cálculo 2 7 2 2 2 2" xfId="8719" xr:uid="{00000000-0005-0000-0000-00000D290000}"/>
    <cellStyle name="Cálculo 2 7 2 2 2 3" xfId="8720" xr:uid="{00000000-0005-0000-0000-00000E290000}"/>
    <cellStyle name="Cálculo 2 7 2 2 2 4" xfId="8721" xr:uid="{00000000-0005-0000-0000-00000F290000}"/>
    <cellStyle name="Cálculo 2 7 2 2 3" xfId="8722" xr:uid="{00000000-0005-0000-0000-000010290000}"/>
    <cellStyle name="Cálculo 2 7 2 2 4" xfId="8723" xr:uid="{00000000-0005-0000-0000-000011290000}"/>
    <cellStyle name="Cálculo 2 7 2 2 5" xfId="8724" xr:uid="{00000000-0005-0000-0000-000012290000}"/>
    <cellStyle name="Cálculo 2 7 2 2 6" xfId="8725" xr:uid="{00000000-0005-0000-0000-000013290000}"/>
    <cellStyle name="Cálculo 2 7 2 3" xfId="8726" xr:uid="{00000000-0005-0000-0000-000014290000}"/>
    <cellStyle name="Cálculo 2 7 2 3 2" xfId="8727" xr:uid="{00000000-0005-0000-0000-000015290000}"/>
    <cellStyle name="Cálculo 2 7 2 3 3" xfId="8728" xr:uid="{00000000-0005-0000-0000-000016290000}"/>
    <cellStyle name="Cálculo 2 7 2 3 4" xfId="8729" xr:uid="{00000000-0005-0000-0000-000017290000}"/>
    <cellStyle name="Cálculo 2 7 2 4" xfId="8730" xr:uid="{00000000-0005-0000-0000-000018290000}"/>
    <cellStyle name="Cálculo 2 7 2 5" xfId="8731" xr:uid="{00000000-0005-0000-0000-000019290000}"/>
    <cellStyle name="Cálculo 2 7 2 6" xfId="8732" xr:uid="{00000000-0005-0000-0000-00001A290000}"/>
    <cellStyle name="Cálculo 2 7 2 7" xfId="8733" xr:uid="{00000000-0005-0000-0000-00001B290000}"/>
    <cellStyle name="Cálculo 2 7 3" xfId="8734" xr:uid="{00000000-0005-0000-0000-00001C290000}"/>
    <cellStyle name="Cálculo 2 7 3 2" xfId="8735" xr:uid="{00000000-0005-0000-0000-00001D290000}"/>
    <cellStyle name="Cálculo 2 7 3 2 2" xfId="8736" xr:uid="{00000000-0005-0000-0000-00001E290000}"/>
    <cellStyle name="Cálculo 2 7 3 2 3" xfId="8737" xr:uid="{00000000-0005-0000-0000-00001F290000}"/>
    <cellStyle name="Cálculo 2 7 3 2 4" xfId="8738" xr:uid="{00000000-0005-0000-0000-000020290000}"/>
    <cellStyle name="Cálculo 2 7 3 3" xfId="8739" xr:uid="{00000000-0005-0000-0000-000021290000}"/>
    <cellStyle name="Cálculo 2 7 3 4" xfId="8740" xr:uid="{00000000-0005-0000-0000-000022290000}"/>
    <cellStyle name="Cálculo 2 7 3 5" xfId="8741" xr:uid="{00000000-0005-0000-0000-000023290000}"/>
    <cellStyle name="Cálculo 2 7 3 6" xfId="8742" xr:uid="{00000000-0005-0000-0000-000024290000}"/>
    <cellStyle name="Cálculo 2 7 4" xfId="8743" xr:uid="{00000000-0005-0000-0000-000025290000}"/>
    <cellStyle name="Cálculo 2 7 4 2" xfId="8744" xr:uid="{00000000-0005-0000-0000-000026290000}"/>
    <cellStyle name="Cálculo 2 7 4 3" xfId="8745" xr:uid="{00000000-0005-0000-0000-000027290000}"/>
    <cellStyle name="Cálculo 2 7 4 4" xfId="8746" xr:uid="{00000000-0005-0000-0000-000028290000}"/>
    <cellStyle name="Cálculo 2 7 5" xfId="8747" xr:uid="{00000000-0005-0000-0000-000029290000}"/>
    <cellStyle name="Cálculo 2 7 6" xfId="8748" xr:uid="{00000000-0005-0000-0000-00002A290000}"/>
    <cellStyle name="Cálculo 2 7 7" xfId="8749" xr:uid="{00000000-0005-0000-0000-00002B290000}"/>
    <cellStyle name="Cálculo 2 7 8" xfId="8750" xr:uid="{00000000-0005-0000-0000-00002C290000}"/>
    <cellStyle name="Cálculo 2 8" xfId="8751" xr:uid="{00000000-0005-0000-0000-00002D290000}"/>
    <cellStyle name="Cálculo 2 8 2" xfId="8752" xr:uid="{00000000-0005-0000-0000-00002E290000}"/>
    <cellStyle name="Cálculo 2 8 2 2" xfId="8753" xr:uid="{00000000-0005-0000-0000-00002F290000}"/>
    <cellStyle name="Cálculo 2 8 2 2 2" xfId="8754" xr:uid="{00000000-0005-0000-0000-000030290000}"/>
    <cellStyle name="Cálculo 2 8 2 2 2 2" xfId="8755" xr:uid="{00000000-0005-0000-0000-000031290000}"/>
    <cellStyle name="Cálculo 2 8 2 2 2 3" xfId="8756" xr:uid="{00000000-0005-0000-0000-000032290000}"/>
    <cellStyle name="Cálculo 2 8 2 2 2 4" xfId="8757" xr:uid="{00000000-0005-0000-0000-000033290000}"/>
    <cellStyle name="Cálculo 2 8 2 2 3" xfId="8758" xr:uid="{00000000-0005-0000-0000-000034290000}"/>
    <cellStyle name="Cálculo 2 8 2 2 4" xfId="8759" xr:uid="{00000000-0005-0000-0000-000035290000}"/>
    <cellStyle name="Cálculo 2 8 2 2 5" xfId="8760" xr:uid="{00000000-0005-0000-0000-000036290000}"/>
    <cellStyle name="Cálculo 2 8 2 2 6" xfId="8761" xr:uid="{00000000-0005-0000-0000-000037290000}"/>
    <cellStyle name="Cálculo 2 8 2 3" xfId="8762" xr:uid="{00000000-0005-0000-0000-000038290000}"/>
    <cellStyle name="Cálculo 2 8 2 3 2" xfId="8763" xr:uid="{00000000-0005-0000-0000-000039290000}"/>
    <cellStyle name="Cálculo 2 8 2 3 3" xfId="8764" xr:uid="{00000000-0005-0000-0000-00003A290000}"/>
    <cellStyle name="Cálculo 2 8 2 3 4" xfId="8765" xr:uid="{00000000-0005-0000-0000-00003B290000}"/>
    <cellStyle name="Cálculo 2 8 2 4" xfId="8766" xr:uid="{00000000-0005-0000-0000-00003C290000}"/>
    <cellStyle name="Cálculo 2 8 2 5" xfId="8767" xr:uid="{00000000-0005-0000-0000-00003D290000}"/>
    <cellStyle name="Cálculo 2 8 2 6" xfId="8768" xr:uid="{00000000-0005-0000-0000-00003E290000}"/>
    <cellStyle name="Cálculo 2 8 2 7" xfId="8769" xr:uid="{00000000-0005-0000-0000-00003F290000}"/>
    <cellStyle name="Cálculo 2 8 3" xfId="8770" xr:uid="{00000000-0005-0000-0000-000040290000}"/>
    <cellStyle name="Cálculo 2 8 3 2" xfId="8771" xr:uid="{00000000-0005-0000-0000-000041290000}"/>
    <cellStyle name="Cálculo 2 8 3 2 2" xfId="8772" xr:uid="{00000000-0005-0000-0000-000042290000}"/>
    <cellStyle name="Cálculo 2 8 3 2 3" xfId="8773" xr:uid="{00000000-0005-0000-0000-000043290000}"/>
    <cellStyle name="Cálculo 2 8 3 2 4" xfId="8774" xr:uid="{00000000-0005-0000-0000-000044290000}"/>
    <cellStyle name="Cálculo 2 8 3 3" xfId="8775" xr:uid="{00000000-0005-0000-0000-000045290000}"/>
    <cellStyle name="Cálculo 2 8 3 4" xfId="8776" xr:uid="{00000000-0005-0000-0000-000046290000}"/>
    <cellStyle name="Cálculo 2 8 3 5" xfId="8777" xr:uid="{00000000-0005-0000-0000-000047290000}"/>
    <cellStyle name="Cálculo 2 8 3 6" xfId="8778" xr:uid="{00000000-0005-0000-0000-000048290000}"/>
    <cellStyle name="Cálculo 2 8 4" xfId="8779" xr:uid="{00000000-0005-0000-0000-000049290000}"/>
    <cellStyle name="Cálculo 2 8 4 2" xfId="8780" xr:uid="{00000000-0005-0000-0000-00004A290000}"/>
    <cellStyle name="Cálculo 2 8 4 3" xfId="8781" xr:uid="{00000000-0005-0000-0000-00004B290000}"/>
    <cellStyle name="Cálculo 2 8 4 4" xfId="8782" xr:uid="{00000000-0005-0000-0000-00004C290000}"/>
    <cellStyle name="Cálculo 2 8 5" xfId="8783" xr:uid="{00000000-0005-0000-0000-00004D290000}"/>
    <cellStyle name="Cálculo 2 8 6" xfId="8784" xr:uid="{00000000-0005-0000-0000-00004E290000}"/>
    <cellStyle name="Cálculo 2 8 7" xfId="8785" xr:uid="{00000000-0005-0000-0000-00004F290000}"/>
    <cellStyle name="Cálculo 2 8 8" xfId="8786" xr:uid="{00000000-0005-0000-0000-000050290000}"/>
    <cellStyle name="Cálculo 2 9" xfId="8787" xr:uid="{00000000-0005-0000-0000-000051290000}"/>
    <cellStyle name="Cálculo 2 9 2" xfId="8788" xr:uid="{00000000-0005-0000-0000-000052290000}"/>
    <cellStyle name="Cálculo 2 9 2 2" xfId="8789" xr:uid="{00000000-0005-0000-0000-000053290000}"/>
    <cellStyle name="Cálculo 2 9 2 2 2" xfId="8790" xr:uid="{00000000-0005-0000-0000-000054290000}"/>
    <cellStyle name="Cálculo 2 9 2 2 2 2" xfId="8791" xr:uid="{00000000-0005-0000-0000-000055290000}"/>
    <cellStyle name="Cálculo 2 9 2 2 2 3" xfId="8792" xr:uid="{00000000-0005-0000-0000-000056290000}"/>
    <cellStyle name="Cálculo 2 9 2 2 2 4" xfId="8793" xr:uid="{00000000-0005-0000-0000-000057290000}"/>
    <cellStyle name="Cálculo 2 9 2 2 3" xfId="8794" xr:uid="{00000000-0005-0000-0000-000058290000}"/>
    <cellStyle name="Cálculo 2 9 2 2 4" xfId="8795" xr:uid="{00000000-0005-0000-0000-000059290000}"/>
    <cellStyle name="Cálculo 2 9 2 2 5" xfId="8796" xr:uid="{00000000-0005-0000-0000-00005A290000}"/>
    <cellStyle name="Cálculo 2 9 2 2 6" xfId="8797" xr:uid="{00000000-0005-0000-0000-00005B290000}"/>
    <cellStyle name="Cálculo 2 9 2 3" xfId="8798" xr:uid="{00000000-0005-0000-0000-00005C290000}"/>
    <cellStyle name="Cálculo 2 9 2 3 2" xfId="8799" xr:uid="{00000000-0005-0000-0000-00005D290000}"/>
    <cellStyle name="Cálculo 2 9 2 3 3" xfId="8800" xr:uid="{00000000-0005-0000-0000-00005E290000}"/>
    <cellStyle name="Cálculo 2 9 2 3 4" xfId="8801" xr:uid="{00000000-0005-0000-0000-00005F290000}"/>
    <cellStyle name="Cálculo 2 9 2 4" xfId="8802" xr:uid="{00000000-0005-0000-0000-000060290000}"/>
    <cellStyle name="Cálculo 2 9 2 5" xfId="8803" xr:uid="{00000000-0005-0000-0000-000061290000}"/>
    <cellStyle name="Cálculo 2 9 2 6" xfId="8804" xr:uid="{00000000-0005-0000-0000-000062290000}"/>
    <cellStyle name="Cálculo 2 9 2 7" xfId="8805" xr:uid="{00000000-0005-0000-0000-000063290000}"/>
    <cellStyle name="Cálculo 2 9 3" xfId="8806" xr:uid="{00000000-0005-0000-0000-000064290000}"/>
    <cellStyle name="Cálculo 2 9 3 2" xfId="8807" xr:uid="{00000000-0005-0000-0000-000065290000}"/>
    <cellStyle name="Cálculo 2 9 3 2 2" xfId="8808" xr:uid="{00000000-0005-0000-0000-000066290000}"/>
    <cellStyle name="Cálculo 2 9 3 2 3" xfId="8809" xr:uid="{00000000-0005-0000-0000-000067290000}"/>
    <cellStyle name="Cálculo 2 9 3 2 4" xfId="8810" xr:uid="{00000000-0005-0000-0000-000068290000}"/>
    <cellStyle name="Cálculo 2 9 3 3" xfId="8811" xr:uid="{00000000-0005-0000-0000-000069290000}"/>
    <cellStyle name="Cálculo 2 9 3 4" xfId="8812" xr:uid="{00000000-0005-0000-0000-00006A290000}"/>
    <cellStyle name="Cálculo 2 9 3 5" xfId="8813" xr:uid="{00000000-0005-0000-0000-00006B290000}"/>
    <cellStyle name="Cálculo 2 9 3 6" xfId="8814" xr:uid="{00000000-0005-0000-0000-00006C290000}"/>
    <cellStyle name="Cálculo 2 9 4" xfId="8815" xr:uid="{00000000-0005-0000-0000-00006D290000}"/>
    <cellStyle name="Cálculo 2 9 4 2" xfId="8816" xr:uid="{00000000-0005-0000-0000-00006E290000}"/>
    <cellStyle name="Cálculo 2 9 4 3" xfId="8817" xr:uid="{00000000-0005-0000-0000-00006F290000}"/>
    <cellStyle name="Cálculo 2 9 4 4" xfId="8818" xr:uid="{00000000-0005-0000-0000-000070290000}"/>
    <cellStyle name="Cálculo 2 9 5" xfId="8819" xr:uid="{00000000-0005-0000-0000-000071290000}"/>
    <cellStyle name="Cálculo 2 9 6" xfId="8820" xr:uid="{00000000-0005-0000-0000-000072290000}"/>
    <cellStyle name="Cálculo 2 9 7" xfId="8821" xr:uid="{00000000-0005-0000-0000-000073290000}"/>
    <cellStyle name="Cálculo 2 9 8" xfId="8822" xr:uid="{00000000-0005-0000-0000-000074290000}"/>
    <cellStyle name="Cálculo 20" xfId="8823" xr:uid="{00000000-0005-0000-0000-000075290000}"/>
    <cellStyle name="Cálculo 20 2" xfId="8824" xr:uid="{00000000-0005-0000-0000-000076290000}"/>
    <cellStyle name="Cálculo 20 2 2" xfId="8825" xr:uid="{00000000-0005-0000-0000-000077290000}"/>
    <cellStyle name="Cálculo 20 2 2 2" xfId="8826" xr:uid="{00000000-0005-0000-0000-000078290000}"/>
    <cellStyle name="Cálculo 20 2 2 2 2" xfId="8827" xr:uid="{00000000-0005-0000-0000-000079290000}"/>
    <cellStyle name="Cálculo 20 2 2 2 3" xfId="8828" xr:uid="{00000000-0005-0000-0000-00007A290000}"/>
    <cellStyle name="Cálculo 20 2 2 2 4" xfId="8829" xr:uid="{00000000-0005-0000-0000-00007B290000}"/>
    <cellStyle name="Cálculo 20 2 2 3" xfId="8830" xr:uid="{00000000-0005-0000-0000-00007C290000}"/>
    <cellStyle name="Cálculo 20 2 2 4" xfId="8831" xr:uid="{00000000-0005-0000-0000-00007D290000}"/>
    <cellStyle name="Cálculo 20 2 2 5" xfId="8832" xr:uid="{00000000-0005-0000-0000-00007E290000}"/>
    <cellStyle name="Cálculo 20 2 2 6" xfId="8833" xr:uid="{00000000-0005-0000-0000-00007F290000}"/>
    <cellStyle name="Cálculo 20 2 3" xfId="8834" xr:uid="{00000000-0005-0000-0000-000080290000}"/>
    <cellStyle name="Cálculo 20 2 3 2" xfId="8835" xr:uid="{00000000-0005-0000-0000-000081290000}"/>
    <cellStyle name="Cálculo 20 2 3 3" xfId="8836" xr:uid="{00000000-0005-0000-0000-000082290000}"/>
    <cellStyle name="Cálculo 20 2 3 4" xfId="8837" xr:uid="{00000000-0005-0000-0000-000083290000}"/>
    <cellStyle name="Cálculo 20 2 4" xfId="8838" xr:uid="{00000000-0005-0000-0000-000084290000}"/>
    <cellStyle name="Cálculo 20 2 5" xfId="8839" xr:uid="{00000000-0005-0000-0000-000085290000}"/>
    <cellStyle name="Cálculo 20 2 6" xfId="8840" xr:uid="{00000000-0005-0000-0000-000086290000}"/>
    <cellStyle name="Cálculo 20 2 7" xfId="8841" xr:uid="{00000000-0005-0000-0000-000087290000}"/>
    <cellStyle name="Cálculo 20 3" xfId="8842" xr:uid="{00000000-0005-0000-0000-000088290000}"/>
    <cellStyle name="Cálculo 20 3 2" xfId="8843" xr:uid="{00000000-0005-0000-0000-000089290000}"/>
    <cellStyle name="Cálculo 20 3 2 2" xfId="8844" xr:uid="{00000000-0005-0000-0000-00008A290000}"/>
    <cellStyle name="Cálculo 20 3 2 3" xfId="8845" xr:uid="{00000000-0005-0000-0000-00008B290000}"/>
    <cellStyle name="Cálculo 20 3 2 4" xfId="8846" xr:uid="{00000000-0005-0000-0000-00008C290000}"/>
    <cellStyle name="Cálculo 20 3 3" xfId="8847" xr:uid="{00000000-0005-0000-0000-00008D290000}"/>
    <cellStyle name="Cálculo 20 3 4" xfId="8848" xr:uid="{00000000-0005-0000-0000-00008E290000}"/>
    <cellStyle name="Cálculo 20 3 5" xfId="8849" xr:uid="{00000000-0005-0000-0000-00008F290000}"/>
    <cellStyle name="Cálculo 20 3 6" xfId="8850" xr:uid="{00000000-0005-0000-0000-000090290000}"/>
    <cellStyle name="Cálculo 20 4" xfId="8851" xr:uid="{00000000-0005-0000-0000-000091290000}"/>
    <cellStyle name="Cálculo 20 4 2" xfId="8852" xr:uid="{00000000-0005-0000-0000-000092290000}"/>
    <cellStyle name="Cálculo 20 4 3" xfId="8853" xr:uid="{00000000-0005-0000-0000-000093290000}"/>
    <cellStyle name="Cálculo 20 4 4" xfId="8854" xr:uid="{00000000-0005-0000-0000-000094290000}"/>
    <cellStyle name="Cálculo 20 5" xfId="8855" xr:uid="{00000000-0005-0000-0000-000095290000}"/>
    <cellStyle name="Cálculo 20 6" xfId="8856" xr:uid="{00000000-0005-0000-0000-000096290000}"/>
    <cellStyle name="Cálculo 20 7" xfId="8857" xr:uid="{00000000-0005-0000-0000-000097290000}"/>
    <cellStyle name="Cálculo 20 8" xfId="8858" xr:uid="{00000000-0005-0000-0000-000098290000}"/>
    <cellStyle name="Cálculo 21" xfId="8859" xr:uid="{00000000-0005-0000-0000-000099290000}"/>
    <cellStyle name="Cálculo 21 2" xfId="8860" xr:uid="{00000000-0005-0000-0000-00009A290000}"/>
    <cellStyle name="Cálculo 21 2 2" xfId="8861" xr:uid="{00000000-0005-0000-0000-00009B290000}"/>
    <cellStyle name="Cálculo 21 2 2 2" xfId="8862" xr:uid="{00000000-0005-0000-0000-00009C290000}"/>
    <cellStyle name="Cálculo 21 2 2 2 2" xfId="8863" xr:uid="{00000000-0005-0000-0000-00009D290000}"/>
    <cellStyle name="Cálculo 21 2 2 2 3" xfId="8864" xr:uid="{00000000-0005-0000-0000-00009E290000}"/>
    <cellStyle name="Cálculo 21 2 2 2 4" xfId="8865" xr:uid="{00000000-0005-0000-0000-00009F290000}"/>
    <cellStyle name="Cálculo 21 2 2 3" xfId="8866" xr:uid="{00000000-0005-0000-0000-0000A0290000}"/>
    <cellStyle name="Cálculo 21 2 2 4" xfId="8867" xr:uid="{00000000-0005-0000-0000-0000A1290000}"/>
    <cellStyle name="Cálculo 21 2 2 5" xfId="8868" xr:uid="{00000000-0005-0000-0000-0000A2290000}"/>
    <cellStyle name="Cálculo 21 2 2 6" xfId="8869" xr:uid="{00000000-0005-0000-0000-0000A3290000}"/>
    <cellStyle name="Cálculo 21 2 3" xfId="8870" xr:uid="{00000000-0005-0000-0000-0000A4290000}"/>
    <cellStyle name="Cálculo 21 2 3 2" xfId="8871" xr:uid="{00000000-0005-0000-0000-0000A5290000}"/>
    <cellStyle name="Cálculo 21 2 3 3" xfId="8872" xr:uid="{00000000-0005-0000-0000-0000A6290000}"/>
    <cellStyle name="Cálculo 21 2 3 4" xfId="8873" xr:uid="{00000000-0005-0000-0000-0000A7290000}"/>
    <cellStyle name="Cálculo 21 2 4" xfId="8874" xr:uid="{00000000-0005-0000-0000-0000A8290000}"/>
    <cellStyle name="Cálculo 21 2 5" xfId="8875" xr:uid="{00000000-0005-0000-0000-0000A9290000}"/>
    <cellStyle name="Cálculo 21 2 6" xfId="8876" xr:uid="{00000000-0005-0000-0000-0000AA290000}"/>
    <cellStyle name="Cálculo 21 2 7" xfId="8877" xr:uid="{00000000-0005-0000-0000-0000AB290000}"/>
    <cellStyle name="Cálculo 21 3" xfId="8878" xr:uid="{00000000-0005-0000-0000-0000AC290000}"/>
    <cellStyle name="Cálculo 21 3 2" xfId="8879" xr:uid="{00000000-0005-0000-0000-0000AD290000}"/>
    <cellStyle name="Cálculo 21 3 2 2" xfId="8880" xr:uid="{00000000-0005-0000-0000-0000AE290000}"/>
    <cellStyle name="Cálculo 21 3 2 3" xfId="8881" xr:uid="{00000000-0005-0000-0000-0000AF290000}"/>
    <cellStyle name="Cálculo 21 3 2 4" xfId="8882" xr:uid="{00000000-0005-0000-0000-0000B0290000}"/>
    <cellStyle name="Cálculo 21 3 3" xfId="8883" xr:uid="{00000000-0005-0000-0000-0000B1290000}"/>
    <cellStyle name="Cálculo 21 3 4" xfId="8884" xr:uid="{00000000-0005-0000-0000-0000B2290000}"/>
    <cellStyle name="Cálculo 21 3 5" xfId="8885" xr:uid="{00000000-0005-0000-0000-0000B3290000}"/>
    <cellStyle name="Cálculo 21 3 6" xfId="8886" xr:uid="{00000000-0005-0000-0000-0000B4290000}"/>
    <cellStyle name="Cálculo 21 4" xfId="8887" xr:uid="{00000000-0005-0000-0000-0000B5290000}"/>
    <cellStyle name="Cálculo 21 4 2" xfId="8888" xr:uid="{00000000-0005-0000-0000-0000B6290000}"/>
    <cellStyle name="Cálculo 21 4 3" xfId="8889" xr:uid="{00000000-0005-0000-0000-0000B7290000}"/>
    <cellStyle name="Cálculo 21 4 4" xfId="8890" xr:uid="{00000000-0005-0000-0000-0000B8290000}"/>
    <cellStyle name="Cálculo 21 5" xfId="8891" xr:uid="{00000000-0005-0000-0000-0000B9290000}"/>
    <cellStyle name="Cálculo 21 6" xfId="8892" xr:uid="{00000000-0005-0000-0000-0000BA290000}"/>
    <cellStyle name="Cálculo 21 7" xfId="8893" xr:uid="{00000000-0005-0000-0000-0000BB290000}"/>
    <cellStyle name="Cálculo 21 8" xfId="8894" xr:uid="{00000000-0005-0000-0000-0000BC290000}"/>
    <cellStyle name="Cálculo 22" xfId="8895" xr:uid="{00000000-0005-0000-0000-0000BD290000}"/>
    <cellStyle name="Cálculo 22 2" xfId="8896" xr:uid="{00000000-0005-0000-0000-0000BE290000}"/>
    <cellStyle name="Cálculo 22 2 2" xfId="8897" xr:uid="{00000000-0005-0000-0000-0000BF290000}"/>
    <cellStyle name="Cálculo 22 2 2 2" xfId="8898" xr:uid="{00000000-0005-0000-0000-0000C0290000}"/>
    <cellStyle name="Cálculo 22 2 2 3" xfId="8899" xr:uid="{00000000-0005-0000-0000-0000C1290000}"/>
    <cellStyle name="Cálculo 22 2 2 4" xfId="8900" xr:uid="{00000000-0005-0000-0000-0000C2290000}"/>
    <cellStyle name="Cálculo 22 2 3" xfId="8901" xr:uid="{00000000-0005-0000-0000-0000C3290000}"/>
    <cellStyle name="Cálculo 22 2 4" xfId="8902" xr:uid="{00000000-0005-0000-0000-0000C4290000}"/>
    <cellStyle name="Cálculo 22 2 5" xfId="8903" xr:uid="{00000000-0005-0000-0000-0000C5290000}"/>
    <cellStyle name="Cálculo 22 2 6" xfId="8904" xr:uid="{00000000-0005-0000-0000-0000C6290000}"/>
    <cellStyle name="Cálculo 22 3" xfId="8905" xr:uid="{00000000-0005-0000-0000-0000C7290000}"/>
    <cellStyle name="Cálculo 22 3 2" xfId="8906" xr:uid="{00000000-0005-0000-0000-0000C8290000}"/>
    <cellStyle name="Cálculo 22 3 3" xfId="8907" xr:uid="{00000000-0005-0000-0000-0000C9290000}"/>
    <cellStyle name="Cálculo 22 3 4" xfId="8908" xr:uid="{00000000-0005-0000-0000-0000CA290000}"/>
    <cellStyle name="Cálculo 22 4" xfId="8909" xr:uid="{00000000-0005-0000-0000-0000CB290000}"/>
    <cellStyle name="Cálculo 22 5" xfId="8910" xr:uid="{00000000-0005-0000-0000-0000CC290000}"/>
    <cellStyle name="Cálculo 22 6" xfId="8911" xr:uid="{00000000-0005-0000-0000-0000CD290000}"/>
    <cellStyle name="Cálculo 22 7" xfId="8912" xr:uid="{00000000-0005-0000-0000-0000CE290000}"/>
    <cellStyle name="Cálculo 23" xfId="8913" xr:uid="{00000000-0005-0000-0000-0000CF290000}"/>
    <cellStyle name="Cálculo 23 2" xfId="8914" xr:uid="{00000000-0005-0000-0000-0000D0290000}"/>
    <cellStyle name="Cálculo 23 2 2" xfId="8915" xr:uid="{00000000-0005-0000-0000-0000D1290000}"/>
    <cellStyle name="Cálculo 23 2 3" xfId="8916" xr:uid="{00000000-0005-0000-0000-0000D2290000}"/>
    <cellStyle name="Cálculo 23 2 4" xfId="8917" xr:uid="{00000000-0005-0000-0000-0000D3290000}"/>
    <cellStyle name="Cálculo 23 3" xfId="8918" xr:uid="{00000000-0005-0000-0000-0000D4290000}"/>
    <cellStyle name="Cálculo 23 4" xfId="8919" xr:uid="{00000000-0005-0000-0000-0000D5290000}"/>
    <cellStyle name="Cálculo 23 5" xfId="8920" xr:uid="{00000000-0005-0000-0000-0000D6290000}"/>
    <cellStyle name="Cálculo 23 6" xfId="8921" xr:uid="{00000000-0005-0000-0000-0000D7290000}"/>
    <cellStyle name="Cálculo 24" xfId="8922" xr:uid="{00000000-0005-0000-0000-0000D8290000}"/>
    <cellStyle name="Cálculo 24 2" xfId="8923" xr:uid="{00000000-0005-0000-0000-0000D9290000}"/>
    <cellStyle name="Cálculo 24 3" xfId="8924" xr:uid="{00000000-0005-0000-0000-0000DA290000}"/>
    <cellStyle name="Cálculo 24 4" xfId="8925" xr:uid="{00000000-0005-0000-0000-0000DB290000}"/>
    <cellStyle name="Cálculo 25" xfId="8926" xr:uid="{00000000-0005-0000-0000-0000DC290000}"/>
    <cellStyle name="Cálculo 26" xfId="8927" xr:uid="{00000000-0005-0000-0000-0000DD290000}"/>
    <cellStyle name="Cálculo 27" xfId="8928" xr:uid="{00000000-0005-0000-0000-0000DE290000}"/>
    <cellStyle name="Cálculo 28" xfId="8929" xr:uid="{00000000-0005-0000-0000-0000DF290000}"/>
    <cellStyle name="Cálculo 3" xfId="8930" xr:uid="{00000000-0005-0000-0000-0000E0290000}"/>
    <cellStyle name="Cálculo 3 10" xfId="8931" xr:uid="{00000000-0005-0000-0000-0000E1290000}"/>
    <cellStyle name="Cálculo 3 11" xfId="8932" xr:uid="{00000000-0005-0000-0000-0000E2290000}"/>
    <cellStyle name="Cálculo 3 12" xfId="8933" xr:uid="{00000000-0005-0000-0000-0000E3290000}"/>
    <cellStyle name="Cálculo 3 13" xfId="8934" xr:uid="{00000000-0005-0000-0000-0000E4290000}"/>
    <cellStyle name="Cálculo 3 2" xfId="8935" xr:uid="{00000000-0005-0000-0000-0000E5290000}"/>
    <cellStyle name="Cálculo 3 2 10" xfId="8936" xr:uid="{00000000-0005-0000-0000-0000E6290000}"/>
    <cellStyle name="Cálculo 3 2 2" xfId="8937" xr:uid="{00000000-0005-0000-0000-0000E7290000}"/>
    <cellStyle name="Cálculo 3 2 2 2" xfId="8938" xr:uid="{00000000-0005-0000-0000-0000E8290000}"/>
    <cellStyle name="Cálculo 3 2 2 2 2" xfId="8939" xr:uid="{00000000-0005-0000-0000-0000E9290000}"/>
    <cellStyle name="Cálculo 3 2 2 2 2 2" xfId="8940" xr:uid="{00000000-0005-0000-0000-0000EA290000}"/>
    <cellStyle name="Cálculo 3 2 2 2 2 2 2" xfId="8941" xr:uid="{00000000-0005-0000-0000-0000EB290000}"/>
    <cellStyle name="Cálculo 3 2 2 2 2 2 3" xfId="8942" xr:uid="{00000000-0005-0000-0000-0000EC290000}"/>
    <cellStyle name="Cálculo 3 2 2 2 2 2 4" xfId="8943" xr:uid="{00000000-0005-0000-0000-0000ED290000}"/>
    <cellStyle name="Cálculo 3 2 2 2 2 3" xfId="8944" xr:uid="{00000000-0005-0000-0000-0000EE290000}"/>
    <cellStyle name="Cálculo 3 2 2 2 2 4" xfId="8945" xr:uid="{00000000-0005-0000-0000-0000EF290000}"/>
    <cellStyle name="Cálculo 3 2 2 2 2 5" xfId="8946" xr:uid="{00000000-0005-0000-0000-0000F0290000}"/>
    <cellStyle name="Cálculo 3 2 2 2 2 6" xfId="8947" xr:uid="{00000000-0005-0000-0000-0000F1290000}"/>
    <cellStyle name="Cálculo 3 2 2 2 3" xfId="8948" xr:uid="{00000000-0005-0000-0000-0000F2290000}"/>
    <cellStyle name="Cálculo 3 2 2 2 3 2" xfId="8949" xr:uid="{00000000-0005-0000-0000-0000F3290000}"/>
    <cellStyle name="Cálculo 3 2 2 2 3 3" xfId="8950" xr:uid="{00000000-0005-0000-0000-0000F4290000}"/>
    <cellStyle name="Cálculo 3 2 2 2 3 4" xfId="8951" xr:uid="{00000000-0005-0000-0000-0000F5290000}"/>
    <cellStyle name="Cálculo 3 2 2 2 4" xfId="8952" xr:uid="{00000000-0005-0000-0000-0000F6290000}"/>
    <cellStyle name="Cálculo 3 2 2 2 5" xfId="8953" xr:uid="{00000000-0005-0000-0000-0000F7290000}"/>
    <cellStyle name="Cálculo 3 2 2 2 6" xfId="8954" xr:uid="{00000000-0005-0000-0000-0000F8290000}"/>
    <cellStyle name="Cálculo 3 2 2 2 7" xfId="8955" xr:uid="{00000000-0005-0000-0000-0000F9290000}"/>
    <cellStyle name="Cálculo 3 2 2 3" xfId="8956" xr:uid="{00000000-0005-0000-0000-0000FA290000}"/>
    <cellStyle name="Cálculo 3 2 2 3 2" xfId="8957" xr:uid="{00000000-0005-0000-0000-0000FB290000}"/>
    <cellStyle name="Cálculo 3 2 2 3 2 2" xfId="8958" xr:uid="{00000000-0005-0000-0000-0000FC290000}"/>
    <cellStyle name="Cálculo 3 2 2 3 2 3" xfId="8959" xr:uid="{00000000-0005-0000-0000-0000FD290000}"/>
    <cellStyle name="Cálculo 3 2 2 3 2 4" xfId="8960" xr:uid="{00000000-0005-0000-0000-0000FE290000}"/>
    <cellStyle name="Cálculo 3 2 2 3 3" xfId="8961" xr:uid="{00000000-0005-0000-0000-0000FF290000}"/>
    <cellStyle name="Cálculo 3 2 2 3 4" xfId="8962" xr:uid="{00000000-0005-0000-0000-0000002A0000}"/>
    <cellStyle name="Cálculo 3 2 2 3 5" xfId="8963" xr:uid="{00000000-0005-0000-0000-0000012A0000}"/>
    <cellStyle name="Cálculo 3 2 2 3 6" xfId="8964" xr:uid="{00000000-0005-0000-0000-0000022A0000}"/>
    <cellStyle name="Cálculo 3 2 2 4" xfId="8965" xr:uid="{00000000-0005-0000-0000-0000032A0000}"/>
    <cellStyle name="Cálculo 3 2 2 4 2" xfId="8966" xr:uid="{00000000-0005-0000-0000-0000042A0000}"/>
    <cellStyle name="Cálculo 3 2 2 4 3" xfId="8967" xr:uid="{00000000-0005-0000-0000-0000052A0000}"/>
    <cellStyle name="Cálculo 3 2 2 4 4" xfId="8968" xr:uid="{00000000-0005-0000-0000-0000062A0000}"/>
    <cellStyle name="Cálculo 3 2 2 5" xfId="8969" xr:uid="{00000000-0005-0000-0000-0000072A0000}"/>
    <cellStyle name="Cálculo 3 2 2 6" xfId="8970" xr:uid="{00000000-0005-0000-0000-0000082A0000}"/>
    <cellStyle name="Cálculo 3 2 2 7" xfId="8971" xr:uid="{00000000-0005-0000-0000-0000092A0000}"/>
    <cellStyle name="Cálculo 3 2 2 8" xfId="8972" xr:uid="{00000000-0005-0000-0000-00000A2A0000}"/>
    <cellStyle name="Cálculo 3 2 3" xfId="8973" xr:uid="{00000000-0005-0000-0000-00000B2A0000}"/>
    <cellStyle name="Cálculo 3 2 3 2" xfId="8974" xr:uid="{00000000-0005-0000-0000-00000C2A0000}"/>
    <cellStyle name="Cálculo 3 2 3 2 2" xfId="8975" xr:uid="{00000000-0005-0000-0000-00000D2A0000}"/>
    <cellStyle name="Cálculo 3 2 3 2 2 2" xfId="8976" xr:uid="{00000000-0005-0000-0000-00000E2A0000}"/>
    <cellStyle name="Cálculo 3 2 3 2 2 2 2" xfId="8977" xr:uid="{00000000-0005-0000-0000-00000F2A0000}"/>
    <cellStyle name="Cálculo 3 2 3 2 2 2 3" xfId="8978" xr:uid="{00000000-0005-0000-0000-0000102A0000}"/>
    <cellStyle name="Cálculo 3 2 3 2 2 2 4" xfId="8979" xr:uid="{00000000-0005-0000-0000-0000112A0000}"/>
    <cellStyle name="Cálculo 3 2 3 2 2 3" xfId="8980" xr:uid="{00000000-0005-0000-0000-0000122A0000}"/>
    <cellStyle name="Cálculo 3 2 3 2 2 4" xfId="8981" xr:uid="{00000000-0005-0000-0000-0000132A0000}"/>
    <cellStyle name="Cálculo 3 2 3 2 2 5" xfId="8982" xr:uid="{00000000-0005-0000-0000-0000142A0000}"/>
    <cellStyle name="Cálculo 3 2 3 2 2 6" xfId="8983" xr:uid="{00000000-0005-0000-0000-0000152A0000}"/>
    <cellStyle name="Cálculo 3 2 3 2 3" xfId="8984" xr:uid="{00000000-0005-0000-0000-0000162A0000}"/>
    <cellStyle name="Cálculo 3 2 3 2 3 2" xfId="8985" xr:uid="{00000000-0005-0000-0000-0000172A0000}"/>
    <cellStyle name="Cálculo 3 2 3 2 3 3" xfId="8986" xr:uid="{00000000-0005-0000-0000-0000182A0000}"/>
    <cellStyle name="Cálculo 3 2 3 2 3 4" xfId="8987" xr:uid="{00000000-0005-0000-0000-0000192A0000}"/>
    <cellStyle name="Cálculo 3 2 3 2 4" xfId="8988" xr:uid="{00000000-0005-0000-0000-00001A2A0000}"/>
    <cellStyle name="Cálculo 3 2 3 2 5" xfId="8989" xr:uid="{00000000-0005-0000-0000-00001B2A0000}"/>
    <cellStyle name="Cálculo 3 2 3 2 6" xfId="8990" xr:uid="{00000000-0005-0000-0000-00001C2A0000}"/>
    <cellStyle name="Cálculo 3 2 3 2 7" xfId="8991" xr:uid="{00000000-0005-0000-0000-00001D2A0000}"/>
    <cellStyle name="Cálculo 3 2 3 3" xfId="8992" xr:uid="{00000000-0005-0000-0000-00001E2A0000}"/>
    <cellStyle name="Cálculo 3 2 3 3 2" xfId="8993" xr:uid="{00000000-0005-0000-0000-00001F2A0000}"/>
    <cellStyle name="Cálculo 3 2 3 3 2 2" xfId="8994" xr:uid="{00000000-0005-0000-0000-0000202A0000}"/>
    <cellStyle name="Cálculo 3 2 3 3 2 3" xfId="8995" xr:uid="{00000000-0005-0000-0000-0000212A0000}"/>
    <cellStyle name="Cálculo 3 2 3 3 2 4" xfId="8996" xr:uid="{00000000-0005-0000-0000-0000222A0000}"/>
    <cellStyle name="Cálculo 3 2 3 3 3" xfId="8997" xr:uid="{00000000-0005-0000-0000-0000232A0000}"/>
    <cellStyle name="Cálculo 3 2 3 3 4" xfId="8998" xr:uid="{00000000-0005-0000-0000-0000242A0000}"/>
    <cellStyle name="Cálculo 3 2 3 3 5" xfId="8999" xr:uid="{00000000-0005-0000-0000-0000252A0000}"/>
    <cellStyle name="Cálculo 3 2 3 3 6" xfId="9000" xr:uid="{00000000-0005-0000-0000-0000262A0000}"/>
    <cellStyle name="Cálculo 3 2 3 4" xfId="9001" xr:uid="{00000000-0005-0000-0000-0000272A0000}"/>
    <cellStyle name="Cálculo 3 2 3 4 2" xfId="9002" xr:uid="{00000000-0005-0000-0000-0000282A0000}"/>
    <cellStyle name="Cálculo 3 2 3 4 3" xfId="9003" xr:uid="{00000000-0005-0000-0000-0000292A0000}"/>
    <cellStyle name="Cálculo 3 2 3 4 4" xfId="9004" xr:uid="{00000000-0005-0000-0000-00002A2A0000}"/>
    <cellStyle name="Cálculo 3 2 3 5" xfId="9005" xr:uid="{00000000-0005-0000-0000-00002B2A0000}"/>
    <cellStyle name="Cálculo 3 2 3 6" xfId="9006" xr:uid="{00000000-0005-0000-0000-00002C2A0000}"/>
    <cellStyle name="Cálculo 3 2 3 7" xfId="9007" xr:uid="{00000000-0005-0000-0000-00002D2A0000}"/>
    <cellStyle name="Cálculo 3 2 3 8" xfId="9008" xr:uid="{00000000-0005-0000-0000-00002E2A0000}"/>
    <cellStyle name="Cálculo 3 2 4" xfId="9009" xr:uid="{00000000-0005-0000-0000-00002F2A0000}"/>
    <cellStyle name="Cálculo 3 2 4 2" xfId="9010" xr:uid="{00000000-0005-0000-0000-0000302A0000}"/>
    <cellStyle name="Cálculo 3 2 4 2 2" xfId="9011" xr:uid="{00000000-0005-0000-0000-0000312A0000}"/>
    <cellStyle name="Cálculo 3 2 4 2 2 2" xfId="9012" xr:uid="{00000000-0005-0000-0000-0000322A0000}"/>
    <cellStyle name="Cálculo 3 2 4 2 2 3" xfId="9013" xr:uid="{00000000-0005-0000-0000-0000332A0000}"/>
    <cellStyle name="Cálculo 3 2 4 2 2 4" xfId="9014" xr:uid="{00000000-0005-0000-0000-0000342A0000}"/>
    <cellStyle name="Cálculo 3 2 4 2 3" xfId="9015" xr:uid="{00000000-0005-0000-0000-0000352A0000}"/>
    <cellStyle name="Cálculo 3 2 4 2 4" xfId="9016" xr:uid="{00000000-0005-0000-0000-0000362A0000}"/>
    <cellStyle name="Cálculo 3 2 4 2 5" xfId="9017" xr:uid="{00000000-0005-0000-0000-0000372A0000}"/>
    <cellStyle name="Cálculo 3 2 4 2 6" xfId="9018" xr:uid="{00000000-0005-0000-0000-0000382A0000}"/>
    <cellStyle name="Cálculo 3 2 4 3" xfId="9019" xr:uid="{00000000-0005-0000-0000-0000392A0000}"/>
    <cellStyle name="Cálculo 3 2 4 3 2" xfId="9020" xr:uid="{00000000-0005-0000-0000-00003A2A0000}"/>
    <cellStyle name="Cálculo 3 2 4 3 3" xfId="9021" xr:uid="{00000000-0005-0000-0000-00003B2A0000}"/>
    <cellStyle name="Cálculo 3 2 4 3 4" xfId="9022" xr:uid="{00000000-0005-0000-0000-00003C2A0000}"/>
    <cellStyle name="Cálculo 3 2 4 4" xfId="9023" xr:uid="{00000000-0005-0000-0000-00003D2A0000}"/>
    <cellStyle name="Cálculo 3 2 4 5" xfId="9024" xr:uid="{00000000-0005-0000-0000-00003E2A0000}"/>
    <cellStyle name="Cálculo 3 2 4 6" xfId="9025" xr:uid="{00000000-0005-0000-0000-00003F2A0000}"/>
    <cellStyle name="Cálculo 3 2 4 7" xfId="9026" xr:uid="{00000000-0005-0000-0000-0000402A0000}"/>
    <cellStyle name="Cálculo 3 2 5" xfId="9027" xr:uid="{00000000-0005-0000-0000-0000412A0000}"/>
    <cellStyle name="Cálculo 3 2 5 2" xfId="9028" xr:uid="{00000000-0005-0000-0000-0000422A0000}"/>
    <cellStyle name="Cálculo 3 2 5 2 2" xfId="9029" xr:uid="{00000000-0005-0000-0000-0000432A0000}"/>
    <cellStyle name="Cálculo 3 2 5 2 3" xfId="9030" xr:uid="{00000000-0005-0000-0000-0000442A0000}"/>
    <cellStyle name="Cálculo 3 2 5 2 4" xfId="9031" xr:uid="{00000000-0005-0000-0000-0000452A0000}"/>
    <cellStyle name="Cálculo 3 2 5 3" xfId="9032" xr:uid="{00000000-0005-0000-0000-0000462A0000}"/>
    <cellStyle name="Cálculo 3 2 5 4" xfId="9033" xr:uid="{00000000-0005-0000-0000-0000472A0000}"/>
    <cellStyle name="Cálculo 3 2 5 5" xfId="9034" xr:uid="{00000000-0005-0000-0000-0000482A0000}"/>
    <cellStyle name="Cálculo 3 2 5 6" xfId="9035" xr:uid="{00000000-0005-0000-0000-0000492A0000}"/>
    <cellStyle name="Cálculo 3 2 6" xfId="9036" xr:uid="{00000000-0005-0000-0000-00004A2A0000}"/>
    <cellStyle name="Cálculo 3 2 6 2" xfId="9037" xr:uid="{00000000-0005-0000-0000-00004B2A0000}"/>
    <cellStyle name="Cálculo 3 2 6 3" xfId="9038" xr:uid="{00000000-0005-0000-0000-00004C2A0000}"/>
    <cellStyle name="Cálculo 3 2 6 4" xfId="9039" xr:uid="{00000000-0005-0000-0000-00004D2A0000}"/>
    <cellStyle name="Cálculo 3 2 7" xfId="9040" xr:uid="{00000000-0005-0000-0000-00004E2A0000}"/>
    <cellStyle name="Cálculo 3 2 8" xfId="9041" xr:uid="{00000000-0005-0000-0000-00004F2A0000}"/>
    <cellStyle name="Cálculo 3 2 9" xfId="9042" xr:uid="{00000000-0005-0000-0000-0000502A0000}"/>
    <cellStyle name="Cálculo 3 3" xfId="9043" xr:uid="{00000000-0005-0000-0000-0000512A0000}"/>
    <cellStyle name="Cálculo 3 3 10" xfId="9044" xr:uid="{00000000-0005-0000-0000-0000522A0000}"/>
    <cellStyle name="Cálculo 3 3 2" xfId="9045" xr:uid="{00000000-0005-0000-0000-0000532A0000}"/>
    <cellStyle name="Cálculo 3 3 2 2" xfId="9046" xr:uid="{00000000-0005-0000-0000-0000542A0000}"/>
    <cellStyle name="Cálculo 3 3 2 2 2" xfId="9047" xr:uid="{00000000-0005-0000-0000-0000552A0000}"/>
    <cellStyle name="Cálculo 3 3 2 2 2 2" xfId="9048" xr:uid="{00000000-0005-0000-0000-0000562A0000}"/>
    <cellStyle name="Cálculo 3 3 2 2 2 2 2" xfId="9049" xr:uid="{00000000-0005-0000-0000-0000572A0000}"/>
    <cellStyle name="Cálculo 3 3 2 2 2 2 3" xfId="9050" xr:uid="{00000000-0005-0000-0000-0000582A0000}"/>
    <cellStyle name="Cálculo 3 3 2 2 2 2 4" xfId="9051" xr:uid="{00000000-0005-0000-0000-0000592A0000}"/>
    <cellStyle name="Cálculo 3 3 2 2 2 3" xfId="9052" xr:uid="{00000000-0005-0000-0000-00005A2A0000}"/>
    <cellStyle name="Cálculo 3 3 2 2 2 4" xfId="9053" xr:uid="{00000000-0005-0000-0000-00005B2A0000}"/>
    <cellStyle name="Cálculo 3 3 2 2 2 5" xfId="9054" xr:uid="{00000000-0005-0000-0000-00005C2A0000}"/>
    <cellStyle name="Cálculo 3 3 2 2 2 6" xfId="9055" xr:uid="{00000000-0005-0000-0000-00005D2A0000}"/>
    <cellStyle name="Cálculo 3 3 2 2 3" xfId="9056" xr:uid="{00000000-0005-0000-0000-00005E2A0000}"/>
    <cellStyle name="Cálculo 3 3 2 2 3 2" xfId="9057" xr:uid="{00000000-0005-0000-0000-00005F2A0000}"/>
    <cellStyle name="Cálculo 3 3 2 2 3 3" xfId="9058" xr:uid="{00000000-0005-0000-0000-0000602A0000}"/>
    <cellStyle name="Cálculo 3 3 2 2 3 4" xfId="9059" xr:uid="{00000000-0005-0000-0000-0000612A0000}"/>
    <cellStyle name="Cálculo 3 3 2 2 4" xfId="9060" xr:uid="{00000000-0005-0000-0000-0000622A0000}"/>
    <cellStyle name="Cálculo 3 3 2 2 5" xfId="9061" xr:uid="{00000000-0005-0000-0000-0000632A0000}"/>
    <cellStyle name="Cálculo 3 3 2 2 6" xfId="9062" xr:uid="{00000000-0005-0000-0000-0000642A0000}"/>
    <cellStyle name="Cálculo 3 3 2 2 7" xfId="9063" xr:uid="{00000000-0005-0000-0000-0000652A0000}"/>
    <cellStyle name="Cálculo 3 3 2 3" xfId="9064" xr:uid="{00000000-0005-0000-0000-0000662A0000}"/>
    <cellStyle name="Cálculo 3 3 2 3 2" xfId="9065" xr:uid="{00000000-0005-0000-0000-0000672A0000}"/>
    <cellStyle name="Cálculo 3 3 2 3 2 2" xfId="9066" xr:uid="{00000000-0005-0000-0000-0000682A0000}"/>
    <cellStyle name="Cálculo 3 3 2 3 2 3" xfId="9067" xr:uid="{00000000-0005-0000-0000-0000692A0000}"/>
    <cellStyle name="Cálculo 3 3 2 3 2 4" xfId="9068" xr:uid="{00000000-0005-0000-0000-00006A2A0000}"/>
    <cellStyle name="Cálculo 3 3 2 3 3" xfId="9069" xr:uid="{00000000-0005-0000-0000-00006B2A0000}"/>
    <cellStyle name="Cálculo 3 3 2 3 4" xfId="9070" xr:uid="{00000000-0005-0000-0000-00006C2A0000}"/>
    <cellStyle name="Cálculo 3 3 2 3 5" xfId="9071" xr:uid="{00000000-0005-0000-0000-00006D2A0000}"/>
    <cellStyle name="Cálculo 3 3 2 3 6" xfId="9072" xr:uid="{00000000-0005-0000-0000-00006E2A0000}"/>
    <cellStyle name="Cálculo 3 3 2 4" xfId="9073" xr:uid="{00000000-0005-0000-0000-00006F2A0000}"/>
    <cellStyle name="Cálculo 3 3 2 4 2" xfId="9074" xr:uid="{00000000-0005-0000-0000-0000702A0000}"/>
    <cellStyle name="Cálculo 3 3 2 4 3" xfId="9075" xr:uid="{00000000-0005-0000-0000-0000712A0000}"/>
    <cellStyle name="Cálculo 3 3 2 4 4" xfId="9076" xr:uid="{00000000-0005-0000-0000-0000722A0000}"/>
    <cellStyle name="Cálculo 3 3 2 5" xfId="9077" xr:uid="{00000000-0005-0000-0000-0000732A0000}"/>
    <cellStyle name="Cálculo 3 3 2 6" xfId="9078" xr:uid="{00000000-0005-0000-0000-0000742A0000}"/>
    <cellStyle name="Cálculo 3 3 2 7" xfId="9079" xr:uid="{00000000-0005-0000-0000-0000752A0000}"/>
    <cellStyle name="Cálculo 3 3 2 8" xfId="9080" xr:uid="{00000000-0005-0000-0000-0000762A0000}"/>
    <cellStyle name="Cálculo 3 3 3" xfId="9081" xr:uid="{00000000-0005-0000-0000-0000772A0000}"/>
    <cellStyle name="Cálculo 3 3 3 2" xfId="9082" xr:uid="{00000000-0005-0000-0000-0000782A0000}"/>
    <cellStyle name="Cálculo 3 3 3 2 2" xfId="9083" xr:uid="{00000000-0005-0000-0000-0000792A0000}"/>
    <cellStyle name="Cálculo 3 3 3 2 2 2" xfId="9084" xr:uid="{00000000-0005-0000-0000-00007A2A0000}"/>
    <cellStyle name="Cálculo 3 3 3 2 2 2 2" xfId="9085" xr:uid="{00000000-0005-0000-0000-00007B2A0000}"/>
    <cellStyle name="Cálculo 3 3 3 2 2 2 3" xfId="9086" xr:uid="{00000000-0005-0000-0000-00007C2A0000}"/>
    <cellStyle name="Cálculo 3 3 3 2 2 2 4" xfId="9087" xr:uid="{00000000-0005-0000-0000-00007D2A0000}"/>
    <cellStyle name="Cálculo 3 3 3 2 2 3" xfId="9088" xr:uid="{00000000-0005-0000-0000-00007E2A0000}"/>
    <cellStyle name="Cálculo 3 3 3 2 2 4" xfId="9089" xr:uid="{00000000-0005-0000-0000-00007F2A0000}"/>
    <cellStyle name="Cálculo 3 3 3 2 2 5" xfId="9090" xr:uid="{00000000-0005-0000-0000-0000802A0000}"/>
    <cellStyle name="Cálculo 3 3 3 2 2 6" xfId="9091" xr:uid="{00000000-0005-0000-0000-0000812A0000}"/>
    <cellStyle name="Cálculo 3 3 3 2 3" xfId="9092" xr:uid="{00000000-0005-0000-0000-0000822A0000}"/>
    <cellStyle name="Cálculo 3 3 3 2 3 2" xfId="9093" xr:uid="{00000000-0005-0000-0000-0000832A0000}"/>
    <cellStyle name="Cálculo 3 3 3 2 3 3" xfId="9094" xr:uid="{00000000-0005-0000-0000-0000842A0000}"/>
    <cellStyle name="Cálculo 3 3 3 2 3 4" xfId="9095" xr:uid="{00000000-0005-0000-0000-0000852A0000}"/>
    <cellStyle name="Cálculo 3 3 3 2 4" xfId="9096" xr:uid="{00000000-0005-0000-0000-0000862A0000}"/>
    <cellStyle name="Cálculo 3 3 3 2 5" xfId="9097" xr:uid="{00000000-0005-0000-0000-0000872A0000}"/>
    <cellStyle name="Cálculo 3 3 3 2 6" xfId="9098" xr:uid="{00000000-0005-0000-0000-0000882A0000}"/>
    <cellStyle name="Cálculo 3 3 3 2 7" xfId="9099" xr:uid="{00000000-0005-0000-0000-0000892A0000}"/>
    <cellStyle name="Cálculo 3 3 3 3" xfId="9100" xr:uid="{00000000-0005-0000-0000-00008A2A0000}"/>
    <cellStyle name="Cálculo 3 3 3 3 2" xfId="9101" xr:uid="{00000000-0005-0000-0000-00008B2A0000}"/>
    <cellStyle name="Cálculo 3 3 3 3 2 2" xfId="9102" xr:uid="{00000000-0005-0000-0000-00008C2A0000}"/>
    <cellStyle name="Cálculo 3 3 3 3 2 3" xfId="9103" xr:uid="{00000000-0005-0000-0000-00008D2A0000}"/>
    <cellStyle name="Cálculo 3 3 3 3 2 4" xfId="9104" xr:uid="{00000000-0005-0000-0000-00008E2A0000}"/>
    <cellStyle name="Cálculo 3 3 3 3 3" xfId="9105" xr:uid="{00000000-0005-0000-0000-00008F2A0000}"/>
    <cellStyle name="Cálculo 3 3 3 3 4" xfId="9106" xr:uid="{00000000-0005-0000-0000-0000902A0000}"/>
    <cellStyle name="Cálculo 3 3 3 3 5" xfId="9107" xr:uid="{00000000-0005-0000-0000-0000912A0000}"/>
    <cellStyle name="Cálculo 3 3 3 3 6" xfId="9108" xr:uid="{00000000-0005-0000-0000-0000922A0000}"/>
    <cellStyle name="Cálculo 3 3 3 4" xfId="9109" xr:uid="{00000000-0005-0000-0000-0000932A0000}"/>
    <cellStyle name="Cálculo 3 3 3 4 2" xfId="9110" xr:uid="{00000000-0005-0000-0000-0000942A0000}"/>
    <cellStyle name="Cálculo 3 3 3 4 3" xfId="9111" xr:uid="{00000000-0005-0000-0000-0000952A0000}"/>
    <cellStyle name="Cálculo 3 3 3 4 4" xfId="9112" xr:uid="{00000000-0005-0000-0000-0000962A0000}"/>
    <cellStyle name="Cálculo 3 3 3 5" xfId="9113" xr:uid="{00000000-0005-0000-0000-0000972A0000}"/>
    <cellStyle name="Cálculo 3 3 3 6" xfId="9114" xr:uid="{00000000-0005-0000-0000-0000982A0000}"/>
    <cellStyle name="Cálculo 3 3 3 7" xfId="9115" xr:uid="{00000000-0005-0000-0000-0000992A0000}"/>
    <cellStyle name="Cálculo 3 3 3 8" xfId="9116" xr:uid="{00000000-0005-0000-0000-00009A2A0000}"/>
    <cellStyle name="Cálculo 3 3 4" xfId="9117" xr:uid="{00000000-0005-0000-0000-00009B2A0000}"/>
    <cellStyle name="Cálculo 3 3 4 2" xfId="9118" xr:uid="{00000000-0005-0000-0000-00009C2A0000}"/>
    <cellStyle name="Cálculo 3 3 4 2 2" xfId="9119" xr:uid="{00000000-0005-0000-0000-00009D2A0000}"/>
    <cellStyle name="Cálculo 3 3 4 2 2 2" xfId="9120" xr:uid="{00000000-0005-0000-0000-00009E2A0000}"/>
    <cellStyle name="Cálculo 3 3 4 2 2 3" xfId="9121" xr:uid="{00000000-0005-0000-0000-00009F2A0000}"/>
    <cellStyle name="Cálculo 3 3 4 2 2 4" xfId="9122" xr:uid="{00000000-0005-0000-0000-0000A02A0000}"/>
    <cellStyle name="Cálculo 3 3 4 2 3" xfId="9123" xr:uid="{00000000-0005-0000-0000-0000A12A0000}"/>
    <cellStyle name="Cálculo 3 3 4 2 4" xfId="9124" xr:uid="{00000000-0005-0000-0000-0000A22A0000}"/>
    <cellStyle name="Cálculo 3 3 4 2 5" xfId="9125" xr:uid="{00000000-0005-0000-0000-0000A32A0000}"/>
    <cellStyle name="Cálculo 3 3 4 2 6" xfId="9126" xr:uid="{00000000-0005-0000-0000-0000A42A0000}"/>
    <cellStyle name="Cálculo 3 3 4 3" xfId="9127" xr:uid="{00000000-0005-0000-0000-0000A52A0000}"/>
    <cellStyle name="Cálculo 3 3 4 3 2" xfId="9128" xr:uid="{00000000-0005-0000-0000-0000A62A0000}"/>
    <cellStyle name="Cálculo 3 3 4 3 3" xfId="9129" xr:uid="{00000000-0005-0000-0000-0000A72A0000}"/>
    <cellStyle name="Cálculo 3 3 4 3 4" xfId="9130" xr:uid="{00000000-0005-0000-0000-0000A82A0000}"/>
    <cellStyle name="Cálculo 3 3 4 4" xfId="9131" xr:uid="{00000000-0005-0000-0000-0000A92A0000}"/>
    <cellStyle name="Cálculo 3 3 4 5" xfId="9132" xr:uid="{00000000-0005-0000-0000-0000AA2A0000}"/>
    <cellStyle name="Cálculo 3 3 4 6" xfId="9133" xr:uid="{00000000-0005-0000-0000-0000AB2A0000}"/>
    <cellStyle name="Cálculo 3 3 4 7" xfId="9134" xr:uid="{00000000-0005-0000-0000-0000AC2A0000}"/>
    <cellStyle name="Cálculo 3 3 5" xfId="9135" xr:uid="{00000000-0005-0000-0000-0000AD2A0000}"/>
    <cellStyle name="Cálculo 3 3 5 2" xfId="9136" xr:uid="{00000000-0005-0000-0000-0000AE2A0000}"/>
    <cellStyle name="Cálculo 3 3 5 2 2" xfId="9137" xr:uid="{00000000-0005-0000-0000-0000AF2A0000}"/>
    <cellStyle name="Cálculo 3 3 5 2 3" xfId="9138" xr:uid="{00000000-0005-0000-0000-0000B02A0000}"/>
    <cellStyle name="Cálculo 3 3 5 2 4" xfId="9139" xr:uid="{00000000-0005-0000-0000-0000B12A0000}"/>
    <cellStyle name="Cálculo 3 3 5 3" xfId="9140" xr:uid="{00000000-0005-0000-0000-0000B22A0000}"/>
    <cellStyle name="Cálculo 3 3 5 4" xfId="9141" xr:uid="{00000000-0005-0000-0000-0000B32A0000}"/>
    <cellStyle name="Cálculo 3 3 5 5" xfId="9142" xr:uid="{00000000-0005-0000-0000-0000B42A0000}"/>
    <cellStyle name="Cálculo 3 3 5 6" xfId="9143" xr:uid="{00000000-0005-0000-0000-0000B52A0000}"/>
    <cellStyle name="Cálculo 3 3 6" xfId="9144" xr:uid="{00000000-0005-0000-0000-0000B62A0000}"/>
    <cellStyle name="Cálculo 3 3 6 2" xfId="9145" xr:uid="{00000000-0005-0000-0000-0000B72A0000}"/>
    <cellStyle name="Cálculo 3 3 6 3" xfId="9146" xr:uid="{00000000-0005-0000-0000-0000B82A0000}"/>
    <cellStyle name="Cálculo 3 3 6 4" xfId="9147" xr:uid="{00000000-0005-0000-0000-0000B92A0000}"/>
    <cellStyle name="Cálculo 3 3 7" xfId="9148" xr:uid="{00000000-0005-0000-0000-0000BA2A0000}"/>
    <cellStyle name="Cálculo 3 3 8" xfId="9149" xr:uid="{00000000-0005-0000-0000-0000BB2A0000}"/>
    <cellStyle name="Cálculo 3 3 9" xfId="9150" xr:uid="{00000000-0005-0000-0000-0000BC2A0000}"/>
    <cellStyle name="Cálculo 3 4" xfId="9151" xr:uid="{00000000-0005-0000-0000-0000BD2A0000}"/>
    <cellStyle name="Cálculo 3 4 10" xfId="9152" xr:uid="{00000000-0005-0000-0000-0000BE2A0000}"/>
    <cellStyle name="Cálculo 3 4 2" xfId="9153" xr:uid="{00000000-0005-0000-0000-0000BF2A0000}"/>
    <cellStyle name="Cálculo 3 4 2 2" xfId="9154" xr:uid="{00000000-0005-0000-0000-0000C02A0000}"/>
    <cellStyle name="Cálculo 3 4 2 2 2" xfId="9155" xr:uid="{00000000-0005-0000-0000-0000C12A0000}"/>
    <cellStyle name="Cálculo 3 4 2 2 2 2" xfId="9156" xr:uid="{00000000-0005-0000-0000-0000C22A0000}"/>
    <cellStyle name="Cálculo 3 4 2 2 2 2 2" xfId="9157" xr:uid="{00000000-0005-0000-0000-0000C32A0000}"/>
    <cellStyle name="Cálculo 3 4 2 2 2 2 3" xfId="9158" xr:uid="{00000000-0005-0000-0000-0000C42A0000}"/>
    <cellStyle name="Cálculo 3 4 2 2 2 2 4" xfId="9159" xr:uid="{00000000-0005-0000-0000-0000C52A0000}"/>
    <cellStyle name="Cálculo 3 4 2 2 2 3" xfId="9160" xr:uid="{00000000-0005-0000-0000-0000C62A0000}"/>
    <cellStyle name="Cálculo 3 4 2 2 2 4" xfId="9161" xr:uid="{00000000-0005-0000-0000-0000C72A0000}"/>
    <cellStyle name="Cálculo 3 4 2 2 2 5" xfId="9162" xr:uid="{00000000-0005-0000-0000-0000C82A0000}"/>
    <cellStyle name="Cálculo 3 4 2 2 2 6" xfId="9163" xr:uid="{00000000-0005-0000-0000-0000C92A0000}"/>
    <cellStyle name="Cálculo 3 4 2 2 3" xfId="9164" xr:uid="{00000000-0005-0000-0000-0000CA2A0000}"/>
    <cellStyle name="Cálculo 3 4 2 2 3 2" xfId="9165" xr:uid="{00000000-0005-0000-0000-0000CB2A0000}"/>
    <cellStyle name="Cálculo 3 4 2 2 3 3" xfId="9166" xr:uid="{00000000-0005-0000-0000-0000CC2A0000}"/>
    <cellStyle name="Cálculo 3 4 2 2 3 4" xfId="9167" xr:uid="{00000000-0005-0000-0000-0000CD2A0000}"/>
    <cellStyle name="Cálculo 3 4 2 2 4" xfId="9168" xr:uid="{00000000-0005-0000-0000-0000CE2A0000}"/>
    <cellStyle name="Cálculo 3 4 2 2 5" xfId="9169" xr:uid="{00000000-0005-0000-0000-0000CF2A0000}"/>
    <cellStyle name="Cálculo 3 4 2 2 6" xfId="9170" xr:uid="{00000000-0005-0000-0000-0000D02A0000}"/>
    <cellStyle name="Cálculo 3 4 2 2 7" xfId="9171" xr:uid="{00000000-0005-0000-0000-0000D12A0000}"/>
    <cellStyle name="Cálculo 3 4 2 3" xfId="9172" xr:uid="{00000000-0005-0000-0000-0000D22A0000}"/>
    <cellStyle name="Cálculo 3 4 2 3 2" xfId="9173" xr:uid="{00000000-0005-0000-0000-0000D32A0000}"/>
    <cellStyle name="Cálculo 3 4 2 3 2 2" xfId="9174" xr:uid="{00000000-0005-0000-0000-0000D42A0000}"/>
    <cellStyle name="Cálculo 3 4 2 3 2 3" xfId="9175" xr:uid="{00000000-0005-0000-0000-0000D52A0000}"/>
    <cellStyle name="Cálculo 3 4 2 3 2 4" xfId="9176" xr:uid="{00000000-0005-0000-0000-0000D62A0000}"/>
    <cellStyle name="Cálculo 3 4 2 3 3" xfId="9177" xr:uid="{00000000-0005-0000-0000-0000D72A0000}"/>
    <cellStyle name="Cálculo 3 4 2 3 4" xfId="9178" xr:uid="{00000000-0005-0000-0000-0000D82A0000}"/>
    <cellStyle name="Cálculo 3 4 2 3 5" xfId="9179" xr:uid="{00000000-0005-0000-0000-0000D92A0000}"/>
    <cellStyle name="Cálculo 3 4 2 3 6" xfId="9180" xr:uid="{00000000-0005-0000-0000-0000DA2A0000}"/>
    <cellStyle name="Cálculo 3 4 2 4" xfId="9181" xr:uid="{00000000-0005-0000-0000-0000DB2A0000}"/>
    <cellStyle name="Cálculo 3 4 2 4 2" xfId="9182" xr:uid="{00000000-0005-0000-0000-0000DC2A0000}"/>
    <cellStyle name="Cálculo 3 4 2 4 3" xfId="9183" xr:uid="{00000000-0005-0000-0000-0000DD2A0000}"/>
    <cellStyle name="Cálculo 3 4 2 4 4" xfId="9184" xr:uid="{00000000-0005-0000-0000-0000DE2A0000}"/>
    <cellStyle name="Cálculo 3 4 2 5" xfId="9185" xr:uid="{00000000-0005-0000-0000-0000DF2A0000}"/>
    <cellStyle name="Cálculo 3 4 2 6" xfId="9186" xr:uid="{00000000-0005-0000-0000-0000E02A0000}"/>
    <cellStyle name="Cálculo 3 4 2 7" xfId="9187" xr:uid="{00000000-0005-0000-0000-0000E12A0000}"/>
    <cellStyle name="Cálculo 3 4 2 8" xfId="9188" xr:uid="{00000000-0005-0000-0000-0000E22A0000}"/>
    <cellStyle name="Cálculo 3 4 3" xfId="9189" xr:uid="{00000000-0005-0000-0000-0000E32A0000}"/>
    <cellStyle name="Cálculo 3 4 3 2" xfId="9190" xr:uid="{00000000-0005-0000-0000-0000E42A0000}"/>
    <cellStyle name="Cálculo 3 4 3 2 2" xfId="9191" xr:uid="{00000000-0005-0000-0000-0000E52A0000}"/>
    <cellStyle name="Cálculo 3 4 3 2 2 2" xfId="9192" xr:uid="{00000000-0005-0000-0000-0000E62A0000}"/>
    <cellStyle name="Cálculo 3 4 3 2 2 2 2" xfId="9193" xr:uid="{00000000-0005-0000-0000-0000E72A0000}"/>
    <cellStyle name="Cálculo 3 4 3 2 2 2 3" xfId="9194" xr:uid="{00000000-0005-0000-0000-0000E82A0000}"/>
    <cellStyle name="Cálculo 3 4 3 2 2 2 4" xfId="9195" xr:uid="{00000000-0005-0000-0000-0000E92A0000}"/>
    <cellStyle name="Cálculo 3 4 3 2 2 3" xfId="9196" xr:uid="{00000000-0005-0000-0000-0000EA2A0000}"/>
    <cellStyle name="Cálculo 3 4 3 2 2 4" xfId="9197" xr:uid="{00000000-0005-0000-0000-0000EB2A0000}"/>
    <cellStyle name="Cálculo 3 4 3 2 2 5" xfId="9198" xr:uid="{00000000-0005-0000-0000-0000EC2A0000}"/>
    <cellStyle name="Cálculo 3 4 3 2 2 6" xfId="9199" xr:uid="{00000000-0005-0000-0000-0000ED2A0000}"/>
    <cellStyle name="Cálculo 3 4 3 2 3" xfId="9200" xr:uid="{00000000-0005-0000-0000-0000EE2A0000}"/>
    <cellStyle name="Cálculo 3 4 3 2 3 2" xfId="9201" xr:uid="{00000000-0005-0000-0000-0000EF2A0000}"/>
    <cellStyle name="Cálculo 3 4 3 2 3 3" xfId="9202" xr:uid="{00000000-0005-0000-0000-0000F02A0000}"/>
    <cellStyle name="Cálculo 3 4 3 2 3 4" xfId="9203" xr:uid="{00000000-0005-0000-0000-0000F12A0000}"/>
    <cellStyle name="Cálculo 3 4 3 2 4" xfId="9204" xr:uid="{00000000-0005-0000-0000-0000F22A0000}"/>
    <cellStyle name="Cálculo 3 4 3 2 5" xfId="9205" xr:uid="{00000000-0005-0000-0000-0000F32A0000}"/>
    <cellStyle name="Cálculo 3 4 3 2 6" xfId="9206" xr:uid="{00000000-0005-0000-0000-0000F42A0000}"/>
    <cellStyle name="Cálculo 3 4 3 2 7" xfId="9207" xr:uid="{00000000-0005-0000-0000-0000F52A0000}"/>
    <cellStyle name="Cálculo 3 4 3 3" xfId="9208" xr:uid="{00000000-0005-0000-0000-0000F62A0000}"/>
    <cellStyle name="Cálculo 3 4 3 3 2" xfId="9209" xr:uid="{00000000-0005-0000-0000-0000F72A0000}"/>
    <cellStyle name="Cálculo 3 4 3 3 2 2" xfId="9210" xr:uid="{00000000-0005-0000-0000-0000F82A0000}"/>
    <cellStyle name="Cálculo 3 4 3 3 2 3" xfId="9211" xr:uid="{00000000-0005-0000-0000-0000F92A0000}"/>
    <cellStyle name="Cálculo 3 4 3 3 2 4" xfId="9212" xr:uid="{00000000-0005-0000-0000-0000FA2A0000}"/>
    <cellStyle name="Cálculo 3 4 3 3 3" xfId="9213" xr:uid="{00000000-0005-0000-0000-0000FB2A0000}"/>
    <cellStyle name="Cálculo 3 4 3 3 4" xfId="9214" xr:uid="{00000000-0005-0000-0000-0000FC2A0000}"/>
    <cellStyle name="Cálculo 3 4 3 3 5" xfId="9215" xr:uid="{00000000-0005-0000-0000-0000FD2A0000}"/>
    <cellStyle name="Cálculo 3 4 3 3 6" xfId="9216" xr:uid="{00000000-0005-0000-0000-0000FE2A0000}"/>
    <cellStyle name="Cálculo 3 4 3 4" xfId="9217" xr:uid="{00000000-0005-0000-0000-0000FF2A0000}"/>
    <cellStyle name="Cálculo 3 4 3 4 2" xfId="9218" xr:uid="{00000000-0005-0000-0000-0000002B0000}"/>
    <cellStyle name="Cálculo 3 4 3 4 3" xfId="9219" xr:uid="{00000000-0005-0000-0000-0000012B0000}"/>
    <cellStyle name="Cálculo 3 4 3 4 4" xfId="9220" xr:uid="{00000000-0005-0000-0000-0000022B0000}"/>
    <cellStyle name="Cálculo 3 4 3 5" xfId="9221" xr:uid="{00000000-0005-0000-0000-0000032B0000}"/>
    <cellStyle name="Cálculo 3 4 3 6" xfId="9222" xr:uid="{00000000-0005-0000-0000-0000042B0000}"/>
    <cellStyle name="Cálculo 3 4 3 7" xfId="9223" xr:uid="{00000000-0005-0000-0000-0000052B0000}"/>
    <cellStyle name="Cálculo 3 4 3 8" xfId="9224" xr:uid="{00000000-0005-0000-0000-0000062B0000}"/>
    <cellStyle name="Cálculo 3 4 4" xfId="9225" xr:uid="{00000000-0005-0000-0000-0000072B0000}"/>
    <cellStyle name="Cálculo 3 4 4 2" xfId="9226" xr:uid="{00000000-0005-0000-0000-0000082B0000}"/>
    <cellStyle name="Cálculo 3 4 4 2 2" xfId="9227" xr:uid="{00000000-0005-0000-0000-0000092B0000}"/>
    <cellStyle name="Cálculo 3 4 4 2 2 2" xfId="9228" xr:uid="{00000000-0005-0000-0000-00000A2B0000}"/>
    <cellStyle name="Cálculo 3 4 4 2 2 3" xfId="9229" xr:uid="{00000000-0005-0000-0000-00000B2B0000}"/>
    <cellStyle name="Cálculo 3 4 4 2 2 4" xfId="9230" xr:uid="{00000000-0005-0000-0000-00000C2B0000}"/>
    <cellStyle name="Cálculo 3 4 4 2 3" xfId="9231" xr:uid="{00000000-0005-0000-0000-00000D2B0000}"/>
    <cellStyle name="Cálculo 3 4 4 2 4" xfId="9232" xr:uid="{00000000-0005-0000-0000-00000E2B0000}"/>
    <cellStyle name="Cálculo 3 4 4 2 5" xfId="9233" xr:uid="{00000000-0005-0000-0000-00000F2B0000}"/>
    <cellStyle name="Cálculo 3 4 4 2 6" xfId="9234" xr:uid="{00000000-0005-0000-0000-0000102B0000}"/>
    <cellStyle name="Cálculo 3 4 4 3" xfId="9235" xr:uid="{00000000-0005-0000-0000-0000112B0000}"/>
    <cellStyle name="Cálculo 3 4 4 3 2" xfId="9236" xr:uid="{00000000-0005-0000-0000-0000122B0000}"/>
    <cellStyle name="Cálculo 3 4 4 3 3" xfId="9237" xr:uid="{00000000-0005-0000-0000-0000132B0000}"/>
    <cellStyle name="Cálculo 3 4 4 3 4" xfId="9238" xr:uid="{00000000-0005-0000-0000-0000142B0000}"/>
    <cellStyle name="Cálculo 3 4 4 4" xfId="9239" xr:uid="{00000000-0005-0000-0000-0000152B0000}"/>
    <cellStyle name="Cálculo 3 4 4 5" xfId="9240" xr:uid="{00000000-0005-0000-0000-0000162B0000}"/>
    <cellStyle name="Cálculo 3 4 4 6" xfId="9241" xr:uid="{00000000-0005-0000-0000-0000172B0000}"/>
    <cellStyle name="Cálculo 3 4 4 7" xfId="9242" xr:uid="{00000000-0005-0000-0000-0000182B0000}"/>
    <cellStyle name="Cálculo 3 4 5" xfId="9243" xr:uid="{00000000-0005-0000-0000-0000192B0000}"/>
    <cellStyle name="Cálculo 3 4 5 2" xfId="9244" xr:uid="{00000000-0005-0000-0000-00001A2B0000}"/>
    <cellStyle name="Cálculo 3 4 5 2 2" xfId="9245" xr:uid="{00000000-0005-0000-0000-00001B2B0000}"/>
    <cellStyle name="Cálculo 3 4 5 2 3" xfId="9246" xr:uid="{00000000-0005-0000-0000-00001C2B0000}"/>
    <cellStyle name="Cálculo 3 4 5 2 4" xfId="9247" xr:uid="{00000000-0005-0000-0000-00001D2B0000}"/>
    <cellStyle name="Cálculo 3 4 5 3" xfId="9248" xr:uid="{00000000-0005-0000-0000-00001E2B0000}"/>
    <cellStyle name="Cálculo 3 4 5 4" xfId="9249" xr:uid="{00000000-0005-0000-0000-00001F2B0000}"/>
    <cellStyle name="Cálculo 3 4 5 5" xfId="9250" xr:uid="{00000000-0005-0000-0000-0000202B0000}"/>
    <cellStyle name="Cálculo 3 4 5 6" xfId="9251" xr:uid="{00000000-0005-0000-0000-0000212B0000}"/>
    <cellStyle name="Cálculo 3 4 6" xfId="9252" xr:uid="{00000000-0005-0000-0000-0000222B0000}"/>
    <cellStyle name="Cálculo 3 4 6 2" xfId="9253" xr:uid="{00000000-0005-0000-0000-0000232B0000}"/>
    <cellStyle name="Cálculo 3 4 6 3" xfId="9254" xr:uid="{00000000-0005-0000-0000-0000242B0000}"/>
    <cellStyle name="Cálculo 3 4 6 4" xfId="9255" xr:uid="{00000000-0005-0000-0000-0000252B0000}"/>
    <cellStyle name="Cálculo 3 4 7" xfId="9256" xr:uid="{00000000-0005-0000-0000-0000262B0000}"/>
    <cellStyle name="Cálculo 3 4 8" xfId="9257" xr:uid="{00000000-0005-0000-0000-0000272B0000}"/>
    <cellStyle name="Cálculo 3 4 9" xfId="9258" xr:uid="{00000000-0005-0000-0000-0000282B0000}"/>
    <cellStyle name="Cálculo 3 5" xfId="9259" xr:uid="{00000000-0005-0000-0000-0000292B0000}"/>
    <cellStyle name="Cálculo 3 5 2" xfId="9260" xr:uid="{00000000-0005-0000-0000-00002A2B0000}"/>
    <cellStyle name="Cálculo 3 5 2 2" xfId="9261" xr:uid="{00000000-0005-0000-0000-00002B2B0000}"/>
    <cellStyle name="Cálculo 3 5 2 2 2" xfId="9262" xr:uid="{00000000-0005-0000-0000-00002C2B0000}"/>
    <cellStyle name="Cálculo 3 5 2 2 2 2" xfId="9263" xr:uid="{00000000-0005-0000-0000-00002D2B0000}"/>
    <cellStyle name="Cálculo 3 5 2 2 2 3" xfId="9264" xr:uid="{00000000-0005-0000-0000-00002E2B0000}"/>
    <cellStyle name="Cálculo 3 5 2 2 2 4" xfId="9265" xr:uid="{00000000-0005-0000-0000-00002F2B0000}"/>
    <cellStyle name="Cálculo 3 5 2 2 3" xfId="9266" xr:uid="{00000000-0005-0000-0000-0000302B0000}"/>
    <cellStyle name="Cálculo 3 5 2 2 4" xfId="9267" xr:uid="{00000000-0005-0000-0000-0000312B0000}"/>
    <cellStyle name="Cálculo 3 5 2 2 5" xfId="9268" xr:uid="{00000000-0005-0000-0000-0000322B0000}"/>
    <cellStyle name="Cálculo 3 5 2 2 6" xfId="9269" xr:uid="{00000000-0005-0000-0000-0000332B0000}"/>
    <cellStyle name="Cálculo 3 5 2 3" xfId="9270" xr:uid="{00000000-0005-0000-0000-0000342B0000}"/>
    <cellStyle name="Cálculo 3 5 2 3 2" xfId="9271" xr:uid="{00000000-0005-0000-0000-0000352B0000}"/>
    <cellStyle name="Cálculo 3 5 2 3 3" xfId="9272" xr:uid="{00000000-0005-0000-0000-0000362B0000}"/>
    <cellStyle name="Cálculo 3 5 2 3 4" xfId="9273" xr:uid="{00000000-0005-0000-0000-0000372B0000}"/>
    <cellStyle name="Cálculo 3 5 2 4" xfId="9274" xr:uid="{00000000-0005-0000-0000-0000382B0000}"/>
    <cellStyle name="Cálculo 3 5 2 5" xfId="9275" xr:uid="{00000000-0005-0000-0000-0000392B0000}"/>
    <cellStyle name="Cálculo 3 5 2 6" xfId="9276" xr:uid="{00000000-0005-0000-0000-00003A2B0000}"/>
    <cellStyle name="Cálculo 3 5 2 7" xfId="9277" xr:uid="{00000000-0005-0000-0000-00003B2B0000}"/>
    <cellStyle name="Cálculo 3 5 3" xfId="9278" xr:uid="{00000000-0005-0000-0000-00003C2B0000}"/>
    <cellStyle name="Cálculo 3 5 3 2" xfId="9279" xr:uid="{00000000-0005-0000-0000-00003D2B0000}"/>
    <cellStyle name="Cálculo 3 5 3 2 2" xfId="9280" xr:uid="{00000000-0005-0000-0000-00003E2B0000}"/>
    <cellStyle name="Cálculo 3 5 3 2 3" xfId="9281" xr:uid="{00000000-0005-0000-0000-00003F2B0000}"/>
    <cellStyle name="Cálculo 3 5 3 2 4" xfId="9282" xr:uid="{00000000-0005-0000-0000-0000402B0000}"/>
    <cellStyle name="Cálculo 3 5 3 3" xfId="9283" xr:uid="{00000000-0005-0000-0000-0000412B0000}"/>
    <cellStyle name="Cálculo 3 5 3 4" xfId="9284" xr:uid="{00000000-0005-0000-0000-0000422B0000}"/>
    <cellStyle name="Cálculo 3 5 3 5" xfId="9285" xr:uid="{00000000-0005-0000-0000-0000432B0000}"/>
    <cellStyle name="Cálculo 3 5 3 6" xfId="9286" xr:uid="{00000000-0005-0000-0000-0000442B0000}"/>
    <cellStyle name="Cálculo 3 5 4" xfId="9287" xr:uid="{00000000-0005-0000-0000-0000452B0000}"/>
    <cellStyle name="Cálculo 3 5 4 2" xfId="9288" xr:uid="{00000000-0005-0000-0000-0000462B0000}"/>
    <cellStyle name="Cálculo 3 5 4 3" xfId="9289" xr:uid="{00000000-0005-0000-0000-0000472B0000}"/>
    <cellStyle name="Cálculo 3 5 4 4" xfId="9290" xr:uid="{00000000-0005-0000-0000-0000482B0000}"/>
    <cellStyle name="Cálculo 3 5 5" xfId="9291" xr:uid="{00000000-0005-0000-0000-0000492B0000}"/>
    <cellStyle name="Cálculo 3 5 6" xfId="9292" xr:uid="{00000000-0005-0000-0000-00004A2B0000}"/>
    <cellStyle name="Cálculo 3 5 7" xfId="9293" xr:uid="{00000000-0005-0000-0000-00004B2B0000}"/>
    <cellStyle name="Cálculo 3 5 8" xfId="9294" xr:uid="{00000000-0005-0000-0000-00004C2B0000}"/>
    <cellStyle name="Cálculo 3 6" xfId="9295" xr:uid="{00000000-0005-0000-0000-00004D2B0000}"/>
    <cellStyle name="Cálculo 3 6 2" xfId="9296" xr:uid="{00000000-0005-0000-0000-00004E2B0000}"/>
    <cellStyle name="Cálculo 3 6 2 2" xfId="9297" xr:uid="{00000000-0005-0000-0000-00004F2B0000}"/>
    <cellStyle name="Cálculo 3 6 2 2 2" xfId="9298" xr:uid="{00000000-0005-0000-0000-0000502B0000}"/>
    <cellStyle name="Cálculo 3 6 2 2 2 2" xfId="9299" xr:uid="{00000000-0005-0000-0000-0000512B0000}"/>
    <cellStyle name="Cálculo 3 6 2 2 2 3" xfId="9300" xr:uid="{00000000-0005-0000-0000-0000522B0000}"/>
    <cellStyle name="Cálculo 3 6 2 2 2 4" xfId="9301" xr:uid="{00000000-0005-0000-0000-0000532B0000}"/>
    <cellStyle name="Cálculo 3 6 2 2 3" xfId="9302" xr:uid="{00000000-0005-0000-0000-0000542B0000}"/>
    <cellStyle name="Cálculo 3 6 2 2 4" xfId="9303" xr:uid="{00000000-0005-0000-0000-0000552B0000}"/>
    <cellStyle name="Cálculo 3 6 2 2 5" xfId="9304" xr:uid="{00000000-0005-0000-0000-0000562B0000}"/>
    <cellStyle name="Cálculo 3 6 2 2 6" xfId="9305" xr:uid="{00000000-0005-0000-0000-0000572B0000}"/>
    <cellStyle name="Cálculo 3 6 2 3" xfId="9306" xr:uid="{00000000-0005-0000-0000-0000582B0000}"/>
    <cellStyle name="Cálculo 3 6 2 3 2" xfId="9307" xr:uid="{00000000-0005-0000-0000-0000592B0000}"/>
    <cellStyle name="Cálculo 3 6 2 3 3" xfId="9308" xr:uid="{00000000-0005-0000-0000-00005A2B0000}"/>
    <cellStyle name="Cálculo 3 6 2 3 4" xfId="9309" xr:uid="{00000000-0005-0000-0000-00005B2B0000}"/>
    <cellStyle name="Cálculo 3 6 2 4" xfId="9310" xr:uid="{00000000-0005-0000-0000-00005C2B0000}"/>
    <cellStyle name="Cálculo 3 6 2 5" xfId="9311" xr:uid="{00000000-0005-0000-0000-00005D2B0000}"/>
    <cellStyle name="Cálculo 3 6 2 6" xfId="9312" xr:uid="{00000000-0005-0000-0000-00005E2B0000}"/>
    <cellStyle name="Cálculo 3 6 2 7" xfId="9313" xr:uid="{00000000-0005-0000-0000-00005F2B0000}"/>
    <cellStyle name="Cálculo 3 6 3" xfId="9314" xr:uid="{00000000-0005-0000-0000-0000602B0000}"/>
    <cellStyle name="Cálculo 3 6 3 2" xfId="9315" xr:uid="{00000000-0005-0000-0000-0000612B0000}"/>
    <cellStyle name="Cálculo 3 6 3 2 2" xfId="9316" xr:uid="{00000000-0005-0000-0000-0000622B0000}"/>
    <cellStyle name="Cálculo 3 6 3 2 3" xfId="9317" xr:uid="{00000000-0005-0000-0000-0000632B0000}"/>
    <cellStyle name="Cálculo 3 6 3 2 4" xfId="9318" xr:uid="{00000000-0005-0000-0000-0000642B0000}"/>
    <cellStyle name="Cálculo 3 6 3 3" xfId="9319" xr:uid="{00000000-0005-0000-0000-0000652B0000}"/>
    <cellStyle name="Cálculo 3 6 3 4" xfId="9320" xr:uid="{00000000-0005-0000-0000-0000662B0000}"/>
    <cellStyle name="Cálculo 3 6 3 5" xfId="9321" xr:uid="{00000000-0005-0000-0000-0000672B0000}"/>
    <cellStyle name="Cálculo 3 6 3 6" xfId="9322" xr:uid="{00000000-0005-0000-0000-0000682B0000}"/>
    <cellStyle name="Cálculo 3 6 4" xfId="9323" xr:uid="{00000000-0005-0000-0000-0000692B0000}"/>
    <cellStyle name="Cálculo 3 6 4 2" xfId="9324" xr:uid="{00000000-0005-0000-0000-00006A2B0000}"/>
    <cellStyle name="Cálculo 3 6 4 3" xfId="9325" xr:uid="{00000000-0005-0000-0000-00006B2B0000}"/>
    <cellStyle name="Cálculo 3 6 4 4" xfId="9326" xr:uid="{00000000-0005-0000-0000-00006C2B0000}"/>
    <cellStyle name="Cálculo 3 6 5" xfId="9327" xr:uid="{00000000-0005-0000-0000-00006D2B0000}"/>
    <cellStyle name="Cálculo 3 6 6" xfId="9328" xr:uid="{00000000-0005-0000-0000-00006E2B0000}"/>
    <cellStyle name="Cálculo 3 6 7" xfId="9329" xr:uid="{00000000-0005-0000-0000-00006F2B0000}"/>
    <cellStyle name="Cálculo 3 6 8" xfId="9330" xr:uid="{00000000-0005-0000-0000-0000702B0000}"/>
    <cellStyle name="Cálculo 3 7" xfId="9331" xr:uid="{00000000-0005-0000-0000-0000712B0000}"/>
    <cellStyle name="Cálculo 3 7 2" xfId="9332" xr:uid="{00000000-0005-0000-0000-0000722B0000}"/>
    <cellStyle name="Cálculo 3 7 2 2" xfId="9333" xr:uid="{00000000-0005-0000-0000-0000732B0000}"/>
    <cellStyle name="Cálculo 3 7 2 2 2" xfId="9334" xr:uid="{00000000-0005-0000-0000-0000742B0000}"/>
    <cellStyle name="Cálculo 3 7 2 2 3" xfId="9335" xr:uid="{00000000-0005-0000-0000-0000752B0000}"/>
    <cellStyle name="Cálculo 3 7 2 2 4" xfId="9336" xr:uid="{00000000-0005-0000-0000-0000762B0000}"/>
    <cellStyle name="Cálculo 3 7 2 3" xfId="9337" xr:uid="{00000000-0005-0000-0000-0000772B0000}"/>
    <cellStyle name="Cálculo 3 7 2 4" xfId="9338" xr:uid="{00000000-0005-0000-0000-0000782B0000}"/>
    <cellStyle name="Cálculo 3 7 2 5" xfId="9339" xr:uid="{00000000-0005-0000-0000-0000792B0000}"/>
    <cellStyle name="Cálculo 3 7 2 6" xfId="9340" xr:uid="{00000000-0005-0000-0000-00007A2B0000}"/>
    <cellStyle name="Cálculo 3 7 3" xfId="9341" xr:uid="{00000000-0005-0000-0000-00007B2B0000}"/>
    <cellStyle name="Cálculo 3 7 3 2" xfId="9342" xr:uid="{00000000-0005-0000-0000-00007C2B0000}"/>
    <cellStyle name="Cálculo 3 7 3 3" xfId="9343" xr:uid="{00000000-0005-0000-0000-00007D2B0000}"/>
    <cellStyle name="Cálculo 3 7 3 4" xfId="9344" xr:uid="{00000000-0005-0000-0000-00007E2B0000}"/>
    <cellStyle name="Cálculo 3 7 4" xfId="9345" xr:uid="{00000000-0005-0000-0000-00007F2B0000}"/>
    <cellStyle name="Cálculo 3 7 5" xfId="9346" xr:uid="{00000000-0005-0000-0000-0000802B0000}"/>
    <cellStyle name="Cálculo 3 7 6" xfId="9347" xr:uid="{00000000-0005-0000-0000-0000812B0000}"/>
    <cellStyle name="Cálculo 3 7 7" xfId="9348" xr:uid="{00000000-0005-0000-0000-0000822B0000}"/>
    <cellStyle name="Cálculo 3 8" xfId="9349" xr:uid="{00000000-0005-0000-0000-0000832B0000}"/>
    <cellStyle name="Cálculo 3 8 2" xfId="9350" xr:uid="{00000000-0005-0000-0000-0000842B0000}"/>
    <cellStyle name="Cálculo 3 8 2 2" xfId="9351" xr:uid="{00000000-0005-0000-0000-0000852B0000}"/>
    <cellStyle name="Cálculo 3 8 2 3" xfId="9352" xr:uid="{00000000-0005-0000-0000-0000862B0000}"/>
    <cellStyle name="Cálculo 3 8 2 4" xfId="9353" xr:uid="{00000000-0005-0000-0000-0000872B0000}"/>
    <cellStyle name="Cálculo 3 8 3" xfId="9354" xr:uid="{00000000-0005-0000-0000-0000882B0000}"/>
    <cellStyle name="Cálculo 3 8 4" xfId="9355" xr:uid="{00000000-0005-0000-0000-0000892B0000}"/>
    <cellStyle name="Cálculo 3 8 5" xfId="9356" xr:uid="{00000000-0005-0000-0000-00008A2B0000}"/>
    <cellStyle name="Cálculo 3 8 6" xfId="9357" xr:uid="{00000000-0005-0000-0000-00008B2B0000}"/>
    <cellStyle name="Cálculo 3 9" xfId="9358" xr:uid="{00000000-0005-0000-0000-00008C2B0000}"/>
    <cellStyle name="Cálculo 3 9 2" xfId="9359" xr:uid="{00000000-0005-0000-0000-00008D2B0000}"/>
    <cellStyle name="Cálculo 3 9 3" xfId="9360" xr:uid="{00000000-0005-0000-0000-00008E2B0000}"/>
    <cellStyle name="Cálculo 3 9 4" xfId="9361" xr:uid="{00000000-0005-0000-0000-00008F2B0000}"/>
    <cellStyle name="Cálculo 4" xfId="9362" xr:uid="{00000000-0005-0000-0000-0000902B0000}"/>
    <cellStyle name="Cálculo 4 10" xfId="9363" xr:uid="{00000000-0005-0000-0000-0000912B0000}"/>
    <cellStyle name="Cálculo 4 11" xfId="9364" xr:uid="{00000000-0005-0000-0000-0000922B0000}"/>
    <cellStyle name="Cálculo 4 12" xfId="9365" xr:uid="{00000000-0005-0000-0000-0000932B0000}"/>
    <cellStyle name="Cálculo 4 13" xfId="9366" xr:uid="{00000000-0005-0000-0000-0000942B0000}"/>
    <cellStyle name="Cálculo 4 2" xfId="9367" xr:uid="{00000000-0005-0000-0000-0000952B0000}"/>
    <cellStyle name="Cálculo 4 2 10" xfId="9368" xr:uid="{00000000-0005-0000-0000-0000962B0000}"/>
    <cellStyle name="Cálculo 4 2 2" xfId="9369" xr:uid="{00000000-0005-0000-0000-0000972B0000}"/>
    <cellStyle name="Cálculo 4 2 2 2" xfId="9370" xr:uid="{00000000-0005-0000-0000-0000982B0000}"/>
    <cellStyle name="Cálculo 4 2 2 2 2" xfId="9371" xr:uid="{00000000-0005-0000-0000-0000992B0000}"/>
    <cellStyle name="Cálculo 4 2 2 2 2 2" xfId="9372" xr:uid="{00000000-0005-0000-0000-00009A2B0000}"/>
    <cellStyle name="Cálculo 4 2 2 2 2 2 2" xfId="9373" xr:uid="{00000000-0005-0000-0000-00009B2B0000}"/>
    <cellStyle name="Cálculo 4 2 2 2 2 2 3" xfId="9374" xr:uid="{00000000-0005-0000-0000-00009C2B0000}"/>
    <cellStyle name="Cálculo 4 2 2 2 2 2 4" xfId="9375" xr:uid="{00000000-0005-0000-0000-00009D2B0000}"/>
    <cellStyle name="Cálculo 4 2 2 2 2 3" xfId="9376" xr:uid="{00000000-0005-0000-0000-00009E2B0000}"/>
    <cellStyle name="Cálculo 4 2 2 2 2 4" xfId="9377" xr:uid="{00000000-0005-0000-0000-00009F2B0000}"/>
    <cellStyle name="Cálculo 4 2 2 2 2 5" xfId="9378" xr:uid="{00000000-0005-0000-0000-0000A02B0000}"/>
    <cellStyle name="Cálculo 4 2 2 2 2 6" xfId="9379" xr:uid="{00000000-0005-0000-0000-0000A12B0000}"/>
    <cellStyle name="Cálculo 4 2 2 2 3" xfId="9380" xr:uid="{00000000-0005-0000-0000-0000A22B0000}"/>
    <cellStyle name="Cálculo 4 2 2 2 3 2" xfId="9381" xr:uid="{00000000-0005-0000-0000-0000A32B0000}"/>
    <cellStyle name="Cálculo 4 2 2 2 3 3" xfId="9382" xr:uid="{00000000-0005-0000-0000-0000A42B0000}"/>
    <cellStyle name="Cálculo 4 2 2 2 3 4" xfId="9383" xr:uid="{00000000-0005-0000-0000-0000A52B0000}"/>
    <cellStyle name="Cálculo 4 2 2 2 4" xfId="9384" xr:uid="{00000000-0005-0000-0000-0000A62B0000}"/>
    <cellStyle name="Cálculo 4 2 2 2 5" xfId="9385" xr:uid="{00000000-0005-0000-0000-0000A72B0000}"/>
    <cellStyle name="Cálculo 4 2 2 2 6" xfId="9386" xr:uid="{00000000-0005-0000-0000-0000A82B0000}"/>
    <cellStyle name="Cálculo 4 2 2 2 7" xfId="9387" xr:uid="{00000000-0005-0000-0000-0000A92B0000}"/>
    <cellStyle name="Cálculo 4 2 2 3" xfId="9388" xr:uid="{00000000-0005-0000-0000-0000AA2B0000}"/>
    <cellStyle name="Cálculo 4 2 2 3 2" xfId="9389" xr:uid="{00000000-0005-0000-0000-0000AB2B0000}"/>
    <cellStyle name="Cálculo 4 2 2 3 2 2" xfId="9390" xr:uid="{00000000-0005-0000-0000-0000AC2B0000}"/>
    <cellStyle name="Cálculo 4 2 2 3 2 3" xfId="9391" xr:uid="{00000000-0005-0000-0000-0000AD2B0000}"/>
    <cellStyle name="Cálculo 4 2 2 3 2 4" xfId="9392" xr:uid="{00000000-0005-0000-0000-0000AE2B0000}"/>
    <cellStyle name="Cálculo 4 2 2 3 3" xfId="9393" xr:uid="{00000000-0005-0000-0000-0000AF2B0000}"/>
    <cellStyle name="Cálculo 4 2 2 3 4" xfId="9394" xr:uid="{00000000-0005-0000-0000-0000B02B0000}"/>
    <cellStyle name="Cálculo 4 2 2 3 5" xfId="9395" xr:uid="{00000000-0005-0000-0000-0000B12B0000}"/>
    <cellStyle name="Cálculo 4 2 2 3 6" xfId="9396" xr:uid="{00000000-0005-0000-0000-0000B22B0000}"/>
    <cellStyle name="Cálculo 4 2 2 4" xfId="9397" xr:uid="{00000000-0005-0000-0000-0000B32B0000}"/>
    <cellStyle name="Cálculo 4 2 2 4 2" xfId="9398" xr:uid="{00000000-0005-0000-0000-0000B42B0000}"/>
    <cellStyle name="Cálculo 4 2 2 4 3" xfId="9399" xr:uid="{00000000-0005-0000-0000-0000B52B0000}"/>
    <cellStyle name="Cálculo 4 2 2 4 4" xfId="9400" xr:uid="{00000000-0005-0000-0000-0000B62B0000}"/>
    <cellStyle name="Cálculo 4 2 2 5" xfId="9401" xr:uid="{00000000-0005-0000-0000-0000B72B0000}"/>
    <cellStyle name="Cálculo 4 2 2 6" xfId="9402" xr:uid="{00000000-0005-0000-0000-0000B82B0000}"/>
    <cellStyle name="Cálculo 4 2 2 7" xfId="9403" xr:uid="{00000000-0005-0000-0000-0000B92B0000}"/>
    <cellStyle name="Cálculo 4 2 2 8" xfId="9404" xr:uid="{00000000-0005-0000-0000-0000BA2B0000}"/>
    <cellStyle name="Cálculo 4 2 3" xfId="9405" xr:uid="{00000000-0005-0000-0000-0000BB2B0000}"/>
    <cellStyle name="Cálculo 4 2 3 2" xfId="9406" xr:uid="{00000000-0005-0000-0000-0000BC2B0000}"/>
    <cellStyle name="Cálculo 4 2 3 2 2" xfId="9407" xr:uid="{00000000-0005-0000-0000-0000BD2B0000}"/>
    <cellStyle name="Cálculo 4 2 3 2 2 2" xfId="9408" xr:uid="{00000000-0005-0000-0000-0000BE2B0000}"/>
    <cellStyle name="Cálculo 4 2 3 2 2 2 2" xfId="9409" xr:uid="{00000000-0005-0000-0000-0000BF2B0000}"/>
    <cellStyle name="Cálculo 4 2 3 2 2 2 3" xfId="9410" xr:uid="{00000000-0005-0000-0000-0000C02B0000}"/>
    <cellStyle name="Cálculo 4 2 3 2 2 2 4" xfId="9411" xr:uid="{00000000-0005-0000-0000-0000C12B0000}"/>
    <cellStyle name="Cálculo 4 2 3 2 2 3" xfId="9412" xr:uid="{00000000-0005-0000-0000-0000C22B0000}"/>
    <cellStyle name="Cálculo 4 2 3 2 2 4" xfId="9413" xr:uid="{00000000-0005-0000-0000-0000C32B0000}"/>
    <cellStyle name="Cálculo 4 2 3 2 2 5" xfId="9414" xr:uid="{00000000-0005-0000-0000-0000C42B0000}"/>
    <cellStyle name="Cálculo 4 2 3 2 2 6" xfId="9415" xr:uid="{00000000-0005-0000-0000-0000C52B0000}"/>
    <cellStyle name="Cálculo 4 2 3 2 3" xfId="9416" xr:uid="{00000000-0005-0000-0000-0000C62B0000}"/>
    <cellStyle name="Cálculo 4 2 3 2 3 2" xfId="9417" xr:uid="{00000000-0005-0000-0000-0000C72B0000}"/>
    <cellStyle name="Cálculo 4 2 3 2 3 3" xfId="9418" xr:uid="{00000000-0005-0000-0000-0000C82B0000}"/>
    <cellStyle name="Cálculo 4 2 3 2 3 4" xfId="9419" xr:uid="{00000000-0005-0000-0000-0000C92B0000}"/>
    <cellStyle name="Cálculo 4 2 3 2 4" xfId="9420" xr:uid="{00000000-0005-0000-0000-0000CA2B0000}"/>
    <cellStyle name="Cálculo 4 2 3 2 5" xfId="9421" xr:uid="{00000000-0005-0000-0000-0000CB2B0000}"/>
    <cellStyle name="Cálculo 4 2 3 2 6" xfId="9422" xr:uid="{00000000-0005-0000-0000-0000CC2B0000}"/>
    <cellStyle name="Cálculo 4 2 3 2 7" xfId="9423" xr:uid="{00000000-0005-0000-0000-0000CD2B0000}"/>
    <cellStyle name="Cálculo 4 2 3 3" xfId="9424" xr:uid="{00000000-0005-0000-0000-0000CE2B0000}"/>
    <cellStyle name="Cálculo 4 2 3 3 2" xfId="9425" xr:uid="{00000000-0005-0000-0000-0000CF2B0000}"/>
    <cellStyle name="Cálculo 4 2 3 3 2 2" xfId="9426" xr:uid="{00000000-0005-0000-0000-0000D02B0000}"/>
    <cellStyle name="Cálculo 4 2 3 3 2 3" xfId="9427" xr:uid="{00000000-0005-0000-0000-0000D12B0000}"/>
    <cellStyle name="Cálculo 4 2 3 3 2 4" xfId="9428" xr:uid="{00000000-0005-0000-0000-0000D22B0000}"/>
    <cellStyle name="Cálculo 4 2 3 3 3" xfId="9429" xr:uid="{00000000-0005-0000-0000-0000D32B0000}"/>
    <cellStyle name="Cálculo 4 2 3 3 4" xfId="9430" xr:uid="{00000000-0005-0000-0000-0000D42B0000}"/>
    <cellStyle name="Cálculo 4 2 3 3 5" xfId="9431" xr:uid="{00000000-0005-0000-0000-0000D52B0000}"/>
    <cellStyle name="Cálculo 4 2 3 3 6" xfId="9432" xr:uid="{00000000-0005-0000-0000-0000D62B0000}"/>
    <cellStyle name="Cálculo 4 2 3 4" xfId="9433" xr:uid="{00000000-0005-0000-0000-0000D72B0000}"/>
    <cellStyle name="Cálculo 4 2 3 4 2" xfId="9434" xr:uid="{00000000-0005-0000-0000-0000D82B0000}"/>
    <cellStyle name="Cálculo 4 2 3 4 3" xfId="9435" xr:uid="{00000000-0005-0000-0000-0000D92B0000}"/>
    <cellStyle name="Cálculo 4 2 3 4 4" xfId="9436" xr:uid="{00000000-0005-0000-0000-0000DA2B0000}"/>
    <cellStyle name="Cálculo 4 2 3 5" xfId="9437" xr:uid="{00000000-0005-0000-0000-0000DB2B0000}"/>
    <cellStyle name="Cálculo 4 2 3 6" xfId="9438" xr:uid="{00000000-0005-0000-0000-0000DC2B0000}"/>
    <cellStyle name="Cálculo 4 2 3 7" xfId="9439" xr:uid="{00000000-0005-0000-0000-0000DD2B0000}"/>
    <cellStyle name="Cálculo 4 2 3 8" xfId="9440" xr:uid="{00000000-0005-0000-0000-0000DE2B0000}"/>
    <cellStyle name="Cálculo 4 2 4" xfId="9441" xr:uid="{00000000-0005-0000-0000-0000DF2B0000}"/>
    <cellStyle name="Cálculo 4 2 4 2" xfId="9442" xr:uid="{00000000-0005-0000-0000-0000E02B0000}"/>
    <cellStyle name="Cálculo 4 2 4 2 2" xfId="9443" xr:uid="{00000000-0005-0000-0000-0000E12B0000}"/>
    <cellStyle name="Cálculo 4 2 4 2 2 2" xfId="9444" xr:uid="{00000000-0005-0000-0000-0000E22B0000}"/>
    <cellStyle name="Cálculo 4 2 4 2 2 3" xfId="9445" xr:uid="{00000000-0005-0000-0000-0000E32B0000}"/>
    <cellStyle name="Cálculo 4 2 4 2 2 4" xfId="9446" xr:uid="{00000000-0005-0000-0000-0000E42B0000}"/>
    <cellStyle name="Cálculo 4 2 4 2 3" xfId="9447" xr:uid="{00000000-0005-0000-0000-0000E52B0000}"/>
    <cellStyle name="Cálculo 4 2 4 2 4" xfId="9448" xr:uid="{00000000-0005-0000-0000-0000E62B0000}"/>
    <cellStyle name="Cálculo 4 2 4 2 5" xfId="9449" xr:uid="{00000000-0005-0000-0000-0000E72B0000}"/>
    <cellStyle name="Cálculo 4 2 4 2 6" xfId="9450" xr:uid="{00000000-0005-0000-0000-0000E82B0000}"/>
    <cellStyle name="Cálculo 4 2 4 3" xfId="9451" xr:uid="{00000000-0005-0000-0000-0000E92B0000}"/>
    <cellStyle name="Cálculo 4 2 4 3 2" xfId="9452" xr:uid="{00000000-0005-0000-0000-0000EA2B0000}"/>
    <cellStyle name="Cálculo 4 2 4 3 3" xfId="9453" xr:uid="{00000000-0005-0000-0000-0000EB2B0000}"/>
    <cellStyle name="Cálculo 4 2 4 3 4" xfId="9454" xr:uid="{00000000-0005-0000-0000-0000EC2B0000}"/>
    <cellStyle name="Cálculo 4 2 4 4" xfId="9455" xr:uid="{00000000-0005-0000-0000-0000ED2B0000}"/>
    <cellStyle name="Cálculo 4 2 4 5" xfId="9456" xr:uid="{00000000-0005-0000-0000-0000EE2B0000}"/>
    <cellStyle name="Cálculo 4 2 4 6" xfId="9457" xr:uid="{00000000-0005-0000-0000-0000EF2B0000}"/>
    <cellStyle name="Cálculo 4 2 4 7" xfId="9458" xr:uid="{00000000-0005-0000-0000-0000F02B0000}"/>
    <cellStyle name="Cálculo 4 2 5" xfId="9459" xr:uid="{00000000-0005-0000-0000-0000F12B0000}"/>
    <cellStyle name="Cálculo 4 2 5 2" xfId="9460" xr:uid="{00000000-0005-0000-0000-0000F22B0000}"/>
    <cellStyle name="Cálculo 4 2 5 2 2" xfId="9461" xr:uid="{00000000-0005-0000-0000-0000F32B0000}"/>
    <cellStyle name="Cálculo 4 2 5 2 3" xfId="9462" xr:uid="{00000000-0005-0000-0000-0000F42B0000}"/>
    <cellStyle name="Cálculo 4 2 5 2 4" xfId="9463" xr:uid="{00000000-0005-0000-0000-0000F52B0000}"/>
    <cellStyle name="Cálculo 4 2 5 3" xfId="9464" xr:uid="{00000000-0005-0000-0000-0000F62B0000}"/>
    <cellStyle name="Cálculo 4 2 5 4" xfId="9465" xr:uid="{00000000-0005-0000-0000-0000F72B0000}"/>
    <cellStyle name="Cálculo 4 2 5 5" xfId="9466" xr:uid="{00000000-0005-0000-0000-0000F82B0000}"/>
    <cellStyle name="Cálculo 4 2 5 6" xfId="9467" xr:uid="{00000000-0005-0000-0000-0000F92B0000}"/>
    <cellStyle name="Cálculo 4 2 6" xfId="9468" xr:uid="{00000000-0005-0000-0000-0000FA2B0000}"/>
    <cellStyle name="Cálculo 4 2 6 2" xfId="9469" xr:uid="{00000000-0005-0000-0000-0000FB2B0000}"/>
    <cellStyle name="Cálculo 4 2 6 3" xfId="9470" xr:uid="{00000000-0005-0000-0000-0000FC2B0000}"/>
    <cellStyle name="Cálculo 4 2 6 4" xfId="9471" xr:uid="{00000000-0005-0000-0000-0000FD2B0000}"/>
    <cellStyle name="Cálculo 4 2 7" xfId="9472" xr:uid="{00000000-0005-0000-0000-0000FE2B0000}"/>
    <cellStyle name="Cálculo 4 2 8" xfId="9473" xr:uid="{00000000-0005-0000-0000-0000FF2B0000}"/>
    <cellStyle name="Cálculo 4 2 9" xfId="9474" xr:uid="{00000000-0005-0000-0000-0000002C0000}"/>
    <cellStyle name="Cálculo 4 3" xfId="9475" xr:uid="{00000000-0005-0000-0000-0000012C0000}"/>
    <cellStyle name="Cálculo 4 3 10" xfId="9476" xr:uid="{00000000-0005-0000-0000-0000022C0000}"/>
    <cellStyle name="Cálculo 4 3 2" xfId="9477" xr:uid="{00000000-0005-0000-0000-0000032C0000}"/>
    <cellStyle name="Cálculo 4 3 2 2" xfId="9478" xr:uid="{00000000-0005-0000-0000-0000042C0000}"/>
    <cellStyle name="Cálculo 4 3 2 2 2" xfId="9479" xr:uid="{00000000-0005-0000-0000-0000052C0000}"/>
    <cellStyle name="Cálculo 4 3 2 2 2 2" xfId="9480" xr:uid="{00000000-0005-0000-0000-0000062C0000}"/>
    <cellStyle name="Cálculo 4 3 2 2 2 2 2" xfId="9481" xr:uid="{00000000-0005-0000-0000-0000072C0000}"/>
    <cellStyle name="Cálculo 4 3 2 2 2 2 3" xfId="9482" xr:uid="{00000000-0005-0000-0000-0000082C0000}"/>
    <cellStyle name="Cálculo 4 3 2 2 2 2 4" xfId="9483" xr:uid="{00000000-0005-0000-0000-0000092C0000}"/>
    <cellStyle name="Cálculo 4 3 2 2 2 3" xfId="9484" xr:uid="{00000000-0005-0000-0000-00000A2C0000}"/>
    <cellStyle name="Cálculo 4 3 2 2 2 4" xfId="9485" xr:uid="{00000000-0005-0000-0000-00000B2C0000}"/>
    <cellStyle name="Cálculo 4 3 2 2 2 5" xfId="9486" xr:uid="{00000000-0005-0000-0000-00000C2C0000}"/>
    <cellStyle name="Cálculo 4 3 2 2 2 6" xfId="9487" xr:uid="{00000000-0005-0000-0000-00000D2C0000}"/>
    <cellStyle name="Cálculo 4 3 2 2 3" xfId="9488" xr:uid="{00000000-0005-0000-0000-00000E2C0000}"/>
    <cellStyle name="Cálculo 4 3 2 2 3 2" xfId="9489" xr:uid="{00000000-0005-0000-0000-00000F2C0000}"/>
    <cellStyle name="Cálculo 4 3 2 2 3 3" xfId="9490" xr:uid="{00000000-0005-0000-0000-0000102C0000}"/>
    <cellStyle name="Cálculo 4 3 2 2 3 4" xfId="9491" xr:uid="{00000000-0005-0000-0000-0000112C0000}"/>
    <cellStyle name="Cálculo 4 3 2 2 4" xfId="9492" xr:uid="{00000000-0005-0000-0000-0000122C0000}"/>
    <cellStyle name="Cálculo 4 3 2 2 5" xfId="9493" xr:uid="{00000000-0005-0000-0000-0000132C0000}"/>
    <cellStyle name="Cálculo 4 3 2 2 6" xfId="9494" xr:uid="{00000000-0005-0000-0000-0000142C0000}"/>
    <cellStyle name="Cálculo 4 3 2 2 7" xfId="9495" xr:uid="{00000000-0005-0000-0000-0000152C0000}"/>
    <cellStyle name="Cálculo 4 3 2 3" xfId="9496" xr:uid="{00000000-0005-0000-0000-0000162C0000}"/>
    <cellStyle name="Cálculo 4 3 2 3 2" xfId="9497" xr:uid="{00000000-0005-0000-0000-0000172C0000}"/>
    <cellStyle name="Cálculo 4 3 2 3 2 2" xfId="9498" xr:uid="{00000000-0005-0000-0000-0000182C0000}"/>
    <cellStyle name="Cálculo 4 3 2 3 2 3" xfId="9499" xr:uid="{00000000-0005-0000-0000-0000192C0000}"/>
    <cellStyle name="Cálculo 4 3 2 3 2 4" xfId="9500" xr:uid="{00000000-0005-0000-0000-00001A2C0000}"/>
    <cellStyle name="Cálculo 4 3 2 3 3" xfId="9501" xr:uid="{00000000-0005-0000-0000-00001B2C0000}"/>
    <cellStyle name="Cálculo 4 3 2 3 4" xfId="9502" xr:uid="{00000000-0005-0000-0000-00001C2C0000}"/>
    <cellStyle name="Cálculo 4 3 2 3 5" xfId="9503" xr:uid="{00000000-0005-0000-0000-00001D2C0000}"/>
    <cellStyle name="Cálculo 4 3 2 3 6" xfId="9504" xr:uid="{00000000-0005-0000-0000-00001E2C0000}"/>
    <cellStyle name="Cálculo 4 3 2 4" xfId="9505" xr:uid="{00000000-0005-0000-0000-00001F2C0000}"/>
    <cellStyle name="Cálculo 4 3 2 4 2" xfId="9506" xr:uid="{00000000-0005-0000-0000-0000202C0000}"/>
    <cellStyle name="Cálculo 4 3 2 4 3" xfId="9507" xr:uid="{00000000-0005-0000-0000-0000212C0000}"/>
    <cellStyle name="Cálculo 4 3 2 4 4" xfId="9508" xr:uid="{00000000-0005-0000-0000-0000222C0000}"/>
    <cellStyle name="Cálculo 4 3 2 5" xfId="9509" xr:uid="{00000000-0005-0000-0000-0000232C0000}"/>
    <cellStyle name="Cálculo 4 3 2 6" xfId="9510" xr:uid="{00000000-0005-0000-0000-0000242C0000}"/>
    <cellStyle name="Cálculo 4 3 2 7" xfId="9511" xr:uid="{00000000-0005-0000-0000-0000252C0000}"/>
    <cellStyle name="Cálculo 4 3 2 8" xfId="9512" xr:uid="{00000000-0005-0000-0000-0000262C0000}"/>
    <cellStyle name="Cálculo 4 3 3" xfId="9513" xr:uid="{00000000-0005-0000-0000-0000272C0000}"/>
    <cellStyle name="Cálculo 4 3 3 2" xfId="9514" xr:uid="{00000000-0005-0000-0000-0000282C0000}"/>
    <cellStyle name="Cálculo 4 3 3 2 2" xfId="9515" xr:uid="{00000000-0005-0000-0000-0000292C0000}"/>
    <cellStyle name="Cálculo 4 3 3 2 2 2" xfId="9516" xr:uid="{00000000-0005-0000-0000-00002A2C0000}"/>
    <cellStyle name="Cálculo 4 3 3 2 2 2 2" xfId="9517" xr:uid="{00000000-0005-0000-0000-00002B2C0000}"/>
    <cellStyle name="Cálculo 4 3 3 2 2 2 3" xfId="9518" xr:uid="{00000000-0005-0000-0000-00002C2C0000}"/>
    <cellStyle name="Cálculo 4 3 3 2 2 2 4" xfId="9519" xr:uid="{00000000-0005-0000-0000-00002D2C0000}"/>
    <cellStyle name="Cálculo 4 3 3 2 2 3" xfId="9520" xr:uid="{00000000-0005-0000-0000-00002E2C0000}"/>
    <cellStyle name="Cálculo 4 3 3 2 2 4" xfId="9521" xr:uid="{00000000-0005-0000-0000-00002F2C0000}"/>
    <cellStyle name="Cálculo 4 3 3 2 2 5" xfId="9522" xr:uid="{00000000-0005-0000-0000-0000302C0000}"/>
    <cellStyle name="Cálculo 4 3 3 2 2 6" xfId="9523" xr:uid="{00000000-0005-0000-0000-0000312C0000}"/>
    <cellStyle name="Cálculo 4 3 3 2 3" xfId="9524" xr:uid="{00000000-0005-0000-0000-0000322C0000}"/>
    <cellStyle name="Cálculo 4 3 3 2 3 2" xfId="9525" xr:uid="{00000000-0005-0000-0000-0000332C0000}"/>
    <cellStyle name="Cálculo 4 3 3 2 3 3" xfId="9526" xr:uid="{00000000-0005-0000-0000-0000342C0000}"/>
    <cellStyle name="Cálculo 4 3 3 2 3 4" xfId="9527" xr:uid="{00000000-0005-0000-0000-0000352C0000}"/>
    <cellStyle name="Cálculo 4 3 3 2 4" xfId="9528" xr:uid="{00000000-0005-0000-0000-0000362C0000}"/>
    <cellStyle name="Cálculo 4 3 3 2 5" xfId="9529" xr:uid="{00000000-0005-0000-0000-0000372C0000}"/>
    <cellStyle name="Cálculo 4 3 3 2 6" xfId="9530" xr:uid="{00000000-0005-0000-0000-0000382C0000}"/>
    <cellStyle name="Cálculo 4 3 3 2 7" xfId="9531" xr:uid="{00000000-0005-0000-0000-0000392C0000}"/>
    <cellStyle name="Cálculo 4 3 3 3" xfId="9532" xr:uid="{00000000-0005-0000-0000-00003A2C0000}"/>
    <cellStyle name="Cálculo 4 3 3 3 2" xfId="9533" xr:uid="{00000000-0005-0000-0000-00003B2C0000}"/>
    <cellStyle name="Cálculo 4 3 3 3 2 2" xfId="9534" xr:uid="{00000000-0005-0000-0000-00003C2C0000}"/>
    <cellStyle name="Cálculo 4 3 3 3 2 3" xfId="9535" xr:uid="{00000000-0005-0000-0000-00003D2C0000}"/>
    <cellStyle name="Cálculo 4 3 3 3 2 4" xfId="9536" xr:uid="{00000000-0005-0000-0000-00003E2C0000}"/>
    <cellStyle name="Cálculo 4 3 3 3 3" xfId="9537" xr:uid="{00000000-0005-0000-0000-00003F2C0000}"/>
    <cellStyle name="Cálculo 4 3 3 3 4" xfId="9538" xr:uid="{00000000-0005-0000-0000-0000402C0000}"/>
    <cellStyle name="Cálculo 4 3 3 3 5" xfId="9539" xr:uid="{00000000-0005-0000-0000-0000412C0000}"/>
    <cellStyle name="Cálculo 4 3 3 3 6" xfId="9540" xr:uid="{00000000-0005-0000-0000-0000422C0000}"/>
    <cellStyle name="Cálculo 4 3 3 4" xfId="9541" xr:uid="{00000000-0005-0000-0000-0000432C0000}"/>
    <cellStyle name="Cálculo 4 3 3 4 2" xfId="9542" xr:uid="{00000000-0005-0000-0000-0000442C0000}"/>
    <cellStyle name="Cálculo 4 3 3 4 3" xfId="9543" xr:uid="{00000000-0005-0000-0000-0000452C0000}"/>
    <cellStyle name="Cálculo 4 3 3 4 4" xfId="9544" xr:uid="{00000000-0005-0000-0000-0000462C0000}"/>
    <cellStyle name="Cálculo 4 3 3 5" xfId="9545" xr:uid="{00000000-0005-0000-0000-0000472C0000}"/>
    <cellStyle name="Cálculo 4 3 3 6" xfId="9546" xr:uid="{00000000-0005-0000-0000-0000482C0000}"/>
    <cellStyle name="Cálculo 4 3 3 7" xfId="9547" xr:uid="{00000000-0005-0000-0000-0000492C0000}"/>
    <cellStyle name="Cálculo 4 3 3 8" xfId="9548" xr:uid="{00000000-0005-0000-0000-00004A2C0000}"/>
    <cellStyle name="Cálculo 4 3 4" xfId="9549" xr:uid="{00000000-0005-0000-0000-00004B2C0000}"/>
    <cellStyle name="Cálculo 4 3 4 2" xfId="9550" xr:uid="{00000000-0005-0000-0000-00004C2C0000}"/>
    <cellStyle name="Cálculo 4 3 4 2 2" xfId="9551" xr:uid="{00000000-0005-0000-0000-00004D2C0000}"/>
    <cellStyle name="Cálculo 4 3 4 2 2 2" xfId="9552" xr:uid="{00000000-0005-0000-0000-00004E2C0000}"/>
    <cellStyle name="Cálculo 4 3 4 2 2 3" xfId="9553" xr:uid="{00000000-0005-0000-0000-00004F2C0000}"/>
    <cellStyle name="Cálculo 4 3 4 2 2 4" xfId="9554" xr:uid="{00000000-0005-0000-0000-0000502C0000}"/>
    <cellStyle name="Cálculo 4 3 4 2 3" xfId="9555" xr:uid="{00000000-0005-0000-0000-0000512C0000}"/>
    <cellStyle name="Cálculo 4 3 4 2 4" xfId="9556" xr:uid="{00000000-0005-0000-0000-0000522C0000}"/>
    <cellStyle name="Cálculo 4 3 4 2 5" xfId="9557" xr:uid="{00000000-0005-0000-0000-0000532C0000}"/>
    <cellStyle name="Cálculo 4 3 4 2 6" xfId="9558" xr:uid="{00000000-0005-0000-0000-0000542C0000}"/>
    <cellStyle name="Cálculo 4 3 4 3" xfId="9559" xr:uid="{00000000-0005-0000-0000-0000552C0000}"/>
    <cellStyle name="Cálculo 4 3 4 3 2" xfId="9560" xr:uid="{00000000-0005-0000-0000-0000562C0000}"/>
    <cellStyle name="Cálculo 4 3 4 3 3" xfId="9561" xr:uid="{00000000-0005-0000-0000-0000572C0000}"/>
    <cellStyle name="Cálculo 4 3 4 3 4" xfId="9562" xr:uid="{00000000-0005-0000-0000-0000582C0000}"/>
    <cellStyle name="Cálculo 4 3 4 4" xfId="9563" xr:uid="{00000000-0005-0000-0000-0000592C0000}"/>
    <cellStyle name="Cálculo 4 3 4 5" xfId="9564" xr:uid="{00000000-0005-0000-0000-00005A2C0000}"/>
    <cellStyle name="Cálculo 4 3 4 6" xfId="9565" xr:uid="{00000000-0005-0000-0000-00005B2C0000}"/>
    <cellStyle name="Cálculo 4 3 4 7" xfId="9566" xr:uid="{00000000-0005-0000-0000-00005C2C0000}"/>
    <cellStyle name="Cálculo 4 3 5" xfId="9567" xr:uid="{00000000-0005-0000-0000-00005D2C0000}"/>
    <cellStyle name="Cálculo 4 3 5 2" xfId="9568" xr:uid="{00000000-0005-0000-0000-00005E2C0000}"/>
    <cellStyle name="Cálculo 4 3 5 2 2" xfId="9569" xr:uid="{00000000-0005-0000-0000-00005F2C0000}"/>
    <cellStyle name="Cálculo 4 3 5 2 3" xfId="9570" xr:uid="{00000000-0005-0000-0000-0000602C0000}"/>
    <cellStyle name="Cálculo 4 3 5 2 4" xfId="9571" xr:uid="{00000000-0005-0000-0000-0000612C0000}"/>
    <cellStyle name="Cálculo 4 3 5 3" xfId="9572" xr:uid="{00000000-0005-0000-0000-0000622C0000}"/>
    <cellStyle name="Cálculo 4 3 5 4" xfId="9573" xr:uid="{00000000-0005-0000-0000-0000632C0000}"/>
    <cellStyle name="Cálculo 4 3 5 5" xfId="9574" xr:uid="{00000000-0005-0000-0000-0000642C0000}"/>
    <cellStyle name="Cálculo 4 3 5 6" xfId="9575" xr:uid="{00000000-0005-0000-0000-0000652C0000}"/>
    <cellStyle name="Cálculo 4 3 6" xfId="9576" xr:uid="{00000000-0005-0000-0000-0000662C0000}"/>
    <cellStyle name="Cálculo 4 3 6 2" xfId="9577" xr:uid="{00000000-0005-0000-0000-0000672C0000}"/>
    <cellStyle name="Cálculo 4 3 6 3" xfId="9578" xr:uid="{00000000-0005-0000-0000-0000682C0000}"/>
    <cellStyle name="Cálculo 4 3 6 4" xfId="9579" xr:uid="{00000000-0005-0000-0000-0000692C0000}"/>
    <cellStyle name="Cálculo 4 3 7" xfId="9580" xr:uid="{00000000-0005-0000-0000-00006A2C0000}"/>
    <cellStyle name="Cálculo 4 3 8" xfId="9581" xr:uid="{00000000-0005-0000-0000-00006B2C0000}"/>
    <cellStyle name="Cálculo 4 3 9" xfId="9582" xr:uid="{00000000-0005-0000-0000-00006C2C0000}"/>
    <cellStyle name="Cálculo 4 4" xfId="9583" xr:uid="{00000000-0005-0000-0000-00006D2C0000}"/>
    <cellStyle name="Cálculo 4 4 10" xfId="9584" xr:uid="{00000000-0005-0000-0000-00006E2C0000}"/>
    <cellStyle name="Cálculo 4 4 2" xfId="9585" xr:uid="{00000000-0005-0000-0000-00006F2C0000}"/>
    <cellStyle name="Cálculo 4 4 2 2" xfId="9586" xr:uid="{00000000-0005-0000-0000-0000702C0000}"/>
    <cellStyle name="Cálculo 4 4 2 2 2" xfId="9587" xr:uid="{00000000-0005-0000-0000-0000712C0000}"/>
    <cellStyle name="Cálculo 4 4 2 2 2 2" xfId="9588" xr:uid="{00000000-0005-0000-0000-0000722C0000}"/>
    <cellStyle name="Cálculo 4 4 2 2 2 2 2" xfId="9589" xr:uid="{00000000-0005-0000-0000-0000732C0000}"/>
    <cellStyle name="Cálculo 4 4 2 2 2 2 3" xfId="9590" xr:uid="{00000000-0005-0000-0000-0000742C0000}"/>
    <cellStyle name="Cálculo 4 4 2 2 2 2 4" xfId="9591" xr:uid="{00000000-0005-0000-0000-0000752C0000}"/>
    <cellStyle name="Cálculo 4 4 2 2 2 3" xfId="9592" xr:uid="{00000000-0005-0000-0000-0000762C0000}"/>
    <cellStyle name="Cálculo 4 4 2 2 2 4" xfId="9593" xr:uid="{00000000-0005-0000-0000-0000772C0000}"/>
    <cellStyle name="Cálculo 4 4 2 2 2 5" xfId="9594" xr:uid="{00000000-0005-0000-0000-0000782C0000}"/>
    <cellStyle name="Cálculo 4 4 2 2 2 6" xfId="9595" xr:uid="{00000000-0005-0000-0000-0000792C0000}"/>
    <cellStyle name="Cálculo 4 4 2 2 3" xfId="9596" xr:uid="{00000000-0005-0000-0000-00007A2C0000}"/>
    <cellStyle name="Cálculo 4 4 2 2 3 2" xfId="9597" xr:uid="{00000000-0005-0000-0000-00007B2C0000}"/>
    <cellStyle name="Cálculo 4 4 2 2 3 3" xfId="9598" xr:uid="{00000000-0005-0000-0000-00007C2C0000}"/>
    <cellStyle name="Cálculo 4 4 2 2 3 4" xfId="9599" xr:uid="{00000000-0005-0000-0000-00007D2C0000}"/>
    <cellStyle name="Cálculo 4 4 2 2 4" xfId="9600" xr:uid="{00000000-0005-0000-0000-00007E2C0000}"/>
    <cellStyle name="Cálculo 4 4 2 2 5" xfId="9601" xr:uid="{00000000-0005-0000-0000-00007F2C0000}"/>
    <cellStyle name="Cálculo 4 4 2 2 6" xfId="9602" xr:uid="{00000000-0005-0000-0000-0000802C0000}"/>
    <cellStyle name="Cálculo 4 4 2 2 7" xfId="9603" xr:uid="{00000000-0005-0000-0000-0000812C0000}"/>
    <cellStyle name="Cálculo 4 4 2 3" xfId="9604" xr:uid="{00000000-0005-0000-0000-0000822C0000}"/>
    <cellStyle name="Cálculo 4 4 2 3 2" xfId="9605" xr:uid="{00000000-0005-0000-0000-0000832C0000}"/>
    <cellStyle name="Cálculo 4 4 2 3 2 2" xfId="9606" xr:uid="{00000000-0005-0000-0000-0000842C0000}"/>
    <cellStyle name="Cálculo 4 4 2 3 2 3" xfId="9607" xr:uid="{00000000-0005-0000-0000-0000852C0000}"/>
    <cellStyle name="Cálculo 4 4 2 3 2 4" xfId="9608" xr:uid="{00000000-0005-0000-0000-0000862C0000}"/>
    <cellStyle name="Cálculo 4 4 2 3 3" xfId="9609" xr:uid="{00000000-0005-0000-0000-0000872C0000}"/>
    <cellStyle name="Cálculo 4 4 2 3 4" xfId="9610" xr:uid="{00000000-0005-0000-0000-0000882C0000}"/>
    <cellStyle name="Cálculo 4 4 2 3 5" xfId="9611" xr:uid="{00000000-0005-0000-0000-0000892C0000}"/>
    <cellStyle name="Cálculo 4 4 2 3 6" xfId="9612" xr:uid="{00000000-0005-0000-0000-00008A2C0000}"/>
    <cellStyle name="Cálculo 4 4 2 4" xfId="9613" xr:uid="{00000000-0005-0000-0000-00008B2C0000}"/>
    <cellStyle name="Cálculo 4 4 2 4 2" xfId="9614" xr:uid="{00000000-0005-0000-0000-00008C2C0000}"/>
    <cellStyle name="Cálculo 4 4 2 4 3" xfId="9615" xr:uid="{00000000-0005-0000-0000-00008D2C0000}"/>
    <cellStyle name="Cálculo 4 4 2 4 4" xfId="9616" xr:uid="{00000000-0005-0000-0000-00008E2C0000}"/>
    <cellStyle name="Cálculo 4 4 2 5" xfId="9617" xr:uid="{00000000-0005-0000-0000-00008F2C0000}"/>
    <cellStyle name="Cálculo 4 4 2 6" xfId="9618" xr:uid="{00000000-0005-0000-0000-0000902C0000}"/>
    <cellStyle name="Cálculo 4 4 2 7" xfId="9619" xr:uid="{00000000-0005-0000-0000-0000912C0000}"/>
    <cellStyle name="Cálculo 4 4 2 8" xfId="9620" xr:uid="{00000000-0005-0000-0000-0000922C0000}"/>
    <cellStyle name="Cálculo 4 4 3" xfId="9621" xr:uid="{00000000-0005-0000-0000-0000932C0000}"/>
    <cellStyle name="Cálculo 4 4 3 2" xfId="9622" xr:uid="{00000000-0005-0000-0000-0000942C0000}"/>
    <cellStyle name="Cálculo 4 4 3 2 2" xfId="9623" xr:uid="{00000000-0005-0000-0000-0000952C0000}"/>
    <cellStyle name="Cálculo 4 4 3 2 2 2" xfId="9624" xr:uid="{00000000-0005-0000-0000-0000962C0000}"/>
    <cellStyle name="Cálculo 4 4 3 2 2 2 2" xfId="9625" xr:uid="{00000000-0005-0000-0000-0000972C0000}"/>
    <cellStyle name="Cálculo 4 4 3 2 2 2 3" xfId="9626" xr:uid="{00000000-0005-0000-0000-0000982C0000}"/>
    <cellStyle name="Cálculo 4 4 3 2 2 2 4" xfId="9627" xr:uid="{00000000-0005-0000-0000-0000992C0000}"/>
    <cellStyle name="Cálculo 4 4 3 2 2 3" xfId="9628" xr:uid="{00000000-0005-0000-0000-00009A2C0000}"/>
    <cellStyle name="Cálculo 4 4 3 2 2 4" xfId="9629" xr:uid="{00000000-0005-0000-0000-00009B2C0000}"/>
    <cellStyle name="Cálculo 4 4 3 2 2 5" xfId="9630" xr:uid="{00000000-0005-0000-0000-00009C2C0000}"/>
    <cellStyle name="Cálculo 4 4 3 2 2 6" xfId="9631" xr:uid="{00000000-0005-0000-0000-00009D2C0000}"/>
    <cellStyle name="Cálculo 4 4 3 2 3" xfId="9632" xr:uid="{00000000-0005-0000-0000-00009E2C0000}"/>
    <cellStyle name="Cálculo 4 4 3 2 3 2" xfId="9633" xr:uid="{00000000-0005-0000-0000-00009F2C0000}"/>
    <cellStyle name="Cálculo 4 4 3 2 3 3" xfId="9634" xr:uid="{00000000-0005-0000-0000-0000A02C0000}"/>
    <cellStyle name="Cálculo 4 4 3 2 3 4" xfId="9635" xr:uid="{00000000-0005-0000-0000-0000A12C0000}"/>
    <cellStyle name="Cálculo 4 4 3 2 4" xfId="9636" xr:uid="{00000000-0005-0000-0000-0000A22C0000}"/>
    <cellStyle name="Cálculo 4 4 3 2 5" xfId="9637" xr:uid="{00000000-0005-0000-0000-0000A32C0000}"/>
    <cellStyle name="Cálculo 4 4 3 2 6" xfId="9638" xr:uid="{00000000-0005-0000-0000-0000A42C0000}"/>
    <cellStyle name="Cálculo 4 4 3 2 7" xfId="9639" xr:uid="{00000000-0005-0000-0000-0000A52C0000}"/>
    <cellStyle name="Cálculo 4 4 3 3" xfId="9640" xr:uid="{00000000-0005-0000-0000-0000A62C0000}"/>
    <cellStyle name="Cálculo 4 4 3 3 2" xfId="9641" xr:uid="{00000000-0005-0000-0000-0000A72C0000}"/>
    <cellStyle name="Cálculo 4 4 3 3 2 2" xfId="9642" xr:uid="{00000000-0005-0000-0000-0000A82C0000}"/>
    <cellStyle name="Cálculo 4 4 3 3 2 3" xfId="9643" xr:uid="{00000000-0005-0000-0000-0000A92C0000}"/>
    <cellStyle name="Cálculo 4 4 3 3 2 4" xfId="9644" xr:uid="{00000000-0005-0000-0000-0000AA2C0000}"/>
    <cellStyle name="Cálculo 4 4 3 3 3" xfId="9645" xr:uid="{00000000-0005-0000-0000-0000AB2C0000}"/>
    <cellStyle name="Cálculo 4 4 3 3 4" xfId="9646" xr:uid="{00000000-0005-0000-0000-0000AC2C0000}"/>
    <cellStyle name="Cálculo 4 4 3 3 5" xfId="9647" xr:uid="{00000000-0005-0000-0000-0000AD2C0000}"/>
    <cellStyle name="Cálculo 4 4 3 3 6" xfId="9648" xr:uid="{00000000-0005-0000-0000-0000AE2C0000}"/>
    <cellStyle name="Cálculo 4 4 3 4" xfId="9649" xr:uid="{00000000-0005-0000-0000-0000AF2C0000}"/>
    <cellStyle name="Cálculo 4 4 3 4 2" xfId="9650" xr:uid="{00000000-0005-0000-0000-0000B02C0000}"/>
    <cellStyle name="Cálculo 4 4 3 4 3" xfId="9651" xr:uid="{00000000-0005-0000-0000-0000B12C0000}"/>
    <cellStyle name="Cálculo 4 4 3 4 4" xfId="9652" xr:uid="{00000000-0005-0000-0000-0000B22C0000}"/>
    <cellStyle name="Cálculo 4 4 3 5" xfId="9653" xr:uid="{00000000-0005-0000-0000-0000B32C0000}"/>
    <cellStyle name="Cálculo 4 4 3 6" xfId="9654" xr:uid="{00000000-0005-0000-0000-0000B42C0000}"/>
    <cellStyle name="Cálculo 4 4 3 7" xfId="9655" xr:uid="{00000000-0005-0000-0000-0000B52C0000}"/>
    <cellStyle name="Cálculo 4 4 3 8" xfId="9656" xr:uid="{00000000-0005-0000-0000-0000B62C0000}"/>
    <cellStyle name="Cálculo 4 4 4" xfId="9657" xr:uid="{00000000-0005-0000-0000-0000B72C0000}"/>
    <cellStyle name="Cálculo 4 4 4 2" xfId="9658" xr:uid="{00000000-0005-0000-0000-0000B82C0000}"/>
    <cellStyle name="Cálculo 4 4 4 2 2" xfId="9659" xr:uid="{00000000-0005-0000-0000-0000B92C0000}"/>
    <cellStyle name="Cálculo 4 4 4 2 2 2" xfId="9660" xr:uid="{00000000-0005-0000-0000-0000BA2C0000}"/>
    <cellStyle name="Cálculo 4 4 4 2 2 3" xfId="9661" xr:uid="{00000000-0005-0000-0000-0000BB2C0000}"/>
    <cellStyle name="Cálculo 4 4 4 2 2 4" xfId="9662" xr:uid="{00000000-0005-0000-0000-0000BC2C0000}"/>
    <cellStyle name="Cálculo 4 4 4 2 3" xfId="9663" xr:uid="{00000000-0005-0000-0000-0000BD2C0000}"/>
    <cellStyle name="Cálculo 4 4 4 2 4" xfId="9664" xr:uid="{00000000-0005-0000-0000-0000BE2C0000}"/>
    <cellStyle name="Cálculo 4 4 4 2 5" xfId="9665" xr:uid="{00000000-0005-0000-0000-0000BF2C0000}"/>
    <cellStyle name="Cálculo 4 4 4 2 6" xfId="9666" xr:uid="{00000000-0005-0000-0000-0000C02C0000}"/>
    <cellStyle name="Cálculo 4 4 4 3" xfId="9667" xr:uid="{00000000-0005-0000-0000-0000C12C0000}"/>
    <cellStyle name="Cálculo 4 4 4 3 2" xfId="9668" xr:uid="{00000000-0005-0000-0000-0000C22C0000}"/>
    <cellStyle name="Cálculo 4 4 4 3 3" xfId="9669" xr:uid="{00000000-0005-0000-0000-0000C32C0000}"/>
    <cellStyle name="Cálculo 4 4 4 3 4" xfId="9670" xr:uid="{00000000-0005-0000-0000-0000C42C0000}"/>
    <cellStyle name="Cálculo 4 4 4 4" xfId="9671" xr:uid="{00000000-0005-0000-0000-0000C52C0000}"/>
    <cellStyle name="Cálculo 4 4 4 5" xfId="9672" xr:uid="{00000000-0005-0000-0000-0000C62C0000}"/>
    <cellStyle name="Cálculo 4 4 4 6" xfId="9673" xr:uid="{00000000-0005-0000-0000-0000C72C0000}"/>
    <cellStyle name="Cálculo 4 4 4 7" xfId="9674" xr:uid="{00000000-0005-0000-0000-0000C82C0000}"/>
    <cellStyle name="Cálculo 4 4 5" xfId="9675" xr:uid="{00000000-0005-0000-0000-0000C92C0000}"/>
    <cellStyle name="Cálculo 4 4 5 2" xfId="9676" xr:uid="{00000000-0005-0000-0000-0000CA2C0000}"/>
    <cellStyle name="Cálculo 4 4 5 2 2" xfId="9677" xr:uid="{00000000-0005-0000-0000-0000CB2C0000}"/>
    <cellStyle name="Cálculo 4 4 5 2 3" xfId="9678" xr:uid="{00000000-0005-0000-0000-0000CC2C0000}"/>
    <cellStyle name="Cálculo 4 4 5 2 4" xfId="9679" xr:uid="{00000000-0005-0000-0000-0000CD2C0000}"/>
    <cellStyle name="Cálculo 4 4 5 3" xfId="9680" xr:uid="{00000000-0005-0000-0000-0000CE2C0000}"/>
    <cellStyle name="Cálculo 4 4 5 4" xfId="9681" xr:uid="{00000000-0005-0000-0000-0000CF2C0000}"/>
    <cellStyle name="Cálculo 4 4 5 5" xfId="9682" xr:uid="{00000000-0005-0000-0000-0000D02C0000}"/>
    <cellStyle name="Cálculo 4 4 5 6" xfId="9683" xr:uid="{00000000-0005-0000-0000-0000D12C0000}"/>
    <cellStyle name="Cálculo 4 4 6" xfId="9684" xr:uid="{00000000-0005-0000-0000-0000D22C0000}"/>
    <cellStyle name="Cálculo 4 4 6 2" xfId="9685" xr:uid="{00000000-0005-0000-0000-0000D32C0000}"/>
    <cellStyle name="Cálculo 4 4 6 3" xfId="9686" xr:uid="{00000000-0005-0000-0000-0000D42C0000}"/>
    <cellStyle name="Cálculo 4 4 6 4" xfId="9687" xr:uid="{00000000-0005-0000-0000-0000D52C0000}"/>
    <cellStyle name="Cálculo 4 4 7" xfId="9688" xr:uid="{00000000-0005-0000-0000-0000D62C0000}"/>
    <cellStyle name="Cálculo 4 4 8" xfId="9689" xr:uid="{00000000-0005-0000-0000-0000D72C0000}"/>
    <cellStyle name="Cálculo 4 4 9" xfId="9690" xr:uid="{00000000-0005-0000-0000-0000D82C0000}"/>
    <cellStyle name="Cálculo 4 5" xfId="9691" xr:uid="{00000000-0005-0000-0000-0000D92C0000}"/>
    <cellStyle name="Cálculo 4 5 2" xfId="9692" xr:uid="{00000000-0005-0000-0000-0000DA2C0000}"/>
    <cellStyle name="Cálculo 4 5 2 2" xfId="9693" xr:uid="{00000000-0005-0000-0000-0000DB2C0000}"/>
    <cellStyle name="Cálculo 4 5 2 2 2" xfId="9694" xr:uid="{00000000-0005-0000-0000-0000DC2C0000}"/>
    <cellStyle name="Cálculo 4 5 2 2 2 2" xfId="9695" xr:uid="{00000000-0005-0000-0000-0000DD2C0000}"/>
    <cellStyle name="Cálculo 4 5 2 2 2 3" xfId="9696" xr:uid="{00000000-0005-0000-0000-0000DE2C0000}"/>
    <cellStyle name="Cálculo 4 5 2 2 2 4" xfId="9697" xr:uid="{00000000-0005-0000-0000-0000DF2C0000}"/>
    <cellStyle name="Cálculo 4 5 2 2 3" xfId="9698" xr:uid="{00000000-0005-0000-0000-0000E02C0000}"/>
    <cellStyle name="Cálculo 4 5 2 2 4" xfId="9699" xr:uid="{00000000-0005-0000-0000-0000E12C0000}"/>
    <cellStyle name="Cálculo 4 5 2 2 5" xfId="9700" xr:uid="{00000000-0005-0000-0000-0000E22C0000}"/>
    <cellStyle name="Cálculo 4 5 2 2 6" xfId="9701" xr:uid="{00000000-0005-0000-0000-0000E32C0000}"/>
    <cellStyle name="Cálculo 4 5 2 3" xfId="9702" xr:uid="{00000000-0005-0000-0000-0000E42C0000}"/>
    <cellStyle name="Cálculo 4 5 2 3 2" xfId="9703" xr:uid="{00000000-0005-0000-0000-0000E52C0000}"/>
    <cellStyle name="Cálculo 4 5 2 3 3" xfId="9704" xr:uid="{00000000-0005-0000-0000-0000E62C0000}"/>
    <cellStyle name="Cálculo 4 5 2 3 4" xfId="9705" xr:uid="{00000000-0005-0000-0000-0000E72C0000}"/>
    <cellStyle name="Cálculo 4 5 2 4" xfId="9706" xr:uid="{00000000-0005-0000-0000-0000E82C0000}"/>
    <cellStyle name="Cálculo 4 5 2 5" xfId="9707" xr:uid="{00000000-0005-0000-0000-0000E92C0000}"/>
    <cellStyle name="Cálculo 4 5 2 6" xfId="9708" xr:uid="{00000000-0005-0000-0000-0000EA2C0000}"/>
    <cellStyle name="Cálculo 4 5 2 7" xfId="9709" xr:uid="{00000000-0005-0000-0000-0000EB2C0000}"/>
    <cellStyle name="Cálculo 4 5 3" xfId="9710" xr:uid="{00000000-0005-0000-0000-0000EC2C0000}"/>
    <cellStyle name="Cálculo 4 5 3 2" xfId="9711" xr:uid="{00000000-0005-0000-0000-0000ED2C0000}"/>
    <cellStyle name="Cálculo 4 5 3 2 2" xfId="9712" xr:uid="{00000000-0005-0000-0000-0000EE2C0000}"/>
    <cellStyle name="Cálculo 4 5 3 2 3" xfId="9713" xr:uid="{00000000-0005-0000-0000-0000EF2C0000}"/>
    <cellStyle name="Cálculo 4 5 3 2 4" xfId="9714" xr:uid="{00000000-0005-0000-0000-0000F02C0000}"/>
    <cellStyle name="Cálculo 4 5 3 3" xfId="9715" xr:uid="{00000000-0005-0000-0000-0000F12C0000}"/>
    <cellStyle name="Cálculo 4 5 3 4" xfId="9716" xr:uid="{00000000-0005-0000-0000-0000F22C0000}"/>
    <cellStyle name="Cálculo 4 5 3 5" xfId="9717" xr:uid="{00000000-0005-0000-0000-0000F32C0000}"/>
    <cellStyle name="Cálculo 4 5 3 6" xfId="9718" xr:uid="{00000000-0005-0000-0000-0000F42C0000}"/>
    <cellStyle name="Cálculo 4 5 4" xfId="9719" xr:uid="{00000000-0005-0000-0000-0000F52C0000}"/>
    <cellStyle name="Cálculo 4 5 4 2" xfId="9720" xr:uid="{00000000-0005-0000-0000-0000F62C0000}"/>
    <cellStyle name="Cálculo 4 5 4 3" xfId="9721" xr:uid="{00000000-0005-0000-0000-0000F72C0000}"/>
    <cellStyle name="Cálculo 4 5 4 4" xfId="9722" xr:uid="{00000000-0005-0000-0000-0000F82C0000}"/>
    <cellStyle name="Cálculo 4 5 5" xfId="9723" xr:uid="{00000000-0005-0000-0000-0000F92C0000}"/>
    <cellStyle name="Cálculo 4 5 6" xfId="9724" xr:uid="{00000000-0005-0000-0000-0000FA2C0000}"/>
    <cellStyle name="Cálculo 4 5 7" xfId="9725" xr:uid="{00000000-0005-0000-0000-0000FB2C0000}"/>
    <cellStyle name="Cálculo 4 5 8" xfId="9726" xr:uid="{00000000-0005-0000-0000-0000FC2C0000}"/>
    <cellStyle name="Cálculo 4 6" xfId="9727" xr:uid="{00000000-0005-0000-0000-0000FD2C0000}"/>
    <cellStyle name="Cálculo 4 6 2" xfId="9728" xr:uid="{00000000-0005-0000-0000-0000FE2C0000}"/>
    <cellStyle name="Cálculo 4 6 2 2" xfId="9729" xr:uid="{00000000-0005-0000-0000-0000FF2C0000}"/>
    <cellStyle name="Cálculo 4 6 2 2 2" xfId="9730" xr:uid="{00000000-0005-0000-0000-0000002D0000}"/>
    <cellStyle name="Cálculo 4 6 2 2 2 2" xfId="9731" xr:uid="{00000000-0005-0000-0000-0000012D0000}"/>
    <cellStyle name="Cálculo 4 6 2 2 2 3" xfId="9732" xr:uid="{00000000-0005-0000-0000-0000022D0000}"/>
    <cellStyle name="Cálculo 4 6 2 2 2 4" xfId="9733" xr:uid="{00000000-0005-0000-0000-0000032D0000}"/>
    <cellStyle name="Cálculo 4 6 2 2 3" xfId="9734" xr:uid="{00000000-0005-0000-0000-0000042D0000}"/>
    <cellStyle name="Cálculo 4 6 2 2 4" xfId="9735" xr:uid="{00000000-0005-0000-0000-0000052D0000}"/>
    <cellStyle name="Cálculo 4 6 2 2 5" xfId="9736" xr:uid="{00000000-0005-0000-0000-0000062D0000}"/>
    <cellStyle name="Cálculo 4 6 2 2 6" xfId="9737" xr:uid="{00000000-0005-0000-0000-0000072D0000}"/>
    <cellStyle name="Cálculo 4 6 2 3" xfId="9738" xr:uid="{00000000-0005-0000-0000-0000082D0000}"/>
    <cellStyle name="Cálculo 4 6 2 3 2" xfId="9739" xr:uid="{00000000-0005-0000-0000-0000092D0000}"/>
    <cellStyle name="Cálculo 4 6 2 3 3" xfId="9740" xr:uid="{00000000-0005-0000-0000-00000A2D0000}"/>
    <cellStyle name="Cálculo 4 6 2 3 4" xfId="9741" xr:uid="{00000000-0005-0000-0000-00000B2D0000}"/>
    <cellStyle name="Cálculo 4 6 2 4" xfId="9742" xr:uid="{00000000-0005-0000-0000-00000C2D0000}"/>
    <cellStyle name="Cálculo 4 6 2 5" xfId="9743" xr:uid="{00000000-0005-0000-0000-00000D2D0000}"/>
    <cellStyle name="Cálculo 4 6 2 6" xfId="9744" xr:uid="{00000000-0005-0000-0000-00000E2D0000}"/>
    <cellStyle name="Cálculo 4 6 2 7" xfId="9745" xr:uid="{00000000-0005-0000-0000-00000F2D0000}"/>
    <cellStyle name="Cálculo 4 6 3" xfId="9746" xr:uid="{00000000-0005-0000-0000-0000102D0000}"/>
    <cellStyle name="Cálculo 4 6 3 2" xfId="9747" xr:uid="{00000000-0005-0000-0000-0000112D0000}"/>
    <cellStyle name="Cálculo 4 6 3 2 2" xfId="9748" xr:uid="{00000000-0005-0000-0000-0000122D0000}"/>
    <cellStyle name="Cálculo 4 6 3 2 3" xfId="9749" xr:uid="{00000000-0005-0000-0000-0000132D0000}"/>
    <cellStyle name="Cálculo 4 6 3 2 4" xfId="9750" xr:uid="{00000000-0005-0000-0000-0000142D0000}"/>
    <cellStyle name="Cálculo 4 6 3 3" xfId="9751" xr:uid="{00000000-0005-0000-0000-0000152D0000}"/>
    <cellStyle name="Cálculo 4 6 3 4" xfId="9752" xr:uid="{00000000-0005-0000-0000-0000162D0000}"/>
    <cellStyle name="Cálculo 4 6 3 5" xfId="9753" xr:uid="{00000000-0005-0000-0000-0000172D0000}"/>
    <cellStyle name="Cálculo 4 6 3 6" xfId="9754" xr:uid="{00000000-0005-0000-0000-0000182D0000}"/>
    <cellStyle name="Cálculo 4 6 4" xfId="9755" xr:uid="{00000000-0005-0000-0000-0000192D0000}"/>
    <cellStyle name="Cálculo 4 6 4 2" xfId="9756" xr:uid="{00000000-0005-0000-0000-00001A2D0000}"/>
    <cellStyle name="Cálculo 4 6 4 3" xfId="9757" xr:uid="{00000000-0005-0000-0000-00001B2D0000}"/>
    <cellStyle name="Cálculo 4 6 4 4" xfId="9758" xr:uid="{00000000-0005-0000-0000-00001C2D0000}"/>
    <cellStyle name="Cálculo 4 6 5" xfId="9759" xr:uid="{00000000-0005-0000-0000-00001D2D0000}"/>
    <cellStyle name="Cálculo 4 6 6" xfId="9760" xr:uid="{00000000-0005-0000-0000-00001E2D0000}"/>
    <cellStyle name="Cálculo 4 6 7" xfId="9761" xr:uid="{00000000-0005-0000-0000-00001F2D0000}"/>
    <cellStyle name="Cálculo 4 6 8" xfId="9762" xr:uid="{00000000-0005-0000-0000-0000202D0000}"/>
    <cellStyle name="Cálculo 4 7" xfId="9763" xr:uid="{00000000-0005-0000-0000-0000212D0000}"/>
    <cellStyle name="Cálculo 4 7 2" xfId="9764" xr:uid="{00000000-0005-0000-0000-0000222D0000}"/>
    <cellStyle name="Cálculo 4 7 2 2" xfId="9765" xr:uid="{00000000-0005-0000-0000-0000232D0000}"/>
    <cellStyle name="Cálculo 4 7 2 2 2" xfId="9766" xr:uid="{00000000-0005-0000-0000-0000242D0000}"/>
    <cellStyle name="Cálculo 4 7 2 2 3" xfId="9767" xr:uid="{00000000-0005-0000-0000-0000252D0000}"/>
    <cellStyle name="Cálculo 4 7 2 2 4" xfId="9768" xr:uid="{00000000-0005-0000-0000-0000262D0000}"/>
    <cellStyle name="Cálculo 4 7 2 3" xfId="9769" xr:uid="{00000000-0005-0000-0000-0000272D0000}"/>
    <cellStyle name="Cálculo 4 7 2 4" xfId="9770" xr:uid="{00000000-0005-0000-0000-0000282D0000}"/>
    <cellStyle name="Cálculo 4 7 2 5" xfId="9771" xr:uid="{00000000-0005-0000-0000-0000292D0000}"/>
    <cellStyle name="Cálculo 4 7 2 6" xfId="9772" xr:uid="{00000000-0005-0000-0000-00002A2D0000}"/>
    <cellStyle name="Cálculo 4 7 3" xfId="9773" xr:uid="{00000000-0005-0000-0000-00002B2D0000}"/>
    <cellStyle name="Cálculo 4 7 3 2" xfId="9774" xr:uid="{00000000-0005-0000-0000-00002C2D0000}"/>
    <cellStyle name="Cálculo 4 7 3 3" xfId="9775" xr:uid="{00000000-0005-0000-0000-00002D2D0000}"/>
    <cellStyle name="Cálculo 4 7 3 4" xfId="9776" xr:uid="{00000000-0005-0000-0000-00002E2D0000}"/>
    <cellStyle name="Cálculo 4 7 4" xfId="9777" xr:uid="{00000000-0005-0000-0000-00002F2D0000}"/>
    <cellStyle name="Cálculo 4 7 5" xfId="9778" xr:uid="{00000000-0005-0000-0000-0000302D0000}"/>
    <cellStyle name="Cálculo 4 7 6" xfId="9779" xr:uid="{00000000-0005-0000-0000-0000312D0000}"/>
    <cellStyle name="Cálculo 4 7 7" xfId="9780" xr:uid="{00000000-0005-0000-0000-0000322D0000}"/>
    <cellStyle name="Cálculo 4 8" xfId="9781" xr:uid="{00000000-0005-0000-0000-0000332D0000}"/>
    <cellStyle name="Cálculo 4 8 2" xfId="9782" xr:uid="{00000000-0005-0000-0000-0000342D0000}"/>
    <cellStyle name="Cálculo 4 8 2 2" xfId="9783" xr:uid="{00000000-0005-0000-0000-0000352D0000}"/>
    <cellStyle name="Cálculo 4 8 2 3" xfId="9784" xr:uid="{00000000-0005-0000-0000-0000362D0000}"/>
    <cellStyle name="Cálculo 4 8 2 4" xfId="9785" xr:uid="{00000000-0005-0000-0000-0000372D0000}"/>
    <cellStyle name="Cálculo 4 8 3" xfId="9786" xr:uid="{00000000-0005-0000-0000-0000382D0000}"/>
    <cellStyle name="Cálculo 4 8 4" xfId="9787" xr:uid="{00000000-0005-0000-0000-0000392D0000}"/>
    <cellStyle name="Cálculo 4 8 5" xfId="9788" xr:uid="{00000000-0005-0000-0000-00003A2D0000}"/>
    <cellStyle name="Cálculo 4 8 6" xfId="9789" xr:uid="{00000000-0005-0000-0000-00003B2D0000}"/>
    <cellStyle name="Cálculo 4 9" xfId="9790" xr:uid="{00000000-0005-0000-0000-00003C2D0000}"/>
    <cellStyle name="Cálculo 4 9 2" xfId="9791" xr:uid="{00000000-0005-0000-0000-00003D2D0000}"/>
    <cellStyle name="Cálculo 4 9 3" xfId="9792" xr:uid="{00000000-0005-0000-0000-00003E2D0000}"/>
    <cellStyle name="Cálculo 4 9 4" xfId="9793" xr:uid="{00000000-0005-0000-0000-00003F2D0000}"/>
    <cellStyle name="Cálculo 5" xfId="9794" xr:uid="{00000000-0005-0000-0000-0000402D0000}"/>
    <cellStyle name="Cálculo 5 10" xfId="9795" xr:uid="{00000000-0005-0000-0000-0000412D0000}"/>
    <cellStyle name="Cálculo 5 11" xfId="9796" xr:uid="{00000000-0005-0000-0000-0000422D0000}"/>
    <cellStyle name="Cálculo 5 12" xfId="9797" xr:uid="{00000000-0005-0000-0000-0000432D0000}"/>
    <cellStyle name="Cálculo 5 2" xfId="9798" xr:uid="{00000000-0005-0000-0000-0000442D0000}"/>
    <cellStyle name="Cálculo 5 2 10" xfId="9799" xr:uid="{00000000-0005-0000-0000-0000452D0000}"/>
    <cellStyle name="Cálculo 5 2 2" xfId="9800" xr:uid="{00000000-0005-0000-0000-0000462D0000}"/>
    <cellStyle name="Cálculo 5 2 2 2" xfId="9801" xr:uid="{00000000-0005-0000-0000-0000472D0000}"/>
    <cellStyle name="Cálculo 5 2 2 2 2" xfId="9802" xr:uid="{00000000-0005-0000-0000-0000482D0000}"/>
    <cellStyle name="Cálculo 5 2 2 2 2 2" xfId="9803" xr:uid="{00000000-0005-0000-0000-0000492D0000}"/>
    <cellStyle name="Cálculo 5 2 2 2 2 2 2" xfId="9804" xr:uid="{00000000-0005-0000-0000-00004A2D0000}"/>
    <cellStyle name="Cálculo 5 2 2 2 2 2 3" xfId="9805" xr:uid="{00000000-0005-0000-0000-00004B2D0000}"/>
    <cellStyle name="Cálculo 5 2 2 2 2 2 4" xfId="9806" xr:uid="{00000000-0005-0000-0000-00004C2D0000}"/>
    <cellStyle name="Cálculo 5 2 2 2 2 3" xfId="9807" xr:uid="{00000000-0005-0000-0000-00004D2D0000}"/>
    <cellStyle name="Cálculo 5 2 2 2 2 4" xfId="9808" xr:uid="{00000000-0005-0000-0000-00004E2D0000}"/>
    <cellStyle name="Cálculo 5 2 2 2 2 5" xfId="9809" xr:uid="{00000000-0005-0000-0000-00004F2D0000}"/>
    <cellStyle name="Cálculo 5 2 2 2 2 6" xfId="9810" xr:uid="{00000000-0005-0000-0000-0000502D0000}"/>
    <cellStyle name="Cálculo 5 2 2 2 3" xfId="9811" xr:uid="{00000000-0005-0000-0000-0000512D0000}"/>
    <cellStyle name="Cálculo 5 2 2 2 3 2" xfId="9812" xr:uid="{00000000-0005-0000-0000-0000522D0000}"/>
    <cellStyle name="Cálculo 5 2 2 2 3 3" xfId="9813" xr:uid="{00000000-0005-0000-0000-0000532D0000}"/>
    <cellStyle name="Cálculo 5 2 2 2 3 4" xfId="9814" xr:uid="{00000000-0005-0000-0000-0000542D0000}"/>
    <cellStyle name="Cálculo 5 2 2 2 4" xfId="9815" xr:uid="{00000000-0005-0000-0000-0000552D0000}"/>
    <cellStyle name="Cálculo 5 2 2 2 5" xfId="9816" xr:uid="{00000000-0005-0000-0000-0000562D0000}"/>
    <cellStyle name="Cálculo 5 2 2 2 6" xfId="9817" xr:uid="{00000000-0005-0000-0000-0000572D0000}"/>
    <cellStyle name="Cálculo 5 2 2 2 7" xfId="9818" xr:uid="{00000000-0005-0000-0000-0000582D0000}"/>
    <cellStyle name="Cálculo 5 2 2 3" xfId="9819" xr:uid="{00000000-0005-0000-0000-0000592D0000}"/>
    <cellStyle name="Cálculo 5 2 2 3 2" xfId="9820" xr:uid="{00000000-0005-0000-0000-00005A2D0000}"/>
    <cellStyle name="Cálculo 5 2 2 3 2 2" xfId="9821" xr:uid="{00000000-0005-0000-0000-00005B2D0000}"/>
    <cellStyle name="Cálculo 5 2 2 3 2 3" xfId="9822" xr:uid="{00000000-0005-0000-0000-00005C2D0000}"/>
    <cellStyle name="Cálculo 5 2 2 3 2 4" xfId="9823" xr:uid="{00000000-0005-0000-0000-00005D2D0000}"/>
    <cellStyle name="Cálculo 5 2 2 3 3" xfId="9824" xr:uid="{00000000-0005-0000-0000-00005E2D0000}"/>
    <cellStyle name="Cálculo 5 2 2 3 4" xfId="9825" xr:uid="{00000000-0005-0000-0000-00005F2D0000}"/>
    <cellStyle name="Cálculo 5 2 2 3 5" xfId="9826" xr:uid="{00000000-0005-0000-0000-0000602D0000}"/>
    <cellStyle name="Cálculo 5 2 2 3 6" xfId="9827" xr:uid="{00000000-0005-0000-0000-0000612D0000}"/>
    <cellStyle name="Cálculo 5 2 2 4" xfId="9828" xr:uid="{00000000-0005-0000-0000-0000622D0000}"/>
    <cellStyle name="Cálculo 5 2 2 4 2" xfId="9829" xr:uid="{00000000-0005-0000-0000-0000632D0000}"/>
    <cellStyle name="Cálculo 5 2 2 4 3" xfId="9830" xr:uid="{00000000-0005-0000-0000-0000642D0000}"/>
    <cellStyle name="Cálculo 5 2 2 4 4" xfId="9831" xr:uid="{00000000-0005-0000-0000-0000652D0000}"/>
    <cellStyle name="Cálculo 5 2 2 5" xfId="9832" xr:uid="{00000000-0005-0000-0000-0000662D0000}"/>
    <cellStyle name="Cálculo 5 2 2 6" xfId="9833" xr:uid="{00000000-0005-0000-0000-0000672D0000}"/>
    <cellStyle name="Cálculo 5 2 2 7" xfId="9834" xr:uid="{00000000-0005-0000-0000-0000682D0000}"/>
    <cellStyle name="Cálculo 5 2 2 8" xfId="9835" xr:uid="{00000000-0005-0000-0000-0000692D0000}"/>
    <cellStyle name="Cálculo 5 2 3" xfId="9836" xr:uid="{00000000-0005-0000-0000-00006A2D0000}"/>
    <cellStyle name="Cálculo 5 2 3 2" xfId="9837" xr:uid="{00000000-0005-0000-0000-00006B2D0000}"/>
    <cellStyle name="Cálculo 5 2 3 2 2" xfId="9838" xr:uid="{00000000-0005-0000-0000-00006C2D0000}"/>
    <cellStyle name="Cálculo 5 2 3 2 2 2" xfId="9839" xr:uid="{00000000-0005-0000-0000-00006D2D0000}"/>
    <cellStyle name="Cálculo 5 2 3 2 2 2 2" xfId="9840" xr:uid="{00000000-0005-0000-0000-00006E2D0000}"/>
    <cellStyle name="Cálculo 5 2 3 2 2 2 3" xfId="9841" xr:uid="{00000000-0005-0000-0000-00006F2D0000}"/>
    <cellStyle name="Cálculo 5 2 3 2 2 2 4" xfId="9842" xr:uid="{00000000-0005-0000-0000-0000702D0000}"/>
    <cellStyle name="Cálculo 5 2 3 2 2 3" xfId="9843" xr:uid="{00000000-0005-0000-0000-0000712D0000}"/>
    <cellStyle name="Cálculo 5 2 3 2 2 4" xfId="9844" xr:uid="{00000000-0005-0000-0000-0000722D0000}"/>
    <cellStyle name="Cálculo 5 2 3 2 2 5" xfId="9845" xr:uid="{00000000-0005-0000-0000-0000732D0000}"/>
    <cellStyle name="Cálculo 5 2 3 2 2 6" xfId="9846" xr:uid="{00000000-0005-0000-0000-0000742D0000}"/>
    <cellStyle name="Cálculo 5 2 3 2 3" xfId="9847" xr:uid="{00000000-0005-0000-0000-0000752D0000}"/>
    <cellStyle name="Cálculo 5 2 3 2 3 2" xfId="9848" xr:uid="{00000000-0005-0000-0000-0000762D0000}"/>
    <cellStyle name="Cálculo 5 2 3 2 3 3" xfId="9849" xr:uid="{00000000-0005-0000-0000-0000772D0000}"/>
    <cellStyle name="Cálculo 5 2 3 2 3 4" xfId="9850" xr:uid="{00000000-0005-0000-0000-0000782D0000}"/>
    <cellStyle name="Cálculo 5 2 3 2 4" xfId="9851" xr:uid="{00000000-0005-0000-0000-0000792D0000}"/>
    <cellStyle name="Cálculo 5 2 3 2 5" xfId="9852" xr:uid="{00000000-0005-0000-0000-00007A2D0000}"/>
    <cellStyle name="Cálculo 5 2 3 2 6" xfId="9853" xr:uid="{00000000-0005-0000-0000-00007B2D0000}"/>
    <cellStyle name="Cálculo 5 2 3 2 7" xfId="9854" xr:uid="{00000000-0005-0000-0000-00007C2D0000}"/>
    <cellStyle name="Cálculo 5 2 3 3" xfId="9855" xr:uid="{00000000-0005-0000-0000-00007D2D0000}"/>
    <cellStyle name="Cálculo 5 2 3 3 2" xfId="9856" xr:uid="{00000000-0005-0000-0000-00007E2D0000}"/>
    <cellStyle name="Cálculo 5 2 3 3 2 2" xfId="9857" xr:uid="{00000000-0005-0000-0000-00007F2D0000}"/>
    <cellStyle name="Cálculo 5 2 3 3 2 3" xfId="9858" xr:uid="{00000000-0005-0000-0000-0000802D0000}"/>
    <cellStyle name="Cálculo 5 2 3 3 2 4" xfId="9859" xr:uid="{00000000-0005-0000-0000-0000812D0000}"/>
    <cellStyle name="Cálculo 5 2 3 3 3" xfId="9860" xr:uid="{00000000-0005-0000-0000-0000822D0000}"/>
    <cellStyle name="Cálculo 5 2 3 3 4" xfId="9861" xr:uid="{00000000-0005-0000-0000-0000832D0000}"/>
    <cellStyle name="Cálculo 5 2 3 3 5" xfId="9862" xr:uid="{00000000-0005-0000-0000-0000842D0000}"/>
    <cellStyle name="Cálculo 5 2 3 3 6" xfId="9863" xr:uid="{00000000-0005-0000-0000-0000852D0000}"/>
    <cellStyle name="Cálculo 5 2 3 4" xfId="9864" xr:uid="{00000000-0005-0000-0000-0000862D0000}"/>
    <cellStyle name="Cálculo 5 2 3 4 2" xfId="9865" xr:uid="{00000000-0005-0000-0000-0000872D0000}"/>
    <cellStyle name="Cálculo 5 2 3 4 3" xfId="9866" xr:uid="{00000000-0005-0000-0000-0000882D0000}"/>
    <cellStyle name="Cálculo 5 2 3 4 4" xfId="9867" xr:uid="{00000000-0005-0000-0000-0000892D0000}"/>
    <cellStyle name="Cálculo 5 2 3 5" xfId="9868" xr:uid="{00000000-0005-0000-0000-00008A2D0000}"/>
    <cellStyle name="Cálculo 5 2 3 6" xfId="9869" xr:uid="{00000000-0005-0000-0000-00008B2D0000}"/>
    <cellStyle name="Cálculo 5 2 3 7" xfId="9870" xr:uid="{00000000-0005-0000-0000-00008C2D0000}"/>
    <cellStyle name="Cálculo 5 2 3 8" xfId="9871" xr:uid="{00000000-0005-0000-0000-00008D2D0000}"/>
    <cellStyle name="Cálculo 5 2 4" xfId="9872" xr:uid="{00000000-0005-0000-0000-00008E2D0000}"/>
    <cellStyle name="Cálculo 5 2 4 2" xfId="9873" xr:uid="{00000000-0005-0000-0000-00008F2D0000}"/>
    <cellStyle name="Cálculo 5 2 4 2 2" xfId="9874" xr:uid="{00000000-0005-0000-0000-0000902D0000}"/>
    <cellStyle name="Cálculo 5 2 4 2 2 2" xfId="9875" xr:uid="{00000000-0005-0000-0000-0000912D0000}"/>
    <cellStyle name="Cálculo 5 2 4 2 2 3" xfId="9876" xr:uid="{00000000-0005-0000-0000-0000922D0000}"/>
    <cellStyle name="Cálculo 5 2 4 2 2 4" xfId="9877" xr:uid="{00000000-0005-0000-0000-0000932D0000}"/>
    <cellStyle name="Cálculo 5 2 4 2 3" xfId="9878" xr:uid="{00000000-0005-0000-0000-0000942D0000}"/>
    <cellStyle name="Cálculo 5 2 4 2 4" xfId="9879" xr:uid="{00000000-0005-0000-0000-0000952D0000}"/>
    <cellStyle name="Cálculo 5 2 4 2 5" xfId="9880" xr:uid="{00000000-0005-0000-0000-0000962D0000}"/>
    <cellStyle name="Cálculo 5 2 4 2 6" xfId="9881" xr:uid="{00000000-0005-0000-0000-0000972D0000}"/>
    <cellStyle name="Cálculo 5 2 4 3" xfId="9882" xr:uid="{00000000-0005-0000-0000-0000982D0000}"/>
    <cellStyle name="Cálculo 5 2 4 3 2" xfId="9883" xr:uid="{00000000-0005-0000-0000-0000992D0000}"/>
    <cellStyle name="Cálculo 5 2 4 3 3" xfId="9884" xr:uid="{00000000-0005-0000-0000-00009A2D0000}"/>
    <cellStyle name="Cálculo 5 2 4 3 4" xfId="9885" xr:uid="{00000000-0005-0000-0000-00009B2D0000}"/>
    <cellStyle name="Cálculo 5 2 4 4" xfId="9886" xr:uid="{00000000-0005-0000-0000-00009C2D0000}"/>
    <cellStyle name="Cálculo 5 2 4 5" xfId="9887" xr:uid="{00000000-0005-0000-0000-00009D2D0000}"/>
    <cellStyle name="Cálculo 5 2 4 6" xfId="9888" xr:uid="{00000000-0005-0000-0000-00009E2D0000}"/>
    <cellStyle name="Cálculo 5 2 4 7" xfId="9889" xr:uid="{00000000-0005-0000-0000-00009F2D0000}"/>
    <cellStyle name="Cálculo 5 2 5" xfId="9890" xr:uid="{00000000-0005-0000-0000-0000A02D0000}"/>
    <cellStyle name="Cálculo 5 2 5 2" xfId="9891" xr:uid="{00000000-0005-0000-0000-0000A12D0000}"/>
    <cellStyle name="Cálculo 5 2 5 2 2" xfId="9892" xr:uid="{00000000-0005-0000-0000-0000A22D0000}"/>
    <cellStyle name="Cálculo 5 2 5 2 3" xfId="9893" xr:uid="{00000000-0005-0000-0000-0000A32D0000}"/>
    <cellStyle name="Cálculo 5 2 5 2 4" xfId="9894" xr:uid="{00000000-0005-0000-0000-0000A42D0000}"/>
    <cellStyle name="Cálculo 5 2 5 3" xfId="9895" xr:uid="{00000000-0005-0000-0000-0000A52D0000}"/>
    <cellStyle name="Cálculo 5 2 5 4" xfId="9896" xr:uid="{00000000-0005-0000-0000-0000A62D0000}"/>
    <cellStyle name="Cálculo 5 2 5 5" xfId="9897" xr:uid="{00000000-0005-0000-0000-0000A72D0000}"/>
    <cellStyle name="Cálculo 5 2 5 6" xfId="9898" xr:uid="{00000000-0005-0000-0000-0000A82D0000}"/>
    <cellStyle name="Cálculo 5 2 6" xfId="9899" xr:uid="{00000000-0005-0000-0000-0000A92D0000}"/>
    <cellStyle name="Cálculo 5 2 6 2" xfId="9900" xr:uid="{00000000-0005-0000-0000-0000AA2D0000}"/>
    <cellStyle name="Cálculo 5 2 6 3" xfId="9901" xr:uid="{00000000-0005-0000-0000-0000AB2D0000}"/>
    <cellStyle name="Cálculo 5 2 6 4" xfId="9902" xr:uid="{00000000-0005-0000-0000-0000AC2D0000}"/>
    <cellStyle name="Cálculo 5 2 7" xfId="9903" xr:uid="{00000000-0005-0000-0000-0000AD2D0000}"/>
    <cellStyle name="Cálculo 5 2 8" xfId="9904" xr:uid="{00000000-0005-0000-0000-0000AE2D0000}"/>
    <cellStyle name="Cálculo 5 2 9" xfId="9905" xr:uid="{00000000-0005-0000-0000-0000AF2D0000}"/>
    <cellStyle name="Cálculo 5 3" xfId="9906" xr:uid="{00000000-0005-0000-0000-0000B02D0000}"/>
    <cellStyle name="Cálculo 5 3 10" xfId="9907" xr:uid="{00000000-0005-0000-0000-0000B12D0000}"/>
    <cellStyle name="Cálculo 5 3 2" xfId="9908" xr:uid="{00000000-0005-0000-0000-0000B22D0000}"/>
    <cellStyle name="Cálculo 5 3 2 2" xfId="9909" xr:uid="{00000000-0005-0000-0000-0000B32D0000}"/>
    <cellStyle name="Cálculo 5 3 2 2 2" xfId="9910" xr:uid="{00000000-0005-0000-0000-0000B42D0000}"/>
    <cellStyle name="Cálculo 5 3 2 2 2 2" xfId="9911" xr:uid="{00000000-0005-0000-0000-0000B52D0000}"/>
    <cellStyle name="Cálculo 5 3 2 2 2 2 2" xfId="9912" xr:uid="{00000000-0005-0000-0000-0000B62D0000}"/>
    <cellStyle name="Cálculo 5 3 2 2 2 2 3" xfId="9913" xr:uid="{00000000-0005-0000-0000-0000B72D0000}"/>
    <cellStyle name="Cálculo 5 3 2 2 2 2 4" xfId="9914" xr:uid="{00000000-0005-0000-0000-0000B82D0000}"/>
    <cellStyle name="Cálculo 5 3 2 2 2 3" xfId="9915" xr:uid="{00000000-0005-0000-0000-0000B92D0000}"/>
    <cellStyle name="Cálculo 5 3 2 2 2 4" xfId="9916" xr:uid="{00000000-0005-0000-0000-0000BA2D0000}"/>
    <cellStyle name="Cálculo 5 3 2 2 2 5" xfId="9917" xr:uid="{00000000-0005-0000-0000-0000BB2D0000}"/>
    <cellStyle name="Cálculo 5 3 2 2 2 6" xfId="9918" xr:uid="{00000000-0005-0000-0000-0000BC2D0000}"/>
    <cellStyle name="Cálculo 5 3 2 2 3" xfId="9919" xr:uid="{00000000-0005-0000-0000-0000BD2D0000}"/>
    <cellStyle name="Cálculo 5 3 2 2 3 2" xfId="9920" xr:uid="{00000000-0005-0000-0000-0000BE2D0000}"/>
    <cellStyle name="Cálculo 5 3 2 2 3 3" xfId="9921" xr:uid="{00000000-0005-0000-0000-0000BF2D0000}"/>
    <cellStyle name="Cálculo 5 3 2 2 3 4" xfId="9922" xr:uid="{00000000-0005-0000-0000-0000C02D0000}"/>
    <cellStyle name="Cálculo 5 3 2 2 4" xfId="9923" xr:uid="{00000000-0005-0000-0000-0000C12D0000}"/>
    <cellStyle name="Cálculo 5 3 2 2 5" xfId="9924" xr:uid="{00000000-0005-0000-0000-0000C22D0000}"/>
    <cellStyle name="Cálculo 5 3 2 2 6" xfId="9925" xr:uid="{00000000-0005-0000-0000-0000C32D0000}"/>
    <cellStyle name="Cálculo 5 3 2 2 7" xfId="9926" xr:uid="{00000000-0005-0000-0000-0000C42D0000}"/>
    <cellStyle name="Cálculo 5 3 2 3" xfId="9927" xr:uid="{00000000-0005-0000-0000-0000C52D0000}"/>
    <cellStyle name="Cálculo 5 3 2 3 2" xfId="9928" xr:uid="{00000000-0005-0000-0000-0000C62D0000}"/>
    <cellStyle name="Cálculo 5 3 2 3 2 2" xfId="9929" xr:uid="{00000000-0005-0000-0000-0000C72D0000}"/>
    <cellStyle name="Cálculo 5 3 2 3 2 3" xfId="9930" xr:uid="{00000000-0005-0000-0000-0000C82D0000}"/>
    <cellStyle name="Cálculo 5 3 2 3 2 4" xfId="9931" xr:uid="{00000000-0005-0000-0000-0000C92D0000}"/>
    <cellStyle name="Cálculo 5 3 2 3 3" xfId="9932" xr:uid="{00000000-0005-0000-0000-0000CA2D0000}"/>
    <cellStyle name="Cálculo 5 3 2 3 4" xfId="9933" xr:uid="{00000000-0005-0000-0000-0000CB2D0000}"/>
    <cellStyle name="Cálculo 5 3 2 3 5" xfId="9934" xr:uid="{00000000-0005-0000-0000-0000CC2D0000}"/>
    <cellStyle name="Cálculo 5 3 2 3 6" xfId="9935" xr:uid="{00000000-0005-0000-0000-0000CD2D0000}"/>
    <cellStyle name="Cálculo 5 3 2 4" xfId="9936" xr:uid="{00000000-0005-0000-0000-0000CE2D0000}"/>
    <cellStyle name="Cálculo 5 3 2 4 2" xfId="9937" xr:uid="{00000000-0005-0000-0000-0000CF2D0000}"/>
    <cellStyle name="Cálculo 5 3 2 4 3" xfId="9938" xr:uid="{00000000-0005-0000-0000-0000D02D0000}"/>
    <cellStyle name="Cálculo 5 3 2 4 4" xfId="9939" xr:uid="{00000000-0005-0000-0000-0000D12D0000}"/>
    <cellStyle name="Cálculo 5 3 2 5" xfId="9940" xr:uid="{00000000-0005-0000-0000-0000D22D0000}"/>
    <cellStyle name="Cálculo 5 3 2 6" xfId="9941" xr:uid="{00000000-0005-0000-0000-0000D32D0000}"/>
    <cellStyle name="Cálculo 5 3 2 7" xfId="9942" xr:uid="{00000000-0005-0000-0000-0000D42D0000}"/>
    <cellStyle name="Cálculo 5 3 2 8" xfId="9943" xr:uid="{00000000-0005-0000-0000-0000D52D0000}"/>
    <cellStyle name="Cálculo 5 3 3" xfId="9944" xr:uid="{00000000-0005-0000-0000-0000D62D0000}"/>
    <cellStyle name="Cálculo 5 3 3 2" xfId="9945" xr:uid="{00000000-0005-0000-0000-0000D72D0000}"/>
    <cellStyle name="Cálculo 5 3 3 2 2" xfId="9946" xr:uid="{00000000-0005-0000-0000-0000D82D0000}"/>
    <cellStyle name="Cálculo 5 3 3 2 2 2" xfId="9947" xr:uid="{00000000-0005-0000-0000-0000D92D0000}"/>
    <cellStyle name="Cálculo 5 3 3 2 2 2 2" xfId="9948" xr:uid="{00000000-0005-0000-0000-0000DA2D0000}"/>
    <cellStyle name="Cálculo 5 3 3 2 2 2 3" xfId="9949" xr:uid="{00000000-0005-0000-0000-0000DB2D0000}"/>
    <cellStyle name="Cálculo 5 3 3 2 2 2 4" xfId="9950" xr:uid="{00000000-0005-0000-0000-0000DC2D0000}"/>
    <cellStyle name="Cálculo 5 3 3 2 2 3" xfId="9951" xr:uid="{00000000-0005-0000-0000-0000DD2D0000}"/>
    <cellStyle name="Cálculo 5 3 3 2 2 4" xfId="9952" xr:uid="{00000000-0005-0000-0000-0000DE2D0000}"/>
    <cellStyle name="Cálculo 5 3 3 2 2 5" xfId="9953" xr:uid="{00000000-0005-0000-0000-0000DF2D0000}"/>
    <cellStyle name="Cálculo 5 3 3 2 2 6" xfId="9954" xr:uid="{00000000-0005-0000-0000-0000E02D0000}"/>
    <cellStyle name="Cálculo 5 3 3 2 3" xfId="9955" xr:uid="{00000000-0005-0000-0000-0000E12D0000}"/>
    <cellStyle name="Cálculo 5 3 3 2 3 2" xfId="9956" xr:uid="{00000000-0005-0000-0000-0000E22D0000}"/>
    <cellStyle name="Cálculo 5 3 3 2 3 3" xfId="9957" xr:uid="{00000000-0005-0000-0000-0000E32D0000}"/>
    <cellStyle name="Cálculo 5 3 3 2 3 4" xfId="9958" xr:uid="{00000000-0005-0000-0000-0000E42D0000}"/>
    <cellStyle name="Cálculo 5 3 3 2 4" xfId="9959" xr:uid="{00000000-0005-0000-0000-0000E52D0000}"/>
    <cellStyle name="Cálculo 5 3 3 2 5" xfId="9960" xr:uid="{00000000-0005-0000-0000-0000E62D0000}"/>
    <cellStyle name="Cálculo 5 3 3 2 6" xfId="9961" xr:uid="{00000000-0005-0000-0000-0000E72D0000}"/>
    <cellStyle name="Cálculo 5 3 3 2 7" xfId="9962" xr:uid="{00000000-0005-0000-0000-0000E82D0000}"/>
    <cellStyle name="Cálculo 5 3 3 3" xfId="9963" xr:uid="{00000000-0005-0000-0000-0000E92D0000}"/>
    <cellStyle name="Cálculo 5 3 3 3 2" xfId="9964" xr:uid="{00000000-0005-0000-0000-0000EA2D0000}"/>
    <cellStyle name="Cálculo 5 3 3 3 2 2" xfId="9965" xr:uid="{00000000-0005-0000-0000-0000EB2D0000}"/>
    <cellStyle name="Cálculo 5 3 3 3 2 3" xfId="9966" xr:uid="{00000000-0005-0000-0000-0000EC2D0000}"/>
    <cellStyle name="Cálculo 5 3 3 3 2 4" xfId="9967" xr:uid="{00000000-0005-0000-0000-0000ED2D0000}"/>
    <cellStyle name="Cálculo 5 3 3 3 3" xfId="9968" xr:uid="{00000000-0005-0000-0000-0000EE2D0000}"/>
    <cellStyle name="Cálculo 5 3 3 3 4" xfId="9969" xr:uid="{00000000-0005-0000-0000-0000EF2D0000}"/>
    <cellStyle name="Cálculo 5 3 3 3 5" xfId="9970" xr:uid="{00000000-0005-0000-0000-0000F02D0000}"/>
    <cellStyle name="Cálculo 5 3 3 3 6" xfId="9971" xr:uid="{00000000-0005-0000-0000-0000F12D0000}"/>
    <cellStyle name="Cálculo 5 3 3 4" xfId="9972" xr:uid="{00000000-0005-0000-0000-0000F22D0000}"/>
    <cellStyle name="Cálculo 5 3 3 4 2" xfId="9973" xr:uid="{00000000-0005-0000-0000-0000F32D0000}"/>
    <cellStyle name="Cálculo 5 3 3 4 3" xfId="9974" xr:uid="{00000000-0005-0000-0000-0000F42D0000}"/>
    <cellStyle name="Cálculo 5 3 3 4 4" xfId="9975" xr:uid="{00000000-0005-0000-0000-0000F52D0000}"/>
    <cellStyle name="Cálculo 5 3 3 5" xfId="9976" xr:uid="{00000000-0005-0000-0000-0000F62D0000}"/>
    <cellStyle name="Cálculo 5 3 3 6" xfId="9977" xr:uid="{00000000-0005-0000-0000-0000F72D0000}"/>
    <cellStyle name="Cálculo 5 3 3 7" xfId="9978" xr:uid="{00000000-0005-0000-0000-0000F82D0000}"/>
    <cellStyle name="Cálculo 5 3 3 8" xfId="9979" xr:uid="{00000000-0005-0000-0000-0000F92D0000}"/>
    <cellStyle name="Cálculo 5 3 4" xfId="9980" xr:uid="{00000000-0005-0000-0000-0000FA2D0000}"/>
    <cellStyle name="Cálculo 5 3 4 2" xfId="9981" xr:uid="{00000000-0005-0000-0000-0000FB2D0000}"/>
    <cellStyle name="Cálculo 5 3 4 2 2" xfId="9982" xr:uid="{00000000-0005-0000-0000-0000FC2D0000}"/>
    <cellStyle name="Cálculo 5 3 4 2 2 2" xfId="9983" xr:uid="{00000000-0005-0000-0000-0000FD2D0000}"/>
    <cellStyle name="Cálculo 5 3 4 2 2 3" xfId="9984" xr:uid="{00000000-0005-0000-0000-0000FE2D0000}"/>
    <cellStyle name="Cálculo 5 3 4 2 2 4" xfId="9985" xr:uid="{00000000-0005-0000-0000-0000FF2D0000}"/>
    <cellStyle name="Cálculo 5 3 4 2 3" xfId="9986" xr:uid="{00000000-0005-0000-0000-0000002E0000}"/>
    <cellStyle name="Cálculo 5 3 4 2 4" xfId="9987" xr:uid="{00000000-0005-0000-0000-0000012E0000}"/>
    <cellStyle name="Cálculo 5 3 4 2 5" xfId="9988" xr:uid="{00000000-0005-0000-0000-0000022E0000}"/>
    <cellStyle name="Cálculo 5 3 4 2 6" xfId="9989" xr:uid="{00000000-0005-0000-0000-0000032E0000}"/>
    <cellStyle name="Cálculo 5 3 4 3" xfId="9990" xr:uid="{00000000-0005-0000-0000-0000042E0000}"/>
    <cellStyle name="Cálculo 5 3 4 3 2" xfId="9991" xr:uid="{00000000-0005-0000-0000-0000052E0000}"/>
    <cellStyle name="Cálculo 5 3 4 3 3" xfId="9992" xr:uid="{00000000-0005-0000-0000-0000062E0000}"/>
    <cellStyle name="Cálculo 5 3 4 3 4" xfId="9993" xr:uid="{00000000-0005-0000-0000-0000072E0000}"/>
    <cellStyle name="Cálculo 5 3 4 4" xfId="9994" xr:uid="{00000000-0005-0000-0000-0000082E0000}"/>
    <cellStyle name="Cálculo 5 3 4 5" xfId="9995" xr:uid="{00000000-0005-0000-0000-0000092E0000}"/>
    <cellStyle name="Cálculo 5 3 4 6" xfId="9996" xr:uid="{00000000-0005-0000-0000-00000A2E0000}"/>
    <cellStyle name="Cálculo 5 3 4 7" xfId="9997" xr:uid="{00000000-0005-0000-0000-00000B2E0000}"/>
    <cellStyle name="Cálculo 5 3 5" xfId="9998" xr:uid="{00000000-0005-0000-0000-00000C2E0000}"/>
    <cellStyle name="Cálculo 5 3 5 2" xfId="9999" xr:uid="{00000000-0005-0000-0000-00000D2E0000}"/>
    <cellStyle name="Cálculo 5 3 5 2 2" xfId="10000" xr:uid="{00000000-0005-0000-0000-00000E2E0000}"/>
    <cellStyle name="Cálculo 5 3 5 2 3" xfId="10001" xr:uid="{00000000-0005-0000-0000-00000F2E0000}"/>
    <cellStyle name="Cálculo 5 3 5 2 4" xfId="10002" xr:uid="{00000000-0005-0000-0000-0000102E0000}"/>
    <cellStyle name="Cálculo 5 3 5 3" xfId="10003" xr:uid="{00000000-0005-0000-0000-0000112E0000}"/>
    <cellStyle name="Cálculo 5 3 5 4" xfId="10004" xr:uid="{00000000-0005-0000-0000-0000122E0000}"/>
    <cellStyle name="Cálculo 5 3 5 5" xfId="10005" xr:uid="{00000000-0005-0000-0000-0000132E0000}"/>
    <cellStyle name="Cálculo 5 3 5 6" xfId="10006" xr:uid="{00000000-0005-0000-0000-0000142E0000}"/>
    <cellStyle name="Cálculo 5 3 6" xfId="10007" xr:uid="{00000000-0005-0000-0000-0000152E0000}"/>
    <cellStyle name="Cálculo 5 3 6 2" xfId="10008" xr:uid="{00000000-0005-0000-0000-0000162E0000}"/>
    <cellStyle name="Cálculo 5 3 6 3" xfId="10009" xr:uid="{00000000-0005-0000-0000-0000172E0000}"/>
    <cellStyle name="Cálculo 5 3 6 4" xfId="10010" xr:uid="{00000000-0005-0000-0000-0000182E0000}"/>
    <cellStyle name="Cálculo 5 3 7" xfId="10011" xr:uid="{00000000-0005-0000-0000-0000192E0000}"/>
    <cellStyle name="Cálculo 5 3 8" xfId="10012" xr:uid="{00000000-0005-0000-0000-00001A2E0000}"/>
    <cellStyle name="Cálculo 5 3 9" xfId="10013" xr:uid="{00000000-0005-0000-0000-00001B2E0000}"/>
    <cellStyle name="Cálculo 5 4" xfId="10014" xr:uid="{00000000-0005-0000-0000-00001C2E0000}"/>
    <cellStyle name="Cálculo 5 4 2" xfId="10015" xr:uid="{00000000-0005-0000-0000-00001D2E0000}"/>
    <cellStyle name="Cálculo 5 4 2 2" xfId="10016" xr:uid="{00000000-0005-0000-0000-00001E2E0000}"/>
    <cellStyle name="Cálculo 5 4 2 2 2" xfId="10017" xr:uid="{00000000-0005-0000-0000-00001F2E0000}"/>
    <cellStyle name="Cálculo 5 4 2 2 2 2" xfId="10018" xr:uid="{00000000-0005-0000-0000-0000202E0000}"/>
    <cellStyle name="Cálculo 5 4 2 2 2 3" xfId="10019" xr:uid="{00000000-0005-0000-0000-0000212E0000}"/>
    <cellStyle name="Cálculo 5 4 2 2 2 4" xfId="10020" xr:uid="{00000000-0005-0000-0000-0000222E0000}"/>
    <cellStyle name="Cálculo 5 4 2 2 3" xfId="10021" xr:uid="{00000000-0005-0000-0000-0000232E0000}"/>
    <cellStyle name="Cálculo 5 4 2 2 4" xfId="10022" xr:uid="{00000000-0005-0000-0000-0000242E0000}"/>
    <cellStyle name="Cálculo 5 4 2 2 5" xfId="10023" xr:uid="{00000000-0005-0000-0000-0000252E0000}"/>
    <cellStyle name="Cálculo 5 4 2 2 6" xfId="10024" xr:uid="{00000000-0005-0000-0000-0000262E0000}"/>
    <cellStyle name="Cálculo 5 4 2 3" xfId="10025" xr:uid="{00000000-0005-0000-0000-0000272E0000}"/>
    <cellStyle name="Cálculo 5 4 2 3 2" xfId="10026" xr:uid="{00000000-0005-0000-0000-0000282E0000}"/>
    <cellStyle name="Cálculo 5 4 2 3 3" xfId="10027" xr:uid="{00000000-0005-0000-0000-0000292E0000}"/>
    <cellStyle name="Cálculo 5 4 2 3 4" xfId="10028" xr:uid="{00000000-0005-0000-0000-00002A2E0000}"/>
    <cellStyle name="Cálculo 5 4 2 4" xfId="10029" xr:uid="{00000000-0005-0000-0000-00002B2E0000}"/>
    <cellStyle name="Cálculo 5 4 2 5" xfId="10030" xr:uid="{00000000-0005-0000-0000-00002C2E0000}"/>
    <cellStyle name="Cálculo 5 4 2 6" xfId="10031" xr:uid="{00000000-0005-0000-0000-00002D2E0000}"/>
    <cellStyle name="Cálculo 5 4 2 7" xfId="10032" xr:uid="{00000000-0005-0000-0000-00002E2E0000}"/>
    <cellStyle name="Cálculo 5 4 3" xfId="10033" xr:uid="{00000000-0005-0000-0000-00002F2E0000}"/>
    <cellStyle name="Cálculo 5 4 3 2" xfId="10034" xr:uid="{00000000-0005-0000-0000-0000302E0000}"/>
    <cellStyle name="Cálculo 5 4 3 2 2" xfId="10035" xr:uid="{00000000-0005-0000-0000-0000312E0000}"/>
    <cellStyle name="Cálculo 5 4 3 2 3" xfId="10036" xr:uid="{00000000-0005-0000-0000-0000322E0000}"/>
    <cellStyle name="Cálculo 5 4 3 2 4" xfId="10037" xr:uid="{00000000-0005-0000-0000-0000332E0000}"/>
    <cellStyle name="Cálculo 5 4 3 3" xfId="10038" xr:uid="{00000000-0005-0000-0000-0000342E0000}"/>
    <cellStyle name="Cálculo 5 4 3 4" xfId="10039" xr:uid="{00000000-0005-0000-0000-0000352E0000}"/>
    <cellStyle name="Cálculo 5 4 3 5" xfId="10040" xr:uid="{00000000-0005-0000-0000-0000362E0000}"/>
    <cellStyle name="Cálculo 5 4 3 6" xfId="10041" xr:uid="{00000000-0005-0000-0000-0000372E0000}"/>
    <cellStyle name="Cálculo 5 4 4" xfId="10042" xr:uid="{00000000-0005-0000-0000-0000382E0000}"/>
    <cellStyle name="Cálculo 5 4 4 2" xfId="10043" xr:uid="{00000000-0005-0000-0000-0000392E0000}"/>
    <cellStyle name="Cálculo 5 4 4 3" xfId="10044" xr:uid="{00000000-0005-0000-0000-00003A2E0000}"/>
    <cellStyle name="Cálculo 5 4 4 4" xfId="10045" xr:uid="{00000000-0005-0000-0000-00003B2E0000}"/>
    <cellStyle name="Cálculo 5 4 5" xfId="10046" xr:uid="{00000000-0005-0000-0000-00003C2E0000}"/>
    <cellStyle name="Cálculo 5 4 6" xfId="10047" xr:uid="{00000000-0005-0000-0000-00003D2E0000}"/>
    <cellStyle name="Cálculo 5 4 7" xfId="10048" xr:uid="{00000000-0005-0000-0000-00003E2E0000}"/>
    <cellStyle name="Cálculo 5 4 8" xfId="10049" xr:uid="{00000000-0005-0000-0000-00003F2E0000}"/>
    <cellStyle name="Cálculo 5 5" xfId="10050" xr:uid="{00000000-0005-0000-0000-0000402E0000}"/>
    <cellStyle name="Cálculo 5 5 2" xfId="10051" xr:uid="{00000000-0005-0000-0000-0000412E0000}"/>
    <cellStyle name="Cálculo 5 5 2 2" xfId="10052" xr:uid="{00000000-0005-0000-0000-0000422E0000}"/>
    <cellStyle name="Cálculo 5 5 2 2 2" xfId="10053" xr:uid="{00000000-0005-0000-0000-0000432E0000}"/>
    <cellStyle name="Cálculo 5 5 2 2 2 2" xfId="10054" xr:uid="{00000000-0005-0000-0000-0000442E0000}"/>
    <cellStyle name="Cálculo 5 5 2 2 2 3" xfId="10055" xr:uid="{00000000-0005-0000-0000-0000452E0000}"/>
    <cellStyle name="Cálculo 5 5 2 2 2 4" xfId="10056" xr:uid="{00000000-0005-0000-0000-0000462E0000}"/>
    <cellStyle name="Cálculo 5 5 2 2 3" xfId="10057" xr:uid="{00000000-0005-0000-0000-0000472E0000}"/>
    <cellStyle name="Cálculo 5 5 2 2 4" xfId="10058" xr:uid="{00000000-0005-0000-0000-0000482E0000}"/>
    <cellStyle name="Cálculo 5 5 2 2 5" xfId="10059" xr:uid="{00000000-0005-0000-0000-0000492E0000}"/>
    <cellStyle name="Cálculo 5 5 2 2 6" xfId="10060" xr:uid="{00000000-0005-0000-0000-00004A2E0000}"/>
    <cellStyle name="Cálculo 5 5 2 3" xfId="10061" xr:uid="{00000000-0005-0000-0000-00004B2E0000}"/>
    <cellStyle name="Cálculo 5 5 2 3 2" xfId="10062" xr:uid="{00000000-0005-0000-0000-00004C2E0000}"/>
    <cellStyle name="Cálculo 5 5 2 3 3" xfId="10063" xr:uid="{00000000-0005-0000-0000-00004D2E0000}"/>
    <cellStyle name="Cálculo 5 5 2 3 4" xfId="10064" xr:uid="{00000000-0005-0000-0000-00004E2E0000}"/>
    <cellStyle name="Cálculo 5 5 2 4" xfId="10065" xr:uid="{00000000-0005-0000-0000-00004F2E0000}"/>
    <cellStyle name="Cálculo 5 5 2 5" xfId="10066" xr:uid="{00000000-0005-0000-0000-0000502E0000}"/>
    <cellStyle name="Cálculo 5 5 2 6" xfId="10067" xr:uid="{00000000-0005-0000-0000-0000512E0000}"/>
    <cellStyle name="Cálculo 5 5 2 7" xfId="10068" xr:uid="{00000000-0005-0000-0000-0000522E0000}"/>
    <cellStyle name="Cálculo 5 5 3" xfId="10069" xr:uid="{00000000-0005-0000-0000-0000532E0000}"/>
    <cellStyle name="Cálculo 5 5 3 2" xfId="10070" xr:uid="{00000000-0005-0000-0000-0000542E0000}"/>
    <cellStyle name="Cálculo 5 5 3 2 2" xfId="10071" xr:uid="{00000000-0005-0000-0000-0000552E0000}"/>
    <cellStyle name="Cálculo 5 5 3 2 3" xfId="10072" xr:uid="{00000000-0005-0000-0000-0000562E0000}"/>
    <cellStyle name="Cálculo 5 5 3 2 4" xfId="10073" xr:uid="{00000000-0005-0000-0000-0000572E0000}"/>
    <cellStyle name="Cálculo 5 5 3 3" xfId="10074" xr:uid="{00000000-0005-0000-0000-0000582E0000}"/>
    <cellStyle name="Cálculo 5 5 3 4" xfId="10075" xr:uid="{00000000-0005-0000-0000-0000592E0000}"/>
    <cellStyle name="Cálculo 5 5 3 5" xfId="10076" xr:uid="{00000000-0005-0000-0000-00005A2E0000}"/>
    <cellStyle name="Cálculo 5 5 3 6" xfId="10077" xr:uid="{00000000-0005-0000-0000-00005B2E0000}"/>
    <cellStyle name="Cálculo 5 5 4" xfId="10078" xr:uid="{00000000-0005-0000-0000-00005C2E0000}"/>
    <cellStyle name="Cálculo 5 5 4 2" xfId="10079" xr:uid="{00000000-0005-0000-0000-00005D2E0000}"/>
    <cellStyle name="Cálculo 5 5 4 3" xfId="10080" xr:uid="{00000000-0005-0000-0000-00005E2E0000}"/>
    <cellStyle name="Cálculo 5 5 4 4" xfId="10081" xr:uid="{00000000-0005-0000-0000-00005F2E0000}"/>
    <cellStyle name="Cálculo 5 5 5" xfId="10082" xr:uid="{00000000-0005-0000-0000-0000602E0000}"/>
    <cellStyle name="Cálculo 5 5 6" xfId="10083" xr:uid="{00000000-0005-0000-0000-0000612E0000}"/>
    <cellStyle name="Cálculo 5 5 7" xfId="10084" xr:uid="{00000000-0005-0000-0000-0000622E0000}"/>
    <cellStyle name="Cálculo 5 5 8" xfId="10085" xr:uid="{00000000-0005-0000-0000-0000632E0000}"/>
    <cellStyle name="Cálculo 5 6" xfId="10086" xr:uid="{00000000-0005-0000-0000-0000642E0000}"/>
    <cellStyle name="Cálculo 5 6 2" xfId="10087" xr:uid="{00000000-0005-0000-0000-0000652E0000}"/>
    <cellStyle name="Cálculo 5 6 2 2" xfId="10088" xr:uid="{00000000-0005-0000-0000-0000662E0000}"/>
    <cellStyle name="Cálculo 5 6 2 2 2" xfId="10089" xr:uid="{00000000-0005-0000-0000-0000672E0000}"/>
    <cellStyle name="Cálculo 5 6 2 2 3" xfId="10090" xr:uid="{00000000-0005-0000-0000-0000682E0000}"/>
    <cellStyle name="Cálculo 5 6 2 2 4" xfId="10091" xr:uid="{00000000-0005-0000-0000-0000692E0000}"/>
    <cellStyle name="Cálculo 5 6 2 3" xfId="10092" xr:uid="{00000000-0005-0000-0000-00006A2E0000}"/>
    <cellStyle name="Cálculo 5 6 2 4" xfId="10093" xr:uid="{00000000-0005-0000-0000-00006B2E0000}"/>
    <cellStyle name="Cálculo 5 6 2 5" xfId="10094" xr:uid="{00000000-0005-0000-0000-00006C2E0000}"/>
    <cellStyle name="Cálculo 5 6 2 6" xfId="10095" xr:uid="{00000000-0005-0000-0000-00006D2E0000}"/>
    <cellStyle name="Cálculo 5 6 3" xfId="10096" xr:uid="{00000000-0005-0000-0000-00006E2E0000}"/>
    <cellStyle name="Cálculo 5 6 3 2" xfId="10097" xr:uid="{00000000-0005-0000-0000-00006F2E0000}"/>
    <cellStyle name="Cálculo 5 6 3 3" xfId="10098" xr:uid="{00000000-0005-0000-0000-0000702E0000}"/>
    <cellStyle name="Cálculo 5 6 3 4" xfId="10099" xr:uid="{00000000-0005-0000-0000-0000712E0000}"/>
    <cellStyle name="Cálculo 5 6 4" xfId="10100" xr:uid="{00000000-0005-0000-0000-0000722E0000}"/>
    <cellStyle name="Cálculo 5 6 5" xfId="10101" xr:uid="{00000000-0005-0000-0000-0000732E0000}"/>
    <cellStyle name="Cálculo 5 6 6" xfId="10102" xr:uid="{00000000-0005-0000-0000-0000742E0000}"/>
    <cellStyle name="Cálculo 5 6 7" xfId="10103" xr:uid="{00000000-0005-0000-0000-0000752E0000}"/>
    <cellStyle name="Cálculo 5 7" xfId="10104" xr:uid="{00000000-0005-0000-0000-0000762E0000}"/>
    <cellStyle name="Cálculo 5 7 2" xfId="10105" xr:uid="{00000000-0005-0000-0000-0000772E0000}"/>
    <cellStyle name="Cálculo 5 7 2 2" xfId="10106" xr:uid="{00000000-0005-0000-0000-0000782E0000}"/>
    <cellStyle name="Cálculo 5 7 2 3" xfId="10107" xr:uid="{00000000-0005-0000-0000-0000792E0000}"/>
    <cellStyle name="Cálculo 5 7 2 4" xfId="10108" xr:uid="{00000000-0005-0000-0000-00007A2E0000}"/>
    <cellStyle name="Cálculo 5 7 3" xfId="10109" xr:uid="{00000000-0005-0000-0000-00007B2E0000}"/>
    <cellStyle name="Cálculo 5 7 4" xfId="10110" xr:uid="{00000000-0005-0000-0000-00007C2E0000}"/>
    <cellStyle name="Cálculo 5 7 5" xfId="10111" xr:uid="{00000000-0005-0000-0000-00007D2E0000}"/>
    <cellStyle name="Cálculo 5 7 6" xfId="10112" xr:uid="{00000000-0005-0000-0000-00007E2E0000}"/>
    <cellStyle name="Cálculo 5 8" xfId="10113" xr:uid="{00000000-0005-0000-0000-00007F2E0000}"/>
    <cellStyle name="Cálculo 5 8 2" xfId="10114" xr:uid="{00000000-0005-0000-0000-0000802E0000}"/>
    <cellStyle name="Cálculo 5 8 3" xfId="10115" xr:uid="{00000000-0005-0000-0000-0000812E0000}"/>
    <cellStyle name="Cálculo 5 8 4" xfId="10116" xr:uid="{00000000-0005-0000-0000-0000822E0000}"/>
    <cellStyle name="Cálculo 5 9" xfId="10117" xr:uid="{00000000-0005-0000-0000-0000832E0000}"/>
    <cellStyle name="Cálculo 6" xfId="10118" xr:uid="{00000000-0005-0000-0000-0000842E0000}"/>
    <cellStyle name="Cálculo 6 10" xfId="10119" xr:uid="{00000000-0005-0000-0000-0000852E0000}"/>
    <cellStyle name="Cálculo 6 2" xfId="10120" xr:uid="{00000000-0005-0000-0000-0000862E0000}"/>
    <cellStyle name="Cálculo 6 2 2" xfId="10121" xr:uid="{00000000-0005-0000-0000-0000872E0000}"/>
    <cellStyle name="Cálculo 6 2 2 2" xfId="10122" xr:uid="{00000000-0005-0000-0000-0000882E0000}"/>
    <cellStyle name="Cálculo 6 2 2 2 2" xfId="10123" xr:uid="{00000000-0005-0000-0000-0000892E0000}"/>
    <cellStyle name="Cálculo 6 2 2 2 2 2" xfId="10124" xr:uid="{00000000-0005-0000-0000-00008A2E0000}"/>
    <cellStyle name="Cálculo 6 2 2 2 2 3" xfId="10125" xr:uid="{00000000-0005-0000-0000-00008B2E0000}"/>
    <cellStyle name="Cálculo 6 2 2 2 2 4" xfId="10126" xr:uid="{00000000-0005-0000-0000-00008C2E0000}"/>
    <cellStyle name="Cálculo 6 2 2 2 3" xfId="10127" xr:uid="{00000000-0005-0000-0000-00008D2E0000}"/>
    <cellStyle name="Cálculo 6 2 2 2 4" xfId="10128" xr:uid="{00000000-0005-0000-0000-00008E2E0000}"/>
    <cellStyle name="Cálculo 6 2 2 2 5" xfId="10129" xr:uid="{00000000-0005-0000-0000-00008F2E0000}"/>
    <cellStyle name="Cálculo 6 2 2 2 6" xfId="10130" xr:uid="{00000000-0005-0000-0000-0000902E0000}"/>
    <cellStyle name="Cálculo 6 2 2 3" xfId="10131" xr:uid="{00000000-0005-0000-0000-0000912E0000}"/>
    <cellStyle name="Cálculo 6 2 2 3 2" xfId="10132" xr:uid="{00000000-0005-0000-0000-0000922E0000}"/>
    <cellStyle name="Cálculo 6 2 2 3 3" xfId="10133" xr:uid="{00000000-0005-0000-0000-0000932E0000}"/>
    <cellStyle name="Cálculo 6 2 2 3 4" xfId="10134" xr:uid="{00000000-0005-0000-0000-0000942E0000}"/>
    <cellStyle name="Cálculo 6 2 2 4" xfId="10135" xr:uid="{00000000-0005-0000-0000-0000952E0000}"/>
    <cellStyle name="Cálculo 6 2 2 5" xfId="10136" xr:uid="{00000000-0005-0000-0000-0000962E0000}"/>
    <cellStyle name="Cálculo 6 2 2 6" xfId="10137" xr:uid="{00000000-0005-0000-0000-0000972E0000}"/>
    <cellStyle name="Cálculo 6 2 2 7" xfId="10138" xr:uid="{00000000-0005-0000-0000-0000982E0000}"/>
    <cellStyle name="Cálculo 6 2 3" xfId="10139" xr:uid="{00000000-0005-0000-0000-0000992E0000}"/>
    <cellStyle name="Cálculo 6 2 3 2" xfId="10140" xr:uid="{00000000-0005-0000-0000-00009A2E0000}"/>
    <cellStyle name="Cálculo 6 2 3 2 2" xfId="10141" xr:uid="{00000000-0005-0000-0000-00009B2E0000}"/>
    <cellStyle name="Cálculo 6 2 3 2 3" xfId="10142" xr:uid="{00000000-0005-0000-0000-00009C2E0000}"/>
    <cellStyle name="Cálculo 6 2 3 2 4" xfId="10143" xr:uid="{00000000-0005-0000-0000-00009D2E0000}"/>
    <cellStyle name="Cálculo 6 2 3 3" xfId="10144" xr:uid="{00000000-0005-0000-0000-00009E2E0000}"/>
    <cellStyle name="Cálculo 6 2 3 4" xfId="10145" xr:uid="{00000000-0005-0000-0000-00009F2E0000}"/>
    <cellStyle name="Cálculo 6 2 3 5" xfId="10146" xr:uid="{00000000-0005-0000-0000-0000A02E0000}"/>
    <cellStyle name="Cálculo 6 2 3 6" xfId="10147" xr:uid="{00000000-0005-0000-0000-0000A12E0000}"/>
    <cellStyle name="Cálculo 6 2 4" xfId="10148" xr:uid="{00000000-0005-0000-0000-0000A22E0000}"/>
    <cellStyle name="Cálculo 6 2 4 2" xfId="10149" xr:uid="{00000000-0005-0000-0000-0000A32E0000}"/>
    <cellStyle name="Cálculo 6 2 4 3" xfId="10150" xr:uid="{00000000-0005-0000-0000-0000A42E0000}"/>
    <cellStyle name="Cálculo 6 2 4 4" xfId="10151" xr:uid="{00000000-0005-0000-0000-0000A52E0000}"/>
    <cellStyle name="Cálculo 6 2 5" xfId="10152" xr:uid="{00000000-0005-0000-0000-0000A62E0000}"/>
    <cellStyle name="Cálculo 6 2 6" xfId="10153" xr:uid="{00000000-0005-0000-0000-0000A72E0000}"/>
    <cellStyle name="Cálculo 6 2 7" xfId="10154" xr:uid="{00000000-0005-0000-0000-0000A82E0000}"/>
    <cellStyle name="Cálculo 6 2 8" xfId="10155" xr:uid="{00000000-0005-0000-0000-0000A92E0000}"/>
    <cellStyle name="Cálculo 6 3" xfId="10156" xr:uid="{00000000-0005-0000-0000-0000AA2E0000}"/>
    <cellStyle name="Cálculo 6 3 2" xfId="10157" xr:uid="{00000000-0005-0000-0000-0000AB2E0000}"/>
    <cellStyle name="Cálculo 6 3 2 2" xfId="10158" xr:uid="{00000000-0005-0000-0000-0000AC2E0000}"/>
    <cellStyle name="Cálculo 6 3 2 2 2" xfId="10159" xr:uid="{00000000-0005-0000-0000-0000AD2E0000}"/>
    <cellStyle name="Cálculo 6 3 2 2 2 2" xfId="10160" xr:uid="{00000000-0005-0000-0000-0000AE2E0000}"/>
    <cellStyle name="Cálculo 6 3 2 2 2 3" xfId="10161" xr:uid="{00000000-0005-0000-0000-0000AF2E0000}"/>
    <cellStyle name="Cálculo 6 3 2 2 2 4" xfId="10162" xr:uid="{00000000-0005-0000-0000-0000B02E0000}"/>
    <cellStyle name="Cálculo 6 3 2 2 3" xfId="10163" xr:uid="{00000000-0005-0000-0000-0000B12E0000}"/>
    <cellStyle name="Cálculo 6 3 2 2 4" xfId="10164" xr:uid="{00000000-0005-0000-0000-0000B22E0000}"/>
    <cellStyle name="Cálculo 6 3 2 2 5" xfId="10165" xr:uid="{00000000-0005-0000-0000-0000B32E0000}"/>
    <cellStyle name="Cálculo 6 3 2 2 6" xfId="10166" xr:uid="{00000000-0005-0000-0000-0000B42E0000}"/>
    <cellStyle name="Cálculo 6 3 2 3" xfId="10167" xr:uid="{00000000-0005-0000-0000-0000B52E0000}"/>
    <cellStyle name="Cálculo 6 3 2 3 2" xfId="10168" xr:uid="{00000000-0005-0000-0000-0000B62E0000}"/>
    <cellStyle name="Cálculo 6 3 2 3 3" xfId="10169" xr:uid="{00000000-0005-0000-0000-0000B72E0000}"/>
    <cellStyle name="Cálculo 6 3 2 3 4" xfId="10170" xr:uid="{00000000-0005-0000-0000-0000B82E0000}"/>
    <cellStyle name="Cálculo 6 3 2 4" xfId="10171" xr:uid="{00000000-0005-0000-0000-0000B92E0000}"/>
    <cellStyle name="Cálculo 6 3 2 5" xfId="10172" xr:uid="{00000000-0005-0000-0000-0000BA2E0000}"/>
    <cellStyle name="Cálculo 6 3 2 6" xfId="10173" xr:uid="{00000000-0005-0000-0000-0000BB2E0000}"/>
    <cellStyle name="Cálculo 6 3 2 7" xfId="10174" xr:uid="{00000000-0005-0000-0000-0000BC2E0000}"/>
    <cellStyle name="Cálculo 6 3 3" xfId="10175" xr:uid="{00000000-0005-0000-0000-0000BD2E0000}"/>
    <cellStyle name="Cálculo 6 3 3 2" xfId="10176" xr:uid="{00000000-0005-0000-0000-0000BE2E0000}"/>
    <cellStyle name="Cálculo 6 3 3 2 2" xfId="10177" xr:uid="{00000000-0005-0000-0000-0000BF2E0000}"/>
    <cellStyle name="Cálculo 6 3 3 2 3" xfId="10178" xr:uid="{00000000-0005-0000-0000-0000C02E0000}"/>
    <cellStyle name="Cálculo 6 3 3 2 4" xfId="10179" xr:uid="{00000000-0005-0000-0000-0000C12E0000}"/>
    <cellStyle name="Cálculo 6 3 3 3" xfId="10180" xr:uid="{00000000-0005-0000-0000-0000C22E0000}"/>
    <cellStyle name="Cálculo 6 3 3 4" xfId="10181" xr:uid="{00000000-0005-0000-0000-0000C32E0000}"/>
    <cellStyle name="Cálculo 6 3 3 5" xfId="10182" xr:uid="{00000000-0005-0000-0000-0000C42E0000}"/>
    <cellStyle name="Cálculo 6 3 3 6" xfId="10183" xr:uid="{00000000-0005-0000-0000-0000C52E0000}"/>
    <cellStyle name="Cálculo 6 3 4" xfId="10184" xr:uid="{00000000-0005-0000-0000-0000C62E0000}"/>
    <cellStyle name="Cálculo 6 3 4 2" xfId="10185" xr:uid="{00000000-0005-0000-0000-0000C72E0000}"/>
    <cellStyle name="Cálculo 6 3 4 3" xfId="10186" xr:uid="{00000000-0005-0000-0000-0000C82E0000}"/>
    <cellStyle name="Cálculo 6 3 4 4" xfId="10187" xr:uid="{00000000-0005-0000-0000-0000C92E0000}"/>
    <cellStyle name="Cálculo 6 3 5" xfId="10188" xr:uid="{00000000-0005-0000-0000-0000CA2E0000}"/>
    <cellStyle name="Cálculo 6 3 6" xfId="10189" xr:uid="{00000000-0005-0000-0000-0000CB2E0000}"/>
    <cellStyle name="Cálculo 6 3 7" xfId="10190" xr:uid="{00000000-0005-0000-0000-0000CC2E0000}"/>
    <cellStyle name="Cálculo 6 3 8" xfId="10191" xr:uid="{00000000-0005-0000-0000-0000CD2E0000}"/>
    <cellStyle name="Cálculo 6 4" xfId="10192" xr:uid="{00000000-0005-0000-0000-0000CE2E0000}"/>
    <cellStyle name="Cálculo 6 4 2" xfId="10193" xr:uid="{00000000-0005-0000-0000-0000CF2E0000}"/>
    <cellStyle name="Cálculo 6 4 2 2" xfId="10194" xr:uid="{00000000-0005-0000-0000-0000D02E0000}"/>
    <cellStyle name="Cálculo 6 4 2 2 2" xfId="10195" xr:uid="{00000000-0005-0000-0000-0000D12E0000}"/>
    <cellStyle name="Cálculo 6 4 2 2 3" xfId="10196" xr:uid="{00000000-0005-0000-0000-0000D22E0000}"/>
    <cellStyle name="Cálculo 6 4 2 2 4" xfId="10197" xr:uid="{00000000-0005-0000-0000-0000D32E0000}"/>
    <cellStyle name="Cálculo 6 4 2 3" xfId="10198" xr:uid="{00000000-0005-0000-0000-0000D42E0000}"/>
    <cellStyle name="Cálculo 6 4 2 4" xfId="10199" xr:uid="{00000000-0005-0000-0000-0000D52E0000}"/>
    <cellStyle name="Cálculo 6 4 2 5" xfId="10200" xr:uid="{00000000-0005-0000-0000-0000D62E0000}"/>
    <cellStyle name="Cálculo 6 4 2 6" xfId="10201" xr:uid="{00000000-0005-0000-0000-0000D72E0000}"/>
    <cellStyle name="Cálculo 6 4 3" xfId="10202" xr:uid="{00000000-0005-0000-0000-0000D82E0000}"/>
    <cellStyle name="Cálculo 6 4 3 2" xfId="10203" xr:uid="{00000000-0005-0000-0000-0000D92E0000}"/>
    <cellStyle name="Cálculo 6 4 3 3" xfId="10204" xr:uid="{00000000-0005-0000-0000-0000DA2E0000}"/>
    <cellStyle name="Cálculo 6 4 3 4" xfId="10205" xr:uid="{00000000-0005-0000-0000-0000DB2E0000}"/>
    <cellStyle name="Cálculo 6 4 4" xfId="10206" xr:uid="{00000000-0005-0000-0000-0000DC2E0000}"/>
    <cellStyle name="Cálculo 6 4 5" xfId="10207" xr:uid="{00000000-0005-0000-0000-0000DD2E0000}"/>
    <cellStyle name="Cálculo 6 4 6" xfId="10208" xr:uid="{00000000-0005-0000-0000-0000DE2E0000}"/>
    <cellStyle name="Cálculo 6 4 7" xfId="10209" xr:uid="{00000000-0005-0000-0000-0000DF2E0000}"/>
    <cellStyle name="Cálculo 6 5" xfId="10210" xr:uid="{00000000-0005-0000-0000-0000E02E0000}"/>
    <cellStyle name="Cálculo 6 5 2" xfId="10211" xr:uid="{00000000-0005-0000-0000-0000E12E0000}"/>
    <cellStyle name="Cálculo 6 5 2 2" xfId="10212" xr:uid="{00000000-0005-0000-0000-0000E22E0000}"/>
    <cellStyle name="Cálculo 6 5 2 3" xfId="10213" xr:uid="{00000000-0005-0000-0000-0000E32E0000}"/>
    <cellStyle name="Cálculo 6 5 2 4" xfId="10214" xr:uid="{00000000-0005-0000-0000-0000E42E0000}"/>
    <cellStyle name="Cálculo 6 5 3" xfId="10215" xr:uid="{00000000-0005-0000-0000-0000E52E0000}"/>
    <cellStyle name="Cálculo 6 5 4" xfId="10216" xr:uid="{00000000-0005-0000-0000-0000E62E0000}"/>
    <cellStyle name="Cálculo 6 5 5" xfId="10217" xr:uid="{00000000-0005-0000-0000-0000E72E0000}"/>
    <cellStyle name="Cálculo 6 5 6" xfId="10218" xr:uid="{00000000-0005-0000-0000-0000E82E0000}"/>
    <cellStyle name="Cálculo 6 6" xfId="10219" xr:uid="{00000000-0005-0000-0000-0000E92E0000}"/>
    <cellStyle name="Cálculo 6 6 2" xfId="10220" xr:uid="{00000000-0005-0000-0000-0000EA2E0000}"/>
    <cellStyle name="Cálculo 6 6 3" xfId="10221" xr:uid="{00000000-0005-0000-0000-0000EB2E0000}"/>
    <cellStyle name="Cálculo 6 6 4" xfId="10222" xr:uid="{00000000-0005-0000-0000-0000EC2E0000}"/>
    <cellStyle name="Cálculo 6 7" xfId="10223" xr:uid="{00000000-0005-0000-0000-0000ED2E0000}"/>
    <cellStyle name="Cálculo 6 8" xfId="10224" xr:uid="{00000000-0005-0000-0000-0000EE2E0000}"/>
    <cellStyle name="Cálculo 6 9" xfId="10225" xr:uid="{00000000-0005-0000-0000-0000EF2E0000}"/>
    <cellStyle name="Cálculo 7" xfId="10226" xr:uid="{00000000-0005-0000-0000-0000F02E0000}"/>
    <cellStyle name="Cálculo 7 10" xfId="10227" xr:uid="{00000000-0005-0000-0000-0000F12E0000}"/>
    <cellStyle name="Cálculo 7 2" xfId="10228" xr:uid="{00000000-0005-0000-0000-0000F22E0000}"/>
    <cellStyle name="Cálculo 7 2 2" xfId="10229" xr:uid="{00000000-0005-0000-0000-0000F32E0000}"/>
    <cellStyle name="Cálculo 7 2 2 2" xfId="10230" xr:uid="{00000000-0005-0000-0000-0000F42E0000}"/>
    <cellStyle name="Cálculo 7 2 2 2 2" xfId="10231" xr:uid="{00000000-0005-0000-0000-0000F52E0000}"/>
    <cellStyle name="Cálculo 7 2 2 2 2 2" xfId="10232" xr:uid="{00000000-0005-0000-0000-0000F62E0000}"/>
    <cellStyle name="Cálculo 7 2 2 2 2 3" xfId="10233" xr:uid="{00000000-0005-0000-0000-0000F72E0000}"/>
    <cellStyle name="Cálculo 7 2 2 2 2 4" xfId="10234" xr:uid="{00000000-0005-0000-0000-0000F82E0000}"/>
    <cellStyle name="Cálculo 7 2 2 2 3" xfId="10235" xr:uid="{00000000-0005-0000-0000-0000F92E0000}"/>
    <cellStyle name="Cálculo 7 2 2 2 4" xfId="10236" xr:uid="{00000000-0005-0000-0000-0000FA2E0000}"/>
    <cellStyle name="Cálculo 7 2 2 2 5" xfId="10237" xr:uid="{00000000-0005-0000-0000-0000FB2E0000}"/>
    <cellStyle name="Cálculo 7 2 2 2 6" xfId="10238" xr:uid="{00000000-0005-0000-0000-0000FC2E0000}"/>
    <cellStyle name="Cálculo 7 2 2 3" xfId="10239" xr:uid="{00000000-0005-0000-0000-0000FD2E0000}"/>
    <cellStyle name="Cálculo 7 2 2 3 2" xfId="10240" xr:uid="{00000000-0005-0000-0000-0000FE2E0000}"/>
    <cellStyle name="Cálculo 7 2 2 3 3" xfId="10241" xr:uid="{00000000-0005-0000-0000-0000FF2E0000}"/>
    <cellStyle name="Cálculo 7 2 2 3 4" xfId="10242" xr:uid="{00000000-0005-0000-0000-0000002F0000}"/>
    <cellStyle name="Cálculo 7 2 2 4" xfId="10243" xr:uid="{00000000-0005-0000-0000-0000012F0000}"/>
    <cellStyle name="Cálculo 7 2 2 5" xfId="10244" xr:uid="{00000000-0005-0000-0000-0000022F0000}"/>
    <cellStyle name="Cálculo 7 2 2 6" xfId="10245" xr:uid="{00000000-0005-0000-0000-0000032F0000}"/>
    <cellStyle name="Cálculo 7 2 2 7" xfId="10246" xr:uid="{00000000-0005-0000-0000-0000042F0000}"/>
    <cellStyle name="Cálculo 7 2 3" xfId="10247" xr:uid="{00000000-0005-0000-0000-0000052F0000}"/>
    <cellStyle name="Cálculo 7 2 3 2" xfId="10248" xr:uid="{00000000-0005-0000-0000-0000062F0000}"/>
    <cellStyle name="Cálculo 7 2 3 2 2" xfId="10249" xr:uid="{00000000-0005-0000-0000-0000072F0000}"/>
    <cellStyle name="Cálculo 7 2 3 2 3" xfId="10250" xr:uid="{00000000-0005-0000-0000-0000082F0000}"/>
    <cellStyle name="Cálculo 7 2 3 2 4" xfId="10251" xr:uid="{00000000-0005-0000-0000-0000092F0000}"/>
    <cellStyle name="Cálculo 7 2 3 3" xfId="10252" xr:uid="{00000000-0005-0000-0000-00000A2F0000}"/>
    <cellStyle name="Cálculo 7 2 3 4" xfId="10253" xr:uid="{00000000-0005-0000-0000-00000B2F0000}"/>
    <cellStyle name="Cálculo 7 2 3 5" xfId="10254" xr:uid="{00000000-0005-0000-0000-00000C2F0000}"/>
    <cellStyle name="Cálculo 7 2 3 6" xfId="10255" xr:uid="{00000000-0005-0000-0000-00000D2F0000}"/>
    <cellStyle name="Cálculo 7 2 4" xfId="10256" xr:uid="{00000000-0005-0000-0000-00000E2F0000}"/>
    <cellStyle name="Cálculo 7 2 4 2" xfId="10257" xr:uid="{00000000-0005-0000-0000-00000F2F0000}"/>
    <cellStyle name="Cálculo 7 2 4 3" xfId="10258" xr:uid="{00000000-0005-0000-0000-0000102F0000}"/>
    <cellStyle name="Cálculo 7 2 4 4" xfId="10259" xr:uid="{00000000-0005-0000-0000-0000112F0000}"/>
    <cellStyle name="Cálculo 7 2 5" xfId="10260" xr:uid="{00000000-0005-0000-0000-0000122F0000}"/>
    <cellStyle name="Cálculo 7 2 6" xfId="10261" xr:uid="{00000000-0005-0000-0000-0000132F0000}"/>
    <cellStyle name="Cálculo 7 2 7" xfId="10262" xr:uid="{00000000-0005-0000-0000-0000142F0000}"/>
    <cellStyle name="Cálculo 7 2 8" xfId="10263" xr:uid="{00000000-0005-0000-0000-0000152F0000}"/>
    <cellStyle name="Cálculo 7 3" xfId="10264" xr:uid="{00000000-0005-0000-0000-0000162F0000}"/>
    <cellStyle name="Cálculo 7 3 2" xfId="10265" xr:uid="{00000000-0005-0000-0000-0000172F0000}"/>
    <cellStyle name="Cálculo 7 3 2 2" xfId="10266" xr:uid="{00000000-0005-0000-0000-0000182F0000}"/>
    <cellStyle name="Cálculo 7 3 2 2 2" xfId="10267" xr:uid="{00000000-0005-0000-0000-0000192F0000}"/>
    <cellStyle name="Cálculo 7 3 2 2 2 2" xfId="10268" xr:uid="{00000000-0005-0000-0000-00001A2F0000}"/>
    <cellStyle name="Cálculo 7 3 2 2 2 3" xfId="10269" xr:uid="{00000000-0005-0000-0000-00001B2F0000}"/>
    <cellStyle name="Cálculo 7 3 2 2 2 4" xfId="10270" xr:uid="{00000000-0005-0000-0000-00001C2F0000}"/>
    <cellStyle name="Cálculo 7 3 2 2 3" xfId="10271" xr:uid="{00000000-0005-0000-0000-00001D2F0000}"/>
    <cellStyle name="Cálculo 7 3 2 2 4" xfId="10272" xr:uid="{00000000-0005-0000-0000-00001E2F0000}"/>
    <cellStyle name="Cálculo 7 3 2 2 5" xfId="10273" xr:uid="{00000000-0005-0000-0000-00001F2F0000}"/>
    <cellStyle name="Cálculo 7 3 2 2 6" xfId="10274" xr:uid="{00000000-0005-0000-0000-0000202F0000}"/>
    <cellStyle name="Cálculo 7 3 2 3" xfId="10275" xr:uid="{00000000-0005-0000-0000-0000212F0000}"/>
    <cellStyle name="Cálculo 7 3 2 3 2" xfId="10276" xr:uid="{00000000-0005-0000-0000-0000222F0000}"/>
    <cellStyle name="Cálculo 7 3 2 3 3" xfId="10277" xr:uid="{00000000-0005-0000-0000-0000232F0000}"/>
    <cellStyle name="Cálculo 7 3 2 3 4" xfId="10278" xr:uid="{00000000-0005-0000-0000-0000242F0000}"/>
    <cellStyle name="Cálculo 7 3 2 4" xfId="10279" xr:uid="{00000000-0005-0000-0000-0000252F0000}"/>
    <cellStyle name="Cálculo 7 3 2 5" xfId="10280" xr:uid="{00000000-0005-0000-0000-0000262F0000}"/>
    <cellStyle name="Cálculo 7 3 2 6" xfId="10281" xr:uid="{00000000-0005-0000-0000-0000272F0000}"/>
    <cellStyle name="Cálculo 7 3 2 7" xfId="10282" xr:uid="{00000000-0005-0000-0000-0000282F0000}"/>
    <cellStyle name="Cálculo 7 3 3" xfId="10283" xr:uid="{00000000-0005-0000-0000-0000292F0000}"/>
    <cellStyle name="Cálculo 7 3 3 2" xfId="10284" xr:uid="{00000000-0005-0000-0000-00002A2F0000}"/>
    <cellStyle name="Cálculo 7 3 3 2 2" xfId="10285" xr:uid="{00000000-0005-0000-0000-00002B2F0000}"/>
    <cellStyle name="Cálculo 7 3 3 2 3" xfId="10286" xr:uid="{00000000-0005-0000-0000-00002C2F0000}"/>
    <cellStyle name="Cálculo 7 3 3 2 4" xfId="10287" xr:uid="{00000000-0005-0000-0000-00002D2F0000}"/>
    <cellStyle name="Cálculo 7 3 3 3" xfId="10288" xr:uid="{00000000-0005-0000-0000-00002E2F0000}"/>
    <cellStyle name="Cálculo 7 3 3 4" xfId="10289" xr:uid="{00000000-0005-0000-0000-00002F2F0000}"/>
    <cellStyle name="Cálculo 7 3 3 5" xfId="10290" xr:uid="{00000000-0005-0000-0000-0000302F0000}"/>
    <cellStyle name="Cálculo 7 3 3 6" xfId="10291" xr:uid="{00000000-0005-0000-0000-0000312F0000}"/>
    <cellStyle name="Cálculo 7 3 4" xfId="10292" xr:uid="{00000000-0005-0000-0000-0000322F0000}"/>
    <cellStyle name="Cálculo 7 3 4 2" xfId="10293" xr:uid="{00000000-0005-0000-0000-0000332F0000}"/>
    <cellStyle name="Cálculo 7 3 4 3" xfId="10294" xr:uid="{00000000-0005-0000-0000-0000342F0000}"/>
    <cellStyle name="Cálculo 7 3 4 4" xfId="10295" xr:uid="{00000000-0005-0000-0000-0000352F0000}"/>
    <cellStyle name="Cálculo 7 3 5" xfId="10296" xr:uid="{00000000-0005-0000-0000-0000362F0000}"/>
    <cellStyle name="Cálculo 7 3 6" xfId="10297" xr:uid="{00000000-0005-0000-0000-0000372F0000}"/>
    <cellStyle name="Cálculo 7 3 7" xfId="10298" xr:uid="{00000000-0005-0000-0000-0000382F0000}"/>
    <cellStyle name="Cálculo 7 3 8" xfId="10299" xr:uid="{00000000-0005-0000-0000-0000392F0000}"/>
    <cellStyle name="Cálculo 7 4" xfId="10300" xr:uid="{00000000-0005-0000-0000-00003A2F0000}"/>
    <cellStyle name="Cálculo 7 4 2" xfId="10301" xr:uid="{00000000-0005-0000-0000-00003B2F0000}"/>
    <cellStyle name="Cálculo 7 4 2 2" xfId="10302" xr:uid="{00000000-0005-0000-0000-00003C2F0000}"/>
    <cellStyle name="Cálculo 7 4 2 2 2" xfId="10303" xr:uid="{00000000-0005-0000-0000-00003D2F0000}"/>
    <cellStyle name="Cálculo 7 4 2 2 3" xfId="10304" xr:uid="{00000000-0005-0000-0000-00003E2F0000}"/>
    <cellStyle name="Cálculo 7 4 2 2 4" xfId="10305" xr:uid="{00000000-0005-0000-0000-00003F2F0000}"/>
    <cellStyle name="Cálculo 7 4 2 3" xfId="10306" xr:uid="{00000000-0005-0000-0000-0000402F0000}"/>
    <cellStyle name="Cálculo 7 4 2 4" xfId="10307" xr:uid="{00000000-0005-0000-0000-0000412F0000}"/>
    <cellStyle name="Cálculo 7 4 2 5" xfId="10308" xr:uid="{00000000-0005-0000-0000-0000422F0000}"/>
    <cellStyle name="Cálculo 7 4 2 6" xfId="10309" xr:uid="{00000000-0005-0000-0000-0000432F0000}"/>
    <cellStyle name="Cálculo 7 4 3" xfId="10310" xr:uid="{00000000-0005-0000-0000-0000442F0000}"/>
    <cellStyle name="Cálculo 7 4 3 2" xfId="10311" xr:uid="{00000000-0005-0000-0000-0000452F0000}"/>
    <cellStyle name="Cálculo 7 4 3 3" xfId="10312" xr:uid="{00000000-0005-0000-0000-0000462F0000}"/>
    <cellStyle name="Cálculo 7 4 3 4" xfId="10313" xr:uid="{00000000-0005-0000-0000-0000472F0000}"/>
    <cellStyle name="Cálculo 7 4 4" xfId="10314" xr:uid="{00000000-0005-0000-0000-0000482F0000}"/>
    <cellStyle name="Cálculo 7 4 5" xfId="10315" xr:uid="{00000000-0005-0000-0000-0000492F0000}"/>
    <cellStyle name="Cálculo 7 4 6" xfId="10316" xr:uid="{00000000-0005-0000-0000-00004A2F0000}"/>
    <cellStyle name="Cálculo 7 4 7" xfId="10317" xr:uid="{00000000-0005-0000-0000-00004B2F0000}"/>
    <cellStyle name="Cálculo 7 5" xfId="10318" xr:uid="{00000000-0005-0000-0000-00004C2F0000}"/>
    <cellStyle name="Cálculo 7 5 2" xfId="10319" xr:uid="{00000000-0005-0000-0000-00004D2F0000}"/>
    <cellStyle name="Cálculo 7 5 2 2" xfId="10320" xr:uid="{00000000-0005-0000-0000-00004E2F0000}"/>
    <cellStyle name="Cálculo 7 5 2 3" xfId="10321" xr:uid="{00000000-0005-0000-0000-00004F2F0000}"/>
    <cellStyle name="Cálculo 7 5 2 4" xfId="10322" xr:uid="{00000000-0005-0000-0000-0000502F0000}"/>
    <cellStyle name="Cálculo 7 5 3" xfId="10323" xr:uid="{00000000-0005-0000-0000-0000512F0000}"/>
    <cellStyle name="Cálculo 7 5 4" xfId="10324" xr:uid="{00000000-0005-0000-0000-0000522F0000}"/>
    <cellStyle name="Cálculo 7 5 5" xfId="10325" xr:uid="{00000000-0005-0000-0000-0000532F0000}"/>
    <cellStyle name="Cálculo 7 5 6" xfId="10326" xr:uid="{00000000-0005-0000-0000-0000542F0000}"/>
    <cellStyle name="Cálculo 7 6" xfId="10327" xr:uid="{00000000-0005-0000-0000-0000552F0000}"/>
    <cellStyle name="Cálculo 7 6 2" xfId="10328" xr:uid="{00000000-0005-0000-0000-0000562F0000}"/>
    <cellStyle name="Cálculo 7 6 3" xfId="10329" xr:uid="{00000000-0005-0000-0000-0000572F0000}"/>
    <cellStyle name="Cálculo 7 6 4" xfId="10330" xr:uid="{00000000-0005-0000-0000-0000582F0000}"/>
    <cellStyle name="Cálculo 7 7" xfId="10331" xr:uid="{00000000-0005-0000-0000-0000592F0000}"/>
    <cellStyle name="Cálculo 7 8" xfId="10332" xr:uid="{00000000-0005-0000-0000-00005A2F0000}"/>
    <cellStyle name="Cálculo 7 9" xfId="10333" xr:uid="{00000000-0005-0000-0000-00005B2F0000}"/>
    <cellStyle name="Cálculo 8" xfId="10334" xr:uid="{00000000-0005-0000-0000-00005C2F0000}"/>
    <cellStyle name="Cálculo 8 10" xfId="10335" xr:uid="{00000000-0005-0000-0000-00005D2F0000}"/>
    <cellStyle name="Cálculo 8 2" xfId="10336" xr:uid="{00000000-0005-0000-0000-00005E2F0000}"/>
    <cellStyle name="Cálculo 8 2 2" xfId="10337" xr:uid="{00000000-0005-0000-0000-00005F2F0000}"/>
    <cellStyle name="Cálculo 8 2 2 2" xfId="10338" xr:uid="{00000000-0005-0000-0000-0000602F0000}"/>
    <cellStyle name="Cálculo 8 2 2 2 2" xfId="10339" xr:uid="{00000000-0005-0000-0000-0000612F0000}"/>
    <cellStyle name="Cálculo 8 2 2 2 2 2" xfId="10340" xr:uid="{00000000-0005-0000-0000-0000622F0000}"/>
    <cellStyle name="Cálculo 8 2 2 2 2 3" xfId="10341" xr:uid="{00000000-0005-0000-0000-0000632F0000}"/>
    <cellStyle name="Cálculo 8 2 2 2 2 4" xfId="10342" xr:uid="{00000000-0005-0000-0000-0000642F0000}"/>
    <cellStyle name="Cálculo 8 2 2 2 3" xfId="10343" xr:uid="{00000000-0005-0000-0000-0000652F0000}"/>
    <cellStyle name="Cálculo 8 2 2 2 4" xfId="10344" xr:uid="{00000000-0005-0000-0000-0000662F0000}"/>
    <cellStyle name="Cálculo 8 2 2 2 5" xfId="10345" xr:uid="{00000000-0005-0000-0000-0000672F0000}"/>
    <cellStyle name="Cálculo 8 2 2 2 6" xfId="10346" xr:uid="{00000000-0005-0000-0000-0000682F0000}"/>
    <cellStyle name="Cálculo 8 2 2 3" xfId="10347" xr:uid="{00000000-0005-0000-0000-0000692F0000}"/>
    <cellStyle name="Cálculo 8 2 2 3 2" xfId="10348" xr:uid="{00000000-0005-0000-0000-00006A2F0000}"/>
    <cellStyle name="Cálculo 8 2 2 3 3" xfId="10349" xr:uid="{00000000-0005-0000-0000-00006B2F0000}"/>
    <cellStyle name="Cálculo 8 2 2 3 4" xfId="10350" xr:uid="{00000000-0005-0000-0000-00006C2F0000}"/>
    <cellStyle name="Cálculo 8 2 2 4" xfId="10351" xr:uid="{00000000-0005-0000-0000-00006D2F0000}"/>
    <cellStyle name="Cálculo 8 2 2 5" xfId="10352" xr:uid="{00000000-0005-0000-0000-00006E2F0000}"/>
    <cellStyle name="Cálculo 8 2 2 6" xfId="10353" xr:uid="{00000000-0005-0000-0000-00006F2F0000}"/>
    <cellStyle name="Cálculo 8 2 2 7" xfId="10354" xr:uid="{00000000-0005-0000-0000-0000702F0000}"/>
    <cellStyle name="Cálculo 8 2 3" xfId="10355" xr:uid="{00000000-0005-0000-0000-0000712F0000}"/>
    <cellStyle name="Cálculo 8 2 3 2" xfId="10356" xr:uid="{00000000-0005-0000-0000-0000722F0000}"/>
    <cellStyle name="Cálculo 8 2 3 2 2" xfId="10357" xr:uid="{00000000-0005-0000-0000-0000732F0000}"/>
    <cellStyle name="Cálculo 8 2 3 2 3" xfId="10358" xr:uid="{00000000-0005-0000-0000-0000742F0000}"/>
    <cellStyle name="Cálculo 8 2 3 2 4" xfId="10359" xr:uid="{00000000-0005-0000-0000-0000752F0000}"/>
    <cellStyle name="Cálculo 8 2 3 3" xfId="10360" xr:uid="{00000000-0005-0000-0000-0000762F0000}"/>
    <cellStyle name="Cálculo 8 2 3 4" xfId="10361" xr:uid="{00000000-0005-0000-0000-0000772F0000}"/>
    <cellStyle name="Cálculo 8 2 3 5" xfId="10362" xr:uid="{00000000-0005-0000-0000-0000782F0000}"/>
    <cellStyle name="Cálculo 8 2 3 6" xfId="10363" xr:uid="{00000000-0005-0000-0000-0000792F0000}"/>
    <cellStyle name="Cálculo 8 2 4" xfId="10364" xr:uid="{00000000-0005-0000-0000-00007A2F0000}"/>
    <cellStyle name="Cálculo 8 2 4 2" xfId="10365" xr:uid="{00000000-0005-0000-0000-00007B2F0000}"/>
    <cellStyle name="Cálculo 8 2 4 3" xfId="10366" xr:uid="{00000000-0005-0000-0000-00007C2F0000}"/>
    <cellStyle name="Cálculo 8 2 4 4" xfId="10367" xr:uid="{00000000-0005-0000-0000-00007D2F0000}"/>
    <cellStyle name="Cálculo 8 2 5" xfId="10368" xr:uid="{00000000-0005-0000-0000-00007E2F0000}"/>
    <cellStyle name="Cálculo 8 2 6" xfId="10369" xr:uid="{00000000-0005-0000-0000-00007F2F0000}"/>
    <cellStyle name="Cálculo 8 2 7" xfId="10370" xr:uid="{00000000-0005-0000-0000-0000802F0000}"/>
    <cellStyle name="Cálculo 8 2 8" xfId="10371" xr:uid="{00000000-0005-0000-0000-0000812F0000}"/>
    <cellStyle name="Cálculo 8 3" xfId="10372" xr:uid="{00000000-0005-0000-0000-0000822F0000}"/>
    <cellStyle name="Cálculo 8 3 2" xfId="10373" xr:uid="{00000000-0005-0000-0000-0000832F0000}"/>
    <cellStyle name="Cálculo 8 3 2 2" xfId="10374" xr:uid="{00000000-0005-0000-0000-0000842F0000}"/>
    <cellStyle name="Cálculo 8 3 2 2 2" xfId="10375" xr:uid="{00000000-0005-0000-0000-0000852F0000}"/>
    <cellStyle name="Cálculo 8 3 2 2 2 2" xfId="10376" xr:uid="{00000000-0005-0000-0000-0000862F0000}"/>
    <cellStyle name="Cálculo 8 3 2 2 2 3" xfId="10377" xr:uid="{00000000-0005-0000-0000-0000872F0000}"/>
    <cellStyle name="Cálculo 8 3 2 2 2 4" xfId="10378" xr:uid="{00000000-0005-0000-0000-0000882F0000}"/>
    <cellStyle name="Cálculo 8 3 2 2 3" xfId="10379" xr:uid="{00000000-0005-0000-0000-0000892F0000}"/>
    <cellStyle name="Cálculo 8 3 2 2 4" xfId="10380" xr:uid="{00000000-0005-0000-0000-00008A2F0000}"/>
    <cellStyle name="Cálculo 8 3 2 2 5" xfId="10381" xr:uid="{00000000-0005-0000-0000-00008B2F0000}"/>
    <cellStyle name="Cálculo 8 3 2 2 6" xfId="10382" xr:uid="{00000000-0005-0000-0000-00008C2F0000}"/>
    <cellStyle name="Cálculo 8 3 2 3" xfId="10383" xr:uid="{00000000-0005-0000-0000-00008D2F0000}"/>
    <cellStyle name="Cálculo 8 3 2 3 2" xfId="10384" xr:uid="{00000000-0005-0000-0000-00008E2F0000}"/>
    <cellStyle name="Cálculo 8 3 2 3 3" xfId="10385" xr:uid="{00000000-0005-0000-0000-00008F2F0000}"/>
    <cellStyle name="Cálculo 8 3 2 3 4" xfId="10386" xr:uid="{00000000-0005-0000-0000-0000902F0000}"/>
    <cellStyle name="Cálculo 8 3 2 4" xfId="10387" xr:uid="{00000000-0005-0000-0000-0000912F0000}"/>
    <cellStyle name="Cálculo 8 3 2 5" xfId="10388" xr:uid="{00000000-0005-0000-0000-0000922F0000}"/>
    <cellStyle name="Cálculo 8 3 2 6" xfId="10389" xr:uid="{00000000-0005-0000-0000-0000932F0000}"/>
    <cellStyle name="Cálculo 8 3 2 7" xfId="10390" xr:uid="{00000000-0005-0000-0000-0000942F0000}"/>
    <cellStyle name="Cálculo 8 3 3" xfId="10391" xr:uid="{00000000-0005-0000-0000-0000952F0000}"/>
    <cellStyle name="Cálculo 8 3 3 2" xfId="10392" xr:uid="{00000000-0005-0000-0000-0000962F0000}"/>
    <cellStyle name="Cálculo 8 3 3 2 2" xfId="10393" xr:uid="{00000000-0005-0000-0000-0000972F0000}"/>
    <cellStyle name="Cálculo 8 3 3 2 3" xfId="10394" xr:uid="{00000000-0005-0000-0000-0000982F0000}"/>
    <cellStyle name="Cálculo 8 3 3 2 4" xfId="10395" xr:uid="{00000000-0005-0000-0000-0000992F0000}"/>
    <cellStyle name="Cálculo 8 3 3 3" xfId="10396" xr:uid="{00000000-0005-0000-0000-00009A2F0000}"/>
    <cellStyle name="Cálculo 8 3 3 4" xfId="10397" xr:uid="{00000000-0005-0000-0000-00009B2F0000}"/>
    <cellStyle name="Cálculo 8 3 3 5" xfId="10398" xr:uid="{00000000-0005-0000-0000-00009C2F0000}"/>
    <cellStyle name="Cálculo 8 3 3 6" xfId="10399" xr:uid="{00000000-0005-0000-0000-00009D2F0000}"/>
    <cellStyle name="Cálculo 8 3 4" xfId="10400" xr:uid="{00000000-0005-0000-0000-00009E2F0000}"/>
    <cellStyle name="Cálculo 8 3 4 2" xfId="10401" xr:uid="{00000000-0005-0000-0000-00009F2F0000}"/>
    <cellStyle name="Cálculo 8 3 4 3" xfId="10402" xr:uid="{00000000-0005-0000-0000-0000A02F0000}"/>
    <cellStyle name="Cálculo 8 3 4 4" xfId="10403" xr:uid="{00000000-0005-0000-0000-0000A12F0000}"/>
    <cellStyle name="Cálculo 8 3 5" xfId="10404" xr:uid="{00000000-0005-0000-0000-0000A22F0000}"/>
    <cellStyle name="Cálculo 8 3 6" xfId="10405" xr:uid="{00000000-0005-0000-0000-0000A32F0000}"/>
    <cellStyle name="Cálculo 8 3 7" xfId="10406" xr:uid="{00000000-0005-0000-0000-0000A42F0000}"/>
    <cellStyle name="Cálculo 8 3 8" xfId="10407" xr:uid="{00000000-0005-0000-0000-0000A52F0000}"/>
    <cellStyle name="Cálculo 8 4" xfId="10408" xr:uid="{00000000-0005-0000-0000-0000A62F0000}"/>
    <cellStyle name="Cálculo 8 4 2" xfId="10409" xr:uid="{00000000-0005-0000-0000-0000A72F0000}"/>
    <cellStyle name="Cálculo 8 4 2 2" xfId="10410" xr:uid="{00000000-0005-0000-0000-0000A82F0000}"/>
    <cellStyle name="Cálculo 8 4 2 2 2" xfId="10411" xr:uid="{00000000-0005-0000-0000-0000A92F0000}"/>
    <cellStyle name="Cálculo 8 4 2 2 3" xfId="10412" xr:uid="{00000000-0005-0000-0000-0000AA2F0000}"/>
    <cellStyle name="Cálculo 8 4 2 2 4" xfId="10413" xr:uid="{00000000-0005-0000-0000-0000AB2F0000}"/>
    <cellStyle name="Cálculo 8 4 2 3" xfId="10414" xr:uid="{00000000-0005-0000-0000-0000AC2F0000}"/>
    <cellStyle name="Cálculo 8 4 2 4" xfId="10415" xr:uid="{00000000-0005-0000-0000-0000AD2F0000}"/>
    <cellStyle name="Cálculo 8 4 2 5" xfId="10416" xr:uid="{00000000-0005-0000-0000-0000AE2F0000}"/>
    <cellStyle name="Cálculo 8 4 2 6" xfId="10417" xr:uid="{00000000-0005-0000-0000-0000AF2F0000}"/>
    <cellStyle name="Cálculo 8 4 3" xfId="10418" xr:uid="{00000000-0005-0000-0000-0000B02F0000}"/>
    <cellStyle name="Cálculo 8 4 3 2" xfId="10419" xr:uid="{00000000-0005-0000-0000-0000B12F0000}"/>
    <cellStyle name="Cálculo 8 4 3 3" xfId="10420" xr:uid="{00000000-0005-0000-0000-0000B22F0000}"/>
    <cellStyle name="Cálculo 8 4 3 4" xfId="10421" xr:uid="{00000000-0005-0000-0000-0000B32F0000}"/>
    <cellStyle name="Cálculo 8 4 4" xfId="10422" xr:uid="{00000000-0005-0000-0000-0000B42F0000}"/>
    <cellStyle name="Cálculo 8 4 5" xfId="10423" xr:uid="{00000000-0005-0000-0000-0000B52F0000}"/>
    <cellStyle name="Cálculo 8 4 6" xfId="10424" xr:uid="{00000000-0005-0000-0000-0000B62F0000}"/>
    <cellStyle name="Cálculo 8 4 7" xfId="10425" xr:uid="{00000000-0005-0000-0000-0000B72F0000}"/>
    <cellStyle name="Cálculo 8 5" xfId="10426" xr:uid="{00000000-0005-0000-0000-0000B82F0000}"/>
    <cellStyle name="Cálculo 8 5 2" xfId="10427" xr:uid="{00000000-0005-0000-0000-0000B92F0000}"/>
    <cellStyle name="Cálculo 8 5 2 2" xfId="10428" xr:uid="{00000000-0005-0000-0000-0000BA2F0000}"/>
    <cellStyle name="Cálculo 8 5 2 3" xfId="10429" xr:uid="{00000000-0005-0000-0000-0000BB2F0000}"/>
    <cellStyle name="Cálculo 8 5 2 4" xfId="10430" xr:uid="{00000000-0005-0000-0000-0000BC2F0000}"/>
    <cellStyle name="Cálculo 8 5 3" xfId="10431" xr:uid="{00000000-0005-0000-0000-0000BD2F0000}"/>
    <cellStyle name="Cálculo 8 5 4" xfId="10432" xr:uid="{00000000-0005-0000-0000-0000BE2F0000}"/>
    <cellStyle name="Cálculo 8 5 5" xfId="10433" xr:uid="{00000000-0005-0000-0000-0000BF2F0000}"/>
    <cellStyle name="Cálculo 8 5 6" xfId="10434" xr:uid="{00000000-0005-0000-0000-0000C02F0000}"/>
    <cellStyle name="Cálculo 8 6" xfId="10435" xr:uid="{00000000-0005-0000-0000-0000C12F0000}"/>
    <cellStyle name="Cálculo 8 6 2" xfId="10436" xr:uid="{00000000-0005-0000-0000-0000C22F0000}"/>
    <cellStyle name="Cálculo 8 6 3" xfId="10437" xr:uid="{00000000-0005-0000-0000-0000C32F0000}"/>
    <cellStyle name="Cálculo 8 6 4" xfId="10438" xr:uid="{00000000-0005-0000-0000-0000C42F0000}"/>
    <cellStyle name="Cálculo 8 7" xfId="10439" xr:uid="{00000000-0005-0000-0000-0000C52F0000}"/>
    <cellStyle name="Cálculo 8 8" xfId="10440" xr:uid="{00000000-0005-0000-0000-0000C62F0000}"/>
    <cellStyle name="Cálculo 8 9" xfId="10441" xr:uid="{00000000-0005-0000-0000-0000C72F0000}"/>
    <cellStyle name="Cálculo 9" xfId="10442" xr:uid="{00000000-0005-0000-0000-0000C82F0000}"/>
    <cellStyle name="Cálculo 9 10" xfId="10443" xr:uid="{00000000-0005-0000-0000-0000C92F0000}"/>
    <cellStyle name="Cálculo 9 2" xfId="10444" xr:uid="{00000000-0005-0000-0000-0000CA2F0000}"/>
    <cellStyle name="Cálculo 9 2 2" xfId="10445" xr:uid="{00000000-0005-0000-0000-0000CB2F0000}"/>
    <cellStyle name="Cálculo 9 2 2 2" xfId="10446" xr:uid="{00000000-0005-0000-0000-0000CC2F0000}"/>
    <cellStyle name="Cálculo 9 2 2 2 2" xfId="10447" xr:uid="{00000000-0005-0000-0000-0000CD2F0000}"/>
    <cellStyle name="Cálculo 9 2 2 2 2 2" xfId="10448" xr:uid="{00000000-0005-0000-0000-0000CE2F0000}"/>
    <cellStyle name="Cálculo 9 2 2 2 2 3" xfId="10449" xr:uid="{00000000-0005-0000-0000-0000CF2F0000}"/>
    <cellStyle name="Cálculo 9 2 2 2 2 4" xfId="10450" xr:uid="{00000000-0005-0000-0000-0000D02F0000}"/>
    <cellStyle name="Cálculo 9 2 2 2 3" xfId="10451" xr:uid="{00000000-0005-0000-0000-0000D12F0000}"/>
    <cellStyle name="Cálculo 9 2 2 2 4" xfId="10452" xr:uid="{00000000-0005-0000-0000-0000D22F0000}"/>
    <cellStyle name="Cálculo 9 2 2 2 5" xfId="10453" xr:uid="{00000000-0005-0000-0000-0000D32F0000}"/>
    <cellStyle name="Cálculo 9 2 2 2 6" xfId="10454" xr:uid="{00000000-0005-0000-0000-0000D42F0000}"/>
    <cellStyle name="Cálculo 9 2 2 3" xfId="10455" xr:uid="{00000000-0005-0000-0000-0000D52F0000}"/>
    <cellStyle name="Cálculo 9 2 2 3 2" xfId="10456" xr:uid="{00000000-0005-0000-0000-0000D62F0000}"/>
    <cellStyle name="Cálculo 9 2 2 3 3" xfId="10457" xr:uid="{00000000-0005-0000-0000-0000D72F0000}"/>
    <cellStyle name="Cálculo 9 2 2 3 4" xfId="10458" xr:uid="{00000000-0005-0000-0000-0000D82F0000}"/>
    <cellStyle name="Cálculo 9 2 2 4" xfId="10459" xr:uid="{00000000-0005-0000-0000-0000D92F0000}"/>
    <cellStyle name="Cálculo 9 2 2 5" xfId="10460" xr:uid="{00000000-0005-0000-0000-0000DA2F0000}"/>
    <cellStyle name="Cálculo 9 2 2 6" xfId="10461" xr:uid="{00000000-0005-0000-0000-0000DB2F0000}"/>
    <cellStyle name="Cálculo 9 2 2 7" xfId="10462" xr:uid="{00000000-0005-0000-0000-0000DC2F0000}"/>
    <cellStyle name="Cálculo 9 2 3" xfId="10463" xr:uid="{00000000-0005-0000-0000-0000DD2F0000}"/>
    <cellStyle name="Cálculo 9 2 3 2" xfId="10464" xr:uid="{00000000-0005-0000-0000-0000DE2F0000}"/>
    <cellStyle name="Cálculo 9 2 3 2 2" xfId="10465" xr:uid="{00000000-0005-0000-0000-0000DF2F0000}"/>
    <cellStyle name="Cálculo 9 2 3 2 3" xfId="10466" xr:uid="{00000000-0005-0000-0000-0000E02F0000}"/>
    <cellStyle name="Cálculo 9 2 3 2 4" xfId="10467" xr:uid="{00000000-0005-0000-0000-0000E12F0000}"/>
    <cellStyle name="Cálculo 9 2 3 3" xfId="10468" xr:uid="{00000000-0005-0000-0000-0000E22F0000}"/>
    <cellStyle name="Cálculo 9 2 3 4" xfId="10469" xr:uid="{00000000-0005-0000-0000-0000E32F0000}"/>
    <cellStyle name="Cálculo 9 2 3 5" xfId="10470" xr:uid="{00000000-0005-0000-0000-0000E42F0000}"/>
    <cellStyle name="Cálculo 9 2 3 6" xfId="10471" xr:uid="{00000000-0005-0000-0000-0000E52F0000}"/>
    <cellStyle name="Cálculo 9 2 4" xfId="10472" xr:uid="{00000000-0005-0000-0000-0000E62F0000}"/>
    <cellStyle name="Cálculo 9 2 4 2" xfId="10473" xr:uid="{00000000-0005-0000-0000-0000E72F0000}"/>
    <cellStyle name="Cálculo 9 2 4 3" xfId="10474" xr:uid="{00000000-0005-0000-0000-0000E82F0000}"/>
    <cellStyle name="Cálculo 9 2 4 4" xfId="10475" xr:uid="{00000000-0005-0000-0000-0000E92F0000}"/>
    <cellStyle name="Cálculo 9 2 5" xfId="10476" xr:uid="{00000000-0005-0000-0000-0000EA2F0000}"/>
    <cellStyle name="Cálculo 9 2 6" xfId="10477" xr:uid="{00000000-0005-0000-0000-0000EB2F0000}"/>
    <cellStyle name="Cálculo 9 2 7" xfId="10478" xr:uid="{00000000-0005-0000-0000-0000EC2F0000}"/>
    <cellStyle name="Cálculo 9 2 8" xfId="10479" xr:uid="{00000000-0005-0000-0000-0000ED2F0000}"/>
    <cellStyle name="Cálculo 9 3" xfId="10480" xr:uid="{00000000-0005-0000-0000-0000EE2F0000}"/>
    <cellStyle name="Cálculo 9 3 2" xfId="10481" xr:uid="{00000000-0005-0000-0000-0000EF2F0000}"/>
    <cellStyle name="Cálculo 9 3 2 2" xfId="10482" xr:uid="{00000000-0005-0000-0000-0000F02F0000}"/>
    <cellStyle name="Cálculo 9 3 2 2 2" xfId="10483" xr:uid="{00000000-0005-0000-0000-0000F12F0000}"/>
    <cellStyle name="Cálculo 9 3 2 2 2 2" xfId="10484" xr:uid="{00000000-0005-0000-0000-0000F22F0000}"/>
    <cellStyle name="Cálculo 9 3 2 2 2 3" xfId="10485" xr:uid="{00000000-0005-0000-0000-0000F32F0000}"/>
    <cellStyle name="Cálculo 9 3 2 2 2 4" xfId="10486" xr:uid="{00000000-0005-0000-0000-0000F42F0000}"/>
    <cellStyle name="Cálculo 9 3 2 2 3" xfId="10487" xr:uid="{00000000-0005-0000-0000-0000F52F0000}"/>
    <cellStyle name="Cálculo 9 3 2 2 4" xfId="10488" xr:uid="{00000000-0005-0000-0000-0000F62F0000}"/>
    <cellStyle name="Cálculo 9 3 2 2 5" xfId="10489" xr:uid="{00000000-0005-0000-0000-0000F72F0000}"/>
    <cellStyle name="Cálculo 9 3 2 2 6" xfId="10490" xr:uid="{00000000-0005-0000-0000-0000F82F0000}"/>
    <cellStyle name="Cálculo 9 3 2 3" xfId="10491" xr:uid="{00000000-0005-0000-0000-0000F92F0000}"/>
    <cellStyle name="Cálculo 9 3 2 3 2" xfId="10492" xr:uid="{00000000-0005-0000-0000-0000FA2F0000}"/>
    <cellStyle name="Cálculo 9 3 2 3 3" xfId="10493" xr:uid="{00000000-0005-0000-0000-0000FB2F0000}"/>
    <cellStyle name="Cálculo 9 3 2 3 4" xfId="10494" xr:uid="{00000000-0005-0000-0000-0000FC2F0000}"/>
    <cellStyle name="Cálculo 9 3 2 4" xfId="10495" xr:uid="{00000000-0005-0000-0000-0000FD2F0000}"/>
    <cellStyle name="Cálculo 9 3 2 5" xfId="10496" xr:uid="{00000000-0005-0000-0000-0000FE2F0000}"/>
    <cellStyle name="Cálculo 9 3 2 6" xfId="10497" xr:uid="{00000000-0005-0000-0000-0000FF2F0000}"/>
    <cellStyle name="Cálculo 9 3 2 7" xfId="10498" xr:uid="{00000000-0005-0000-0000-000000300000}"/>
    <cellStyle name="Cálculo 9 3 3" xfId="10499" xr:uid="{00000000-0005-0000-0000-000001300000}"/>
    <cellStyle name="Cálculo 9 3 3 2" xfId="10500" xr:uid="{00000000-0005-0000-0000-000002300000}"/>
    <cellStyle name="Cálculo 9 3 3 2 2" xfId="10501" xr:uid="{00000000-0005-0000-0000-000003300000}"/>
    <cellStyle name="Cálculo 9 3 3 2 3" xfId="10502" xr:uid="{00000000-0005-0000-0000-000004300000}"/>
    <cellStyle name="Cálculo 9 3 3 2 4" xfId="10503" xr:uid="{00000000-0005-0000-0000-000005300000}"/>
    <cellStyle name="Cálculo 9 3 3 3" xfId="10504" xr:uid="{00000000-0005-0000-0000-000006300000}"/>
    <cellStyle name="Cálculo 9 3 3 4" xfId="10505" xr:uid="{00000000-0005-0000-0000-000007300000}"/>
    <cellStyle name="Cálculo 9 3 3 5" xfId="10506" xr:uid="{00000000-0005-0000-0000-000008300000}"/>
    <cellStyle name="Cálculo 9 3 3 6" xfId="10507" xr:uid="{00000000-0005-0000-0000-000009300000}"/>
    <cellStyle name="Cálculo 9 3 4" xfId="10508" xr:uid="{00000000-0005-0000-0000-00000A300000}"/>
    <cellStyle name="Cálculo 9 3 4 2" xfId="10509" xr:uid="{00000000-0005-0000-0000-00000B300000}"/>
    <cellStyle name="Cálculo 9 3 4 3" xfId="10510" xr:uid="{00000000-0005-0000-0000-00000C300000}"/>
    <cellStyle name="Cálculo 9 3 4 4" xfId="10511" xr:uid="{00000000-0005-0000-0000-00000D300000}"/>
    <cellStyle name="Cálculo 9 3 5" xfId="10512" xr:uid="{00000000-0005-0000-0000-00000E300000}"/>
    <cellStyle name="Cálculo 9 3 6" xfId="10513" xr:uid="{00000000-0005-0000-0000-00000F300000}"/>
    <cellStyle name="Cálculo 9 3 7" xfId="10514" xr:uid="{00000000-0005-0000-0000-000010300000}"/>
    <cellStyle name="Cálculo 9 3 8" xfId="10515" xr:uid="{00000000-0005-0000-0000-000011300000}"/>
    <cellStyle name="Cálculo 9 4" xfId="10516" xr:uid="{00000000-0005-0000-0000-000012300000}"/>
    <cellStyle name="Cálculo 9 4 2" xfId="10517" xr:uid="{00000000-0005-0000-0000-000013300000}"/>
    <cellStyle name="Cálculo 9 4 2 2" xfId="10518" xr:uid="{00000000-0005-0000-0000-000014300000}"/>
    <cellStyle name="Cálculo 9 4 2 2 2" xfId="10519" xr:uid="{00000000-0005-0000-0000-000015300000}"/>
    <cellStyle name="Cálculo 9 4 2 2 3" xfId="10520" xr:uid="{00000000-0005-0000-0000-000016300000}"/>
    <cellStyle name="Cálculo 9 4 2 2 4" xfId="10521" xr:uid="{00000000-0005-0000-0000-000017300000}"/>
    <cellStyle name="Cálculo 9 4 2 3" xfId="10522" xr:uid="{00000000-0005-0000-0000-000018300000}"/>
    <cellStyle name="Cálculo 9 4 2 4" xfId="10523" xr:uid="{00000000-0005-0000-0000-000019300000}"/>
    <cellStyle name="Cálculo 9 4 2 5" xfId="10524" xr:uid="{00000000-0005-0000-0000-00001A300000}"/>
    <cellStyle name="Cálculo 9 4 2 6" xfId="10525" xr:uid="{00000000-0005-0000-0000-00001B300000}"/>
    <cellStyle name="Cálculo 9 4 3" xfId="10526" xr:uid="{00000000-0005-0000-0000-00001C300000}"/>
    <cellStyle name="Cálculo 9 4 3 2" xfId="10527" xr:uid="{00000000-0005-0000-0000-00001D300000}"/>
    <cellStyle name="Cálculo 9 4 3 3" xfId="10528" xr:uid="{00000000-0005-0000-0000-00001E300000}"/>
    <cellStyle name="Cálculo 9 4 3 4" xfId="10529" xr:uid="{00000000-0005-0000-0000-00001F300000}"/>
    <cellStyle name="Cálculo 9 4 4" xfId="10530" xr:uid="{00000000-0005-0000-0000-000020300000}"/>
    <cellStyle name="Cálculo 9 4 5" xfId="10531" xr:uid="{00000000-0005-0000-0000-000021300000}"/>
    <cellStyle name="Cálculo 9 4 6" xfId="10532" xr:uid="{00000000-0005-0000-0000-000022300000}"/>
    <cellStyle name="Cálculo 9 4 7" xfId="10533" xr:uid="{00000000-0005-0000-0000-000023300000}"/>
    <cellStyle name="Cálculo 9 5" xfId="10534" xr:uid="{00000000-0005-0000-0000-000024300000}"/>
    <cellStyle name="Cálculo 9 5 2" xfId="10535" xr:uid="{00000000-0005-0000-0000-000025300000}"/>
    <cellStyle name="Cálculo 9 5 2 2" xfId="10536" xr:uid="{00000000-0005-0000-0000-000026300000}"/>
    <cellStyle name="Cálculo 9 5 2 3" xfId="10537" xr:uid="{00000000-0005-0000-0000-000027300000}"/>
    <cellStyle name="Cálculo 9 5 2 4" xfId="10538" xr:uid="{00000000-0005-0000-0000-000028300000}"/>
    <cellStyle name="Cálculo 9 5 3" xfId="10539" xr:uid="{00000000-0005-0000-0000-000029300000}"/>
    <cellStyle name="Cálculo 9 5 4" xfId="10540" xr:uid="{00000000-0005-0000-0000-00002A300000}"/>
    <cellStyle name="Cálculo 9 5 5" xfId="10541" xr:uid="{00000000-0005-0000-0000-00002B300000}"/>
    <cellStyle name="Cálculo 9 5 6" xfId="10542" xr:uid="{00000000-0005-0000-0000-00002C300000}"/>
    <cellStyle name="Cálculo 9 6" xfId="10543" xr:uid="{00000000-0005-0000-0000-00002D300000}"/>
    <cellStyle name="Cálculo 9 6 2" xfId="10544" xr:uid="{00000000-0005-0000-0000-00002E300000}"/>
    <cellStyle name="Cálculo 9 6 3" xfId="10545" xr:uid="{00000000-0005-0000-0000-00002F300000}"/>
    <cellStyle name="Cálculo 9 6 4" xfId="10546" xr:uid="{00000000-0005-0000-0000-000030300000}"/>
    <cellStyle name="Cálculo 9 7" xfId="10547" xr:uid="{00000000-0005-0000-0000-000031300000}"/>
    <cellStyle name="Cálculo 9 8" xfId="10548" xr:uid="{00000000-0005-0000-0000-000032300000}"/>
    <cellStyle name="Cálculo 9 9" xfId="10549" xr:uid="{00000000-0005-0000-0000-000033300000}"/>
    <cellStyle name="Cálculo_Debt Profile" xfId="10550" xr:uid="{00000000-0005-0000-0000-000034300000}"/>
    <cellStyle name="Cast" xfId="440" xr:uid="{00000000-0005-0000-0000-000035300000}"/>
    <cellStyle name="Celda de comprobación" xfId="264" xr:uid="{00000000-0005-0000-0000-000036300000}"/>
    <cellStyle name="Celda de comprobación 2" xfId="441" xr:uid="{00000000-0005-0000-0000-000037300000}"/>
    <cellStyle name="Celda vinculada" xfId="265" xr:uid="{00000000-0005-0000-0000-000038300000}"/>
    <cellStyle name="Celda vinculada 2" xfId="442" xr:uid="{00000000-0005-0000-0000-000039300000}"/>
    <cellStyle name="Check Cell 2" xfId="10551" xr:uid="{00000000-0005-0000-0000-00003A300000}"/>
    <cellStyle name="Check Cell 2 2" xfId="10552" xr:uid="{00000000-0005-0000-0000-00003B300000}"/>
    <cellStyle name="Check Cell 3" xfId="47847" xr:uid="{00000000-0005-0000-0000-00003C300000}"/>
    <cellStyle name="Cím" xfId="47848" xr:uid="{00000000-0005-0000-0000-00003D300000}"/>
    <cellStyle name="Cím 2" xfId="47849" xr:uid="{00000000-0005-0000-0000-00003E300000}"/>
    <cellStyle name="Cím_C043 - ASIA" xfId="47850" xr:uid="{00000000-0005-0000-0000-00003F300000}"/>
    <cellStyle name="Címsor 1" xfId="47851" xr:uid="{00000000-0005-0000-0000-000040300000}"/>
    <cellStyle name="Címsor 2" xfId="47852" xr:uid="{00000000-0005-0000-0000-000041300000}"/>
    <cellStyle name="Címsor 3" xfId="47853" xr:uid="{00000000-0005-0000-0000-000042300000}"/>
    <cellStyle name="Címsor 4" xfId="47854" xr:uid="{00000000-0005-0000-0000-000043300000}"/>
    <cellStyle name="ColumnHeading" xfId="47855" xr:uid="{00000000-0005-0000-0000-000044300000}"/>
    <cellStyle name="ColumnHeading 2" xfId="47856" xr:uid="{00000000-0005-0000-0000-000045300000}"/>
    <cellStyle name="ColumnHeading 3" xfId="47857" xr:uid="{00000000-0005-0000-0000-000046300000}"/>
    <cellStyle name="Comma" xfId="7" builtinId="3"/>
    <cellStyle name="Comma  - Style1" xfId="10553" xr:uid="{00000000-0005-0000-0000-000048300000}"/>
    <cellStyle name="Comma  - Style2" xfId="10554" xr:uid="{00000000-0005-0000-0000-000049300000}"/>
    <cellStyle name="Comma  - Style3" xfId="10555" xr:uid="{00000000-0005-0000-0000-00004A300000}"/>
    <cellStyle name="Comma  - Style4" xfId="10556" xr:uid="{00000000-0005-0000-0000-00004B300000}"/>
    <cellStyle name="Comma  - Style5" xfId="10557" xr:uid="{00000000-0005-0000-0000-00004C300000}"/>
    <cellStyle name="Comma  - Style6" xfId="10558" xr:uid="{00000000-0005-0000-0000-00004D300000}"/>
    <cellStyle name="Comma  - Style7" xfId="10559" xr:uid="{00000000-0005-0000-0000-00004E300000}"/>
    <cellStyle name="Comma  - Style8" xfId="10560" xr:uid="{00000000-0005-0000-0000-00004F300000}"/>
    <cellStyle name="Comma 10" xfId="443" xr:uid="{00000000-0005-0000-0000-000050300000}"/>
    <cellStyle name="Comma 11" xfId="444" xr:uid="{00000000-0005-0000-0000-000051300000}"/>
    <cellStyle name="Comma 12" xfId="589" xr:uid="{00000000-0005-0000-0000-000052300000}"/>
    <cellStyle name="Comma 13" xfId="590" xr:uid="{00000000-0005-0000-0000-000053300000}"/>
    <cellStyle name="Comma 14" xfId="591" xr:uid="{00000000-0005-0000-0000-000054300000}"/>
    <cellStyle name="Comma 15" xfId="592" xr:uid="{00000000-0005-0000-0000-000055300000}"/>
    <cellStyle name="Comma 16" xfId="593" xr:uid="{00000000-0005-0000-0000-000056300000}"/>
    <cellStyle name="Comma 17" xfId="594" xr:uid="{00000000-0005-0000-0000-000057300000}"/>
    <cellStyle name="Comma 17 2" xfId="10561" xr:uid="{00000000-0005-0000-0000-000058300000}"/>
    <cellStyle name="Comma 17 3" xfId="10562" xr:uid="{00000000-0005-0000-0000-000059300000}"/>
    <cellStyle name="Comma 18" xfId="8" xr:uid="{00000000-0005-0000-0000-00005A300000}"/>
    <cellStyle name="Comma 18 2" xfId="54" xr:uid="{00000000-0005-0000-0000-00005B300000}"/>
    <cellStyle name="Comma 19" xfId="595" xr:uid="{00000000-0005-0000-0000-00005C300000}"/>
    <cellStyle name="Comma 19 10" xfId="10563" xr:uid="{00000000-0005-0000-0000-00005D300000}"/>
    <cellStyle name="Comma 19 10 2" xfId="10564" xr:uid="{00000000-0005-0000-0000-00005E300000}"/>
    <cellStyle name="Comma 19 11" xfId="10565" xr:uid="{00000000-0005-0000-0000-00005F300000}"/>
    <cellStyle name="Comma 19 2" xfId="10566" xr:uid="{00000000-0005-0000-0000-000060300000}"/>
    <cellStyle name="Comma 19 2 2" xfId="10567" xr:uid="{00000000-0005-0000-0000-000061300000}"/>
    <cellStyle name="Comma 19 2 2 2" xfId="10568" xr:uid="{00000000-0005-0000-0000-000062300000}"/>
    <cellStyle name="Comma 19 2 2 2 2" xfId="10569" xr:uid="{00000000-0005-0000-0000-000063300000}"/>
    <cellStyle name="Comma 19 2 2 2 2 2" xfId="10570" xr:uid="{00000000-0005-0000-0000-000064300000}"/>
    <cellStyle name="Comma 19 2 2 2 2 2 2" xfId="10571" xr:uid="{00000000-0005-0000-0000-000065300000}"/>
    <cellStyle name="Comma 19 2 2 2 2 2 2 2" xfId="10572" xr:uid="{00000000-0005-0000-0000-000066300000}"/>
    <cellStyle name="Comma 19 2 2 2 2 2 3" xfId="10573" xr:uid="{00000000-0005-0000-0000-000067300000}"/>
    <cellStyle name="Comma 19 2 2 2 2 3" xfId="10574" xr:uid="{00000000-0005-0000-0000-000068300000}"/>
    <cellStyle name="Comma 19 2 2 2 2 3 2" xfId="10575" xr:uid="{00000000-0005-0000-0000-000069300000}"/>
    <cellStyle name="Comma 19 2 2 2 2 4" xfId="10576" xr:uid="{00000000-0005-0000-0000-00006A300000}"/>
    <cellStyle name="Comma 19 2 2 2 3" xfId="10577" xr:uid="{00000000-0005-0000-0000-00006B300000}"/>
    <cellStyle name="Comma 19 2 2 2 3 2" xfId="10578" xr:uid="{00000000-0005-0000-0000-00006C300000}"/>
    <cellStyle name="Comma 19 2 2 2 3 2 2" xfId="10579" xr:uid="{00000000-0005-0000-0000-00006D300000}"/>
    <cellStyle name="Comma 19 2 2 2 3 3" xfId="10580" xr:uid="{00000000-0005-0000-0000-00006E300000}"/>
    <cellStyle name="Comma 19 2 2 2 4" xfId="10581" xr:uid="{00000000-0005-0000-0000-00006F300000}"/>
    <cellStyle name="Comma 19 2 2 2 4 2" xfId="10582" xr:uid="{00000000-0005-0000-0000-000070300000}"/>
    <cellStyle name="Comma 19 2 2 2 5" xfId="10583" xr:uid="{00000000-0005-0000-0000-000071300000}"/>
    <cellStyle name="Comma 19 2 2 3" xfId="10584" xr:uid="{00000000-0005-0000-0000-000072300000}"/>
    <cellStyle name="Comma 19 2 2 3 2" xfId="10585" xr:uid="{00000000-0005-0000-0000-000073300000}"/>
    <cellStyle name="Comma 19 2 2 3 2 2" xfId="10586" xr:uid="{00000000-0005-0000-0000-000074300000}"/>
    <cellStyle name="Comma 19 2 2 3 2 2 2" xfId="10587" xr:uid="{00000000-0005-0000-0000-000075300000}"/>
    <cellStyle name="Comma 19 2 2 3 2 3" xfId="10588" xr:uid="{00000000-0005-0000-0000-000076300000}"/>
    <cellStyle name="Comma 19 2 2 3 3" xfId="10589" xr:uid="{00000000-0005-0000-0000-000077300000}"/>
    <cellStyle name="Comma 19 2 2 3 3 2" xfId="10590" xr:uid="{00000000-0005-0000-0000-000078300000}"/>
    <cellStyle name="Comma 19 2 2 3 4" xfId="10591" xr:uid="{00000000-0005-0000-0000-000079300000}"/>
    <cellStyle name="Comma 19 2 2 4" xfId="10592" xr:uid="{00000000-0005-0000-0000-00007A300000}"/>
    <cellStyle name="Comma 19 2 2 4 2" xfId="10593" xr:uid="{00000000-0005-0000-0000-00007B300000}"/>
    <cellStyle name="Comma 19 2 2 4 2 2" xfId="10594" xr:uid="{00000000-0005-0000-0000-00007C300000}"/>
    <cellStyle name="Comma 19 2 2 4 2 2 2" xfId="10595" xr:uid="{00000000-0005-0000-0000-00007D300000}"/>
    <cellStyle name="Comma 19 2 2 4 2 3" xfId="10596" xr:uid="{00000000-0005-0000-0000-00007E300000}"/>
    <cellStyle name="Comma 19 2 2 4 3" xfId="10597" xr:uid="{00000000-0005-0000-0000-00007F300000}"/>
    <cellStyle name="Comma 19 2 2 4 3 2" xfId="10598" xr:uid="{00000000-0005-0000-0000-000080300000}"/>
    <cellStyle name="Comma 19 2 2 4 4" xfId="10599" xr:uid="{00000000-0005-0000-0000-000081300000}"/>
    <cellStyle name="Comma 19 2 2 5" xfId="10600" xr:uid="{00000000-0005-0000-0000-000082300000}"/>
    <cellStyle name="Comma 19 2 2 5 2" xfId="10601" xr:uid="{00000000-0005-0000-0000-000083300000}"/>
    <cellStyle name="Comma 19 2 2 5 2 2" xfId="10602" xr:uid="{00000000-0005-0000-0000-000084300000}"/>
    <cellStyle name="Comma 19 2 2 5 2 2 2" xfId="10603" xr:uid="{00000000-0005-0000-0000-000085300000}"/>
    <cellStyle name="Comma 19 2 2 5 2 3" xfId="10604" xr:uid="{00000000-0005-0000-0000-000086300000}"/>
    <cellStyle name="Comma 19 2 2 5 3" xfId="10605" xr:uid="{00000000-0005-0000-0000-000087300000}"/>
    <cellStyle name="Comma 19 2 2 5 3 2" xfId="10606" xr:uid="{00000000-0005-0000-0000-000088300000}"/>
    <cellStyle name="Comma 19 2 2 5 4" xfId="10607" xr:uid="{00000000-0005-0000-0000-000089300000}"/>
    <cellStyle name="Comma 19 2 2 6" xfId="10608" xr:uid="{00000000-0005-0000-0000-00008A300000}"/>
    <cellStyle name="Comma 19 2 2 6 2" xfId="10609" xr:uid="{00000000-0005-0000-0000-00008B300000}"/>
    <cellStyle name="Comma 19 2 2 6 2 2" xfId="10610" xr:uid="{00000000-0005-0000-0000-00008C300000}"/>
    <cellStyle name="Comma 19 2 2 6 3" xfId="10611" xr:uid="{00000000-0005-0000-0000-00008D300000}"/>
    <cellStyle name="Comma 19 2 2 7" xfId="10612" xr:uid="{00000000-0005-0000-0000-00008E300000}"/>
    <cellStyle name="Comma 19 2 2 7 2" xfId="10613" xr:uid="{00000000-0005-0000-0000-00008F300000}"/>
    <cellStyle name="Comma 19 2 2 8" xfId="10614" xr:uid="{00000000-0005-0000-0000-000090300000}"/>
    <cellStyle name="Comma 19 2 3" xfId="10615" xr:uid="{00000000-0005-0000-0000-000091300000}"/>
    <cellStyle name="Comma 19 2 3 2" xfId="10616" xr:uid="{00000000-0005-0000-0000-000092300000}"/>
    <cellStyle name="Comma 19 2 3 2 2" xfId="10617" xr:uid="{00000000-0005-0000-0000-000093300000}"/>
    <cellStyle name="Comma 19 2 3 2 2 2" xfId="10618" xr:uid="{00000000-0005-0000-0000-000094300000}"/>
    <cellStyle name="Comma 19 2 3 2 2 2 2" xfId="10619" xr:uid="{00000000-0005-0000-0000-000095300000}"/>
    <cellStyle name="Comma 19 2 3 2 2 3" xfId="10620" xr:uid="{00000000-0005-0000-0000-000096300000}"/>
    <cellStyle name="Comma 19 2 3 2 3" xfId="10621" xr:uid="{00000000-0005-0000-0000-000097300000}"/>
    <cellStyle name="Comma 19 2 3 2 3 2" xfId="10622" xr:uid="{00000000-0005-0000-0000-000098300000}"/>
    <cellStyle name="Comma 19 2 3 2 4" xfId="10623" xr:uid="{00000000-0005-0000-0000-000099300000}"/>
    <cellStyle name="Comma 19 2 3 3" xfId="10624" xr:uid="{00000000-0005-0000-0000-00009A300000}"/>
    <cellStyle name="Comma 19 2 3 3 2" xfId="10625" xr:uid="{00000000-0005-0000-0000-00009B300000}"/>
    <cellStyle name="Comma 19 2 3 3 2 2" xfId="10626" xr:uid="{00000000-0005-0000-0000-00009C300000}"/>
    <cellStyle name="Comma 19 2 3 3 3" xfId="10627" xr:uid="{00000000-0005-0000-0000-00009D300000}"/>
    <cellStyle name="Comma 19 2 3 4" xfId="10628" xr:uid="{00000000-0005-0000-0000-00009E300000}"/>
    <cellStyle name="Comma 19 2 3 4 2" xfId="10629" xr:uid="{00000000-0005-0000-0000-00009F300000}"/>
    <cellStyle name="Comma 19 2 3 5" xfId="10630" xr:uid="{00000000-0005-0000-0000-0000A0300000}"/>
    <cellStyle name="Comma 19 2 4" xfId="10631" xr:uid="{00000000-0005-0000-0000-0000A1300000}"/>
    <cellStyle name="Comma 19 2 4 2" xfId="10632" xr:uid="{00000000-0005-0000-0000-0000A2300000}"/>
    <cellStyle name="Comma 19 2 4 2 2" xfId="10633" xr:uid="{00000000-0005-0000-0000-0000A3300000}"/>
    <cellStyle name="Comma 19 2 4 2 2 2" xfId="10634" xr:uid="{00000000-0005-0000-0000-0000A4300000}"/>
    <cellStyle name="Comma 19 2 4 2 3" xfId="10635" xr:uid="{00000000-0005-0000-0000-0000A5300000}"/>
    <cellStyle name="Comma 19 2 4 3" xfId="10636" xr:uid="{00000000-0005-0000-0000-0000A6300000}"/>
    <cellStyle name="Comma 19 2 4 3 2" xfId="10637" xr:uid="{00000000-0005-0000-0000-0000A7300000}"/>
    <cellStyle name="Comma 19 2 4 4" xfId="10638" xr:uid="{00000000-0005-0000-0000-0000A8300000}"/>
    <cellStyle name="Comma 19 2 5" xfId="10639" xr:uid="{00000000-0005-0000-0000-0000A9300000}"/>
    <cellStyle name="Comma 19 2 5 2" xfId="10640" xr:uid="{00000000-0005-0000-0000-0000AA300000}"/>
    <cellStyle name="Comma 19 2 5 2 2" xfId="10641" xr:uid="{00000000-0005-0000-0000-0000AB300000}"/>
    <cellStyle name="Comma 19 2 5 2 2 2" xfId="10642" xr:uid="{00000000-0005-0000-0000-0000AC300000}"/>
    <cellStyle name="Comma 19 2 5 2 3" xfId="10643" xr:uid="{00000000-0005-0000-0000-0000AD300000}"/>
    <cellStyle name="Comma 19 2 5 3" xfId="10644" xr:uid="{00000000-0005-0000-0000-0000AE300000}"/>
    <cellStyle name="Comma 19 2 5 3 2" xfId="10645" xr:uid="{00000000-0005-0000-0000-0000AF300000}"/>
    <cellStyle name="Comma 19 2 5 4" xfId="10646" xr:uid="{00000000-0005-0000-0000-0000B0300000}"/>
    <cellStyle name="Comma 19 2 6" xfId="10647" xr:uid="{00000000-0005-0000-0000-0000B1300000}"/>
    <cellStyle name="Comma 19 2 6 2" xfId="10648" xr:uid="{00000000-0005-0000-0000-0000B2300000}"/>
    <cellStyle name="Comma 19 2 6 2 2" xfId="10649" xr:uid="{00000000-0005-0000-0000-0000B3300000}"/>
    <cellStyle name="Comma 19 2 6 2 2 2" xfId="10650" xr:uid="{00000000-0005-0000-0000-0000B4300000}"/>
    <cellStyle name="Comma 19 2 6 2 3" xfId="10651" xr:uid="{00000000-0005-0000-0000-0000B5300000}"/>
    <cellStyle name="Comma 19 2 6 3" xfId="10652" xr:uid="{00000000-0005-0000-0000-0000B6300000}"/>
    <cellStyle name="Comma 19 2 6 3 2" xfId="10653" xr:uid="{00000000-0005-0000-0000-0000B7300000}"/>
    <cellStyle name="Comma 19 2 6 4" xfId="10654" xr:uid="{00000000-0005-0000-0000-0000B8300000}"/>
    <cellStyle name="Comma 19 2 7" xfId="10655" xr:uid="{00000000-0005-0000-0000-0000B9300000}"/>
    <cellStyle name="Comma 19 2 7 2" xfId="10656" xr:uid="{00000000-0005-0000-0000-0000BA300000}"/>
    <cellStyle name="Comma 19 2 7 2 2" xfId="10657" xr:uid="{00000000-0005-0000-0000-0000BB300000}"/>
    <cellStyle name="Comma 19 2 7 3" xfId="10658" xr:uid="{00000000-0005-0000-0000-0000BC300000}"/>
    <cellStyle name="Comma 19 2 8" xfId="10659" xr:uid="{00000000-0005-0000-0000-0000BD300000}"/>
    <cellStyle name="Comma 19 2 8 2" xfId="10660" xr:uid="{00000000-0005-0000-0000-0000BE300000}"/>
    <cellStyle name="Comma 19 2 9" xfId="10661" xr:uid="{00000000-0005-0000-0000-0000BF300000}"/>
    <cellStyle name="Comma 19 3" xfId="10662" xr:uid="{00000000-0005-0000-0000-0000C0300000}"/>
    <cellStyle name="Comma 19 3 2" xfId="10663" xr:uid="{00000000-0005-0000-0000-0000C1300000}"/>
    <cellStyle name="Comma 19 3 2 2" xfId="10664" xr:uid="{00000000-0005-0000-0000-0000C2300000}"/>
    <cellStyle name="Comma 19 3 2 2 2" xfId="10665" xr:uid="{00000000-0005-0000-0000-0000C3300000}"/>
    <cellStyle name="Comma 19 3 2 2 2 2" xfId="10666" xr:uid="{00000000-0005-0000-0000-0000C4300000}"/>
    <cellStyle name="Comma 19 3 2 2 2 2 2" xfId="10667" xr:uid="{00000000-0005-0000-0000-0000C5300000}"/>
    <cellStyle name="Comma 19 3 2 2 2 3" xfId="10668" xr:uid="{00000000-0005-0000-0000-0000C6300000}"/>
    <cellStyle name="Comma 19 3 2 2 3" xfId="10669" xr:uid="{00000000-0005-0000-0000-0000C7300000}"/>
    <cellStyle name="Comma 19 3 2 2 3 2" xfId="10670" xr:uid="{00000000-0005-0000-0000-0000C8300000}"/>
    <cellStyle name="Comma 19 3 2 2 4" xfId="10671" xr:uid="{00000000-0005-0000-0000-0000C9300000}"/>
    <cellStyle name="Comma 19 3 2 3" xfId="10672" xr:uid="{00000000-0005-0000-0000-0000CA300000}"/>
    <cellStyle name="Comma 19 3 2 3 2" xfId="10673" xr:uid="{00000000-0005-0000-0000-0000CB300000}"/>
    <cellStyle name="Comma 19 3 2 3 2 2" xfId="10674" xr:uid="{00000000-0005-0000-0000-0000CC300000}"/>
    <cellStyle name="Comma 19 3 2 3 3" xfId="10675" xr:uid="{00000000-0005-0000-0000-0000CD300000}"/>
    <cellStyle name="Comma 19 3 2 4" xfId="10676" xr:uid="{00000000-0005-0000-0000-0000CE300000}"/>
    <cellStyle name="Comma 19 3 2 4 2" xfId="10677" xr:uid="{00000000-0005-0000-0000-0000CF300000}"/>
    <cellStyle name="Comma 19 3 2 5" xfId="10678" xr:uid="{00000000-0005-0000-0000-0000D0300000}"/>
    <cellStyle name="Comma 19 3 3" xfId="10679" xr:uid="{00000000-0005-0000-0000-0000D1300000}"/>
    <cellStyle name="Comma 19 3 3 2" xfId="10680" xr:uid="{00000000-0005-0000-0000-0000D2300000}"/>
    <cellStyle name="Comma 19 3 3 2 2" xfId="10681" xr:uid="{00000000-0005-0000-0000-0000D3300000}"/>
    <cellStyle name="Comma 19 3 3 2 2 2" xfId="10682" xr:uid="{00000000-0005-0000-0000-0000D4300000}"/>
    <cellStyle name="Comma 19 3 3 2 3" xfId="10683" xr:uid="{00000000-0005-0000-0000-0000D5300000}"/>
    <cellStyle name="Comma 19 3 3 3" xfId="10684" xr:uid="{00000000-0005-0000-0000-0000D6300000}"/>
    <cellStyle name="Comma 19 3 3 3 2" xfId="10685" xr:uid="{00000000-0005-0000-0000-0000D7300000}"/>
    <cellStyle name="Comma 19 3 3 4" xfId="10686" xr:uid="{00000000-0005-0000-0000-0000D8300000}"/>
    <cellStyle name="Comma 19 3 4" xfId="10687" xr:uid="{00000000-0005-0000-0000-0000D9300000}"/>
    <cellStyle name="Comma 19 3 4 2" xfId="10688" xr:uid="{00000000-0005-0000-0000-0000DA300000}"/>
    <cellStyle name="Comma 19 3 4 2 2" xfId="10689" xr:uid="{00000000-0005-0000-0000-0000DB300000}"/>
    <cellStyle name="Comma 19 3 4 2 2 2" xfId="10690" xr:uid="{00000000-0005-0000-0000-0000DC300000}"/>
    <cellStyle name="Comma 19 3 4 2 3" xfId="10691" xr:uid="{00000000-0005-0000-0000-0000DD300000}"/>
    <cellStyle name="Comma 19 3 4 3" xfId="10692" xr:uid="{00000000-0005-0000-0000-0000DE300000}"/>
    <cellStyle name="Comma 19 3 4 3 2" xfId="10693" xr:uid="{00000000-0005-0000-0000-0000DF300000}"/>
    <cellStyle name="Comma 19 3 4 4" xfId="10694" xr:uid="{00000000-0005-0000-0000-0000E0300000}"/>
    <cellStyle name="Comma 19 3 5" xfId="10695" xr:uid="{00000000-0005-0000-0000-0000E1300000}"/>
    <cellStyle name="Comma 19 3 5 2" xfId="10696" xr:uid="{00000000-0005-0000-0000-0000E2300000}"/>
    <cellStyle name="Comma 19 3 5 2 2" xfId="10697" xr:uid="{00000000-0005-0000-0000-0000E3300000}"/>
    <cellStyle name="Comma 19 3 5 2 2 2" xfId="10698" xr:uid="{00000000-0005-0000-0000-0000E4300000}"/>
    <cellStyle name="Comma 19 3 5 2 3" xfId="10699" xr:uid="{00000000-0005-0000-0000-0000E5300000}"/>
    <cellStyle name="Comma 19 3 5 3" xfId="10700" xr:uid="{00000000-0005-0000-0000-0000E6300000}"/>
    <cellStyle name="Comma 19 3 5 3 2" xfId="10701" xr:uid="{00000000-0005-0000-0000-0000E7300000}"/>
    <cellStyle name="Comma 19 3 5 4" xfId="10702" xr:uid="{00000000-0005-0000-0000-0000E8300000}"/>
    <cellStyle name="Comma 19 3 6" xfId="10703" xr:uid="{00000000-0005-0000-0000-0000E9300000}"/>
    <cellStyle name="Comma 19 3 6 2" xfId="10704" xr:uid="{00000000-0005-0000-0000-0000EA300000}"/>
    <cellStyle name="Comma 19 3 6 2 2" xfId="10705" xr:uid="{00000000-0005-0000-0000-0000EB300000}"/>
    <cellStyle name="Comma 19 3 6 3" xfId="10706" xr:uid="{00000000-0005-0000-0000-0000EC300000}"/>
    <cellStyle name="Comma 19 3 7" xfId="10707" xr:uid="{00000000-0005-0000-0000-0000ED300000}"/>
    <cellStyle name="Comma 19 3 7 2" xfId="10708" xr:uid="{00000000-0005-0000-0000-0000EE300000}"/>
    <cellStyle name="Comma 19 3 8" xfId="10709" xr:uid="{00000000-0005-0000-0000-0000EF300000}"/>
    <cellStyle name="Comma 19 4" xfId="10710" xr:uid="{00000000-0005-0000-0000-0000F0300000}"/>
    <cellStyle name="Comma 19 4 2" xfId="10711" xr:uid="{00000000-0005-0000-0000-0000F1300000}"/>
    <cellStyle name="Comma 19 4 2 2" xfId="10712" xr:uid="{00000000-0005-0000-0000-0000F2300000}"/>
    <cellStyle name="Comma 19 4 2 2 2" xfId="10713" xr:uid="{00000000-0005-0000-0000-0000F3300000}"/>
    <cellStyle name="Comma 19 4 2 2 2 2" xfId="10714" xr:uid="{00000000-0005-0000-0000-0000F4300000}"/>
    <cellStyle name="Comma 19 4 2 2 2 2 2" xfId="10715" xr:uid="{00000000-0005-0000-0000-0000F5300000}"/>
    <cellStyle name="Comma 19 4 2 2 2 3" xfId="10716" xr:uid="{00000000-0005-0000-0000-0000F6300000}"/>
    <cellStyle name="Comma 19 4 2 2 3" xfId="10717" xr:uid="{00000000-0005-0000-0000-0000F7300000}"/>
    <cellStyle name="Comma 19 4 2 2 3 2" xfId="10718" xr:uid="{00000000-0005-0000-0000-0000F8300000}"/>
    <cellStyle name="Comma 19 4 2 2 4" xfId="10719" xr:uid="{00000000-0005-0000-0000-0000F9300000}"/>
    <cellStyle name="Comma 19 4 2 3" xfId="10720" xr:uid="{00000000-0005-0000-0000-0000FA300000}"/>
    <cellStyle name="Comma 19 4 2 3 2" xfId="10721" xr:uid="{00000000-0005-0000-0000-0000FB300000}"/>
    <cellStyle name="Comma 19 4 2 3 2 2" xfId="10722" xr:uid="{00000000-0005-0000-0000-0000FC300000}"/>
    <cellStyle name="Comma 19 4 2 3 3" xfId="10723" xr:uid="{00000000-0005-0000-0000-0000FD300000}"/>
    <cellStyle name="Comma 19 4 2 4" xfId="10724" xr:uid="{00000000-0005-0000-0000-0000FE300000}"/>
    <cellStyle name="Comma 19 4 2 4 2" xfId="10725" xr:uid="{00000000-0005-0000-0000-0000FF300000}"/>
    <cellStyle name="Comma 19 4 2 5" xfId="10726" xr:uid="{00000000-0005-0000-0000-000000310000}"/>
    <cellStyle name="Comma 19 4 3" xfId="10727" xr:uid="{00000000-0005-0000-0000-000001310000}"/>
    <cellStyle name="Comma 19 4 3 2" xfId="10728" xr:uid="{00000000-0005-0000-0000-000002310000}"/>
    <cellStyle name="Comma 19 4 3 2 2" xfId="10729" xr:uid="{00000000-0005-0000-0000-000003310000}"/>
    <cellStyle name="Comma 19 4 3 2 2 2" xfId="10730" xr:uid="{00000000-0005-0000-0000-000004310000}"/>
    <cellStyle name="Comma 19 4 3 2 3" xfId="10731" xr:uid="{00000000-0005-0000-0000-000005310000}"/>
    <cellStyle name="Comma 19 4 3 3" xfId="10732" xr:uid="{00000000-0005-0000-0000-000006310000}"/>
    <cellStyle name="Comma 19 4 3 3 2" xfId="10733" xr:uid="{00000000-0005-0000-0000-000007310000}"/>
    <cellStyle name="Comma 19 4 3 4" xfId="10734" xr:uid="{00000000-0005-0000-0000-000008310000}"/>
    <cellStyle name="Comma 19 4 4" xfId="10735" xr:uid="{00000000-0005-0000-0000-000009310000}"/>
    <cellStyle name="Comma 19 4 4 2" xfId="10736" xr:uid="{00000000-0005-0000-0000-00000A310000}"/>
    <cellStyle name="Comma 19 4 4 2 2" xfId="10737" xr:uid="{00000000-0005-0000-0000-00000B310000}"/>
    <cellStyle name="Comma 19 4 4 2 2 2" xfId="10738" xr:uid="{00000000-0005-0000-0000-00000C310000}"/>
    <cellStyle name="Comma 19 4 4 2 3" xfId="10739" xr:uid="{00000000-0005-0000-0000-00000D310000}"/>
    <cellStyle name="Comma 19 4 4 3" xfId="10740" xr:uid="{00000000-0005-0000-0000-00000E310000}"/>
    <cellStyle name="Comma 19 4 4 3 2" xfId="10741" xr:uid="{00000000-0005-0000-0000-00000F310000}"/>
    <cellStyle name="Comma 19 4 4 4" xfId="10742" xr:uid="{00000000-0005-0000-0000-000010310000}"/>
    <cellStyle name="Comma 19 4 5" xfId="10743" xr:uid="{00000000-0005-0000-0000-000011310000}"/>
    <cellStyle name="Comma 19 4 5 2" xfId="10744" xr:uid="{00000000-0005-0000-0000-000012310000}"/>
    <cellStyle name="Comma 19 4 5 2 2" xfId="10745" xr:uid="{00000000-0005-0000-0000-000013310000}"/>
    <cellStyle name="Comma 19 4 5 2 2 2" xfId="10746" xr:uid="{00000000-0005-0000-0000-000014310000}"/>
    <cellStyle name="Comma 19 4 5 2 3" xfId="10747" xr:uid="{00000000-0005-0000-0000-000015310000}"/>
    <cellStyle name="Comma 19 4 5 3" xfId="10748" xr:uid="{00000000-0005-0000-0000-000016310000}"/>
    <cellStyle name="Comma 19 4 5 3 2" xfId="10749" xr:uid="{00000000-0005-0000-0000-000017310000}"/>
    <cellStyle name="Comma 19 4 5 4" xfId="10750" xr:uid="{00000000-0005-0000-0000-000018310000}"/>
    <cellStyle name="Comma 19 4 6" xfId="10751" xr:uid="{00000000-0005-0000-0000-000019310000}"/>
    <cellStyle name="Comma 19 4 6 2" xfId="10752" xr:uid="{00000000-0005-0000-0000-00001A310000}"/>
    <cellStyle name="Comma 19 4 6 2 2" xfId="10753" xr:uid="{00000000-0005-0000-0000-00001B310000}"/>
    <cellStyle name="Comma 19 4 6 3" xfId="10754" xr:uid="{00000000-0005-0000-0000-00001C310000}"/>
    <cellStyle name="Comma 19 4 7" xfId="10755" xr:uid="{00000000-0005-0000-0000-00001D310000}"/>
    <cellStyle name="Comma 19 4 7 2" xfId="10756" xr:uid="{00000000-0005-0000-0000-00001E310000}"/>
    <cellStyle name="Comma 19 4 8" xfId="10757" xr:uid="{00000000-0005-0000-0000-00001F310000}"/>
    <cellStyle name="Comma 19 5" xfId="10758" xr:uid="{00000000-0005-0000-0000-000020310000}"/>
    <cellStyle name="Comma 19 5 2" xfId="10759" xr:uid="{00000000-0005-0000-0000-000021310000}"/>
    <cellStyle name="Comma 19 5 2 2" xfId="10760" xr:uid="{00000000-0005-0000-0000-000022310000}"/>
    <cellStyle name="Comma 19 5 2 2 2" xfId="10761" xr:uid="{00000000-0005-0000-0000-000023310000}"/>
    <cellStyle name="Comma 19 5 2 2 2 2" xfId="10762" xr:uid="{00000000-0005-0000-0000-000024310000}"/>
    <cellStyle name="Comma 19 5 2 2 3" xfId="10763" xr:uid="{00000000-0005-0000-0000-000025310000}"/>
    <cellStyle name="Comma 19 5 2 3" xfId="10764" xr:uid="{00000000-0005-0000-0000-000026310000}"/>
    <cellStyle name="Comma 19 5 2 3 2" xfId="10765" xr:uid="{00000000-0005-0000-0000-000027310000}"/>
    <cellStyle name="Comma 19 5 2 4" xfId="10766" xr:uid="{00000000-0005-0000-0000-000028310000}"/>
    <cellStyle name="Comma 19 5 3" xfId="10767" xr:uid="{00000000-0005-0000-0000-000029310000}"/>
    <cellStyle name="Comma 19 5 3 2" xfId="10768" xr:uid="{00000000-0005-0000-0000-00002A310000}"/>
    <cellStyle name="Comma 19 5 3 2 2" xfId="10769" xr:uid="{00000000-0005-0000-0000-00002B310000}"/>
    <cellStyle name="Comma 19 5 3 3" xfId="10770" xr:uid="{00000000-0005-0000-0000-00002C310000}"/>
    <cellStyle name="Comma 19 5 4" xfId="10771" xr:uid="{00000000-0005-0000-0000-00002D310000}"/>
    <cellStyle name="Comma 19 5 4 2" xfId="10772" xr:uid="{00000000-0005-0000-0000-00002E310000}"/>
    <cellStyle name="Comma 19 5 5" xfId="10773" xr:uid="{00000000-0005-0000-0000-00002F310000}"/>
    <cellStyle name="Comma 19 6" xfId="10774" xr:uid="{00000000-0005-0000-0000-000030310000}"/>
    <cellStyle name="Comma 19 6 2" xfId="10775" xr:uid="{00000000-0005-0000-0000-000031310000}"/>
    <cellStyle name="Comma 19 6 2 2" xfId="10776" xr:uid="{00000000-0005-0000-0000-000032310000}"/>
    <cellStyle name="Comma 19 6 2 2 2" xfId="10777" xr:uid="{00000000-0005-0000-0000-000033310000}"/>
    <cellStyle name="Comma 19 6 2 3" xfId="10778" xr:uid="{00000000-0005-0000-0000-000034310000}"/>
    <cellStyle name="Comma 19 6 3" xfId="10779" xr:uid="{00000000-0005-0000-0000-000035310000}"/>
    <cellStyle name="Comma 19 6 3 2" xfId="10780" xr:uid="{00000000-0005-0000-0000-000036310000}"/>
    <cellStyle name="Comma 19 6 4" xfId="10781" xr:uid="{00000000-0005-0000-0000-000037310000}"/>
    <cellStyle name="Comma 19 7" xfId="10782" xr:uid="{00000000-0005-0000-0000-000038310000}"/>
    <cellStyle name="Comma 19 7 2" xfId="10783" xr:uid="{00000000-0005-0000-0000-000039310000}"/>
    <cellStyle name="Comma 19 7 2 2" xfId="10784" xr:uid="{00000000-0005-0000-0000-00003A310000}"/>
    <cellStyle name="Comma 19 7 2 2 2" xfId="10785" xr:uid="{00000000-0005-0000-0000-00003B310000}"/>
    <cellStyle name="Comma 19 7 2 3" xfId="10786" xr:uid="{00000000-0005-0000-0000-00003C310000}"/>
    <cellStyle name="Comma 19 7 3" xfId="10787" xr:uid="{00000000-0005-0000-0000-00003D310000}"/>
    <cellStyle name="Comma 19 7 3 2" xfId="10788" xr:uid="{00000000-0005-0000-0000-00003E310000}"/>
    <cellStyle name="Comma 19 7 4" xfId="10789" xr:uid="{00000000-0005-0000-0000-00003F310000}"/>
    <cellStyle name="Comma 19 8" xfId="10790" xr:uid="{00000000-0005-0000-0000-000040310000}"/>
    <cellStyle name="Comma 19 8 2" xfId="10791" xr:uid="{00000000-0005-0000-0000-000041310000}"/>
    <cellStyle name="Comma 19 8 2 2" xfId="10792" xr:uid="{00000000-0005-0000-0000-000042310000}"/>
    <cellStyle name="Comma 19 8 2 2 2" xfId="10793" xr:uid="{00000000-0005-0000-0000-000043310000}"/>
    <cellStyle name="Comma 19 8 2 3" xfId="10794" xr:uid="{00000000-0005-0000-0000-000044310000}"/>
    <cellStyle name="Comma 19 8 3" xfId="10795" xr:uid="{00000000-0005-0000-0000-000045310000}"/>
    <cellStyle name="Comma 19 8 3 2" xfId="10796" xr:uid="{00000000-0005-0000-0000-000046310000}"/>
    <cellStyle name="Comma 19 8 4" xfId="10797" xr:uid="{00000000-0005-0000-0000-000047310000}"/>
    <cellStyle name="Comma 19 9" xfId="10798" xr:uid="{00000000-0005-0000-0000-000048310000}"/>
    <cellStyle name="Comma 19 9 2" xfId="10799" xr:uid="{00000000-0005-0000-0000-000049310000}"/>
    <cellStyle name="Comma 19 9 2 2" xfId="10800" xr:uid="{00000000-0005-0000-0000-00004A310000}"/>
    <cellStyle name="Comma 19 9 3" xfId="10801" xr:uid="{00000000-0005-0000-0000-00004B310000}"/>
    <cellStyle name="Comma 2" xfId="68" xr:uid="{00000000-0005-0000-0000-00004C310000}"/>
    <cellStyle name="Comma 2 2" xfId="9" xr:uid="{00000000-0005-0000-0000-00004D310000}"/>
    <cellStyle name="Comma 2 2 2" xfId="55" xr:uid="{00000000-0005-0000-0000-00004E310000}"/>
    <cellStyle name="Comma 2 2 3" xfId="47858" xr:uid="{00000000-0005-0000-0000-00004F310000}"/>
    <cellStyle name="Comma 2 2 4" xfId="47859" xr:uid="{00000000-0005-0000-0000-000050310000}"/>
    <cellStyle name="Comma 2 2 5" xfId="47860" xr:uid="{00000000-0005-0000-0000-000051310000}"/>
    <cellStyle name="Comma 2 3" xfId="10802" xr:uid="{00000000-0005-0000-0000-000052310000}"/>
    <cellStyle name="Comma 2 4" xfId="10803" xr:uid="{00000000-0005-0000-0000-000053310000}"/>
    <cellStyle name="Comma 2 5" xfId="47861" xr:uid="{00000000-0005-0000-0000-000054310000}"/>
    <cellStyle name="Comma 2 6" xfId="47862" xr:uid="{00000000-0005-0000-0000-000055310000}"/>
    <cellStyle name="Comma 2 7" xfId="47863" xr:uid="{00000000-0005-0000-0000-000056310000}"/>
    <cellStyle name="Comma 2 8" xfId="47864" xr:uid="{00000000-0005-0000-0000-000057310000}"/>
    <cellStyle name="Comma 20" xfId="10804" xr:uid="{00000000-0005-0000-0000-000058310000}"/>
    <cellStyle name="Comma 20 2" xfId="10805" xr:uid="{00000000-0005-0000-0000-000059310000}"/>
    <cellStyle name="Comma 20 2 2" xfId="10806" xr:uid="{00000000-0005-0000-0000-00005A310000}"/>
    <cellStyle name="Comma 20 2 2 2" xfId="10807" xr:uid="{00000000-0005-0000-0000-00005B310000}"/>
    <cellStyle name="Comma 20 2 2 2 2" xfId="10808" xr:uid="{00000000-0005-0000-0000-00005C310000}"/>
    <cellStyle name="Comma 20 2 2 3" xfId="10809" xr:uid="{00000000-0005-0000-0000-00005D310000}"/>
    <cellStyle name="Comma 20 2 3" xfId="10810" xr:uid="{00000000-0005-0000-0000-00005E310000}"/>
    <cellStyle name="Comma 20 2 3 2" xfId="10811" xr:uid="{00000000-0005-0000-0000-00005F310000}"/>
    <cellStyle name="Comma 20 2 4" xfId="10812" xr:uid="{00000000-0005-0000-0000-000060310000}"/>
    <cellStyle name="Comma 20 3" xfId="10813" xr:uid="{00000000-0005-0000-0000-000061310000}"/>
    <cellStyle name="Comma 20 3 2" xfId="10814" xr:uid="{00000000-0005-0000-0000-000062310000}"/>
    <cellStyle name="Comma 20 3 2 2" xfId="10815" xr:uid="{00000000-0005-0000-0000-000063310000}"/>
    <cellStyle name="Comma 20 3 2 2 2" xfId="10816" xr:uid="{00000000-0005-0000-0000-000064310000}"/>
    <cellStyle name="Comma 20 3 2 3" xfId="10817" xr:uid="{00000000-0005-0000-0000-000065310000}"/>
    <cellStyle name="Comma 20 3 3" xfId="10818" xr:uid="{00000000-0005-0000-0000-000066310000}"/>
    <cellStyle name="Comma 20 3 3 2" xfId="10819" xr:uid="{00000000-0005-0000-0000-000067310000}"/>
    <cellStyle name="Comma 20 3 4" xfId="10820" xr:uid="{00000000-0005-0000-0000-000068310000}"/>
    <cellStyle name="Comma 20 4" xfId="10821" xr:uid="{00000000-0005-0000-0000-000069310000}"/>
    <cellStyle name="Comma 20 4 2" xfId="10822" xr:uid="{00000000-0005-0000-0000-00006A310000}"/>
    <cellStyle name="Comma 20 4 2 2" xfId="10823" xr:uid="{00000000-0005-0000-0000-00006B310000}"/>
    <cellStyle name="Comma 20 4 3" xfId="10824" xr:uid="{00000000-0005-0000-0000-00006C310000}"/>
    <cellStyle name="Comma 20 5" xfId="10825" xr:uid="{00000000-0005-0000-0000-00006D310000}"/>
    <cellStyle name="Comma 20 5 2" xfId="10826" xr:uid="{00000000-0005-0000-0000-00006E310000}"/>
    <cellStyle name="Comma 20 6" xfId="10827" xr:uid="{00000000-0005-0000-0000-00006F310000}"/>
    <cellStyle name="Comma 21" xfId="10828" xr:uid="{00000000-0005-0000-0000-000070310000}"/>
    <cellStyle name="Comma 21 2" xfId="10829" xr:uid="{00000000-0005-0000-0000-000071310000}"/>
    <cellStyle name="Comma 22" xfId="10830" xr:uid="{00000000-0005-0000-0000-000072310000}"/>
    <cellStyle name="Comma 22 2" xfId="10831" xr:uid="{00000000-0005-0000-0000-000073310000}"/>
    <cellStyle name="Comma 22 2 2" xfId="10832" xr:uid="{00000000-0005-0000-0000-000074310000}"/>
    <cellStyle name="Comma 22 2 2 2" xfId="10833" xr:uid="{00000000-0005-0000-0000-000075310000}"/>
    <cellStyle name="Comma 22 2 3" xfId="10834" xr:uid="{00000000-0005-0000-0000-000076310000}"/>
    <cellStyle name="Comma 22 3" xfId="10835" xr:uid="{00000000-0005-0000-0000-000077310000}"/>
    <cellStyle name="Comma 22 3 2" xfId="10836" xr:uid="{00000000-0005-0000-0000-000078310000}"/>
    <cellStyle name="Comma 22 4" xfId="10837" xr:uid="{00000000-0005-0000-0000-000079310000}"/>
    <cellStyle name="Comma 23" xfId="10838" xr:uid="{00000000-0005-0000-0000-00007A310000}"/>
    <cellStyle name="Comma 24" xfId="10839" xr:uid="{00000000-0005-0000-0000-00007B310000}"/>
    <cellStyle name="Comma 25" xfId="10840" xr:uid="{00000000-0005-0000-0000-00007C310000}"/>
    <cellStyle name="Comma 26" xfId="10841" xr:uid="{00000000-0005-0000-0000-00007D310000}"/>
    <cellStyle name="Comma 3" xfId="266" xr:uid="{00000000-0005-0000-0000-00007E310000}"/>
    <cellStyle name="Comma 3 2" xfId="445" xr:uid="{00000000-0005-0000-0000-00007F310000}"/>
    <cellStyle name="Comma 3 3" xfId="47865" xr:uid="{00000000-0005-0000-0000-000080310000}"/>
    <cellStyle name="Comma 4" xfId="446" xr:uid="{00000000-0005-0000-0000-000081310000}"/>
    <cellStyle name="Comma 4 2" xfId="10" xr:uid="{00000000-0005-0000-0000-000082310000}"/>
    <cellStyle name="Comma 4 2 2" xfId="56" xr:uid="{00000000-0005-0000-0000-000083310000}"/>
    <cellStyle name="Comma 4 3" xfId="447" xr:uid="{00000000-0005-0000-0000-000084310000}"/>
    <cellStyle name="Comma 4 4" xfId="448" xr:uid="{00000000-0005-0000-0000-000085310000}"/>
    <cellStyle name="Comma 4_May'12_Margin_Analysis_Gaudi" xfId="10842" xr:uid="{00000000-0005-0000-0000-000086310000}"/>
    <cellStyle name="Comma 5" xfId="449" xr:uid="{00000000-0005-0000-0000-000087310000}"/>
    <cellStyle name="Comma 5 2" xfId="450" xr:uid="{00000000-0005-0000-0000-000088310000}"/>
    <cellStyle name="Comma 5 3" xfId="451" xr:uid="{00000000-0005-0000-0000-000089310000}"/>
    <cellStyle name="Comma 6" xfId="452" xr:uid="{00000000-0005-0000-0000-00008A310000}"/>
    <cellStyle name="Comma 6 2" xfId="47866" xr:uid="{00000000-0005-0000-0000-00008B310000}"/>
    <cellStyle name="Comma 7" xfId="453" xr:uid="{00000000-0005-0000-0000-00008C310000}"/>
    <cellStyle name="Comma 7 2" xfId="454" xr:uid="{00000000-0005-0000-0000-00008D310000}"/>
    <cellStyle name="Comma 7 3" xfId="10843" xr:uid="{00000000-0005-0000-0000-00008E310000}"/>
    <cellStyle name="Comma 8" xfId="455" xr:uid="{00000000-0005-0000-0000-00008F310000}"/>
    <cellStyle name="Comma 8 2" xfId="456" xr:uid="{00000000-0005-0000-0000-000090310000}"/>
    <cellStyle name="Comma 8 3" xfId="457" xr:uid="{00000000-0005-0000-0000-000091310000}"/>
    <cellStyle name="Comma 9" xfId="458" xr:uid="{00000000-0005-0000-0000-000092310000}"/>
    <cellStyle name="Comma_bank" xfId="579" xr:uid="{00000000-0005-0000-0000-000093310000}"/>
    <cellStyle name="Comma_insurance" xfId="580" xr:uid="{00000000-0005-0000-0000-000094310000}"/>
    <cellStyle name="Comma_insurance 2" xfId="582" xr:uid="{00000000-0005-0000-0000-000095310000}"/>
    <cellStyle name="consolid us" xfId="267" xr:uid="{00000000-0005-0000-0000-000096310000}"/>
    <cellStyle name="Controlecel" xfId="11" xr:uid="{00000000-0005-0000-0000-000097310000}"/>
    <cellStyle name="Controlecel 2" xfId="459" xr:uid="{00000000-0005-0000-0000-000098310000}"/>
    <cellStyle name="Converted" xfId="268" xr:uid="{00000000-0005-0000-0000-000099310000}"/>
    <cellStyle name="Converted 2" xfId="10844" xr:uid="{00000000-0005-0000-0000-00009A310000}"/>
    <cellStyle name="Copied" xfId="10845" xr:uid="{00000000-0005-0000-0000-00009B310000}"/>
    <cellStyle name="Currency 2" xfId="10846" xr:uid="{00000000-0005-0000-0000-00009C310000}"/>
    <cellStyle name="Custom - Opmaakprofiel8" xfId="596" xr:uid="{00000000-0005-0000-0000-00009D310000}"/>
    <cellStyle name="Data" xfId="47867" xr:uid="{00000000-0005-0000-0000-00009E310000}"/>
    <cellStyle name="Data   - Opmaakprofiel2" xfId="597" xr:uid="{00000000-0005-0000-0000-00009F310000}"/>
    <cellStyle name="Data   - Opmaakprofiel2 10" xfId="10847" xr:uid="{00000000-0005-0000-0000-0000A0310000}"/>
    <cellStyle name="Data   - Opmaakprofiel2 10 10" xfId="10848" xr:uid="{00000000-0005-0000-0000-0000A1310000}"/>
    <cellStyle name="Data   - Opmaakprofiel2 10 2" xfId="10849" xr:uid="{00000000-0005-0000-0000-0000A2310000}"/>
    <cellStyle name="Data   - Opmaakprofiel2 10 2 2" xfId="10850" xr:uid="{00000000-0005-0000-0000-0000A3310000}"/>
    <cellStyle name="Data   - Opmaakprofiel2 10 2 2 2" xfId="10851" xr:uid="{00000000-0005-0000-0000-0000A4310000}"/>
    <cellStyle name="Data   - Opmaakprofiel2 10 2 2 2 2" xfId="10852" xr:uid="{00000000-0005-0000-0000-0000A5310000}"/>
    <cellStyle name="Data   - Opmaakprofiel2 10 2 2 2 2 2" xfId="10853" xr:uid="{00000000-0005-0000-0000-0000A6310000}"/>
    <cellStyle name="Data   - Opmaakprofiel2 10 2 2 2 2 3" xfId="10854" xr:uid="{00000000-0005-0000-0000-0000A7310000}"/>
    <cellStyle name="Data   - Opmaakprofiel2 10 2 2 2 2 4" xfId="10855" xr:uid="{00000000-0005-0000-0000-0000A8310000}"/>
    <cellStyle name="Data   - Opmaakprofiel2 10 2 2 2 3" xfId="10856" xr:uid="{00000000-0005-0000-0000-0000A9310000}"/>
    <cellStyle name="Data   - Opmaakprofiel2 10 2 2 2 4" xfId="10857" xr:uid="{00000000-0005-0000-0000-0000AA310000}"/>
    <cellStyle name="Data   - Opmaakprofiel2 10 2 2 2 5" xfId="10858" xr:uid="{00000000-0005-0000-0000-0000AB310000}"/>
    <cellStyle name="Data   - Opmaakprofiel2 10 2 2 2 6" xfId="10859" xr:uid="{00000000-0005-0000-0000-0000AC310000}"/>
    <cellStyle name="Data   - Opmaakprofiel2 10 2 2 3" xfId="10860" xr:uid="{00000000-0005-0000-0000-0000AD310000}"/>
    <cellStyle name="Data   - Opmaakprofiel2 10 2 2 3 2" xfId="10861" xr:uid="{00000000-0005-0000-0000-0000AE310000}"/>
    <cellStyle name="Data   - Opmaakprofiel2 10 2 2 3 3" xfId="10862" xr:uid="{00000000-0005-0000-0000-0000AF310000}"/>
    <cellStyle name="Data   - Opmaakprofiel2 10 2 2 3 4" xfId="10863" xr:uid="{00000000-0005-0000-0000-0000B0310000}"/>
    <cellStyle name="Data   - Opmaakprofiel2 10 2 2 4" xfId="10864" xr:uid="{00000000-0005-0000-0000-0000B1310000}"/>
    <cellStyle name="Data   - Opmaakprofiel2 10 2 2 5" xfId="10865" xr:uid="{00000000-0005-0000-0000-0000B2310000}"/>
    <cellStyle name="Data   - Opmaakprofiel2 10 2 2 6" xfId="10866" xr:uid="{00000000-0005-0000-0000-0000B3310000}"/>
    <cellStyle name="Data   - Opmaakprofiel2 10 2 2 7" xfId="10867" xr:uid="{00000000-0005-0000-0000-0000B4310000}"/>
    <cellStyle name="Data   - Opmaakprofiel2 10 2 3" xfId="10868" xr:uid="{00000000-0005-0000-0000-0000B5310000}"/>
    <cellStyle name="Data   - Opmaakprofiel2 10 2 3 2" xfId="10869" xr:uid="{00000000-0005-0000-0000-0000B6310000}"/>
    <cellStyle name="Data   - Opmaakprofiel2 10 2 3 2 2" xfId="10870" xr:uid="{00000000-0005-0000-0000-0000B7310000}"/>
    <cellStyle name="Data   - Opmaakprofiel2 10 2 3 2 3" xfId="10871" xr:uid="{00000000-0005-0000-0000-0000B8310000}"/>
    <cellStyle name="Data   - Opmaakprofiel2 10 2 3 2 4" xfId="10872" xr:uid="{00000000-0005-0000-0000-0000B9310000}"/>
    <cellStyle name="Data   - Opmaakprofiel2 10 2 3 3" xfId="10873" xr:uid="{00000000-0005-0000-0000-0000BA310000}"/>
    <cellStyle name="Data   - Opmaakprofiel2 10 2 3 4" xfId="10874" xr:uid="{00000000-0005-0000-0000-0000BB310000}"/>
    <cellStyle name="Data   - Opmaakprofiel2 10 2 3 5" xfId="10875" xr:uid="{00000000-0005-0000-0000-0000BC310000}"/>
    <cellStyle name="Data   - Opmaakprofiel2 10 2 3 6" xfId="10876" xr:uid="{00000000-0005-0000-0000-0000BD310000}"/>
    <cellStyle name="Data   - Opmaakprofiel2 10 2 4" xfId="10877" xr:uid="{00000000-0005-0000-0000-0000BE310000}"/>
    <cellStyle name="Data   - Opmaakprofiel2 10 2 4 2" xfId="10878" xr:uid="{00000000-0005-0000-0000-0000BF310000}"/>
    <cellStyle name="Data   - Opmaakprofiel2 10 2 4 3" xfId="10879" xr:uid="{00000000-0005-0000-0000-0000C0310000}"/>
    <cellStyle name="Data   - Opmaakprofiel2 10 2 4 4" xfId="10880" xr:uid="{00000000-0005-0000-0000-0000C1310000}"/>
    <cellStyle name="Data   - Opmaakprofiel2 10 2 5" xfId="10881" xr:uid="{00000000-0005-0000-0000-0000C2310000}"/>
    <cellStyle name="Data   - Opmaakprofiel2 10 2 6" xfId="10882" xr:uid="{00000000-0005-0000-0000-0000C3310000}"/>
    <cellStyle name="Data   - Opmaakprofiel2 10 2 7" xfId="10883" xr:uid="{00000000-0005-0000-0000-0000C4310000}"/>
    <cellStyle name="Data   - Opmaakprofiel2 10 2 8" xfId="10884" xr:uid="{00000000-0005-0000-0000-0000C5310000}"/>
    <cellStyle name="Data   - Opmaakprofiel2 10 3" xfId="10885" xr:uid="{00000000-0005-0000-0000-0000C6310000}"/>
    <cellStyle name="Data   - Opmaakprofiel2 10 3 2" xfId="10886" xr:uid="{00000000-0005-0000-0000-0000C7310000}"/>
    <cellStyle name="Data   - Opmaakprofiel2 10 3 2 2" xfId="10887" xr:uid="{00000000-0005-0000-0000-0000C8310000}"/>
    <cellStyle name="Data   - Opmaakprofiel2 10 3 2 2 2" xfId="10888" xr:uid="{00000000-0005-0000-0000-0000C9310000}"/>
    <cellStyle name="Data   - Opmaakprofiel2 10 3 2 2 2 2" xfId="10889" xr:uid="{00000000-0005-0000-0000-0000CA310000}"/>
    <cellStyle name="Data   - Opmaakprofiel2 10 3 2 2 2 3" xfId="10890" xr:uid="{00000000-0005-0000-0000-0000CB310000}"/>
    <cellStyle name="Data   - Opmaakprofiel2 10 3 2 2 2 4" xfId="10891" xr:uid="{00000000-0005-0000-0000-0000CC310000}"/>
    <cellStyle name="Data   - Opmaakprofiel2 10 3 2 2 3" xfId="10892" xr:uid="{00000000-0005-0000-0000-0000CD310000}"/>
    <cellStyle name="Data   - Opmaakprofiel2 10 3 2 2 4" xfId="10893" xr:uid="{00000000-0005-0000-0000-0000CE310000}"/>
    <cellStyle name="Data   - Opmaakprofiel2 10 3 2 2 5" xfId="10894" xr:uid="{00000000-0005-0000-0000-0000CF310000}"/>
    <cellStyle name="Data   - Opmaakprofiel2 10 3 2 2 6" xfId="10895" xr:uid="{00000000-0005-0000-0000-0000D0310000}"/>
    <cellStyle name="Data   - Opmaakprofiel2 10 3 2 3" xfId="10896" xr:uid="{00000000-0005-0000-0000-0000D1310000}"/>
    <cellStyle name="Data   - Opmaakprofiel2 10 3 2 3 2" xfId="10897" xr:uid="{00000000-0005-0000-0000-0000D2310000}"/>
    <cellStyle name="Data   - Opmaakprofiel2 10 3 2 3 3" xfId="10898" xr:uid="{00000000-0005-0000-0000-0000D3310000}"/>
    <cellStyle name="Data   - Opmaakprofiel2 10 3 2 3 4" xfId="10899" xr:uid="{00000000-0005-0000-0000-0000D4310000}"/>
    <cellStyle name="Data   - Opmaakprofiel2 10 3 2 4" xfId="10900" xr:uid="{00000000-0005-0000-0000-0000D5310000}"/>
    <cellStyle name="Data   - Opmaakprofiel2 10 3 2 5" xfId="10901" xr:uid="{00000000-0005-0000-0000-0000D6310000}"/>
    <cellStyle name="Data   - Opmaakprofiel2 10 3 2 6" xfId="10902" xr:uid="{00000000-0005-0000-0000-0000D7310000}"/>
    <cellStyle name="Data   - Opmaakprofiel2 10 3 2 7" xfId="10903" xr:uid="{00000000-0005-0000-0000-0000D8310000}"/>
    <cellStyle name="Data   - Opmaakprofiel2 10 3 3" xfId="10904" xr:uid="{00000000-0005-0000-0000-0000D9310000}"/>
    <cellStyle name="Data   - Opmaakprofiel2 10 3 3 2" xfId="10905" xr:uid="{00000000-0005-0000-0000-0000DA310000}"/>
    <cellStyle name="Data   - Opmaakprofiel2 10 3 3 2 2" xfId="10906" xr:uid="{00000000-0005-0000-0000-0000DB310000}"/>
    <cellStyle name="Data   - Opmaakprofiel2 10 3 3 2 3" xfId="10907" xr:uid="{00000000-0005-0000-0000-0000DC310000}"/>
    <cellStyle name="Data   - Opmaakprofiel2 10 3 3 2 4" xfId="10908" xr:uid="{00000000-0005-0000-0000-0000DD310000}"/>
    <cellStyle name="Data   - Opmaakprofiel2 10 3 3 3" xfId="10909" xr:uid="{00000000-0005-0000-0000-0000DE310000}"/>
    <cellStyle name="Data   - Opmaakprofiel2 10 3 3 4" xfId="10910" xr:uid="{00000000-0005-0000-0000-0000DF310000}"/>
    <cellStyle name="Data   - Opmaakprofiel2 10 3 3 5" xfId="10911" xr:uid="{00000000-0005-0000-0000-0000E0310000}"/>
    <cellStyle name="Data   - Opmaakprofiel2 10 3 3 6" xfId="10912" xr:uid="{00000000-0005-0000-0000-0000E1310000}"/>
    <cellStyle name="Data   - Opmaakprofiel2 10 3 4" xfId="10913" xr:uid="{00000000-0005-0000-0000-0000E2310000}"/>
    <cellStyle name="Data   - Opmaakprofiel2 10 3 4 2" xfId="10914" xr:uid="{00000000-0005-0000-0000-0000E3310000}"/>
    <cellStyle name="Data   - Opmaakprofiel2 10 3 4 3" xfId="10915" xr:uid="{00000000-0005-0000-0000-0000E4310000}"/>
    <cellStyle name="Data   - Opmaakprofiel2 10 3 4 4" xfId="10916" xr:uid="{00000000-0005-0000-0000-0000E5310000}"/>
    <cellStyle name="Data   - Opmaakprofiel2 10 3 5" xfId="10917" xr:uid="{00000000-0005-0000-0000-0000E6310000}"/>
    <cellStyle name="Data   - Opmaakprofiel2 10 3 6" xfId="10918" xr:uid="{00000000-0005-0000-0000-0000E7310000}"/>
    <cellStyle name="Data   - Opmaakprofiel2 10 3 7" xfId="10919" xr:uid="{00000000-0005-0000-0000-0000E8310000}"/>
    <cellStyle name="Data   - Opmaakprofiel2 10 3 8" xfId="10920" xr:uid="{00000000-0005-0000-0000-0000E9310000}"/>
    <cellStyle name="Data   - Opmaakprofiel2 10 4" xfId="10921" xr:uid="{00000000-0005-0000-0000-0000EA310000}"/>
    <cellStyle name="Data   - Opmaakprofiel2 10 4 2" xfId="10922" xr:uid="{00000000-0005-0000-0000-0000EB310000}"/>
    <cellStyle name="Data   - Opmaakprofiel2 10 4 2 2" xfId="10923" xr:uid="{00000000-0005-0000-0000-0000EC310000}"/>
    <cellStyle name="Data   - Opmaakprofiel2 10 4 2 2 2" xfId="10924" xr:uid="{00000000-0005-0000-0000-0000ED310000}"/>
    <cellStyle name="Data   - Opmaakprofiel2 10 4 2 2 3" xfId="10925" xr:uid="{00000000-0005-0000-0000-0000EE310000}"/>
    <cellStyle name="Data   - Opmaakprofiel2 10 4 2 2 4" xfId="10926" xr:uid="{00000000-0005-0000-0000-0000EF310000}"/>
    <cellStyle name="Data   - Opmaakprofiel2 10 4 2 3" xfId="10927" xr:uid="{00000000-0005-0000-0000-0000F0310000}"/>
    <cellStyle name="Data   - Opmaakprofiel2 10 4 2 4" xfId="10928" xr:uid="{00000000-0005-0000-0000-0000F1310000}"/>
    <cellStyle name="Data   - Opmaakprofiel2 10 4 2 5" xfId="10929" xr:uid="{00000000-0005-0000-0000-0000F2310000}"/>
    <cellStyle name="Data   - Opmaakprofiel2 10 4 2 6" xfId="10930" xr:uid="{00000000-0005-0000-0000-0000F3310000}"/>
    <cellStyle name="Data   - Opmaakprofiel2 10 4 3" xfId="10931" xr:uid="{00000000-0005-0000-0000-0000F4310000}"/>
    <cellStyle name="Data   - Opmaakprofiel2 10 4 3 2" xfId="10932" xr:uid="{00000000-0005-0000-0000-0000F5310000}"/>
    <cellStyle name="Data   - Opmaakprofiel2 10 4 3 3" xfId="10933" xr:uid="{00000000-0005-0000-0000-0000F6310000}"/>
    <cellStyle name="Data   - Opmaakprofiel2 10 4 3 4" xfId="10934" xr:uid="{00000000-0005-0000-0000-0000F7310000}"/>
    <cellStyle name="Data   - Opmaakprofiel2 10 4 4" xfId="10935" xr:uid="{00000000-0005-0000-0000-0000F8310000}"/>
    <cellStyle name="Data   - Opmaakprofiel2 10 4 5" xfId="10936" xr:uid="{00000000-0005-0000-0000-0000F9310000}"/>
    <cellStyle name="Data   - Opmaakprofiel2 10 4 6" xfId="10937" xr:uid="{00000000-0005-0000-0000-0000FA310000}"/>
    <cellStyle name="Data   - Opmaakprofiel2 10 4 7" xfId="10938" xr:uid="{00000000-0005-0000-0000-0000FB310000}"/>
    <cellStyle name="Data   - Opmaakprofiel2 10 5" xfId="10939" xr:uid="{00000000-0005-0000-0000-0000FC310000}"/>
    <cellStyle name="Data   - Opmaakprofiel2 10 5 2" xfId="10940" xr:uid="{00000000-0005-0000-0000-0000FD310000}"/>
    <cellStyle name="Data   - Opmaakprofiel2 10 5 2 2" xfId="10941" xr:uid="{00000000-0005-0000-0000-0000FE310000}"/>
    <cellStyle name="Data   - Opmaakprofiel2 10 5 2 3" xfId="10942" xr:uid="{00000000-0005-0000-0000-0000FF310000}"/>
    <cellStyle name="Data   - Opmaakprofiel2 10 5 2 4" xfId="10943" xr:uid="{00000000-0005-0000-0000-000000320000}"/>
    <cellStyle name="Data   - Opmaakprofiel2 10 5 3" xfId="10944" xr:uid="{00000000-0005-0000-0000-000001320000}"/>
    <cellStyle name="Data   - Opmaakprofiel2 10 5 4" xfId="10945" xr:uid="{00000000-0005-0000-0000-000002320000}"/>
    <cellStyle name="Data   - Opmaakprofiel2 10 5 5" xfId="10946" xr:uid="{00000000-0005-0000-0000-000003320000}"/>
    <cellStyle name="Data   - Opmaakprofiel2 10 5 6" xfId="10947" xr:uid="{00000000-0005-0000-0000-000004320000}"/>
    <cellStyle name="Data   - Opmaakprofiel2 10 6" xfId="10948" xr:uid="{00000000-0005-0000-0000-000005320000}"/>
    <cellStyle name="Data   - Opmaakprofiel2 10 6 2" xfId="10949" xr:uid="{00000000-0005-0000-0000-000006320000}"/>
    <cellStyle name="Data   - Opmaakprofiel2 10 6 3" xfId="10950" xr:uid="{00000000-0005-0000-0000-000007320000}"/>
    <cellStyle name="Data   - Opmaakprofiel2 10 6 4" xfId="10951" xr:uid="{00000000-0005-0000-0000-000008320000}"/>
    <cellStyle name="Data   - Opmaakprofiel2 10 7" xfId="10952" xr:uid="{00000000-0005-0000-0000-000009320000}"/>
    <cellStyle name="Data   - Opmaakprofiel2 10 8" xfId="10953" xr:uid="{00000000-0005-0000-0000-00000A320000}"/>
    <cellStyle name="Data   - Opmaakprofiel2 10 9" xfId="10954" xr:uid="{00000000-0005-0000-0000-00000B320000}"/>
    <cellStyle name="Data   - Opmaakprofiel2 11" xfId="10955" xr:uid="{00000000-0005-0000-0000-00000C320000}"/>
    <cellStyle name="Data   - Opmaakprofiel2 11 10" xfId="10956" xr:uid="{00000000-0005-0000-0000-00000D320000}"/>
    <cellStyle name="Data   - Opmaakprofiel2 11 2" xfId="10957" xr:uid="{00000000-0005-0000-0000-00000E320000}"/>
    <cellStyle name="Data   - Opmaakprofiel2 11 2 2" xfId="10958" xr:uid="{00000000-0005-0000-0000-00000F320000}"/>
    <cellStyle name="Data   - Opmaakprofiel2 11 2 2 2" xfId="10959" xr:uid="{00000000-0005-0000-0000-000010320000}"/>
    <cellStyle name="Data   - Opmaakprofiel2 11 2 2 2 2" xfId="10960" xr:uid="{00000000-0005-0000-0000-000011320000}"/>
    <cellStyle name="Data   - Opmaakprofiel2 11 2 2 2 2 2" xfId="10961" xr:uid="{00000000-0005-0000-0000-000012320000}"/>
    <cellStyle name="Data   - Opmaakprofiel2 11 2 2 2 2 3" xfId="10962" xr:uid="{00000000-0005-0000-0000-000013320000}"/>
    <cellStyle name="Data   - Opmaakprofiel2 11 2 2 2 2 4" xfId="10963" xr:uid="{00000000-0005-0000-0000-000014320000}"/>
    <cellStyle name="Data   - Opmaakprofiel2 11 2 2 2 3" xfId="10964" xr:uid="{00000000-0005-0000-0000-000015320000}"/>
    <cellStyle name="Data   - Opmaakprofiel2 11 2 2 2 4" xfId="10965" xr:uid="{00000000-0005-0000-0000-000016320000}"/>
    <cellStyle name="Data   - Opmaakprofiel2 11 2 2 2 5" xfId="10966" xr:uid="{00000000-0005-0000-0000-000017320000}"/>
    <cellStyle name="Data   - Opmaakprofiel2 11 2 2 2 6" xfId="10967" xr:uid="{00000000-0005-0000-0000-000018320000}"/>
    <cellStyle name="Data   - Opmaakprofiel2 11 2 2 3" xfId="10968" xr:uid="{00000000-0005-0000-0000-000019320000}"/>
    <cellStyle name="Data   - Opmaakprofiel2 11 2 2 3 2" xfId="10969" xr:uid="{00000000-0005-0000-0000-00001A320000}"/>
    <cellStyle name="Data   - Opmaakprofiel2 11 2 2 3 3" xfId="10970" xr:uid="{00000000-0005-0000-0000-00001B320000}"/>
    <cellStyle name="Data   - Opmaakprofiel2 11 2 2 3 4" xfId="10971" xr:uid="{00000000-0005-0000-0000-00001C320000}"/>
    <cellStyle name="Data   - Opmaakprofiel2 11 2 2 4" xfId="10972" xr:uid="{00000000-0005-0000-0000-00001D320000}"/>
    <cellStyle name="Data   - Opmaakprofiel2 11 2 2 5" xfId="10973" xr:uid="{00000000-0005-0000-0000-00001E320000}"/>
    <cellStyle name="Data   - Opmaakprofiel2 11 2 2 6" xfId="10974" xr:uid="{00000000-0005-0000-0000-00001F320000}"/>
    <cellStyle name="Data   - Opmaakprofiel2 11 2 2 7" xfId="10975" xr:uid="{00000000-0005-0000-0000-000020320000}"/>
    <cellStyle name="Data   - Opmaakprofiel2 11 2 3" xfId="10976" xr:uid="{00000000-0005-0000-0000-000021320000}"/>
    <cellStyle name="Data   - Opmaakprofiel2 11 2 3 2" xfId="10977" xr:uid="{00000000-0005-0000-0000-000022320000}"/>
    <cellStyle name="Data   - Opmaakprofiel2 11 2 3 2 2" xfId="10978" xr:uid="{00000000-0005-0000-0000-000023320000}"/>
    <cellStyle name="Data   - Opmaakprofiel2 11 2 3 2 3" xfId="10979" xr:uid="{00000000-0005-0000-0000-000024320000}"/>
    <cellStyle name="Data   - Opmaakprofiel2 11 2 3 2 4" xfId="10980" xr:uid="{00000000-0005-0000-0000-000025320000}"/>
    <cellStyle name="Data   - Opmaakprofiel2 11 2 3 3" xfId="10981" xr:uid="{00000000-0005-0000-0000-000026320000}"/>
    <cellStyle name="Data   - Opmaakprofiel2 11 2 3 4" xfId="10982" xr:uid="{00000000-0005-0000-0000-000027320000}"/>
    <cellStyle name="Data   - Opmaakprofiel2 11 2 3 5" xfId="10983" xr:uid="{00000000-0005-0000-0000-000028320000}"/>
    <cellStyle name="Data   - Opmaakprofiel2 11 2 3 6" xfId="10984" xr:uid="{00000000-0005-0000-0000-000029320000}"/>
    <cellStyle name="Data   - Opmaakprofiel2 11 2 4" xfId="10985" xr:uid="{00000000-0005-0000-0000-00002A320000}"/>
    <cellStyle name="Data   - Opmaakprofiel2 11 2 4 2" xfId="10986" xr:uid="{00000000-0005-0000-0000-00002B320000}"/>
    <cellStyle name="Data   - Opmaakprofiel2 11 2 4 3" xfId="10987" xr:uid="{00000000-0005-0000-0000-00002C320000}"/>
    <cellStyle name="Data   - Opmaakprofiel2 11 2 4 4" xfId="10988" xr:uid="{00000000-0005-0000-0000-00002D320000}"/>
    <cellStyle name="Data   - Opmaakprofiel2 11 2 5" xfId="10989" xr:uid="{00000000-0005-0000-0000-00002E320000}"/>
    <cellStyle name="Data   - Opmaakprofiel2 11 2 6" xfId="10990" xr:uid="{00000000-0005-0000-0000-00002F320000}"/>
    <cellStyle name="Data   - Opmaakprofiel2 11 2 7" xfId="10991" xr:uid="{00000000-0005-0000-0000-000030320000}"/>
    <cellStyle name="Data   - Opmaakprofiel2 11 2 8" xfId="10992" xr:uid="{00000000-0005-0000-0000-000031320000}"/>
    <cellStyle name="Data   - Opmaakprofiel2 11 3" xfId="10993" xr:uid="{00000000-0005-0000-0000-000032320000}"/>
    <cellStyle name="Data   - Opmaakprofiel2 11 3 2" xfId="10994" xr:uid="{00000000-0005-0000-0000-000033320000}"/>
    <cellStyle name="Data   - Opmaakprofiel2 11 3 2 2" xfId="10995" xr:uid="{00000000-0005-0000-0000-000034320000}"/>
    <cellStyle name="Data   - Opmaakprofiel2 11 3 2 2 2" xfId="10996" xr:uid="{00000000-0005-0000-0000-000035320000}"/>
    <cellStyle name="Data   - Opmaakprofiel2 11 3 2 2 2 2" xfId="10997" xr:uid="{00000000-0005-0000-0000-000036320000}"/>
    <cellStyle name="Data   - Opmaakprofiel2 11 3 2 2 2 3" xfId="10998" xr:uid="{00000000-0005-0000-0000-000037320000}"/>
    <cellStyle name="Data   - Opmaakprofiel2 11 3 2 2 2 4" xfId="10999" xr:uid="{00000000-0005-0000-0000-000038320000}"/>
    <cellStyle name="Data   - Opmaakprofiel2 11 3 2 2 3" xfId="11000" xr:uid="{00000000-0005-0000-0000-000039320000}"/>
    <cellStyle name="Data   - Opmaakprofiel2 11 3 2 2 4" xfId="11001" xr:uid="{00000000-0005-0000-0000-00003A320000}"/>
    <cellStyle name="Data   - Opmaakprofiel2 11 3 2 2 5" xfId="11002" xr:uid="{00000000-0005-0000-0000-00003B320000}"/>
    <cellStyle name="Data   - Opmaakprofiel2 11 3 2 2 6" xfId="11003" xr:uid="{00000000-0005-0000-0000-00003C320000}"/>
    <cellStyle name="Data   - Opmaakprofiel2 11 3 2 3" xfId="11004" xr:uid="{00000000-0005-0000-0000-00003D320000}"/>
    <cellStyle name="Data   - Opmaakprofiel2 11 3 2 3 2" xfId="11005" xr:uid="{00000000-0005-0000-0000-00003E320000}"/>
    <cellStyle name="Data   - Opmaakprofiel2 11 3 2 3 3" xfId="11006" xr:uid="{00000000-0005-0000-0000-00003F320000}"/>
    <cellStyle name="Data   - Opmaakprofiel2 11 3 2 3 4" xfId="11007" xr:uid="{00000000-0005-0000-0000-000040320000}"/>
    <cellStyle name="Data   - Opmaakprofiel2 11 3 2 4" xfId="11008" xr:uid="{00000000-0005-0000-0000-000041320000}"/>
    <cellStyle name="Data   - Opmaakprofiel2 11 3 2 5" xfId="11009" xr:uid="{00000000-0005-0000-0000-000042320000}"/>
    <cellStyle name="Data   - Opmaakprofiel2 11 3 2 6" xfId="11010" xr:uid="{00000000-0005-0000-0000-000043320000}"/>
    <cellStyle name="Data   - Opmaakprofiel2 11 3 2 7" xfId="11011" xr:uid="{00000000-0005-0000-0000-000044320000}"/>
    <cellStyle name="Data   - Opmaakprofiel2 11 3 3" xfId="11012" xr:uid="{00000000-0005-0000-0000-000045320000}"/>
    <cellStyle name="Data   - Opmaakprofiel2 11 3 3 2" xfId="11013" xr:uid="{00000000-0005-0000-0000-000046320000}"/>
    <cellStyle name="Data   - Opmaakprofiel2 11 3 3 2 2" xfId="11014" xr:uid="{00000000-0005-0000-0000-000047320000}"/>
    <cellStyle name="Data   - Opmaakprofiel2 11 3 3 2 3" xfId="11015" xr:uid="{00000000-0005-0000-0000-000048320000}"/>
    <cellStyle name="Data   - Opmaakprofiel2 11 3 3 2 4" xfId="11016" xr:uid="{00000000-0005-0000-0000-000049320000}"/>
    <cellStyle name="Data   - Opmaakprofiel2 11 3 3 3" xfId="11017" xr:uid="{00000000-0005-0000-0000-00004A320000}"/>
    <cellStyle name="Data   - Opmaakprofiel2 11 3 3 4" xfId="11018" xr:uid="{00000000-0005-0000-0000-00004B320000}"/>
    <cellStyle name="Data   - Opmaakprofiel2 11 3 3 5" xfId="11019" xr:uid="{00000000-0005-0000-0000-00004C320000}"/>
    <cellStyle name="Data   - Opmaakprofiel2 11 3 3 6" xfId="11020" xr:uid="{00000000-0005-0000-0000-00004D320000}"/>
    <cellStyle name="Data   - Opmaakprofiel2 11 3 4" xfId="11021" xr:uid="{00000000-0005-0000-0000-00004E320000}"/>
    <cellStyle name="Data   - Opmaakprofiel2 11 3 4 2" xfId="11022" xr:uid="{00000000-0005-0000-0000-00004F320000}"/>
    <cellStyle name="Data   - Opmaakprofiel2 11 3 4 3" xfId="11023" xr:uid="{00000000-0005-0000-0000-000050320000}"/>
    <cellStyle name="Data   - Opmaakprofiel2 11 3 4 4" xfId="11024" xr:uid="{00000000-0005-0000-0000-000051320000}"/>
    <cellStyle name="Data   - Opmaakprofiel2 11 3 5" xfId="11025" xr:uid="{00000000-0005-0000-0000-000052320000}"/>
    <cellStyle name="Data   - Opmaakprofiel2 11 3 6" xfId="11026" xr:uid="{00000000-0005-0000-0000-000053320000}"/>
    <cellStyle name="Data   - Opmaakprofiel2 11 3 7" xfId="11027" xr:uid="{00000000-0005-0000-0000-000054320000}"/>
    <cellStyle name="Data   - Opmaakprofiel2 11 3 8" xfId="11028" xr:uid="{00000000-0005-0000-0000-000055320000}"/>
    <cellStyle name="Data   - Opmaakprofiel2 11 4" xfId="11029" xr:uid="{00000000-0005-0000-0000-000056320000}"/>
    <cellStyle name="Data   - Opmaakprofiel2 11 4 2" xfId="11030" xr:uid="{00000000-0005-0000-0000-000057320000}"/>
    <cellStyle name="Data   - Opmaakprofiel2 11 4 2 2" xfId="11031" xr:uid="{00000000-0005-0000-0000-000058320000}"/>
    <cellStyle name="Data   - Opmaakprofiel2 11 4 2 2 2" xfId="11032" xr:uid="{00000000-0005-0000-0000-000059320000}"/>
    <cellStyle name="Data   - Opmaakprofiel2 11 4 2 2 3" xfId="11033" xr:uid="{00000000-0005-0000-0000-00005A320000}"/>
    <cellStyle name="Data   - Opmaakprofiel2 11 4 2 2 4" xfId="11034" xr:uid="{00000000-0005-0000-0000-00005B320000}"/>
    <cellStyle name="Data   - Opmaakprofiel2 11 4 2 3" xfId="11035" xr:uid="{00000000-0005-0000-0000-00005C320000}"/>
    <cellStyle name="Data   - Opmaakprofiel2 11 4 2 4" xfId="11036" xr:uid="{00000000-0005-0000-0000-00005D320000}"/>
    <cellStyle name="Data   - Opmaakprofiel2 11 4 2 5" xfId="11037" xr:uid="{00000000-0005-0000-0000-00005E320000}"/>
    <cellStyle name="Data   - Opmaakprofiel2 11 4 2 6" xfId="11038" xr:uid="{00000000-0005-0000-0000-00005F320000}"/>
    <cellStyle name="Data   - Opmaakprofiel2 11 4 3" xfId="11039" xr:uid="{00000000-0005-0000-0000-000060320000}"/>
    <cellStyle name="Data   - Opmaakprofiel2 11 4 3 2" xfId="11040" xr:uid="{00000000-0005-0000-0000-000061320000}"/>
    <cellStyle name="Data   - Opmaakprofiel2 11 4 3 3" xfId="11041" xr:uid="{00000000-0005-0000-0000-000062320000}"/>
    <cellStyle name="Data   - Opmaakprofiel2 11 4 3 4" xfId="11042" xr:uid="{00000000-0005-0000-0000-000063320000}"/>
    <cellStyle name="Data   - Opmaakprofiel2 11 4 4" xfId="11043" xr:uid="{00000000-0005-0000-0000-000064320000}"/>
    <cellStyle name="Data   - Opmaakprofiel2 11 4 5" xfId="11044" xr:uid="{00000000-0005-0000-0000-000065320000}"/>
    <cellStyle name="Data   - Opmaakprofiel2 11 4 6" xfId="11045" xr:uid="{00000000-0005-0000-0000-000066320000}"/>
    <cellStyle name="Data   - Opmaakprofiel2 11 4 7" xfId="11046" xr:uid="{00000000-0005-0000-0000-000067320000}"/>
    <cellStyle name="Data   - Opmaakprofiel2 11 5" xfId="11047" xr:uid="{00000000-0005-0000-0000-000068320000}"/>
    <cellStyle name="Data   - Opmaakprofiel2 11 5 2" xfId="11048" xr:uid="{00000000-0005-0000-0000-000069320000}"/>
    <cellStyle name="Data   - Opmaakprofiel2 11 5 2 2" xfId="11049" xr:uid="{00000000-0005-0000-0000-00006A320000}"/>
    <cellStyle name="Data   - Opmaakprofiel2 11 5 2 3" xfId="11050" xr:uid="{00000000-0005-0000-0000-00006B320000}"/>
    <cellStyle name="Data   - Opmaakprofiel2 11 5 2 4" xfId="11051" xr:uid="{00000000-0005-0000-0000-00006C320000}"/>
    <cellStyle name="Data   - Opmaakprofiel2 11 5 3" xfId="11052" xr:uid="{00000000-0005-0000-0000-00006D320000}"/>
    <cellStyle name="Data   - Opmaakprofiel2 11 5 4" xfId="11053" xr:uid="{00000000-0005-0000-0000-00006E320000}"/>
    <cellStyle name="Data   - Opmaakprofiel2 11 5 5" xfId="11054" xr:uid="{00000000-0005-0000-0000-00006F320000}"/>
    <cellStyle name="Data   - Opmaakprofiel2 11 5 6" xfId="11055" xr:uid="{00000000-0005-0000-0000-000070320000}"/>
    <cellStyle name="Data   - Opmaakprofiel2 11 6" xfId="11056" xr:uid="{00000000-0005-0000-0000-000071320000}"/>
    <cellStyle name="Data   - Opmaakprofiel2 11 6 2" xfId="11057" xr:uid="{00000000-0005-0000-0000-000072320000}"/>
    <cellStyle name="Data   - Opmaakprofiel2 11 6 3" xfId="11058" xr:uid="{00000000-0005-0000-0000-000073320000}"/>
    <cellStyle name="Data   - Opmaakprofiel2 11 6 4" xfId="11059" xr:uid="{00000000-0005-0000-0000-000074320000}"/>
    <cellStyle name="Data   - Opmaakprofiel2 11 7" xfId="11060" xr:uid="{00000000-0005-0000-0000-000075320000}"/>
    <cellStyle name="Data   - Opmaakprofiel2 11 8" xfId="11061" xr:uid="{00000000-0005-0000-0000-000076320000}"/>
    <cellStyle name="Data   - Opmaakprofiel2 11 9" xfId="11062" xr:uid="{00000000-0005-0000-0000-000077320000}"/>
    <cellStyle name="Data   - Opmaakprofiel2 12" xfId="11063" xr:uid="{00000000-0005-0000-0000-000078320000}"/>
    <cellStyle name="Data   - Opmaakprofiel2 12 2" xfId="11064" xr:uid="{00000000-0005-0000-0000-000079320000}"/>
    <cellStyle name="Data   - Opmaakprofiel2 12 2 2" xfId="11065" xr:uid="{00000000-0005-0000-0000-00007A320000}"/>
    <cellStyle name="Data   - Opmaakprofiel2 12 2 2 2" xfId="11066" xr:uid="{00000000-0005-0000-0000-00007B320000}"/>
    <cellStyle name="Data   - Opmaakprofiel2 12 2 2 2 2" xfId="11067" xr:uid="{00000000-0005-0000-0000-00007C320000}"/>
    <cellStyle name="Data   - Opmaakprofiel2 12 2 2 2 2 2" xfId="11068" xr:uid="{00000000-0005-0000-0000-00007D320000}"/>
    <cellStyle name="Data   - Opmaakprofiel2 12 2 2 2 2 3" xfId="11069" xr:uid="{00000000-0005-0000-0000-00007E320000}"/>
    <cellStyle name="Data   - Opmaakprofiel2 12 2 2 2 2 4" xfId="11070" xr:uid="{00000000-0005-0000-0000-00007F320000}"/>
    <cellStyle name="Data   - Opmaakprofiel2 12 2 2 2 3" xfId="11071" xr:uid="{00000000-0005-0000-0000-000080320000}"/>
    <cellStyle name="Data   - Opmaakprofiel2 12 2 2 2 4" xfId="11072" xr:uid="{00000000-0005-0000-0000-000081320000}"/>
    <cellStyle name="Data   - Opmaakprofiel2 12 2 2 2 5" xfId="11073" xr:uid="{00000000-0005-0000-0000-000082320000}"/>
    <cellStyle name="Data   - Opmaakprofiel2 12 2 2 2 6" xfId="11074" xr:uid="{00000000-0005-0000-0000-000083320000}"/>
    <cellStyle name="Data   - Opmaakprofiel2 12 2 2 3" xfId="11075" xr:uid="{00000000-0005-0000-0000-000084320000}"/>
    <cellStyle name="Data   - Opmaakprofiel2 12 2 2 3 2" xfId="11076" xr:uid="{00000000-0005-0000-0000-000085320000}"/>
    <cellStyle name="Data   - Opmaakprofiel2 12 2 2 3 3" xfId="11077" xr:uid="{00000000-0005-0000-0000-000086320000}"/>
    <cellStyle name="Data   - Opmaakprofiel2 12 2 2 3 4" xfId="11078" xr:uid="{00000000-0005-0000-0000-000087320000}"/>
    <cellStyle name="Data   - Opmaakprofiel2 12 2 2 4" xfId="11079" xr:uid="{00000000-0005-0000-0000-000088320000}"/>
    <cellStyle name="Data   - Opmaakprofiel2 12 2 2 5" xfId="11080" xr:uid="{00000000-0005-0000-0000-000089320000}"/>
    <cellStyle name="Data   - Opmaakprofiel2 12 2 2 6" xfId="11081" xr:uid="{00000000-0005-0000-0000-00008A320000}"/>
    <cellStyle name="Data   - Opmaakprofiel2 12 2 2 7" xfId="11082" xr:uid="{00000000-0005-0000-0000-00008B320000}"/>
    <cellStyle name="Data   - Opmaakprofiel2 12 2 3" xfId="11083" xr:uid="{00000000-0005-0000-0000-00008C320000}"/>
    <cellStyle name="Data   - Opmaakprofiel2 12 2 3 2" xfId="11084" xr:uid="{00000000-0005-0000-0000-00008D320000}"/>
    <cellStyle name="Data   - Opmaakprofiel2 12 2 3 2 2" xfId="11085" xr:uid="{00000000-0005-0000-0000-00008E320000}"/>
    <cellStyle name="Data   - Opmaakprofiel2 12 2 3 2 3" xfId="11086" xr:uid="{00000000-0005-0000-0000-00008F320000}"/>
    <cellStyle name="Data   - Opmaakprofiel2 12 2 3 2 4" xfId="11087" xr:uid="{00000000-0005-0000-0000-000090320000}"/>
    <cellStyle name="Data   - Opmaakprofiel2 12 2 3 3" xfId="11088" xr:uid="{00000000-0005-0000-0000-000091320000}"/>
    <cellStyle name="Data   - Opmaakprofiel2 12 2 3 4" xfId="11089" xr:uid="{00000000-0005-0000-0000-000092320000}"/>
    <cellStyle name="Data   - Opmaakprofiel2 12 2 3 5" xfId="11090" xr:uid="{00000000-0005-0000-0000-000093320000}"/>
    <cellStyle name="Data   - Opmaakprofiel2 12 2 3 6" xfId="11091" xr:uid="{00000000-0005-0000-0000-000094320000}"/>
    <cellStyle name="Data   - Opmaakprofiel2 12 2 4" xfId="11092" xr:uid="{00000000-0005-0000-0000-000095320000}"/>
    <cellStyle name="Data   - Opmaakprofiel2 12 2 4 2" xfId="11093" xr:uid="{00000000-0005-0000-0000-000096320000}"/>
    <cellStyle name="Data   - Opmaakprofiel2 12 2 4 3" xfId="11094" xr:uid="{00000000-0005-0000-0000-000097320000}"/>
    <cellStyle name="Data   - Opmaakprofiel2 12 2 4 4" xfId="11095" xr:uid="{00000000-0005-0000-0000-000098320000}"/>
    <cellStyle name="Data   - Opmaakprofiel2 12 2 5" xfId="11096" xr:uid="{00000000-0005-0000-0000-000099320000}"/>
    <cellStyle name="Data   - Opmaakprofiel2 12 2 6" xfId="11097" xr:uid="{00000000-0005-0000-0000-00009A320000}"/>
    <cellStyle name="Data   - Opmaakprofiel2 12 2 7" xfId="11098" xr:uid="{00000000-0005-0000-0000-00009B320000}"/>
    <cellStyle name="Data   - Opmaakprofiel2 12 2 8" xfId="11099" xr:uid="{00000000-0005-0000-0000-00009C320000}"/>
    <cellStyle name="Data   - Opmaakprofiel2 12 3" xfId="11100" xr:uid="{00000000-0005-0000-0000-00009D320000}"/>
    <cellStyle name="Data   - Opmaakprofiel2 12 3 2" xfId="11101" xr:uid="{00000000-0005-0000-0000-00009E320000}"/>
    <cellStyle name="Data   - Opmaakprofiel2 12 3 2 2" xfId="11102" xr:uid="{00000000-0005-0000-0000-00009F320000}"/>
    <cellStyle name="Data   - Opmaakprofiel2 12 3 2 2 2" xfId="11103" xr:uid="{00000000-0005-0000-0000-0000A0320000}"/>
    <cellStyle name="Data   - Opmaakprofiel2 12 3 2 2 3" xfId="11104" xr:uid="{00000000-0005-0000-0000-0000A1320000}"/>
    <cellStyle name="Data   - Opmaakprofiel2 12 3 2 2 4" xfId="11105" xr:uid="{00000000-0005-0000-0000-0000A2320000}"/>
    <cellStyle name="Data   - Opmaakprofiel2 12 3 2 3" xfId="11106" xr:uid="{00000000-0005-0000-0000-0000A3320000}"/>
    <cellStyle name="Data   - Opmaakprofiel2 12 3 2 4" xfId="11107" xr:uid="{00000000-0005-0000-0000-0000A4320000}"/>
    <cellStyle name="Data   - Opmaakprofiel2 12 3 2 5" xfId="11108" xr:uid="{00000000-0005-0000-0000-0000A5320000}"/>
    <cellStyle name="Data   - Opmaakprofiel2 12 3 2 6" xfId="11109" xr:uid="{00000000-0005-0000-0000-0000A6320000}"/>
    <cellStyle name="Data   - Opmaakprofiel2 12 3 3" xfId="11110" xr:uid="{00000000-0005-0000-0000-0000A7320000}"/>
    <cellStyle name="Data   - Opmaakprofiel2 12 3 3 2" xfId="11111" xr:uid="{00000000-0005-0000-0000-0000A8320000}"/>
    <cellStyle name="Data   - Opmaakprofiel2 12 3 3 3" xfId="11112" xr:uid="{00000000-0005-0000-0000-0000A9320000}"/>
    <cellStyle name="Data   - Opmaakprofiel2 12 3 3 4" xfId="11113" xr:uid="{00000000-0005-0000-0000-0000AA320000}"/>
    <cellStyle name="Data   - Opmaakprofiel2 12 3 4" xfId="11114" xr:uid="{00000000-0005-0000-0000-0000AB320000}"/>
    <cellStyle name="Data   - Opmaakprofiel2 12 3 5" xfId="11115" xr:uid="{00000000-0005-0000-0000-0000AC320000}"/>
    <cellStyle name="Data   - Opmaakprofiel2 12 3 6" xfId="11116" xr:uid="{00000000-0005-0000-0000-0000AD320000}"/>
    <cellStyle name="Data   - Opmaakprofiel2 12 3 7" xfId="11117" xr:uid="{00000000-0005-0000-0000-0000AE320000}"/>
    <cellStyle name="Data   - Opmaakprofiel2 12 4" xfId="11118" xr:uid="{00000000-0005-0000-0000-0000AF320000}"/>
    <cellStyle name="Data   - Opmaakprofiel2 12 4 2" xfId="11119" xr:uid="{00000000-0005-0000-0000-0000B0320000}"/>
    <cellStyle name="Data   - Opmaakprofiel2 12 4 2 2" xfId="11120" xr:uid="{00000000-0005-0000-0000-0000B1320000}"/>
    <cellStyle name="Data   - Opmaakprofiel2 12 4 2 3" xfId="11121" xr:uid="{00000000-0005-0000-0000-0000B2320000}"/>
    <cellStyle name="Data   - Opmaakprofiel2 12 4 2 4" xfId="11122" xr:uid="{00000000-0005-0000-0000-0000B3320000}"/>
    <cellStyle name="Data   - Opmaakprofiel2 12 4 3" xfId="11123" xr:uid="{00000000-0005-0000-0000-0000B4320000}"/>
    <cellStyle name="Data   - Opmaakprofiel2 12 4 4" xfId="11124" xr:uid="{00000000-0005-0000-0000-0000B5320000}"/>
    <cellStyle name="Data   - Opmaakprofiel2 12 4 5" xfId="11125" xr:uid="{00000000-0005-0000-0000-0000B6320000}"/>
    <cellStyle name="Data   - Opmaakprofiel2 12 4 6" xfId="11126" xr:uid="{00000000-0005-0000-0000-0000B7320000}"/>
    <cellStyle name="Data   - Opmaakprofiel2 12 5" xfId="11127" xr:uid="{00000000-0005-0000-0000-0000B8320000}"/>
    <cellStyle name="Data   - Opmaakprofiel2 12 5 2" xfId="11128" xr:uid="{00000000-0005-0000-0000-0000B9320000}"/>
    <cellStyle name="Data   - Opmaakprofiel2 12 5 3" xfId="11129" xr:uid="{00000000-0005-0000-0000-0000BA320000}"/>
    <cellStyle name="Data   - Opmaakprofiel2 12 5 4" xfId="11130" xr:uid="{00000000-0005-0000-0000-0000BB320000}"/>
    <cellStyle name="Data   - Opmaakprofiel2 12 6" xfId="11131" xr:uid="{00000000-0005-0000-0000-0000BC320000}"/>
    <cellStyle name="Data   - Opmaakprofiel2 12 7" xfId="11132" xr:uid="{00000000-0005-0000-0000-0000BD320000}"/>
    <cellStyle name="Data   - Opmaakprofiel2 12 8" xfId="11133" xr:uid="{00000000-0005-0000-0000-0000BE320000}"/>
    <cellStyle name="Data   - Opmaakprofiel2 12 9" xfId="11134" xr:uid="{00000000-0005-0000-0000-0000BF320000}"/>
    <cellStyle name="Data   - Opmaakprofiel2 13" xfId="11135" xr:uid="{00000000-0005-0000-0000-0000C0320000}"/>
    <cellStyle name="Data   - Opmaakprofiel2 13 2" xfId="11136" xr:uid="{00000000-0005-0000-0000-0000C1320000}"/>
    <cellStyle name="Data   - Opmaakprofiel2 13 2 2" xfId="11137" xr:uid="{00000000-0005-0000-0000-0000C2320000}"/>
    <cellStyle name="Data   - Opmaakprofiel2 13 2 2 2" xfId="11138" xr:uid="{00000000-0005-0000-0000-0000C3320000}"/>
    <cellStyle name="Data   - Opmaakprofiel2 13 2 2 2 2" xfId="11139" xr:uid="{00000000-0005-0000-0000-0000C4320000}"/>
    <cellStyle name="Data   - Opmaakprofiel2 13 2 2 2 2 2" xfId="11140" xr:uid="{00000000-0005-0000-0000-0000C5320000}"/>
    <cellStyle name="Data   - Opmaakprofiel2 13 2 2 2 2 3" xfId="11141" xr:uid="{00000000-0005-0000-0000-0000C6320000}"/>
    <cellStyle name="Data   - Opmaakprofiel2 13 2 2 2 2 4" xfId="11142" xr:uid="{00000000-0005-0000-0000-0000C7320000}"/>
    <cellStyle name="Data   - Opmaakprofiel2 13 2 2 2 3" xfId="11143" xr:uid="{00000000-0005-0000-0000-0000C8320000}"/>
    <cellStyle name="Data   - Opmaakprofiel2 13 2 2 2 4" xfId="11144" xr:uid="{00000000-0005-0000-0000-0000C9320000}"/>
    <cellStyle name="Data   - Opmaakprofiel2 13 2 2 2 5" xfId="11145" xr:uid="{00000000-0005-0000-0000-0000CA320000}"/>
    <cellStyle name="Data   - Opmaakprofiel2 13 2 2 2 6" xfId="11146" xr:uid="{00000000-0005-0000-0000-0000CB320000}"/>
    <cellStyle name="Data   - Opmaakprofiel2 13 2 2 3" xfId="11147" xr:uid="{00000000-0005-0000-0000-0000CC320000}"/>
    <cellStyle name="Data   - Opmaakprofiel2 13 2 2 3 2" xfId="11148" xr:uid="{00000000-0005-0000-0000-0000CD320000}"/>
    <cellStyle name="Data   - Opmaakprofiel2 13 2 2 3 3" xfId="11149" xr:uid="{00000000-0005-0000-0000-0000CE320000}"/>
    <cellStyle name="Data   - Opmaakprofiel2 13 2 2 3 4" xfId="11150" xr:uid="{00000000-0005-0000-0000-0000CF320000}"/>
    <cellStyle name="Data   - Opmaakprofiel2 13 2 2 4" xfId="11151" xr:uid="{00000000-0005-0000-0000-0000D0320000}"/>
    <cellStyle name="Data   - Opmaakprofiel2 13 2 2 5" xfId="11152" xr:uid="{00000000-0005-0000-0000-0000D1320000}"/>
    <cellStyle name="Data   - Opmaakprofiel2 13 2 2 6" xfId="11153" xr:uid="{00000000-0005-0000-0000-0000D2320000}"/>
    <cellStyle name="Data   - Opmaakprofiel2 13 2 2 7" xfId="11154" xr:uid="{00000000-0005-0000-0000-0000D3320000}"/>
    <cellStyle name="Data   - Opmaakprofiel2 13 2 3" xfId="11155" xr:uid="{00000000-0005-0000-0000-0000D4320000}"/>
    <cellStyle name="Data   - Opmaakprofiel2 13 2 3 2" xfId="11156" xr:uid="{00000000-0005-0000-0000-0000D5320000}"/>
    <cellStyle name="Data   - Opmaakprofiel2 13 2 3 2 2" xfId="11157" xr:uid="{00000000-0005-0000-0000-0000D6320000}"/>
    <cellStyle name="Data   - Opmaakprofiel2 13 2 3 2 3" xfId="11158" xr:uid="{00000000-0005-0000-0000-0000D7320000}"/>
    <cellStyle name="Data   - Opmaakprofiel2 13 2 3 2 4" xfId="11159" xr:uid="{00000000-0005-0000-0000-0000D8320000}"/>
    <cellStyle name="Data   - Opmaakprofiel2 13 2 3 3" xfId="11160" xr:uid="{00000000-0005-0000-0000-0000D9320000}"/>
    <cellStyle name="Data   - Opmaakprofiel2 13 2 3 4" xfId="11161" xr:uid="{00000000-0005-0000-0000-0000DA320000}"/>
    <cellStyle name="Data   - Opmaakprofiel2 13 2 3 5" xfId="11162" xr:uid="{00000000-0005-0000-0000-0000DB320000}"/>
    <cellStyle name="Data   - Opmaakprofiel2 13 2 3 6" xfId="11163" xr:uid="{00000000-0005-0000-0000-0000DC320000}"/>
    <cellStyle name="Data   - Opmaakprofiel2 13 2 4" xfId="11164" xr:uid="{00000000-0005-0000-0000-0000DD320000}"/>
    <cellStyle name="Data   - Opmaakprofiel2 13 2 4 2" xfId="11165" xr:uid="{00000000-0005-0000-0000-0000DE320000}"/>
    <cellStyle name="Data   - Opmaakprofiel2 13 2 4 3" xfId="11166" xr:uid="{00000000-0005-0000-0000-0000DF320000}"/>
    <cellStyle name="Data   - Opmaakprofiel2 13 2 4 4" xfId="11167" xr:uid="{00000000-0005-0000-0000-0000E0320000}"/>
    <cellStyle name="Data   - Opmaakprofiel2 13 2 5" xfId="11168" xr:uid="{00000000-0005-0000-0000-0000E1320000}"/>
    <cellStyle name="Data   - Opmaakprofiel2 13 2 6" xfId="11169" xr:uid="{00000000-0005-0000-0000-0000E2320000}"/>
    <cellStyle name="Data   - Opmaakprofiel2 13 2 7" xfId="11170" xr:uid="{00000000-0005-0000-0000-0000E3320000}"/>
    <cellStyle name="Data   - Opmaakprofiel2 13 2 8" xfId="11171" xr:uid="{00000000-0005-0000-0000-0000E4320000}"/>
    <cellStyle name="Data   - Opmaakprofiel2 13 3" xfId="11172" xr:uid="{00000000-0005-0000-0000-0000E5320000}"/>
    <cellStyle name="Data   - Opmaakprofiel2 13 3 2" xfId="11173" xr:uid="{00000000-0005-0000-0000-0000E6320000}"/>
    <cellStyle name="Data   - Opmaakprofiel2 13 3 2 2" xfId="11174" xr:uid="{00000000-0005-0000-0000-0000E7320000}"/>
    <cellStyle name="Data   - Opmaakprofiel2 13 3 2 2 2" xfId="11175" xr:uid="{00000000-0005-0000-0000-0000E8320000}"/>
    <cellStyle name="Data   - Opmaakprofiel2 13 3 2 2 3" xfId="11176" xr:uid="{00000000-0005-0000-0000-0000E9320000}"/>
    <cellStyle name="Data   - Opmaakprofiel2 13 3 2 2 4" xfId="11177" xr:uid="{00000000-0005-0000-0000-0000EA320000}"/>
    <cellStyle name="Data   - Opmaakprofiel2 13 3 2 3" xfId="11178" xr:uid="{00000000-0005-0000-0000-0000EB320000}"/>
    <cellStyle name="Data   - Opmaakprofiel2 13 3 2 4" xfId="11179" xr:uid="{00000000-0005-0000-0000-0000EC320000}"/>
    <cellStyle name="Data   - Opmaakprofiel2 13 3 2 5" xfId="11180" xr:uid="{00000000-0005-0000-0000-0000ED320000}"/>
    <cellStyle name="Data   - Opmaakprofiel2 13 3 2 6" xfId="11181" xr:uid="{00000000-0005-0000-0000-0000EE320000}"/>
    <cellStyle name="Data   - Opmaakprofiel2 13 3 3" xfId="11182" xr:uid="{00000000-0005-0000-0000-0000EF320000}"/>
    <cellStyle name="Data   - Opmaakprofiel2 13 3 3 2" xfId="11183" xr:uid="{00000000-0005-0000-0000-0000F0320000}"/>
    <cellStyle name="Data   - Opmaakprofiel2 13 3 3 3" xfId="11184" xr:uid="{00000000-0005-0000-0000-0000F1320000}"/>
    <cellStyle name="Data   - Opmaakprofiel2 13 3 3 4" xfId="11185" xr:uid="{00000000-0005-0000-0000-0000F2320000}"/>
    <cellStyle name="Data   - Opmaakprofiel2 13 3 4" xfId="11186" xr:uid="{00000000-0005-0000-0000-0000F3320000}"/>
    <cellStyle name="Data   - Opmaakprofiel2 13 3 5" xfId="11187" xr:uid="{00000000-0005-0000-0000-0000F4320000}"/>
    <cellStyle name="Data   - Opmaakprofiel2 13 3 6" xfId="11188" xr:uid="{00000000-0005-0000-0000-0000F5320000}"/>
    <cellStyle name="Data   - Opmaakprofiel2 13 3 7" xfId="11189" xr:uid="{00000000-0005-0000-0000-0000F6320000}"/>
    <cellStyle name="Data   - Opmaakprofiel2 13 4" xfId="11190" xr:uid="{00000000-0005-0000-0000-0000F7320000}"/>
    <cellStyle name="Data   - Opmaakprofiel2 13 4 2" xfId="11191" xr:uid="{00000000-0005-0000-0000-0000F8320000}"/>
    <cellStyle name="Data   - Opmaakprofiel2 13 4 2 2" xfId="11192" xr:uid="{00000000-0005-0000-0000-0000F9320000}"/>
    <cellStyle name="Data   - Opmaakprofiel2 13 4 2 3" xfId="11193" xr:uid="{00000000-0005-0000-0000-0000FA320000}"/>
    <cellStyle name="Data   - Opmaakprofiel2 13 4 2 4" xfId="11194" xr:uid="{00000000-0005-0000-0000-0000FB320000}"/>
    <cellStyle name="Data   - Opmaakprofiel2 13 4 3" xfId="11195" xr:uid="{00000000-0005-0000-0000-0000FC320000}"/>
    <cellStyle name="Data   - Opmaakprofiel2 13 4 4" xfId="11196" xr:uid="{00000000-0005-0000-0000-0000FD320000}"/>
    <cellStyle name="Data   - Opmaakprofiel2 13 4 5" xfId="11197" xr:uid="{00000000-0005-0000-0000-0000FE320000}"/>
    <cellStyle name="Data   - Opmaakprofiel2 13 4 6" xfId="11198" xr:uid="{00000000-0005-0000-0000-0000FF320000}"/>
    <cellStyle name="Data   - Opmaakprofiel2 13 5" xfId="11199" xr:uid="{00000000-0005-0000-0000-000000330000}"/>
    <cellStyle name="Data   - Opmaakprofiel2 13 5 2" xfId="11200" xr:uid="{00000000-0005-0000-0000-000001330000}"/>
    <cellStyle name="Data   - Opmaakprofiel2 13 5 3" xfId="11201" xr:uid="{00000000-0005-0000-0000-000002330000}"/>
    <cellStyle name="Data   - Opmaakprofiel2 13 5 4" xfId="11202" xr:uid="{00000000-0005-0000-0000-000003330000}"/>
    <cellStyle name="Data   - Opmaakprofiel2 13 6" xfId="11203" xr:uid="{00000000-0005-0000-0000-000004330000}"/>
    <cellStyle name="Data   - Opmaakprofiel2 13 7" xfId="11204" xr:uid="{00000000-0005-0000-0000-000005330000}"/>
    <cellStyle name="Data   - Opmaakprofiel2 13 8" xfId="11205" xr:uid="{00000000-0005-0000-0000-000006330000}"/>
    <cellStyle name="Data   - Opmaakprofiel2 13 9" xfId="11206" xr:uid="{00000000-0005-0000-0000-000007330000}"/>
    <cellStyle name="Data   - Opmaakprofiel2 14" xfId="11207" xr:uid="{00000000-0005-0000-0000-000008330000}"/>
    <cellStyle name="Data   - Opmaakprofiel2 14 2" xfId="11208" xr:uid="{00000000-0005-0000-0000-000009330000}"/>
    <cellStyle name="Data   - Opmaakprofiel2 14 2 2" xfId="11209" xr:uid="{00000000-0005-0000-0000-00000A330000}"/>
    <cellStyle name="Data   - Opmaakprofiel2 14 2 2 2" xfId="11210" xr:uid="{00000000-0005-0000-0000-00000B330000}"/>
    <cellStyle name="Data   - Opmaakprofiel2 14 2 2 2 2" xfId="11211" xr:uid="{00000000-0005-0000-0000-00000C330000}"/>
    <cellStyle name="Data   - Opmaakprofiel2 14 2 2 2 2 2" xfId="11212" xr:uid="{00000000-0005-0000-0000-00000D330000}"/>
    <cellStyle name="Data   - Opmaakprofiel2 14 2 2 2 2 3" xfId="11213" xr:uid="{00000000-0005-0000-0000-00000E330000}"/>
    <cellStyle name="Data   - Opmaakprofiel2 14 2 2 2 2 4" xfId="11214" xr:uid="{00000000-0005-0000-0000-00000F330000}"/>
    <cellStyle name="Data   - Opmaakprofiel2 14 2 2 2 3" xfId="11215" xr:uid="{00000000-0005-0000-0000-000010330000}"/>
    <cellStyle name="Data   - Opmaakprofiel2 14 2 2 2 4" xfId="11216" xr:uid="{00000000-0005-0000-0000-000011330000}"/>
    <cellStyle name="Data   - Opmaakprofiel2 14 2 2 2 5" xfId="11217" xr:uid="{00000000-0005-0000-0000-000012330000}"/>
    <cellStyle name="Data   - Opmaakprofiel2 14 2 2 2 6" xfId="11218" xr:uid="{00000000-0005-0000-0000-000013330000}"/>
    <cellStyle name="Data   - Opmaakprofiel2 14 2 2 3" xfId="11219" xr:uid="{00000000-0005-0000-0000-000014330000}"/>
    <cellStyle name="Data   - Opmaakprofiel2 14 2 2 3 2" xfId="11220" xr:uid="{00000000-0005-0000-0000-000015330000}"/>
    <cellStyle name="Data   - Opmaakprofiel2 14 2 2 3 3" xfId="11221" xr:uid="{00000000-0005-0000-0000-000016330000}"/>
    <cellStyle name="Data   - Opmaakprofiel2 14 2 2 3 4" xfId="11222" xr:uid="{00000000-0005-0000-0000-000017330000}"/>
    <cellStyle name="Data   - Opmaakprofiel2 14 2 2 4" xfId="11223" xr:uid="{00000000-0005-0000-0000-000018330000}"/>
    <cellStyle name="Data   - Opmaakprofiel2 14 2 2 5" xfId="11224" xr:uid="{00000000-0005-0000-0000-000019330000}"/>
    <cellStyle name="Data   - Opmaakprofiel2 14 2 2 6" xfId="11225" xr:uid="{00000000-0005-0000-0000-00001A330000}"/>
    <cellStyle name="Data   - Opmaakprofiel2 14 2 2 7" xfId="11226" xr:uid="{00000000-0005-0000-0000-00001B330000}"/>
    <cellStyle name="Data   - Opmaakprofiel2 14 2 3" xfId="11227" xr:uid="{00000000-0005-0000-0000-00001C330000}"/>
    <cellStyle name="Data   - Opmaakprofiel2 14 2 3 2" xfId="11228" xr:uid="{00000000-0005-0000-0000-00001D330000}"/>
    <cellStyle name="Data   - Opmaakprofiel2 14 2 3 2 2" xfId="11229" xr:uid="{00000000-0005-0000-0000-00001E330000}"/>
    <cellStyle name="Data   - Opmaakprofiel2 14 2 3 2 3" xfId="11230" xr:uid="{00000000-0005-0000-0000-00001F330000}"/>
    <cellStyle name="Data   - Opmaakprofiel2 14 2 3 2 4" xfId="11231" xr:uid="{00000000-0005-0000-0000-000020330000}"/>
    <cellStyle name="Data   - Opmaakprofiel2 14 2 3 3" xfId="11232" xr:uid="{00000000-0005-0000-0000-000021330000}"/>
    <cellStyle name="Data   - Opmaakprofiel2 14 2 3 4" xfId="11233" xr:uid="{00000000-0005-0000-0000-000022330000}"/>
    <cellStyle name="Data   - Opmaakprofiel2 14 2 3 5" xfId="11234" xr:uid="{00000000-0005-0000-0000-000023330000}"/>
    <cellStyle name="Data   - Opmaakprofiel2 14 2 3 6" xfId="11235" xr:uid="{00000000-0005-0000-0000-000024330000}"/>
    <cellStyle name="Data   - Opmaakprofiel2 14 2 4" xfId="11236" xr:uid="{00000000-0005-0000-0000-000025330000}"/>
    <cellStyle name="Data   - Opmaakprofiel2 14 2 4 2" xfId="11237" xr:uid="{00000000-0005-0000-0000-000026330000}"/>
    <cellStyle name="Data   - Opmaakprofiel2 14 2 4 3" xfId="11238" xr:uid="{00000000-0005-0000-0000-000027330000}"/>
    <cellStyle name="Data   - Opmaakprofiel2 14 2 4 4" xfId="11239" xr:uid="{00000000-0005-0000-0000-000028330000}"/>
    <cellStyle name="Data   - Opmaakprofiel2 14 2 5" xfId="11240" xr:uid="{00000000-0005-0000-0000-000029330000}"/>
    <cellStyle name="Data   - Opmaakprofiel2 14 2 6" xfId="11241" xr:uid="{00000000-0005-0000-0000-00002A330000}"/>
    <cellStyle name="Data   - Opmaakprofiel2 14 2 7" xfId="11242" xr:uid="{00000000-0005-0000-0000-00002B330000}"/>
    <cellStyle name="Data   - Opmaakprofiel2 14 2 8" xfId="11243" xr:uid="{00000000-0005-0000-0000-00002C330000}"/>
    <cellStyle name="Data   - Opmaakprofiel2 14 3" xfId="11244" xr:uid="{00000000-0005-0000-0000-00002D330000}"/>
    <cellStyle name="Data   - Opmaakprofiel2 14 3 2" xfId="11245" xr:uid="{00000000-0005-0000-0000-00002E330000}"/>
    <cellStyle name="Data   - Opmaakprofiel2 14 3 2 2" xfId="11246" xr:uid="{00000000-0005-0000-0000-00002F330000}"/>
    <cellStyle name="Data   - Opmaakprofiel2 14 3 2 2 2" xfId="11247" xr:uid="{00000000-0005-0000-0000-000030330000}"/>
    <cellStyle name="Data   - Opmaakprofiel2 14 3 2 2 3" xfId="11248" xr:uid="{00000000-0005-0000-0000-000031330000}"/>
    <cellStyle name="Data   - Opmaakprofiel2 14 3 2 2 4" xfId="11249" xr:uid="{00000000-0005-0000-0000-000032330000}"/>
    <cellStyle name="Data   - Opmaakprofiel2 14 3 2 3" xfId="11250" xr:uid="{00000000-0005-0000-0000-000033330000}"/>
    <cellStyle name="Data   - Opmaakprofiel2 14 3 2 4" xfId="11251" xr:uid="{00000000-0005-0000-0000-000034330000}"/>
    <cellStyle name="Data   - Opmaakprofiel2 14 3 2 5" xfId="11252" xr:uid="{00000000-0005-0000-0000-000035330000}"/>
    <cellStyle name="Data   - Opmaakprofiel2 14 3 2 6" xfId="11253" xr:uid="{00000000-0005-0000-0000-000036330000}"/>
    <cellStyle name="Data   - Opmaakprofiel2 14 3 3" xfId="11254" xr:uid="{00000000-0005-0000-0000-000037330000}"/>
    <cellStyle name="Data   - Opmaakprofiel2 14 3 3 2" xfId="11255" xr:uid="{00000000-0005-0000-0000-000038330000}"/>
    <cellStyle name="Data   - Opmaakprofiel2 14 3 3 3" xfId="11256" xr:uid="{00000000-0005-0000-0000-000039330000}"/>
    <cellStyle name="Data   - Opmaakprofiel2 14 3 3 4" xfId="11257" xr:uid="{00000000-0005-0000-0000-00003A330000}"/>
    <cellStyle name="Data   - Opmaakprofiel2 14 3 4" xfId="11258" xr:uid="{00000000-0005-0000-0000-00003B330000}"/>
    <cellStyle name="Data   - Opmaakprofiel2 14 3 5" xfId="11259" xr:uid="{00000000-0005-0000-0000-00003C330000}"/>
    <cellStyle name="Data   - Opmaakprofiel2 14 3 6" xfId="11260" xr:uid="{00000000-0005-0000-0000-00003D330000}"/>
    <cellStyle name="Data   - Opmaakprofiel2 14 3 7" xfId="11261" xr:uid="{00000000-0005-0000-0000-00003E330000}"/>
    <cellStyle name="Data   - Opmaakprofiel2 14 4" xfId="11262" xr:uid="{00000000-0005-0000-0000-00003F330000}"/>
    <cellStyle name="Data   - Opmaakprofiel2 14 4 2" xfId="11263" xr:uid="{00000000-0005-0000-0000-000040330000}"/>
    <cellStyle name="Data   - Opmaakprofiel2 14 4 2 2" xfId="11264" xr:uid="{00000000-0005-0000-0000-000041330000}"/>
    <cellStyle name="Data   - Opmaakprofiel2 14 4 2 3" xfId="11265" xr:uid="{00000000-0005-0000-0000-000042330000}"/>
    <cellStyle name="Data   - Opmaakprofiel2 14 4 2 4" xfId="11266" xr:uid="{00000000-0005-0000-0000-000043330000}"/>
    <cellStyle name="Data   - Opmaakprofiel2 14 4 3" xfId="11267" xr:uid="{00000000-0005-0000-0000-000044330000}"/>
    <cellStyle name="Data   - Opmaakprofiel2 14 4 4" xfId="11268" xr:uid="{00000000-0005-0000-0000-000045330000}"/>
    <cellStyle name="Data   - Opmaakprofiel2 14 4 5" xfId="11269" xr:uid="{00000000-0005-0000-0000-000046330000}"/>
    <cellStyle name="Data   - Opmaakprofiel2 14 4 6" xfId="11270" xr:uid="{00000000-0005-0000-0000-000047330000}"/>
    <cellStyle name="Data   - Opmaakprofiel2 14 5" xfId="11271" xr:uid="{00000000-0005-0000-0000-000048330000}"/>
    <cellStyle name="Data   - Opmaakprofiel2 14 5 2" xfId="11272" xr:uid="{00000000-0005-0000-0000-000049330000}"/>
    <cellStyle name="Data   - Opmaakprofiel2 14 5 3" xfId="11273" xr:uid="{00000000-0005-0000-0000-00004A330000}"/>
    <cellStyle name="Data   - Opmaakprofiel2 14 5 4" xfId="11274" xr:uid="{00000000-0005-0000-0000-00004B330000}"/>
    <cellStyle name="Data   - Opmaakprofiel2 14 6" xfId="11275" xr:uid="{00000000-0005-0000-0000-00004C330000}"/>
    <cellStyle name="Data   - Opmaakprofiel2 14 7" xfId="11276" xr:uid="{00000000-0005-0000-0000-00004D330000}"/>
    <cellStyle name="Data   - Opmaakprofiel2 14 8" xfId="11277" xr:uid="{00000000-0005-0000-0000-00004E330000}"/>
    <cellStyle name="Data   - Opmaakprofiel2 14 9" xfId="11278" xr:uid="{00000000-0005-0000-0000-00004F330000}"/>
    <cellStyle name="Data   - Opmaakprofiel2 15" xfId="11279" xr:uid="{00000000-0005-0000-0000-000050330000}"/>
    <cellStyle name="Data   - Opmaakprofiel2 15 2" xfId="11280" xr:uid="{00000000-0005-0000-0000-000051330000}"/>
    <cellStyle name="Data   - Opmaakprofiel2 15 2 2" xfId="11281" xr:uid="{00000000-0005-0000-0000-000052330000}"/>
    <cellStyle name="Data   - Opmaakprofiel2 15 2 2 2" xfId="11282" xr:uid="{00000000-0005-0000-0000-000053330000}"/>
    <cellStyle name="Data   - Opmaakprofiel2 15 2 2 2 2" xfId="11283" xr:uid="{00000000-0005-0000-0000-000054330000}"/>
    <cellStyle name="Data   - Opmaakprofiel2 15 2 2 2 2 2" xfId="11284" xr:uid="{00000000-0005-0000-0000-000055330000}"/>
    <cellStyle name="Data   - Opmaakprofiel2 15 2 2 2 2 3" xfId="11285" xr:uid="{00000000-0005-0000-0000-000056330000}"/>
    <cellStyle name="Data   - Opmaakprofiel2 15 2 2 2 2 4" xfId="11286" xr:uid="{00000000-0005-0000-0000-000057330000}"/>
    <cellStyle name="Data   - Opmaakprofiel2 15 2 2 2 3" xfId="11287" xr:uid="{00000000-0005-0000-0000-000058330000}"/>
    <cellStyle name="Data   - Opmaakprofiel2 15 2 2 2 4" xfId="11288" xr:uid="{00000000-0005-0000-0000-000059330000}"/>
    <cellStyle name="Data   - Opmaakprofiel2 15 2 2 2 5" xfId="11289" xr:uid="{00000000-0005-0000-0000-00005A330000}"/>
    <cellStyle name="Data   - Opmaakprofiel2 15 2 2 2 6" xfId="11290" xr:uid="{00000000-0005-0000-0000-00005B330000}"/>
    <cellStyle name="Data   - Opmaakprofiel2 15 2 2 3" xfId="11291" xr:uid="{00000000-0005-0000-0000-00005C330000}"/>
    <cellStyle name="Data   - Opmaakprofiel2 15 2 2 3 2" xfId="11292" xr:uid="{00000000-0005-0000-0000-00005D330000}"/>
    <cellStyle name="Data   - Opmaakprofiel2 15 2 2 3 3" xfId="11293" xr:uid="{00000000-0005-0000-0000-00005E330000}"/>
    <cellStyle name="Data   - Opmaakprofiel2 15 2 2 3 4" xfId="11294" xr:uid="{00000000-0005-0000-0000-00005F330000}"/>
    <cellStyle name="Data   - Opmaakprofiel2 15 2 2 4" xfId="11295" xr:uid="{00000000-0005-0000-0000-000060330000}"/>
    <cellStyle name="Data   - Opmaakprofiel2 15 2 2 5" xfId="11296" xr:uid="{00000000-0005-0000-0000-000061330000}"/>
    <cellStyle name="Data   - Opmaakprofiel2 15 2 2 6" xfId="11297" xr:uid="{00000000-0005-0000-0000-000062330000}"/>
    <cellStyle name="Data   - Opmaakprofiel2 15 2 2 7" xfId="11298" xr:uid="{00000000-0005-0000-0000-000063330000}"/>
    <cellStyle name="Data   - Opmaakprofiel2 15 2 3" xfId="11299" xr:uid="{00000000-0005-0000-0000-000064330000}"/>
    <cellStyle name="Data   - Opmaakprofiel2 15 2 3 2" xfId="11300" xr:uid="{00000000-0005-0000-0000-000065330000}"/>
    <cellStyle name="Data   - Opmaakprofiel2 15 2 3 2 2" xfId="11301" xr:uid="{00000000-0005-0000-0000-000066330000}"/>
    <cellStyle name="Data   - Opmaakprofiel2 15 2 3 2 3" xfId="11302" xr:uid="{00000000-0005-0000-0000-000067330000}"/>
    <cellStyle name="Data   - Opmaakprofiel2 15 2 3 2 4" xfId="11303" xr:uid="{00000000-0005-0000-0000-000068330000}"/>
    <cellStyle name="Data   - Opmaakprofiel2 15 2 3 3" xfId="11304" xr:uid="{00000000-0005-0000-0000-000069330000}"/>
    <cellStyle name="Data   - Opmaakprofiel2 15 2 3 4" xfId="11305" xr:uid="{00000000-0005-0000-0000-00006A330000}"/>
    <cellStyle name="Data   - Opmaakprofiel2 15 2 3 5" xfId="11306" xr:uid="{00000000-0005-0000-0000-00006B330000}"/>
    <cellStyle name="Data   - Opmaakprofiel2 15 2 3 6" xfId="11307" xr:uid="{00000000-0005-0000-0000-00006C330000}"/>
    <cellStyle name="Data   - Opmaakprofiel2 15 2 4" xfId="11308" xr:uid="{00000000-0005-0000-0000-00006D330000}"/>
    <cellStyle name="Data   - Opmaakprofiel2 15 2 4 2" xfId="11309" xr:uid="{00000000-0005-0000-0000-00006E330000}"/>
    <cellStyle name="Data   - Opmaakprofiel2 15 2 4 3" xfId="11310" xr:uid="{00000000-0005-0000-0000-00006F330000}"/>
    <cellStyle name="Data   - Opmaakprofiel2 15 2 4 4" xfId="11311" xr:uid="{00000000-0005-0000-0000-000070330000}"/>
    <cellStyle name="Data   - Opmaakprofiel2 15 2 5" xfId="11312" xr:uid="{00000000-0005-0000-0000-000071330000}"/>
    <cellStyle name="Data   - Opmaakprofiel2 15 2 6" xfId="11313" xr:uid="{00000000-0005-0000-0000-000072330000}"/>
    <cellStyle name="Data   - Opmaakprofiel2 15 2 7" xfId="11314" xr:uid="{00000000-0005-0000-0000-000073330000}"/>
    <cellStyle name="Data   - Opmaakprofiel2 15 2 8" xfId="11315" xr:uid="{00000000-0005-0000-0000-000074330000}"/>
    <cellStyle name="Data   - Opmaakprofiel2 15 3" xfId="11316" xr:uid="{00000000-0005-0000-0000-000075330000}"/>
    <cellStyle name="Data   - Opmaakprofiel2 15 3 2" xfId="11317" xr:uid="{00000000-0005-0000-0000-000076330000}"/>
    <cellStyle name="Data   - Opmaakprofiel2 15 3 2 2" xfId="11318" xr:uid="{00000000-0005-0000-0000-000077330000}"/>
    <cellStyle name="Data   - Opmaakprofiel2 15 3 2 2 2" xfId="11319" xr:uid="{00000000-0005-0000-0000-000078330000}"/>
    <cellStyle name="Data   - Opmaakprofiel2 15 3 2 2 3" xfId="11320" xr:uid="{00000000-0005-0000-0000-000079330000}"/>
    <cellStyle name="Data   - Opmaakprofiel2 15 3 2 2 4" xfId="11321" xr:uid="{00000000-0005-0000-0000-00007A330000}"/>
    <cellStyle name="Data   - Opmaakprofiel2 15 3 2 3" xfId="11322" xr:uid="{00000000-0005-0000-0000-00007B330000}"/>
    <cellStyle name="Data   - Opmaakprofiel2 15 3 2 4" xfId="11323" xr:uid="{00000000-0005-0000-0000-00007C330000}"/>
    <cellStyle name="Data   - Opmaakprofiel2 15 3 2 5" xfId="11324" xr:uid="{00000000-0005-0000-0000-00007D330000}"/>
    <cellStyle name="Data   - Opmaakprofiel2 15 3 2 6" xfId="11325" xr:uid="{00000000-0005-0000-0000-00007E330000}"/>
    <cellStyle name="Data   - Opmaakprofiel2 15 3 3" xfId="11326" xr:uid="{00000000-0005-0000-0000-00007F330000}"/>
    <cellStyle name="Data   - Opmaakprofiel2 15 3 3 2" xfId="11327" xr:uid="{00000000-0005-0000-0000-000080330000}"/>
    <cellStyle name="Data   - Opmaakprofiel2 15 3 3 3" xfId="11328" xr:uid="{00000000-0005-0000-0000-000081330000}"/>
    <cellStyle name="Data   - Opmaakprofiel2 15 3 3 4" xfId="11329" xr:uid="{00000000-0005-0000-0000-000082330000}"/>
    <cellStyle name="Data   - Opmaakprofiel2 15 3 4" xfId="11330" xr:uid="{00000000-0005-0000-0000-000083330000}"/>
    <cellStyle name="Data   - Opmaakprofiel2 15 3 5" xfId="11331" xr:uid="{00000000-0005-0000-0000-000084330000}"/>
    <cellStyle name="Data   - Opmaakprofiel2 15 3 6" xfId="11332" xr:uid="{00000000-0005-0000-0000-000085330000}"/>
    <cellStyle name="Data   - Opmaakprofiel2 15 3 7" xfId="11333" xr:uid="{00000000-0005-0000-0000-000086330000}"/>
    <cellStyle name="Data   - Opmaakprofiel2 15 4" xfId="11334" xr:uid="{00000000-0005-0000-0000-000087330000}"/>
    <cellStyle name="Data   - Opmaakprofiel2 15 4 2" xfId="11335" xr:uid="{00000000-0005-0000-0000-000088330000}"/>
    <cellStyle name="Data   - Opmaakprofiel2 15 4 2 2" xfId="11336" xr:uid="{00000000-0005-0000-0000-000089330000}"/>
    <cellStyle name="Data   - Opmaakprofiel2 15 4 2 3" xfId="11337" xr:uid="{00000000-0005-0000-0000-00008A330000}"/>
    <cellStyle name="Data   - Opmaakprofiel2 15 4 2 4" xfId="11338" xr:uid="{00000000-0005-0000-0000-00008B330000}"/>
    <cellStyle name="Data   - Opmaakprofiel2 15 4 3" xfId="11339" xr:uid="{00000000-0005-0000-0000-00008C330000}"/>
    <cellStyle name="Data   - Opmaakprofiel2 15 4 4" xfId="11340" xr:uid="{00000000-0005-0000-0000-00008D330000}"/>
    <cellStyle name="Data   - Opmaakprofiel2 15 4 5" xfId="11341" xr:uid="{00000000-0005-0000-0000-00008E330000}"/>
    <cellStyle name="Data   - Opmaakprofiel2 15 4 6" xfId="11342" xr:uid="{00000000-0005-0000-0000-00008F330000}"/>
    <cellStyle name="Data   - Opmaakprofiel2 15 5" xfId="11343" xr:uid="{00000000-0005-0000-0000-000090330000}"/>
    <cellStyle name="Data   - Opmaakprofiel2 15 5 2" xfId="11344" xr:uid="{00000000-0005-0000-0000-000091330000}"/>
    <cellStyle name="Data   - Opmaakprofiel2 15 5 3" xfId="11345" xr:uid="{00000000-0005-0000-0000-000092330000}"/>
    <cellStyle name="Data   - Opmaakprofiel2 15 5 4" xfId="11346" xr:uid="{00000000-0005-0000-0000-000093330000}"/>
    <cellStyle name="Data   - Opmaakprofiel2 15 6" xfId="11347" xr:uid="{00000000-0005-0000-0000-000094330000}"/>
    <cellStyle name="Data   - Opmaakprofiel2 15 7" xfId="11348" xr:uid="{00000000-0005-0000-0000-000095330000}"/>
    <cellStyle name="Data   - Opmaakprofiel2 15 8" xfId="11349" xr:uid="{00000000-0005-0000-0000-000096330000}"/>
    <cellStyle name="Data   - Opmaakprofiel2 15 9" xfId="11350" xr:uid="{00000000-0005-0000-0000-000097330000}"/>
    <cellStyle name="Data   - Opmaakprofiel2 16" xfId="11351" xr:uid="{00000000-0005-0000-0000-000098330000}"/>
    <cellStyle name="Data   - Opmaakprofiel2 16 2" xfId="11352" xr:uid="{00000000-0005-0000-0000-000099330000}"/>
    <cellStyle name="Data   - Opmaakprofiel2 16 2 2" xfId="11353" xr:uid="{00000000-0005-0000-0000-00009A330000}"/>
    <cellStyle name="Data   - Opmaakprofiel2 16 2 2 2" xfId="11354" xr:uid="{00000000-0005-0000-0000-00009B330000}"/>
    <cellStyle name="Data   - Opmaakprofiel2 16 2 2 2 2" xfId="11355" xr:uid="{00000000-0005-0000-0000-00009C330000}"/>
    <cellStyle name="Data   - Opmaakprofiel2 16 2 2 2 3" xfId="11356" xr:uid="{00000000-0005-0000-0000-00009D330000}"/>
    <cellStyle name="Data   - Opmaakprofiel2 16 2 2 2 4" xfId="11357" xr:uid="{00000000-0005-0000-0000-00009E330000}"/>
    <cellStyle name="Data   - Opmaakprofiel2 16 2 2 3" xfId="11358" xr:uid="{00000000-0005-0000-0000-00009F330000}"/>
    <cellStyle name="Data   - Opmaakprofiel2 16 2 2 4" xfId="11359" xr:uid="{00000000-0005-0000-0000-0000A0330000}"/>
    <cellStyle name="Data   - Opmaakprofiel2 16 2 2 5" xfId="11360" xr:uid="{00000000-0005-0000-0000-0000A1330000}"/>
    <cellStyle name="Data   - Opmaakprofiel2 16 2 2 6" xfId="11361" xr:uid="{00000000-0005-0000-0000-0000A2330000}"/>
    <cellStyle name="Data   - Opmaakprofiel2 16 2 3" xfId="11362" xr:uid="{00000000-0005-0000-0000-0000A3330000}"/>
    <cellStyle name="Data   - Opmaakprofiel2 16 2 3 2" xfId="11363" xr:uid="{00000000-0005-0000-0000-0000A4330000}"/>
    <cellStyle name="Data   - Opmaakprofiel2 16 2 3 3" xfId="11364" xr:uid="{00000000-0005-0000-0000-0000A5330000}"/>
    <cellStyle name="Data   - Opmaakprofiel2 16 2 3 4" xfId="11365" xr:uid="{00000000-0005-0000-0000-0000A6330000}"/>
    <cellStyle name="Data   - Opmaakprofiel2 16 2 4" xfId="11366" xr:uid="{00000000-0005-0000-0000-0000A7330000}"/>
    <cellStyle name="Data   - Opmaakprofiel2 16 2 5" xfId="11367" xr:uid="{00000000-0005-0000-0000-0000A8330000}"/>
    <cellStyle name="Data   - Opmaakprofiel2 16 2 6" xfId="11368" xr:uid="{00000000-0005-0000-0000-0000A9330000}"/>
    <cellStyle name="Data   - Opmaakprofiel2 16 2 7" xfId="11369" xr:uid="{00000000-0005-0000-0000-0000AA330000}"/>
    <cellStyle name="Data   - Opmaakprofiel2 16 3" xfId="11370" xr:uid="{00000000-0005-0000-0000-0000AB330000}"/>
    <cellStyle name="Data   - Opmaakprofiel2 16 3 2" xfId="11371" xr:uid="{00000000-0005-0000-0000-0000AC330000}"/>
    <cellStyle name="Data   - Opmaakprofiel2 16 3 2 2" xfId="11372" xr:uid="{00000000-0005-0000-0000-0000AD330000}"/>
    <cellStyle name="Data   - Opmaakprofiel2 16 3 2 3" xfId="11373" xr:uid="{00000000-0005-0000-0000-0000AE330000}"/>
    <cellStyle name="Data   - Opmaakprofiel2 16 3 2 4" xfId="11374" xr:uid="{00000000-0005-0000-0000-0000AF330000}"/>
    <cellStyle name="Data   - Opmaakprofiel2 16 3 3" xfId="11375" xr:uid="{00000000-0005-0000-0000-0000B0330000}"/>
    <cellStyle name="Data   - Opmaakprofiel2 16 3 4" xfId="11376" xr:uid="{00000000-0005-0000-0000-0000B1330000}"/>
    <cellStyle name="Data   - Opmaakprofiel2 16 3 5" xfId="11377" xr:uid="{00000000-0005-0000-0000-0000B2330000}"/>
    <cellStyle name="Data   - Opmaakprofiel2 16 3 6" xfId="11378" xr:uid="{00000000-0005-0000-0000-0000B3330000}"/>
    <cellStyle name="Data   - Opmaakprofiel2 16 4" xfId="11379" xr:uid="{00000000-0005-0000-0000-0000B4330000}"/>
    <cellStyle name="Data   - Opmaakprofiel2 16 4 2" xfId="11380" xr:uid="{00000000-0005-0000-0000-0000B5330000}"/>
    <cellStyle name="Data   - Opmaakprofiel2 16 4 3" xfId="11381" xr:uid="{00000000-0005-0000-0000-0000B6330000}"/>
    <cellStyle name="Data   - Opmaakprofiel2 16 4 4" xfId="11382" xr:uid="{00000000-0005-0000-0000-0000B7330000}"/>
    <cellStyle name="Data   - Opmaakprofiel2 16 5" xfId="11383" xr:uid="{00000000-0005-0000-0000-0000B8330000}"/>
    <cellStyle name="Data   - Opmaakprofiel2 16 6" xfId="11384" xr:uid="{00000000-0005-0000-0000-0000B9330000}"/>
    <cellStyle name="Data   - Opmaakprofiel2 16 7" xfId="11385" xr:uid="{00000000-0005-0000-0000-0000BA330000}"/>
    <cellStyle name="Data   - Opmaakprofiel2 16 8" xfId="11386" xr:uid="{00000000-0005-0000-0000-0000BB330000}"/>
    <cellStyle name="Data   - Opmaakprofiel2 17" xfId="11387" xr:uid="{00000000-0005-0000-0000-0000BC330000}"/>
    <cellStyle name="Data   - Opmaakprofiel2 17 2" xfId="11388" xr:uid="{00000000-0005-0000-0000-0000BD330000}"/>
    <cellStyle name="Data   - Opmaakprofiel2 17 2 2" xfId="11389" xr:uid="{00000000-0005-0000-0000-0000BE330000}"/>
    <cellStyle name="Data   - Opmaakprofiel2 17 2 2 2" xfId="11390" xr:uid="{00000000-0005-0000-0000-0000BF330000}"/>
    <cellStyle name="Data   - Opmaakprofiel2 17 2 2 2 2" xfId="11391" xr:uid="{00000000-0005-0000-0000-0000C0330000}"/>
    <cellStyle name="Data   - Opmaakprofiel2 17 2 2 2 3" xfId="11392" xr:uid="{00000000-0005-0000-0000-0000C1330000}"/>
    <cellStyle name="Data   - Opmaakprofiel2 17 2 2 2 4" xfId="11393" xr:uid="{00000000-0005-0000-0000-0000C2330000}"/>
    <cellStyle name="Data   - Opmaakprofiel2 17 2 2 3" xfId="11394" xr:uid="{00000000-0005-0000-0000-0000C3330000}"/>
    <cellStyle name="Data   - Opmaakprofiel2 17 2 2 4" xfId="11395" xr:uid="{00000000-0005-0000-0000-0000C4330000}"/>
    <cellStyle name="Data   - Opmaakprofiel2 17 2 2 5" xfId="11396" xr:uid="{00000000-0005-0000-0000-0000C5330000}"/>
    <cellStyle name="Data   - Opmaakprofiel2 17 2 2 6" xfId="11397" xr:uid="{00000000-0005-0000-0000-0000C6330000}"/>
    <cellStyle name="Data   - Opmaakprofiel2 17 2 3" xfId="11398" xr:uid="{00000000-0005-0000-0000-0000C7330000}"/>
    <cellStyle name="Data   - Opmaakprofiel2 17 2 3 2" xfId="11399" xr:uid="{00000000-0005-0000-0000-0000C8330000}"/>
    <cellStyle name="Data   - Opmaakprofiel2 17 2 3 3" xfId="11400" xr:uid="{00000000-0005-0000-0000-0000C9330000}"/>
    <cellStyle name="Data   - Opmaakprofiel2 17 2 3 4" xfId="11401" xr:uid="{00000000-0005-0000-0000-0000CA330000}"/>
    <cellStyle name="Data   - Opmaakprofiel2 17 2 4" xfId="11402" xr:uid="{00000000-0005-0000-0000-0000CB330000}"/>
    <cellStyle name="Data   - Opmaakprofiel2 17 2 5" xfId="11403" xr:uid="{00000000-0005-0000-0000-0000CC330000}"/>
    <cellStyle name="Data   - Opmaakprofiel2 17 2 6" xfId="11404" xr:uid="{00000000-0005-0000-0000-0000CD330000}"/>
    <cellStyle name="Data   - Opmaakprofiel2 17 2 7" xfId="11405" xr:uid="{00000000-0005-0000-0000-0000CE330000}"/>
    <cellStyle name="Data   - Opmaakprofiel2 17 3" xfId="11406" xr:uid="{00000000-0005-0000-0000-0000CF330000}"/>
    <cellStyle name="Data   - Opmaakprofiel2 17 3 2" xfId="11407" xr:uid="{00000000-0005-0000-0000-0000D0330000}"/>
    <cellStyle name="Data   - Opmaakprofiel2 17 3 2 2" xfId="11408" xr:uid="{00000000-0005-0000-0000-0000D1330000}"/>
    <cellStyle name="Data   - Opmaakprofiel2 17 3 2 3" xfId="11409" xr:uid="{00000000-0005-0000-0000-0000D2330000}"/>
    <cellStyle name="Data   - Opmaakprofiel2 17 3 2 4" xfId="11410" xr:uid="{00000000-0005-0000-0000-0000D3330000}"/>
    <cellStyle name="Data   - Opmaakprofiel2 17 3 3" xfId="11411" xr:uid="{00000000-0005-0000-0000-0000D4330000}"/>
    <cellStyle name="Data   - Opmaakprofiel2 17 3 4" xfId="11412" xr:uid="{00000000-0005-0000-0000-0000D5330000}"/>
    <cellStyle name="Data   - Opmaakprofiel2 17 3 5" xfId="11413" xr:uid="{00000000-0005-0000-0000-0000D6330000}"/>
    <cellStyle name="Data   - Opmaakprofiel2 17 3 6" xfId="11414" xr:uid="{00000000-0005-0000-0000-0000D7330000}"/>
    <cellStyle name="Data   - Opmaakprofiel2 17 4" xfId="11415" xr:uid="{00000000-0005-0000-0000-0000D8330000}"/>
    <cellStyle name="Data   - Opmaakprofiel2 17 4 2" xfId="11416" xr:uid="{00000000-0005-0000-0000-0000D9330000}"/>
    <cellStyle name="Data   - Opmaakprofiel2 17 4 3" xfId="11417" xr:uid="{00000000-0005-0000-0000-0000DA330000}"/>
    <cellStyle name="Data   - Opmaakprofiel2 17 4 4" xfId="11418" xr:uid="{00000000-0005-0000-0000-0000DB330000}"/>
    <cellStyle name="Data   - Opmaakprofiel2 17 5" xfId="11419" xr:uid="{00000000-0005-0000-0000-0000DC330000}"/>
    <cellStyle name="Data   - Opmaakprofiel2 17 6" xfId="11420" xr:uid="{00000000-0005-0000-0000-0000DD330000}"/>
    <cellStyle name="Data   - Opmaakprofiel2 17 7" xfId="11421" xr:uid="{00000000-0005-0000-0000-0000DE330000}"/>
    <cellStyle name="Data   - Opmaakprofiel2 17 8" xfId="11422" xr:uid="{00000000-0005-0000-0000-0000DF330000}"/>
    <cellStyle name="Data   - Opmaakprofiel2 18" xfId="11423" xr:uid="{00000000-0005-0000-0000-0000E0330000}"/>
    <cellStyle name="Data   - Opmaakprofiel2 18 2" xfId="11424" xr:uid="{00000000-0005-0000-0000-0000E1330000}"/>
    <cellStyle name="Data   - Opmaakprofiel2 18 2 2" xfId="11425" xr:uid="{00000000-0005-0000-0000-0000E2330000}"/>
    <cellStyle name="Data   - Opmaakprofiel2 18 2 2 2" xfId="11426" xr:uid="{00000000-0005-0000-0000-0000E3330000}"/>
    <cellStyle name="Data   - Opmaakprofiel2 18 2 2 2 2" xfId="11427" xr:uid="{00000000-0005-0000-0000-0000E4330000}"/>
    <cellStyle name="Data   - Opmaakprofiel2 18 2 2 2 3" xfId="11428" xr:uid="{00000000-0005-0000-0000-0000E5330000}"/>
    <cellStyle name="Data   - Opmaakprofiel2 18 2 2 2 4" xfId="11429" xr:uid="{00000000-0005-0000-0000-0000E6330000}"/>
    <cellStyle name="Data   - Opmaakprofiel2 18 2 2 3" xfId="11430" xr:uid="{00000000-0005-0000-0000-0000E7330000}"/>
    <cellStyle name="Data   - Opmaakprofiel2 18 2 2 4" xfId="11431" xr:uid="{00000000-0005-0000-0000-0000E8330000}"/>
    <cellStyle name="Data   - Opmaakprofiel2 18 2 2 5" xfId="11432" xr:uid="{00000000-0005-0000-0000-0000E9330000}"/>
    <cellStyle name="Data   - Opmaakprofiel2 18 2 2 6" xfId="11433" xr:uid="{00000000-0005-0000-0000-0000EA330000}"/>
    <cellStyle name="Data   - Opmaakprofiel2 18 2 3" xfId="11434" xr:uid="{00000000-0005-0000-0000-0000EB330000}"/>
    <cellStyle name="Data   - Opmaakprofiel2 18 2 3 2" xfId="11435" xr:uid="{00000000-0005-0000-0000-0000EC330000}"/>
    <cellStyle name="Data   - Opmaakprofiel2 18 2 3 3" xfId="11436" xr:uid="{00000000-0005-0000-0000-0000ED330000}"/>
    <cellStyle name="Data   - Opmaakprofiel2 18 2 3 4" xfId="11437" xr:uid="{00000000-0005-0000-0000-0000EE330000}"/>
    <cellStyle name="Data   - Opmaakprofiel2 18 2 4" xfId="11438" xr:uid="{00000000-0005-0000-0000-0000EF330000}"/>
    <cellStyle name="Data   - Opmaakprofiel2 18 2 5" xfId="11439" xr:uid="{00000000-0005-0000-0000-0000F0330000}"/>
    <cellStyle name="Data   - Opmaakprofiel2 18 2 6" xfId="11440" xr:uid="{00000000-0005-0000-0000-0000F1330000}"/>
    <cellStyle name="Data   - Opmaakprofiel2 18 2 7" xfId="11441" xr:uid="{00000000-0005-0000-0000-0000F2330000}"/>
    <cellStyle name="Data   - Opmaakprofiel2 18 3" xfId="11442" xr:uid="{00000000-0005-0000-0000-0000F3330000}"/>
    <cellStyle name="Data   - Opmaakprofiel2 18 3 2" xfId="11443" xr:uid="{00000000-0005-0000-0000-0000F4330000}"/>
    <cellStyle name="Data   - Opmaakprofiel2 18 3 2 2" xfId="11444" xr:uid="{00000000-0005-0000-0000-0000F5330000}"/>
    <cellStyle name="Data   - Opmaakprofiel2 18 3 2 3" xfId="11445" xr:uid="{00000000-0005-0000-0000-0000F6330000}"/>
    <cellStyle name="Data   - Opmaakprofiel2 18 3 2 4" xfId="11446" xr:uid="{00000000-0005-0000-0000-0000F7330000}"/>
    <cellStyle name="Data   - Opmaakprofiel2 18 3 3" xfId="11447" xr:uid="{00000000-0005-0000-0000-0000F8330000}"/>
    <cellStyle name="Data   - Opmaakprofiel2 18 3 4" xfId="11448" xr:uid="{00000000-0005-0000-0000-0000F9330000}"/>
    <cellStyle name="Data   - Opmaakprofiel2 18 3 5" xfId="11449" xr:uid="{00000000-0005-0000-0000-0000FA330000}"/>
    <cellStyle name="Data   - Opmaakprofiel2 18 3 6" xfId="11450" xr:uid="{00000000-0005-0000-0000-0000FB330000}"/>
    <cellStyle name="Data   - Opmaakprofiel2 18 4" xfId="11451" xr:uid="{00000000-0005-0000-0000-0000FC330000}"/>
    <cellStyle name="Data   - Opmaakprofiel2 18 4 2" xfId="11452" xr:uid="{00000000-0005-0000-0000-0000FD330000}"/>
    <cellStyle name="Data   - Opmaakprofiel2 18 4 3" xfId="11453" xr:uid="{00000000-0005-0000-0000-0000FE330000}"/>
    <cellStyle name="Data   - Opmaakprofiel2 18 4 4" xfId="11454" xr:uid="{00000000-0005-0000-0000-0000FF330000}"/>
    <cellStyle name="Data   - Opmaakprofiel2 18 5" xfId="11455" xr:uid="{00000000-0005-0000-0000-000000340000}"/>
    <cellStyle name="Data   - Opmaakprofiel2 18 6" xfId="11456" xr:uid="{00000000-0005-0000-0000-000001340000}"/>
    <cellStyle name="Data   - Opmaakprofiel2 18 7" xfId="11457" xr:uid="{00000000-0005-0000-0000-000002340000}"/>
    <cellStyle name="Data   - Opmaakprofiel2 18 8" xfId="11458" xr:uid="{00000000-0005-0000-0000-000003340000}"/>
    <cellStyle name="Data   - Opmaakprofiel2 19" xfId="11459" xr:uid="{00000000-0005-0000-0000-000004340000}"/>
    <cellStyle name="Data   - Opmaakprofiel2 19 2" xfId="11460" xr:uid="{00000000-0005-0000-0000-000005340000}"/>
    <cellStyle name="Data   - Opmaakprofiel2 19 2 2" xfId="11461" xr:uid="{00000000-0005-0000-0000-000006340000}"/>
    <cellStyle name="Data   - Opmaakprofiel2 19 2 2 2" xfId="11462" xr:uid="{00000000-0005-0000-0000-000007340000}"/>
    <cellStyle name="Data   - Opmaakprofiel2 19 2 2 2 2" xfId="11463" xr:uid="{00000000-0005-0000-0000-000008340000}"/>
    <cellStyle name="Data   - Opmaakprofiel2 19 2 2 2 3" xfId="11464" xr:uid="{00000000-0005-0000-0000-000009340000}"/>
    <cellStyle name="Data   - Opmaakprofiel2 19 2 2 2 4" xfId="11465" xr:uid="{00000000-0005-0000-0000-00000A340000}"/>
    <cellStyle name="Data   - Opmaakprofiel2 19 2 2 3" xfId="11466" xr:uid="{00000000-0005-0000-0000-00000B340000}"/>
    <cellStyle name="Data   - Opmaakprofiel2 19 2 2 4" xfId="11467" xr:uid="{00000000-0005-0000-0000-00000C340000}"/>
    <cellStyle name="Data   - Opmaakprofiel2 19 2 2 5" xfId="11468" xr:uid="{00000000-0005-0000-0000-00000D340000}"/>
    <cellStyle name="Data   - Opmaakprofiel2 19 2 2 6" xfId="11469" xr:uid="{00000000-0005-0000-0000-00000E340000}"/>
    <cellStyle name="Data   - Opmaakprofiel2 19 2 3" xfId="11470" xr:uid="{00000000-0005-0000-0000-00000F340000}"/>
    <cellStyle name="Data   - Opmaakprofiel2 19 2 3 2" xfId="11471" xr:uid="{00000000-0005-0000-0000-000010340000}"/>
    <cellStyle name="Data   - Opmaakprofiel2 19 2 3 3" xfId="11472" xr:uid="{00000000-0005-0000-0000-000011340000}"/>
    <cellStyle name="Data   - Opmaakprofiel2 19 2 3 4" xfId="11473" xr:uid="{00000000-0005-0000-0000-000012340000}"/>
    <cellStyle name="Data   - Opmaakprofiel2 19 2 4" xfId="11474" xr:uid="{00000000-0005-0000-0000-000013340000}"/>
    <cellStyle name="Data   - Opmaakprofiel2 19 2 5" xfId="11475" xr:uid="{00000000-0005-0000-0000-000014340000}"/>
    <cellStyle name="Data   - Opmaakprofiel2 19 2 6" xfId="11476" xr:uid="{00000000-0005-0000-0000-000015340000}"/>
    <cellStyle name="Data   - Opmaakprofiel2 19 2 7" xfId="11477" xr:uid="{00000000-0005-0000-0000-000016340000}"/>
    <cellStyle name="Data   - Opmaakprofiel2 19 3" xfId="11478" xr:uid="{00000000-0005-0000-0000-000017340000}"/>
    <cellStyle name="Data   - Opmaakprofiel2 19 3 2" xfId="11479" xr:uid="{00000000-0005-0000-0000-000018340000}"/>
    <cellStyle name="Data   - Opmaakprofiel2 19 3 2 2" xfId="11480" xr:uid="{00000000-0005-0000-0000-000019340000}"/>
    <cellStyle name="Data   - Opmaakprofiel2 19 3 2 3" xfId="11481" xr:uid="{00000000-0005-0000-0000-00001A340000}"/>
    <cellStyle name="Data   - Opmaakprofiel2 19 3 2 4" xfId="11482" xr:uid="{00000000-0005-0000-0000-00001B340000}"/>
    <cellStyle name="Data   - Opmaakprofiel2 19 3 3" xfId="11483" xr:uid="{00000000-0005-0000-0000-00001C340000}"/>
    <cellStyle name="Data   - Opmaakprofiel2 19 3 4" xfId="11484" xr:uid="{00000000-0005-0000-0000-00001D340000}"/>
    <cellStyle name="Data   - Opmaakprofiel2 19 3 5" xfId="11485" xr:uid="{00000000-0005-0000-0000-00001E340000}"/>
    <cellStyle name="Data   - Opmaakprofiel2 19 3 6" xfId="11486" xr:uid="{00000000-0005-0000-0000-00001F340000}"/>
    <cellStyle name="Data   - Opmaakprofiel2 19 4" xfId="11487" xr:uid="{00000000-0005-0000-0000-000020340000}"/>
    <cellStyle name="Data   - Opmaakprofiel2 19 4 2" xfId="11488" xr:uid="{00000000-0005-0000-0000-000021340000}"/>
    <cellStyle name="Data   - Opmaakprofiel2 19 4 3" xfId="11489" xr:uid="{00000000-0005-0000-0000-000022340000}"/>
    <cellStyle name="Data   - Opmaakprofiel2 19 4 4" xfId="11490" xr:uid="{00000000-0005-0000-0000-000023340000}"/>
    <cellStyle name="Data   - Opmaakprofiel2 19 5" xfId="11491" xr:uid="{00000000-0005-0000-0000-000024340000}"/>
    <cellStyle name="Data   - Opmaakprofiel2 19 6" xfId="11492" xr:uid="{00000000-0005-0000-0000-000025340000}"/>
    <cellStyle name="Data   - Opmaakprofiel2 19 7" xfId="11493" xr:uid="{00000000-0005-0000-0000-000026340000}"/>
    <cellStyle name="Data   - Opmaakprofiel2 19 8" xfId="11494" xr:uid="{00000000-0005-0000-0000-000027340000}"/>
    <cellStyle name="Data   - Opmaakprofiel2 2" xfId="11495" xr:uid="{00000000-0005-0000-0000-000028340000}"/>
    <cellStyle name="Data   - Opmaakprofiel2 2 10" xfId="11496" xr:uid="{00000000-0005-0000-0000-000029340000}"/>
    <cellStyle name="Data   - Opmaakprofiel2 2 10 2" xfId="11497" xr:uid="{00000000-0005-0000-0000-00002A340000}"/>
    <cellStyle name="Data   - Opmaakprofiel2 2 10 2 2" xfId="11498" xr:uid="{00000000-0005-0000-0000-00002B340000}"/>
    <cellStyle name="Data   - Opmaakprofiel2 2 10 2 2 2" xfId="11499" xr:uid="{00000000-0005-0000-0000-00002C340000}"/>
    <cellStyle name="Data   - Opmaakprofiel2 2 10 2 2 2 2" xfId="11500" xr:uid="{00000000-0005-0000-0000-00002D340000}"/>
    <cellStyle name="Data   - Opmaakprofiel2 2 10 2 2 2 3" xfId="11501" xr:uid="{00000000-0005-0000-0000-00002E340000}"/>
    <cellStyle name="Data   - Opmaakprofiel2 2 10 2 2 2 4" xfId="11502" xr:uid="{00000000-0005-0000-0000-00002F340000}"/>
    <cellStyle name="Data   - Opmaakprofiel2 2 10 2 2 3" xfId="11503" xr:uid="{00000000-0005-0000-0000-000030340000}"/>
    <cellStyle name="Data   - Opmaakprofiel2 2 10 2 2 4" xfId="11504" xr:uid="{00000000-0005-0000-0000-000031340000}"/>
    <cellStyle name="Data   - Opmaakprofiel2 2 10 2 2 5" xfId="11505" xr:uid="{00000000-0005-0000-0000-000032340000}"/>
    <cellStyle name="Data   - Opmaakprofiel2 2 10 2 2 6" xfId="11506" xr:uid="{00000000-0005-0000-0000-000033340000}"/>
    <cellStyle name="Data   - Opmaakprofiel2 2 10 2 3" xfId="11507" xr:uid="{00000000-0005-0000-0000-000034340000}"/>
    <cellStyle name="Data   - Opmaakprofiel2 2 10 2 3 2" xfId="11508" xr:uid="{00000000-0005-0000-0000-000035340000}"/>
    <cellStyle name="Data   - Opmaakprofiel2 2 10 2 3 3" xfId="11509" xr:uid="{00000000-0005-0000-0000-000036340000}"/>
    <cellStyle name="Data   - Opmaakprofiel2 2 10 2 3 4" xfId="11510" xr:uid="{00000000-0005-0000-0000-000037340000}"/>
    <cellStyle name="Data   - Opmaakprofiel2 2 10 2 4" xfId="11511" xr:uid="{00000000-0005-0000-0000-000038340000}"/>
    <cellStyle name="Data   - Opmaakprofiel2 2 10 2 5" xfId="11512" xr:uid="{00000000-0005-0000-0000-000039340000}"/>
    <cellStyle name="Data   - Opmaakprofiel2 2 10 2 6" xfId="11513" xr:uid="{00000000-0005-0000-0000-00003A340000}"/>
    <cellStyle name="Data   - Opmaakprofiel2 2 10 2 7" xfId="11514" xr:uid="{00000000-0005-0000-0000-00003B340000}"/>
    <cellStyle name="Data   - Opmaakprofiel2 2 10 3" xfId="11515" xr:uid="{00000000-0005-0000-0000-00003C340000}"/>
    <cellStyle name="Data   - Opmaakprofiel2 2 10 3 2" xfId="11516" xr:uid="{00000000-0005-0000-0000-00003D340000}"/>
    <cellStyle name="Data   - Opmaakprofiel2 2 10 3 2 2" xfId="11517" xr:uid="{00000000-0005-0000-0000-00003E340000}"/>
    <cellStyle name="Data   - Opmaakprofiel2 2 10 3 2 3" xfId="11518" xr:uid="{00000000-0005-0000-0000-00003F340000}"/>
    <cellStyle name="Data   - Opmaakprofiel2 2 10 3 2 4" xfId="11519" xr:uid="{00000000-0005-0000-0000-000040340000}"/>
    <cellStyle name="Data   - Opmaakprofiel2 2 10 3 3" xfId="11520" xr:uid="{00000000-0005-0000-0000-000041340000}"/>
    <cellStyle name="Data   - Opmaakprofiel2 2 10 3 4" xfId="11521" xr:uid="{00000000-0005-0000-0000-000042340000}"/>
    <cellStyle name="Data   - Opmaakprofiel2 2 10 3 5" xfId="11522" xr:uid="{00000000-0005-0000-0000-000043340000}"/>
    <cellStyle name="Data   - Opmaakprofiel2 2 10 3 6" xfId="11523" xr:uid="{00000000-0005-0000-0000-000044340000}"/>
    <cellStyle name="Data   - Opmaakprofiel2 2 10 4" xfId="11524" xr:uid="{00000000-0005-0000-0000-000045340000}"/>
    <cellStyle name="Data   - Opmaakprofiel2 2 10 4 2" xfId="11525" xr:uid="{00000000-0005-0000-0000-000046340000}"/>
    <cellStyle name="Data   - Opmaakprofiel2 2 10 4 3" xfId="11526" xr:uid="{00000000-0005-0000-0000-000047340000}"/>
    <cellStyle name="Data   - Opmaakprofiel2 2 10 4 4" xfId="11527" xr:uid="{00000000-0005-0000-0000-000048340000}"/>
    <cellStyle name="Data   - Opmaakprofiel2 2 10 5" xfId="11528" xr:uid="{00000000-0005-0000-0000-000049340000}"/>
    <cellStyle name="Data   - Opmaakprofiel2 2 10 6" xfId="11529" xr:uid="{00000000-0005-0000-0000-00004A340000}"/>
    <cellStyle name="Data   - Opmaakprofiel2 2 10 7" xfId="11530" xr:uid="{00000000-0005-0000-0000-00004B340000}"/>
    <cellStyle name="Data   - Opmaakprofiel2 2 10 8" xfId="11531" xr:uid="{00000000-0005-0000-0000-00004C340000}"/>
    <cellStyle name="Data   - Opmaakprofiel2 2 11" xfId="11532" xr:uid="{00000000-0005-0000-0000-00004D340000}"/>
    <cellStyle name="Data   - Opmaakprofiel2 2 11 2" xfId="11533" xr:uid="{00000000-0005-0000-0000-00004E340000}"/>
    <cellStyle name="Data   - Opmaakprofiel2 2 11 2 2" xfId="11534" xr:uid="{00000000-0005-0000-0000-00004F340000}"/>
    <cellStyle name="Data   - Opmaakprofiel2 2 11 2 2 2" xfId="11535" xr:uid="{00000000-0005-0000-0000-000050340000}"/>
    <cellStyle name="Data   - Opmaakprofiel2 2 11 2 2 2 2" xfId="11536" xr:uid="{00000000-0005-0000-0000-000051340000}"/>
    <cellStyle name="Data   - Opmaakprofiel2 2 11 2 2 2 3" xfId="11537" xr:uid="{00000000-0005-0000-0000-000052340000}"/>
    <cellStyle name="Data   - Opmaakprofiel2 2 11 2 2 2 4" xfId="11538" xr:uid="{00000000-0005-0000-0000-000053340000}"/>
    <cellStyle name="Data   - Opmaakprofiel2 2 11 2 2 3" xfId="11539" xr:uid="{00000000-0005-0000-0000-000054340000}"/>
    <cellStyle name="Data   - Opmaakprofiel2 2 11 2 2 4" xfId="11540" xr:uid="{00000000-0005-0000-0000-000055340000}"/>
    <cellStyle name="Data   - Opmaakprofiel2 2 11 2 2 5" xfId="11541" xr:uid="{00000000-0005-0000-0000-000056340000}"/>
    <cellStyle name="Data   - Opmaakprofiel2 2 11 2 2 6" xfId="11542" xr:uid="{00000000-0005-0000-0000-000057340000}"/>
    <cellStyle name="Data   - Opmaakprofiel2 2 11 2 3" xfId="11543" xr:uid="{00000000-0005-0000-0000-000058340000}"/>
    <cellStyle name="Data   - Opmaakprofiel2 2 11 2 3 2" xfId="11544" xr:uid="{00000000-0005-0000-0000-000059340000}"/>
    <cellStyle name="Data   - Opmaakprofiel2 2 11 2 3 3" xfId="11545" xr:uid="{00000000-0005-0000-0000-00005A340000}"/>
    <cellStyle name="Data   - Opmaakprofiel2 2 11 2 3 4" xfId="11546" xr:uid="{00000000-0005-0000-0000-00005B340000}"/>
    <cellStyle name="Data   - Opmaakprofiel2 2 11 2 4" xfId="11547" xr:uid="{00000000-0005-0000-0000-00005C340000}"/>
    <cellStyle name="Data   - Opmaakprofiel2 2 11 2 5" xfId="11548" xr:uid="{00000000-0005-0000-0000-00005D340000}"/>
    <cellStyle name="Data   - Opmaakprofiel2 2 11 2 6" xfId="11549" xr:uid="{00000000-0005-0000-0000-00005E340000}"/>
    <cellStyle name="Data   - Opmaakprofiel2 2 11 2 7" xfId="11550" xr:uid="{00000000-0005-0000-0000-00005F340000}"/>
    <cellStyle name="Data   - Opmaakprofiel2 2 11 3" xfId="11551" xr:uid="{00000000-0005-0000-0000-000060340000}"/>
    <cellStyle name="Data   - Opmaakprofiel2 2 11 3 2" xfId="11552" xr:uid="{00000000-0005-0000-0000-000061340000}"/>
    <cellStyle name="Data   - Opmaakprofiel2 2 11 3 2 2" xfId="11553" xr:uid="{00000000-0005-0000-0000-000062340000}"/>
    <cellStyle name="Data   - Opmaakprofiel2 2 11 3 2 3" xfId="11554" xr:uid="{00000000-0005-0000-0000-000063340000}"/>
    <cellStyle name="Data   - Opmaakprofiel2 2 11 3 2 4" xfId="11555" xr:uid="{00000000-0005-0000-0000-000064340000}"/>
    <cellStyle name="Data   - Opmaakprofiel2 2 11 3 3" xfId="11556" xr:uid="{00000000-0005-0000-0000-000065340000}"/>
    <cellStyle name="Data   - Opmaakprofiel2 2 11 3 4" xfId="11557" xr:uid="{00000000-0005-0000-0000-000066340000}"/>
    <cellStyle name="Data   - Opmaakprofiel2 2 11 3 5" xfId="11558" xr:uid="{00000000-0005-0000-0000-000067340000}"/>
    <cellStyle name="Data   - Opmaakprofiel2 2 11 3 6" xfId="11559" xr:uid="{00000000-0005-0000-0000-000068340000}"/>
    <cellStyle name="Data   - Opmaakprofiel2 2 11 4" xfId="11560" xr:uid="{00000000-0005-0000-0000-000069340000}"/>
    <cellStyle name="Data   - Opmaakprofiel2 2 11 4 2" xfId="11561" xr:uid="{00000000-0005-0000-0000-00006A340000}"/>
    <cellStyle name="Data   - Opmaakprofiel2 2 11 4 3" xfId="11562" xr:uid="{00000000-0005-0000-0000-00006B340000}"/>
    <cellStyle name="Data   - Opmaakprofiel2 2 11 4 4" xfId="11563" xr:uid="{00000000-0005-0000-0000-00006C340000}"/>
    <cellStyle name="Data   - Opmaakprofiel2 2 11 5" xfId="11564" xr:uid="{00000000-0005-0000-0000-00006D340000}"/>
    <cellStyle name="Data   - Opmaakprofiel2 2 11 6" xfId="11565" xr:uid="{00000000-0005-0000-0000-00006E340000}"/>
    <cellStyle name="Data   - Opmaakprofiel2 2 11 7" xfId="11566" xr:uid="{00000000-0005-0000-0000-00006F340000}"/>
    <cellStyle name="Data   - Opmaakprofiel2 2 11 8" xfId="11567" xr:uid="{00000000-0005-0000-0000-000070340000}"/>
    <cellStyle name="Data   - Opmaakprofiel2 2 12" xfId="11568" xr:uid="{00000000-0005-0000-0000-000071340000}"/>
    <cellStyle name="Data   - Opmaakprofiel2 2 12 2" xfId="11569" xr:uid="{00000000-0005-0000-0000-000072340000}"/>
    <cellStyle name="Data   - Opmaakprofiel2 2 12 2 2" xfId="11570" xr:uid="{00000000-0005-0000-0000-000073340000}"/>
    <cellStyle name="Data   - Opmaakprofiel2 2 12 2 2 2" xfId="11571" xr:uid="{00000000-0005-0000-0000-000074340000}"/>
    <cellStyle name="Data   - Opmaakprofiel2 2 12 2 2 2 2" xfId="11572" xr:uid="{00000000-0005-0000-0000-000075340000}"/>
    <cellStyle name="Data   - Opmaakprofiel2 2 12 2 2 2 3" xfId="11573" xr:uid="{00000000-0005-0000-0000-000076340000}"/>
    <cellStyle name="Data   - Opmaakprofiel2 2 12 2 2 2 4" xfId="11574" xr:uid="{00000000-0005-0000-0000-000077340000}"/>
    <cellStyle name="Data   - Opmaakprofiel2 2 12 2 2 3" xfId="11575" xr:uid="{00000000-0005-0000-0000-000078340000}"/>
    <cellStyle name="Data   - Opmaakprofiel2 2 12 2 2 4" xfId="11576" xr:uid="{00000000-0005-0000-0000-000079340000}"/>
    <cellStyle name="Data   - Opmaakprofiel2 2 12 2 2 5" xfId="11577" xr:uid="{00000000-0005-0000-0000-00007A340000}"/>
    <cellStyle name="Data   - Opmaakprofiel2 2 12 2 2 6" xfId="11578" xr:uid="{00000000-0005-0000-0000-00007B340000}"/>
    <cellStyle name="Data   - Opmaakprofiel2 2 12 2 3" xfId="11579" xr:uid="{00000000-0005-0000-0000-00007C340000}"/>
    <cellStyle name="Data   - Opmaakprofiel2 2 12 2 3 2" xfId="11580" xr:uid="{00000000-0005-0000-0000-00007D340000}"/>
    <cellStyle name="Data   - Opmaakprofiel2 2 12 2 3 3" xfId="11581" xr:uid="{00000000-0005-0000-0000-00007E340000}"/>
    <cellStyle name="Data   - Opmaakprofiel2 2 12 2 3 4" xfId="11582" xr:uid="{00000000-0005-0000-0000-00007F340000}"/>
    <cellStyle name="Data   - Opmaakprofiel2 2 12 2 4" xfId="11583" xr:uid="{00000000-0005-0000-0000-000080340000}"/>
    <cellStyle name="Data   - Opmaakprofiel2 2 12 2 5" xfId="11584" xr:uid="{00000000-0005-0000-0000-000081340000}"/>
    <cellStyle name="Data   - Opmaakprofiel2 2 12 2 6" xfId="11585" xr:uid="{00000000-0005-0000-0000-000082340000}"/>
    <cellStyle name="Data   - Opmaakprofiel2 2 12 2 7" xfId="11586" xr:uid="{00000000-0005-0000-0000-000083340000}"/>
    <cellStyle name="Data   - Opmaakprofiel2 2 12 3" xfId="11587" xr:uid="{00000000-0005-0000-0000-000084340000}"/>
    <cellStyle name="Data   - Opmaakprofiel2 2 12 3 2" xfId="11588" xr:uid="{00000000-0005-0000-0000-000085340000}"/>
    <cellStyle name="Data   - Opmaakprofiel2 2 12 3 2 2" xfId="11589" xr:uid="{00000000-0005-0000-0000-000086340000}"/>
    <cellStyle name="Data   - Opmaakprofiel2 2 12 3 2 3" xfId="11590" xr:uid="{00000000-0005-0000-0000-000087340000}"/>
    <cellStyle name="Data   - Opmaakprofiel2 2 12 3 2 4" xfId="11591" xr:uid="{00000000-0005-0000-0000-000088340000}"/>
    <cellStyle name="Data   - Opmaakprofiel2 2 12 3 3" xfId="11592" xr:uid="{00000000-0005-0000-0000-000089340000}"/>
    <cellStyle name="Data   - Opmaakprofiel2 2 12 3 4" xfId="11593" xr:uid="{00000000-0005-0000-0000-00008A340000}"/>
    <cellStyle name="Data   - Opmaakprofiel2 2 12 3 5" xfId="11594" xr:uid="{00000000-0005-0000-0000-00008B340000}"/>
    <cellStyle name="Data   - Opmaakprofiel2 2 12 3 6" xfId="11595" xr:uid="{00000000-0005-0000-0000-00008C340000}"/>
    <cellStyle name="Data   - Opmaakprofiel2 2 12 4" xfId="11596" xr:uid="{00000000-0005-0000-0000-00008D340000}"/>
    <cellStyle name="Data   - Opmaakprofiel2 2 12 4 2" xfId="11597" xr:uid="{00000000-0005-0000-0000-00008E340000}"/>
    <cellStyle name="Data   - Opmaakprofiel2 2 12 4 3" xfId="11598" xr:uid="{00000000-0005-0000-0000-00008F340000}"/>
    <cellStyle name="Data   - Opmaakprofiel2 2 12 4 4" xfId="11599" xr:uid="{00000000-0005-0000-0000-000090340000}"/>
    <cellStyle name="Data   - Opmaakprofiel2 2 12 5" xfId="11600" xr:uid="{00000000-0005-0000-0000-000091340000}"/>
    <cellStyle name="Data   - Opmaakprofiel2 2 12 6" xfId="11601" xr:uid="{00000000-0005-0000-0000-000092340000}"/>
    <cellStyle name="Data   - Opmaakprofiel2 2 12 7" xfId="11602" xr:uid="{00000000-0005-0000-0000-000093340000}"/>
    <cellStyle name="Data   - Opmaakprofiel2 2 12 8" xfId="11603" xr:uid="{00000000-0005-0000-0000-000094340000}"/>
    <cellStyle name="Data   - Opmaakprofiel2 2 13" xfId="11604" xr:uid="{00000000-0005-0000-0000-000095340000}"/>
    <cellStyle name="Data   - Opmaakprofiel2 2 13 2" xfId="11605" xr:uid="{00000000-0005-0000-0000-000096340000}"/>
    <cellStyle name="Data   - Opmaakprofiel2 2 13 2 2" xfId="11606" xr:uid="{00000000-0005-0000-0000-000097340000}"/>
    <cellStyle name="Data   - Opmaakprofiel2 2 13 2 2 2" xfId="11607" xr:uid="{00000000-0005-0000-0000-000098340000}"/>
    <cellStyle name="Data   - Opmaakprofiel2 2 13 2 2 2 2" xfId="11608" xr:uid="{00000000-0005-0000-0000-000099340000}"/>
    <cellStyle name="Data   - Opmaakprofiel2 2 13 2 2 2 3" xfId="11609" xr:uid="{00000000-0005-0000-0000-00009A340000}"/>
    <cellStyle name="Data   - Opmaakprofiel2 2 13 2 2 2 4" xfId="11610" xr:uid="{00000000-0005-0000-0000-00009B340000}"/>
    <cellStyle name="Data   - Opmaakprofiel2 2 13 2 2 3" xfId="11611" xr:uid="{00000000-0005-0000-0000-00009C340000}"/>
    <cellStyle name="Data   - Opmaakprofiel2 2 13 2 2 4" xfId="11612" xr:uid="{00000000-0005-0000-0000-00009D340000}"/>
    <cellStyle name="Data   - Opmaakprofiel2 2 13 2 2 5" xfId="11613" xr:uid="{00000000-0005-0000-0000-00009E340000}"/>
    <cellStyle name="Data   - Opmaakprofiel2 2 13 2 2 6" xfId="11614" xr:uid="{00000000-0005-0000-0000-00009F340000}"/>
    <cellStyle name="Data   - Opmaakprofiel2 2 13 2 3" xfId="11615" xr:uid="{00000000-0005-0000-0000-0000A0340000}"/>
    <cellStyle name="Data   - Opmaakprofiel2 2 13 2 3 2" xfId="11616" xr:uid="{00000000-0005-0000-0000-0000A1340000}"/>
    <cellStyle name="Data   - Opmaakprofiel2 2 13 2 3 3" xfId="11617" xr:uid="{00000000-0005-0000-0000-0000A2340000}"/>
    <cellStyle name="Data   - Opmaakprofiel2 2 13 2 3 4" xfId="11618" xr:uid="{00000000-0005-0000-0000-0000A3340000}"/>
    <cellStyle name="Data   - Opmaakprofiel2 2 13 2 4" xfId="11619" xr:uid="{00000000-0005-0000-0000-0000A4340000}"/>
    <cellStyle name="Data   - Opmaakprofiel2 2 13 2 5" xfId="11620" xr:uid="{00000000-0005-0000-0000-0000A5340000}"/>
    <cellStyle name="Data   - Opmaakprofiel2 2 13 2 6" xfId="11621" xr:uid="{00000000-0005-0000-0000-0000A6340000}"/>
    <cellStyle name="Data   - Opmaakprofiel2 2 13 2 7" xfId="11622" xr:uid="{00000000-0005-0000-0000-0000A7340000}"/>
    <cellStyle name="Data   - Opmaakprofiel2 2 13 3" xfId="11623" xr:uid="{00000000-0005-0000-0000-0000A8340000}"/>
    <cellStyle name="Data   - Opmaakprofiel2 2 13 3 2" xfId="11624" xr:uid="{00000000-0005-0000-0000-0000A9340000}"/>
    <cellStyle name="Data   - Opmaakprofiel2 2 13 3 2 2" xfId="11625" xr:uid="{00000000-0005-0000-0000-0000AA340000}"/>
    <cellStyle name="Data   - Opmaakprofiel2 2 13 3 2 3" xfId="11626" xr:uid="{00000000-0005-0000-0000-0000AB340000}"/>
    <cellStyle name="Data   - Opmaakprofiel2 2 13 3 2 4" xfId="11627" xr:uid="{00000000-0005-0000-0000-0000AC340000}"/>
    <cellStyle name="Data   - Opmaakprofiel2 2 13 3 3" xfId="11628" xr:uid="{00000000-0005-0000-0000-0000AD340000}"/>
    <cellStyle name="Data   - Opmaakprofiel2 2 13 3 4" xfId="11629" xr:uid="{00000000-0005-0000-0000-0000AE340000}"/>
    <cellStyle name="Data   - Opmaakprofiel2 2 13 3 5" xfId="11630" xr:uid="{00000000-0005-0000-0000-0000AF340000}"/>
    <cellStyle name="Data   - Opmaakprofiel2 2 13 3 6" xfId="11631" xr:uid="{00000000-0005-0000-0000-0000B0340000}"/>
    <cellStyle name="Data   - Opmaakprofiel2 2 13 4" xfId="11632" xr:uid="{00000000-0005-0000-0000-0000B1340000}"/>
    <cellStyle name="Data   - Opmaakprofiel2 2 13 4 2" xfId="11633" xr:uid="{00000000-0005-0000-0000-0000B2340000}"/>
    <cellStyle name="Data   - Opmaakprofiel2 2 13 4 3" xfId="11634" xr:uid="{00000000-0005-0000-0000-0000B3340000}"/>
    <cellStyle name="Data   - Opmaakprofiel2 2 13 4 4" xfId="11635" xr:uid="{00000000-0005-0000-0000-0000B4340000}"/>
    <cellStyle name="Data   - Opmaakprofiel2 2 13 5" xfId="11636" xr:uid="{00000000-0005-0000-0000-0000B5340000}"/>
    <cellStyle name="Data   - Opmaakprofiel2 2 13 6" xfId="11637" xr:uid="{00000000-0005-0000-0000-0000B6340000}"/>
    <cellStyle name="Data   - Opmaakprofiel2 2 13 7" xfId="11638" xr:uid="{00000000-0005-0000-0000-0000B7340000}"/>
    <cellStyle name="Data   - Opmaakprofiel2 2 13 8" xfId="11639" xr:uid="{00000000-0005-0000-0000-0000B8340000}"/>
    <cellStyle name="Data   - Opmaakprofiel2 2 14" xfId="11640" xr:uid="{00000000-0005-0000-0000-0000B9340000}"/>
    <cellStyle name="Data   - Opmaakprofiel2 2 14 2" xfId="11641" xr:uid="{00000000-0005-0000-0000-0000BA340000}"/>
    <cellStyle name="Data   - Opmaakprofiel2 2 14 2 2" xfId="11642" xr:uid="{00000000-0005-0000-0000-0000BB340000}"/>
    <cellStyle name="Data   - Opmaakprofiel2 2 14 2 2 2" xfId="11643" xr:uid="{00000000-0005-0000-0000-0000BC340000}"/>
    <cellStyle name="Data   - Opmaakprofiel2 2 14 2 2 2 2" xfId="11644" xr:uid="{00000000-0005-0000-0000-0000BD340000}"/>
    <cellStyle name="Data   - Opmaakprofiel2 2 14 2 2 2 3" xfId="11645" xr:uid="{00000000-0005-0000-0000-0000BE340000}"/>
    <cellStyle name="Data   - Opmaakprofiel2 2 14 2 2 2 4" xfId="11646" xr:uid="{00000000-0005-0000-0000-0000BF340000}"/>
    <cellStyle name="Data   - Opmaakprofiel2 2 14 2 2 3" xfId="11647" xr:uid="{00000000-0005-0000-0000-0000C0340000}"/>
    <cellStyle name="Data   - Opmaakprofiel2 2 14 2 2 4" xfId="11648" xr:uid="{00000000-0005-0000-0000-0000C1340000}"/>
    <cellStyle name="Data   - Opmaakprofiel2 2 14 2 2 5" xfId="11649" xr:uid="{00000000-0005-0000-0000-0000C2340000}"/>
    <cellStyle name="Data   - Opmaakprofiel2 2 14 2 2 6" xfId="11650" xr:uid="{00000000-0005-0000-0000-0000C3340000}"/>
    <cellStyle name="Data   - Opmaakprofiel2 2 14 2 3" xfId="11651" xr:uid="{00000000-0005-0000-0000-0000C4340000}"/>
    <cellStyle name="Data   - Opmaakprofiel2 2 14 2 3 2" xfId="11652" xr:uid="{00000000-0005-0000-0000-0000C5340000}"/>
    <cellStyle name="Data   - Opmaakprofiel2 2 14 2 3 3" xfId="11653" xr:uid="{00000000-0005-0000-0000-0000C6340000}"/>
    <cellStyle name="Data   - Opmaakprofiel2 2 14 2 3 4" xfId="11654" xr:uid="{00000000-0005-0000-0000-0000C7340000}"/>
    <cellStyle name="Data   - Opmaakprofiel2 2 14 2 4" xfId="11655" xr:uid="{00000000-0005-0000-0000-0000C8340000}"/>
    <cellStyle name="Data   - Opmaakprofiel2 2 14 2 5" xfId="11656" xr:uid="{00000000-0005-0000-0000-0000C9340000}"/>
    <cellStyle name="Data   - Opmaakprofiel2 2 14 2 6" xfId="11657" xr:uid="{00000000-0005-0000-0000-0000CA340000}"/>
    <cellStyle name="Data   - Opmaakprofiel2 2 14 2 7" xfId="11658" xr:uid="{00000000-0005-0000-0000-0000CB340000}"/>
    <cellStyle name="Data   - Opmaakprofiel2 2 14 3" xfId="11659" xr:uid="{00000000-0005-0000-0000-0000CC340000}"/>
    <cellStyle name="Data   - Opmaakprofiel2 2 14 3 2" xfId="11660" xr:uid="{00000000-0005-0000-0000-0000CD340000}"/>
    <cellStyle name="Data   - Opmaakprofiel2 2 14 3 2 2" xfId="11661" xr:uid="{00000000-0005-0000-0000-0000CE340000}"/>
    <cellStyle name="Data   - Opmaakprofiel2 2 14 3 2 3" xfId="11662" xr:uid="{00000000-0005-0000-0000-0000CF340000}"/>
    <cellStyle name="Data   - Opmaakprofiel2 2 14 3 2 4" xfId="11663" xr:uid="{00000000-0005-0000-0000-0000D0340000}"/>
    <cellStyle name="Data   - Opmaakprofiel2 2 14 3 3" xfId="11664" xr:uid="{00000000-0005-0000-0000-0000D1340000}"/>
    <cellStyle name="Data   - Opmaakprofiel2 2 14 3 4" xfId="11665" xr:uid="{00000000-0005-0000-0000-0000D2340000}"/>
    <cellStyle name="Data   - Opmaakprofiel2 2 14 3 5" xfId="11666" xr:uid="{00000000-0005-0000-0000-0000D3340000}"/>
    <cellStyle name="Data   - Opmaakprofiel2 2 14 3 6" xfId="11667" xr:uid="{00000000-0005-0000-0000-0000D4340000}"/>
    <cellStyle name="Data   - Opmaakprofiel2 2 14 4" xfId="11668" xr:uid="{00000000-0005-0000-0000-0000D5340000}"/>
    <cellStyle name="Data   - Opmaakprofiel2 2 14 4 2" xfId="11669" xr:uid="{00000000-0005-0000-0000-0000D6340000}"/>
    <cellStyle name="Data   - Opmaakprofiel2 2 14 4 3" xfId="11670" xr:uid="{00000000-0005-0000-0000-0000D7340000}"/>
    <cellStyle name="Data   - Opmaakprofiel2 2 14 4 4" xfId="11671" xr:uid="{00000000-0005-0000-0000-0000D8340000}"/>
    <cellStyle name="Data   - Opmaakprofiel2 2 14 5" xfId="11672" xr:uid="{00000000-0005-0000-0000-0000D9340000}"/>
    <cellStyle name="Data   - Opmaakprofiel2 2 14 6" xfId="11673" xr:uid="{00000000-0005-0000-0000-0000DA340000}"/>
    <cellStyle name="Data   - Opmaakprofiel2 2 14 7" xfId="11674" xr:uid="{00000000-0005-0000-0000-0000DB340000}"/>
    <cellStyle name="Data   - Opmaakprofiel2 2 14 8" xfId="11675" xr:uid="{00000000-0005-0000-0000-0000DC340000}"/>
    <cellStyle name="Data   - Opmaakprofiel2 2 15" xfId="11676" xr:uid="{00000000-0005-0000-0000-0000DD340000}"/>
    <cellStyle name="Data   - Opmaakprofiel2 2 15 2" xfId="11677" xr:uid="{00000000-0005-0000-0000-0000DE340000}"/>
    <cellStyle name="Data   - Opmaakprofiel2 2 15 2 2" xfId="11678" xr:uid="{00000000-0005-0000-0000-0000DF340000}"/>
    <cellStyle name="Data   - Opmaakprofiel2 2 15 2 2 2" xfId="11679" xr:uid="{00000000-0005-0000-0000-0000E0340000}"/>
    <cellStyle name="Data   - Opmaakprofiel2 2 15 2 2 3" xfId="11680" xr:uid="{00000000-0005-0000-0000-0000E1340000}"/>
    <cellStyle name="Data   - Opmaakprofiel2 2 15 2 2 4" xfId="11681" xr:uid="{00000000-0005-0000-0000-0000E2340000}"/>
    <cellStyle name="Data   - Opmaakprofiel2 2 15 2 3" xfId="11682" xr:uid="{00000000-0005-0000-0000-0000E3340000}"/>
    <cellStyle name="Data   - Opmaakprofiel2 2 15 2 4" xfId="11683" xr:uid="{00000000-0005-0000-0000-0000E4340000}"/>
    <cellStyle name="Data   - Opmaakprofiel2 2 15 2 5" xfId="11684" xr:uid="{00000000-0005-0000-0000-0000E5340000}"/>
    <cellStyle name="Data   - Opmaakprofiel2 2 15 2 6" xfId="11685" xr:uid="{00000000-0005-0000-0000-0000E6340000}"/>
    <cellStyle name="Data   - Opmaakprofiel2 2 15 3" xfId="11686" xr:uid="{00000000-0005-0000-0000-0000E7340000}"/>
    <cellStyle name="Data   - Opmaakprofiel2 2 15 3 2" xfId="11687" xr:uid="{00000000-0005-0000-0000-0000E8340000}"/>
    <cellStyle name="Data   - Opmaakprofiel2 2 15 3 3" xfId="11688" xr:uid="{00000000-0005-0000-0000-0000E9340000}"/>
    <cellStyle name="Data   - Opmaakprofiel2 2 15 3 4" xfId="11689" xr:uid="{00000000-0005-0000-0000-0000EA340000}"/>
    <cellStyle name="Data   - Opmaakprofiel2 2 15 4" xfId="11690" xr:uid="{00000000-0005-0000-0000-0000EB340000}"/>
    <cellStyle name="Data   - Opmaakprofiel2 2 15 5" xfId="11691" xr:uid="{00000000-0005-0000-0000-0000EC340000}"/>
    <cellStyle name="Data   - Opmaakprofiel2 2 15 6" xfId="11692" xr:uid="{00000000-0005-0000-0000-0000ED340000}"/>
    <cellStyle name="Data   - Opmaakprofiel2 2 15 7" xfId="11693" xr:uid="{00000000-0005-0000-0000-0000EE340000}"/>
    <cellStyle name="Data   - Opmaakprofiel2 2 16" xfId="11694" xr:uid="{00000000-0005-0000-0000-0000EF340000}"/>
    <cellStyle name="Data   - Opmaakprofiel2 2 16 2" xfId="11695" xr:uid="{00000000-0005-0000-0000-0000F0340000}"/>
    <cellStyle name="Data   - Opmaakprofiel2 2 16 2 2" xfId="11696" xr:uid="{00000000-0005-0000-0000-0000F1340000}"/>
    <cellStyle name="Data   - Opmaakprofiel2 2 16 2 3" xfId="11697" xr:uid="{00000000-0005-0000-0000-0000F2340000}"/>
    <cellStyle name="Data   - Opmaakprofiel2 2 16 2 4" xfId="11698" xr:uid="{00000000-0005-0000-0000-0000F3340000}"/>
    <cellStyle name="Data   - Opmaakprofiel2 2 16 3" xfId="11699" xr:uid="{00000000-0005-0000-0000-0000F4340000}"/>
    <cellStyle name="Data   - Opmaakprofiel2 2 16 4" xfId="11700" xr:uid="{00000000-0005-0000-0000-0000F5340000}"/>
    <cellStyle name="Data   - Opmaakprofiel2 2 16 5" xfId="11701" xr:uid="{00000000-0005-0000-0000-0000F6340000}"/>
    <cellStyle name="Data   - Opmaakprofiel2 2 16 6" xfId="11702" xr:uid="{00000000-0005-0000-0000-0000F7340000}"/>
    <cellStyle name="Data   - Opmaakprofiel2 2 17" xfId="11703" xr:uid="{00000000-0005-0000-0000-0000F8340000}"/>
    <cellStyle name="Data   - Opmaakprofiel2 2 17 2" xfId="11704" xr:uid="{00000000-0005-0000-0000-0000F9340000}"/>
    <cellStyle name="Data   - Opmaakprofiel2 2 17 3" xfId="11705" xr:uid="{00000000-0005-0000-0000-0000FA340000}"/>
    <cellStyle name="Data   - Opmaakprofiel2 2 17 4" xfId="11706" xr:uid="{00000000-0005-0000-0000-0000FB340000}"/>
    <cellStyle name="Data   - Opmaakprofiel2 2 18" xfId="11707" xr:uid="{00000000-0005-0000-0000-0000FC340000}"/>
    <cellStyle name="Data   - Opmaakprofiel2 2 19" xfId="11708" xr:uid="{00000000-0005-0000-0000-0000FD340000}"/>
    <cellStyle name="Data   - Opmaakprofiel2 2 2" xfId="11709" xr:uid="{00000000-0005-0000-0000-0000FE340000}"/>
    <cellStyle name="Data   - Opmaakprofiel2 2 2 10" xfId="11710" xr:uid="{00000000-0005-0000-0000-0000FF340000}"/>
    <cellStyle name="Data   - Opmaakprofiel2 2 2 2" xfId="11711" xr:uid="{00000000-0005-0000-0000-000000350000}"/>
    <cellStyle name="Data   - Opmaakprofiel2 2 2 2 2" xfId="11712" xr:uid="{00000000-0005-0000-0000-000001350000}"/>
    <cellStyle name="Data   - Opmaakprofiel2 2 2 2 2 2" xfId="11713" xr:uid="{00000000-0005-0000-0000-000002350000}"/>
    <cellStyle name="Data   - Opmaakprofiel2 2 2 2 2 2 2" xfId="11714" xr:uid="{00000000-0005-0000-0000-000003350000}"/>
    <cellStyle name="Data   - Opmaakprofiel2 2 2 2 2 2 2 2" xfId="11715" xr:uid="{00000000-0005-0000-0000-000004350000}"/>
    <cellStyle name="Data   - Opmaakprofiel2 2 2 2 2 2 2 3" xfId="11716" xr:uid="{00000000-0005-0000-0000-000005350000}"/>
    <cellStyle name="Data   - Opmaakprofiel2 2 2 2 2 2 2 4" xfId="11717" xr:uid="{00000000-0005-0000-0000-000006350000}"/>
    <cellStyle name="Data   - Opmaakprofiel2 2 2 2 2 2 3" xfId="11718" xr:uid="{00000000-0005-0000-0000-000007350000}"/>
    <cellStyle name="Data   - Opmaakprofiel2 2 2 2 2 2 4" xfId="11719" xr:uid="{00000000-0005-0000-0000-000008350000}"/>
    <cellStyle name="Data   - Opmaakprofiel2 2 2 2 2 2 5" xfId="11720" xr:uid="{00000000-0005-0000-0000-000009350000}"/>
    <cellStyle name="Data   - Opmaakprofiel2 2 2 2 2 2 6" xfId="11721" xr:uid="{00000000-0005-0000-0000-00000A350000}"/>
    <cellStyle name="Data   - Opmaakprofiel2 2 2 2 2 3" xfId="11722" xr:uid="{00000000-0005-0000-0000-00000B350000}"/>
    <cellStyle name="Data   - Opmaakprofiel2 2 2 2 2 3 2" xfId="11723" xr:uid="{00000000-0005-0000-0000-00000C350000}"/>
    <cellStyle name="Data   - Opmaakprofiel2 2 2 2 2 3 3" xfId="11724" xr:uid="{00000000-0005-0000-0000-00000D350000}"/>
    <cellStyle name="Data   - Opmaakprofiel2 2 2 2 2 3 4" xfId="11725" xr:uid="{00000000-0005-0000-0000-00000E350000}"/>
    <cellStyle name="Data   - Opmaakprofiel2 2 2 2 2 4" xfId="11726" xr:uid="{00000000-0005-0000-0000-00000F350000}"/>
    <cellStyle name="Data   - Opmaakprofiel2 2 2 2 2 5" xfId="11727" xr:uid="{00000000-0005-0000-0000-000010350000}"/>
    <cellStyle name="Data   - Opmaakprofiel2 2 2 2 2 6" xfId="11728" xr:uid="{00000000-0005-0000-0000-000011350000}"/>
    <cellStyle name="Data   - Opmaakprofiel2 2 2 2 2 7" xfId="11729" xr:uid="{00000000-0005-0000-0000-000012350000}"/>
    <cellStyle name="Data   - Opmaakprofiel2 2 2 2 3" xfId="11730" xr:uid="{00000000-0005-0000-0000-000013350000}"/>
    <cellStyle name="Data   - Opmaakprofiel2 2 2 2 3 2" xfId="11731" xr:uid="{00000000-0005-0000-0000-000014350000}"/>
    <cellStyle name="Data   - Opmaakprofiel2 2 2 2 3 2 2" xfId="11732" xr:uid="{00000000-0005-0000-0000-000015350000}"/>
    <cellStyle name="Data   - Opmaakprofiel2 2 2 2 3 2 3" xfId="11733" xr:uid="{00000000-0005-0000-0000-000016350000}"/>
    <cellStyle name="Data   - Opmaakprofiel2 2 2 2 3 2 4" xfId="11734" xr:uid="{00000000-0005-0000-0000-000017350000}"/>
    <cellStyle name="Data   - Opmaakprofiel2 2 2 2 3 3" xfId="11735" xr:uid="{00000000-0005-0000-0000-000018350000}"/>
    <cellStyle name="Data   - Opmaakprofiel2 2 2 2 3 4" xfId="11736" xr:uid="{00000000-0005-0000-0000-000019350000}"/>
    <cellStyle name="Data   - Opmaakprofiel2 2 2 2 3 5" xfId="11737" xr:uid="{00000000-0005-0000-0000-00001A350000}"/>
    <cellStyle name="Data   - Opmaakprofiel2 2 2 2 3 6" xfId="11738" xr:uid="{00000000-0005-0000-0000-00001B350000}"/>
    <cellStyle name="Data   - Opmaakprofiel2 2 2 2 4" xfId="11739" xr:uid="{00000000-0005-0000-0000-00001C350000}"/>
    <cellStyle name="Data   - Opmaakprofiel2 2 2 2 4 2" xfId="11740" xr:uid="{00000000-0005-0000-0000-00001D350000}"/>
    <cellStyle name="Data   - Opmaakprofiel2 2 2 2 4 3" xfId="11741" xr:uid="{00000000-0005-0000-0000-00001E350000}"/>
    <cellStyle name="Data   - Opmaakprofiel2 2 2 2 4 4" xfId="11742" xr:uid="{00000000-0005-0000-0000-00001F350000}"/>
    <cellStyle name="Data   - Opmaakprofiel2 2 2 2 5" xfId="11743" xr:uid="{00000000-0005-0000-0000-000020350000}"/>
    <cellStyle name="Data   - Opmaakprofiel2 2 2 2 6" xfId="11744" xr:uid="{00000000-0005-0000-0000-000021350000}"/>
    <cellStyle name="Data   - Opmaakprofiel2 2 2 2 7" xfId="11745" xr:uid="{00000000-0005-0000-0000-000022350000}"/>
    <cellStyle name="Data   - Opmaakprofiel2 2 2 2 8" xfId="11746" xr:uid="{00000000-0005-0000-0000-000023350000}"/>
    <cellStyle name="Data   - Opmaakprofiel2 2 2 3" xfId="11747" xr:uid="{00000000-0005-0000-0000-000024350000}"/>
    <cellStyle name="Data   - Opmaakprofiel2 2 2 3 2" xfId="11748" xr:uid="{00000000-0005-0000-0000-000025350000}"/>
    <cellStyle name="Data   - Opmaakprofiel2 2 2 3 2 2" xfId="11749" xr:uid="{00000000-0005-0000-0000-000026350000}"/>
    <cellStyle name="Data   - Opmaakprofiel2 2 2 3 2 2 2" xfId="11750" xr:uid="{00000000-0005-0000-0000-000027350000}"/>
    <cellStyle name="Data   - Opmaakprofiel2 2 2 3 2 2 2 2" xfId="11751" xr:uid="{00000000-0005-0000-0000-000028350000}"/>
    <cellStyle name="Data   - Opmaakprofiel2 2 2 3 2 2 2 3" xfId="11752" xr:uid="{00000000-0005-0000-0000-000029350000}"/>
    <cellStyle name="Data   - Opmaakprofiel2 2 2 3 2 2 2 4" xfId="11753" xr:uid="{00000000-0005-0000-0000-00002A350000}"/>
    <cellStyle name="Data   - Opmaakprofiel2 2 2 3 2 2 3" xfId="11754" xr:uid="{00000000-0005-0000-0000-00002B350000}"/>
    <cellStyle name="Data   - Opmaakprofiel2 2 2 3 2 2 4" xfId="11755" xr:uid="{00000000-0005-0000-0000-00002C350000}"/>
    <cellStyle name="Data   - Opmaakprofiel2 2 2 3 2 2 5" xfId="11756" xr:uid="{00000000-0005-0000-0000-00002D350000}"/>
    <cellStyle name="Data   - Opmaakprofiel2 2 2 3 2 2 6" xfId="11757" xr:uid="{00000000-0005-0000-0000-00002E350000}"/>
    <cellStyle name="Data   - Opmaakprofiel2 2 2 3 2 3" xfId="11758" xr:uid="{00000000-0005-0000-0000-00002F350000}"/>
    <cellStyle name="Data   - Opmaakprofiel2 2 2 3 2 3 2" xfId="11759" xr:uid="{00000000-0005-0000-0000-000030350000}"/>
    <cellStyle name="Data   - Opmaakprofiel2 2 2 3 2 3 3" xfId="11760" xr:uid="{00000000-0005-0000-0000-000031350000}"/>
    <cellStyle name="Data   - Opmaakprofiel2 2 2 3 2 3 4" xfId="11761" xr:uid="{00000000-0005-0000-0000-000032350000}"/>
    <cellStyle name="Data   - Opmaakprofiel2 2 2 3 2 4" xfId="11762" xr:uid="{00000000-0005-0000-0000-000033350000}"/>
    <cellStyle name="Data   - Opmaakprofiel2 2 2 3 2 5" xfId="11763" xr:uid="{00000000-0005-0000-0000-000034350000}"/>
    <cellStyle name="Data   - Opmaakprofiel2 2 2 3 2 6" xfId="11764" xr:uid="{00000000-0005-0000-0000-000035350000}"/>
    <cellStyle name="Data   - Opmaakprofiel2 2 2 3 2 7" xfId="11765" xr:uid="{00000000-0005-0000-0000-000036350000}"/>
    <cellStyle name="Data   - Opmaakprofiel2 2 2 3 3" xfId="11766" xr:uid="{00000000-0005-0000-0000-000037350000}"/>
    <cellStyle name="Data   - Opmaakprofiel2 2 2 3 3 2" xfId="11767" xr:uid="{00000000-0005-0000-0000-000038350000}"/>
    <cellStyle name="Data   - Opmaakprofiel2 2 2 3 3 2 2" xfId="11768" xr:uid="{00000000-0005-0000-0000-000039350000}"/>
    <cellStyle name="Data   - Opmaakprofiel2 2 2 3 3 2 3" xfId="11769" xr:uid="{00000000-0005-0000-0000-00003A350000}"/>
    <cellStyle name="Data   - Opmaakprofiel2 2 2 3 3 2 4" xfId="11770" xr:uid="{00000000-0005-0000-0000-00003B350000}"/>
    <cellStyle name="Data   - Opmaakprofiel2 2 2 3 3 3" xfId="11771" xr:uid="{00000000-0005-0000-0000-00003C350000}"/>
    <cellStyle name="Data   - Opmaakprofiel2 2 2 3 3 4" xfId="11772" xr:uid="{00000000-0005-0000-0000-00003D350000}"/>
    <cellStyle name="Data   - Opmaakprofiel2 2 2 3 3 5" xfId="11773" xr:uid="{00000000-0005-0000-0000-00003E350000}"/>
    <cellStyle name="Data   - Opmaakprofiel2 2 2 3 3 6" xfId="11774" xr:uid="{00000000-0005-0000-0000-00003F350000}"/>
    <cellStyle name="Data   - Opmaakprofiel2 2 2 3 4" xfId="11775" xr:uid="{00000000-0005-0000-0000-000040350000}"/>
    <cellStyle name="Data   - Opmaakprofiel2 2 2 3 4 2" xfId="11776" xr:uid="{00000000-0005-0000-0000-000041350000}"/>
    <cellStyle name="Data   - Opmaakprofiel2 2 2 3 4 3" xfId="11777" xr:uid="{00000000-0005-0000-0000-000042350000}"/>
    <cellStyle name="Data   - Opmaakprofiel2 2 2 3 4 4" xfId="11778" xr:uid="{00000000-0005-0000-0000-000043350000}"/>
    <cellStyle name="Data   - Opmaakprofiel2 2 2 3 5" xfId="11779" xr:uid="{00000000-0005-0000-0000-000044350000}"/>
    <cellStyle name="Data   - Opmaakprofiel2 2 2 3 6" xfId="11780" xr:uid="{00000000-0005-0000-0000-000045350000}"/>
    <cellStyle name="Data   - Opmaakprofiel2 2 2 3 7" xfId="11781" xr:uid="{00000000-0005-0000-0000-000046350000}"/>
    <cellStyle name="Data   - Opmaakprofiel2 2 2 3 8" xfId="11782" xr:uid="{00000000-0005-0000-0000-000047350000}"/>
    <cellStyle name="Data   - Opmaakprofiel2 2 2 4" xfId="11783" xr:uid="{00000000-0005-0000-0000-000048350000}"/>
    <cellStyle name="Data   - Opmaakprofiel2 2 2 4 2" xfId="11784" xr:uid="{00000000-0005-0000-0000-000049350000}"/>
    <cellStyle name="Data   - Opmaakprofiel2 2 2 4 2 2" xfId="11785" xr:uid="{00000000-0005-0000-0000-00004A350000}"/>
    <cellStyle name="Data   - Opmaakprofiel2 2 2 4 2 2 2" xfId="11786" xr:uid="{00000000-0005-0000-0000-00004B350000}"/>
    <cellStyle name="Data   - Opmaakprofiel2 2 2 4 2 2 3" xfId="11787" xr:uid="{00000000-0005-0000-0000-00004C350000}"/>
    <cellStyle name="Data   - Opmaakprofiel2 2 2 4 2 2 4" xfId="11788" xr:uid="{00000000-0005-0000-0000-00004D350000}"/>
    <cellStyle name="Data   - Opmaakprofiel2 2 2 4 2 3" xfId="11789" xr:uid="{00000000-0005-0000-0000-00004E350000}"/>
    <cellStyle name="Data   - Opmaakprofiel2 2 2 4 2 4" xfId="11790" xr:uid="{00000000-0005-0000-0000-00004F350000}"/>
    <cellStyle name="Data   - Opmaakprofiel2 2 2 4 2 5" xfId="11791" xr:uid="{00000000-0005-0000-0000-000050350000}"/>
    <cellStyle name="Data   - Opmaakprofiel2 2 2 4 2 6" xfId="11792" xr:uid="{00000000-0005-0000-0000-000051350000}"/>
    <cellStyle name="Data   - Opmaakprofiel2 2 2 4 3" xfId="11793" xr:uid="{00000000-0005-0000-0000-000052350000}"/>
    <cellStyle name="Data   - Opmaakprofiel2 2 2 4 3 2" xfId="11794" xr:uid="{00000000-0005-0000-0000-000053350000}"/>
    <cellStyle name="Data   - Opmaakprofiel2 2 2 4 3 3" xfId="11795" xr:uid="{00000000-0005-0000-0000-000054350000}"/>
    <cellStyle name="Data   - Opmaakprofiel2 2 2 4 3 4" xfId="11796" xr:uid="{00000000-0005-0000-0000-000055350000}"/>
    <cellStyle name="Data   - Opmaakprofiel2 2 2 4 4" xfId="11797" xr:uid="{00000000-0005-0000-0000-000056350000}"/>
    <cellStyle name="Data   - Opmaakprofiel2 2 2 4 5" xfId="11798" xr:uid="{00000000-0005-0000-0000-000057350000}"/>
    <cellStyle name="Data   - Opmaakprofiel2 2 2 4 6" xfId="11799" xr:uid="{00000000-0005-0000-0000-000058350000}"/>
    <cellStyle name="Data   - Opmaakprofiel2 2 2 4 7" xfId="11800" xr:uid="{00000000-0005-0000-0000-000059350000}"/>
    <cellStyle name="Data   - Opmaakprofiel2 2 2 5" xfId="11801" xr:uid="{00000000-0005-0000-0000-00005A350000}"/>
    <cellStyle name="Data   - Opmaakprofiel2 2 2 5 2" xfId="11802" xr:uid="{00000000-0005-0000-0000-00005B350000}"/>
    <cellStyle name="Data   - Opmaakprofiel2 2 2 5 2 2" xfId="11803" xr:uid="{00000000-0005-0000-0000-00005C350000}"/>
    <cellStyle name="Data   - Opmaakprofiel2 2 2 5 2 3" xfId="11804" xr:uid="{00000000-0005-0000-0000-00005D350000}"/>
    <cellStyle name="Data   - Opmaakprofiel2 2 2 5 2 4" xfId="11805" xr:uid="{00000000-0005-0000-0000-00005E350000}"/>
    <cellStyle name="Data   - Opmaakprofiel2 2 2 5 3" xfId="11806" xr:uid="{00000000-0005-0000-0000-00005F350000}"/>
    <cellStyle name="Data   - Opmaakprofiel2 2 2 5 4" xfId="11807" xr:uid="{00000000-0005-0000-0000-000060350000}"/>
    <cellStyle name="Data   - Opmaakprofiel2 2 2 5 5" xfId="11808" xr:uid="{00000000-0005-0000-0000-000061350000}"/>
    <cellStyle name="Data   - Opmaakprofiel2 2 2 5 6" xfId="11809" xr:uid="{00000000-0005-0000-0000-000062350000}"/>
    <cellStyle name="Data   - Opmaakprofiel2 2 2 6" xfId="11810" xr:uid="{00000000-0005-0000-0000-000063350000}"/>
    <cellStyle name="Data   - Opmaakprofiel2 2 2 6 2" xfId="11811" xr:uid="{00000000-0005-0000-0000-000064350000}"/>
    <cellStyle name="Data   - Opmaakprofiel2 2 2 6 3" xfId="11812" xr:uid="{00000000-0005-0000-0000-000065350000}"/>
    <cellStyle name="Data   - Opmaakprofiel2 2 2 6 4" xfId="11813" xr:uid="{00000000-0005-0000-0000-000066350000}"/>
    <cellStyle name="Data   - Opmaakprofiel2 2 2 7" xfId="11814" xr:uid="{00000000-0005-0000-0000-000067350000}"/>
    <cellStyle name="Data   - Opmaakprofiel2 2 2 8" xfId="11815" xr:uid="{00000000-0005-0000-0000-000068350000}"/>
    <cellStyle name="Data   - Opmaakprofiel2 2 2 9" xfId="11816" xr:uid="{00000000-0005-0000-0000-000069350000}"/>
    <cellStyle name="Data   - Opmaakprofiel2 2 20" xfId="11817" xr:uid="{00000000-0005-0000-0000-00006A350000}"/>
    <cellStyle name="Data   - Opmaakprofiel2 2 21" xfId="11818" xr:uid="{00000000-0005-0000-0000-00006B350000}"/>
    <cellStyle name="Data   - Opmaakprofiel2 2 3" xfId="11819" xr:uid="{00000000-0005-0000-0000-00006C350000}"/>
    <cellStyle name="Data   - Opmaakprofiel2 2 3 10" xfId="11820" xr:uid="{00000000-0005-0000-0000-00006D350000}"/>
    <cellStyle name="Data   - Opmaakprofiel2 2 3 2" xfId="11821" xr:uid="{00000000-0005-0000-0000-00006E350000}"/>
    <cellStyle name="Data   - Opmaakprofiel2 2 3 2 2" xfId="11822" xr:uid="{00000000-0005-0000-0000-00006F350000}"/>
    <cellStyle name="Data   - Opmaakprofiel2 2 3 2 2 2" xfId="11823" xr:uid="{00000000-0005-0000-0000-000070350000}"/>
    <cellStyle name="Data   - Opmaakprofiel2 2 3 2 2 2 2" xfId="11824" xr:uid="{00000000-0005-0000-0000-000071350000}"/>
    <cellStyle name="Data   - Opmaakprofiel2 2 3 2 2 2 2 2" xfId="11825" xr:uid="{00000000-0005-0000-0000-000072350000}"/>
    <cellStyle name="Data   - Opmaakprofiel2 2 3 2 2 2 2 3" xfId="11826" xr:uid="{00000000-0005-0000-0000-000073350000}"/>
    <cellStyle name="Data   - Opmaakprofiel2 2 3 2 2 2 2 4" xfId="11827" xr:uid="{00000000-0005-0000-0000-000074350000}"/>
    <cellStyle name="Data   - Opmaakprofiel2 2 3 2 2 2 3" xfId="11828" xr:uid="{00000000-0005-0000-0000-000075350000}"/>
    <cellStyle name="Data   - Opmaakprofiel2 2 3 2 2 2 4" xfId="11829" xr:uid="{00000000-0005-0000-0000-000076350000}"/>
    <cellStyle name="Data   - Opmaakprofiel2 2 3 2 2 2 5" xfId="11830" xr:uid="{00000000-0005-0000-0000-000077350000}"/>
    <cellStyle name="Data   - Opmaakprofiel2 2 3 2 2 2 6" xfId="11831" xr:uid="{00000000-0005-0000-0000-000078350000}"/>
    <cellStyle name="Data   - Opmaakprofiel2 2 3 2 2 3" xfId="11832" xr:uid="{00000000-0005-0000-0000-000079350000}"/>
    <cellStyle name="Data   - Opmaakprofiel2 2 3 2 2 3 2" xfId="11833" xr:uid="{00000000-0005-0000-0000-00007A350000}"/>
    <cellStyle name="Data   - Opmaakprofiel2 2 3 2 2 3 3" xfId="11834" xr:uid="{00000000-0005-0000-0000-00007B350000}"/>
    <cellStyle name="Data   - Opmaakprofiel2 2 3 2 2 3 4" xfId="11835" xr:uid="{00000000-0005-0000-0000-00007C350000}"/>
    <cellStyle name="Data   - Opmaakprofiel2 2 3 2 2 4" xfId="11836" xr:uid="{00000000-0005-0000-0000-00007D350000}"/>
    <cellStyle name="Data   - Opmaakprofiel2 2 3 2 2 5" xfId="11837" xr:uid="{00000000-0005-0000-0000-00007E350000}"/>
    <cellStyle name="Data   - Opmaakprofiel2 2 3 2 2 6" xfId="11838" xr:uid="{00000000-0005-0000-0000-00007F350000}"/>
    <cellStyle name="Data   - Opmaakprofiel2 2 3 2 2 7" xfId="11839" xr:uid="{00000000-0005-0000-0000-000080350000}"/>
    <cellStyle name="Data   - Opmaakprofiel2 2 3 2 3" xfId="11840" xr:uid="{00000000-0005-0000-0000-000081350000}"/>
    <cellStyle name="Data   - Opmaakprofiel2 2 3 2 3 2" xfId="11841" xr:uid="{00000000-0005-0000-0000-000082350000}"/>
    <cellStyle name="Data   - Opmaakprofiel2 2 3 2 3 2 2" xfId="11842" xr:uid="{00000000-0005-0000-0000-000083350000}"/>
    <cellStyle name="Data   - Opmaakprofiel2 2 3 2 3 2 3" xfId="11843" xr:uid="{00000000-0005-0000-0000-000084350000}"/>
    <cellStyle name="Data   - Opmaakprofiel2 2 3 2 3 2 4" xfId="11844" xr:uid="{00000000-0005-0000-0000-000085350000}"/>
    <cellStyle name="Data   - Opmaakprofiel2 2 3 2 3 3" xfId="11845" xr:uid="{00000000-0005-0000-0000-000086350000}"/>
    <cellStyle name="Data   - Opmaakprofiel2 2 3 2 3 4" xfId="11846" xr:uid="{00000000-0005-0000-0000-000087350000}"/>
    <cellStyle name="Data   - Opmaakprofiel2 2 3 2 3 5" xfId="11847" xr:uid="{00000000-0005-0000-0000-000088350000}"/>
    <cellStyle name="Data   - Opmaakprofiel2 2 3 2 3 6" xfId="11848" xr:uid="{00000000-0005-0000-0000-000089350000}"/>
    <cellStyle name="Data   - Opmaakprofiel2 2 3 2 4" xfId="11849" xr:uid="{00000000-0005-0000-0000-00008A350000}"/>
    <cellStyle name="Data   - Opmaakprofiel2 2 3 2 4 2" xfId="11850" xr:uid="{00000000-0005-0000-0000-00008B350000}"/>
    <cellStyle name="Data   - Opmaakprofiel2 2 3 2 4 3" xfId="11851" xr:uid="{00000000-0005-0000-0000-00008C350000}"/>
    <cellStyle name="Data   - Opmaakprofiel2 2 3 2 4 4" xfId="11852" xr:uid="{00000000-0005-0000-0000-00008D350000}"/>
    <cellStyle name="Data   - Opmaakprofiel2 2 3 2 5" xfId="11853" xr:uid="{00000000-0005-0000-0000-00008E350000}"/>
    <cellStyle name="Data   - Opmaakprofiel2 2 3 2 6" xfId="11854" xr:uid="{00000000-0005-0000-0000-00008F350000}"/>
    <cellStyle name="Data   - Opmaakprofiel2 2 3 2 7" xfId="11855" xr:uid="{00000000-0005-0000-0000-000090350000}"/>
    <cellStyle name="Data   - Opmaakprofiel2 2 3 2 8" xfId="11856" xr:uid="{00000000-0005-0000-0000-000091350000}"/>
    <cellStyle name="Data   - Opmaakprofiel2 2 3 3" xfId="11857" xr:uid="{00000000-0005-0000-0000-000092350000}"/>
    <cellStyle name="Data   - Opmaakprofiel2 2 3 3 2" xfId="11858" xr:uid="{00000000-0005-0000-0000-000093350000}"/>
    <cellStyle name="Data   - Opmaakprofiel2 2 3 3 2 2" xfId="11859" xr:uid="{00000000-0005-0000-0000-000094350000}"/>
    <cellStyle name="Data   - Opmaakprofiel2 2 3 3 2 2 2" xfId="11860" xr:uid="{00000000-0005-0000-0000-000095350000}"/>
    <cellStyle name="Data   - Opmaakprofiel2 2 3 3 2 2 2 2" xfId="11861" xr:uid="{00000000-0005-0000-0000-000096350000}"/>
    <cellStyle name="Data   - Opmaakprofiel2 2 3 3 2 2 2 3" xfId="11862" xr:uid="{00000000-0005-0000-0000-000097350000}"/>
    <cellStyle name="Data   - Opmaakprofiel2 2 3 3 2 2 2 4" xfId="11863" xr:uid="{00000000-0005-0000-0000-000098350000}"/>
    <cellStyle name="Data   - Opmaakprofiel2 2 3 3 2 2 3" xfId="11864" xr:uid="{00000000-0005-0000-0000-000099350000}"/>
    <cellStyle name="Data   - Opmaakprofiel2 2 3 3 2 2 4" xfId="11865" xr:uid="{00000000-0005-0000-0000-00009A350000}"/>
    <cellStyle name="Data   - Opmaakprofiel2 2 3 3 2 2 5" xfId="11866" xr:uid="{00000000-0005-0000-0000-00009B350000}"/>
    <cellStyle name="Data   - Opmaakprofiel2 2 3 3 2 2 6" xfId="11867" xr:uid="{00000000-0005-0000-0000-00009C350000}"/>
    <cellStyle name="Data   - Opmaakprofiel2 2 3 3 2 3" xfId="11868" xr:uid="{00000000-0005-0000-0000-00009D350000}"/>
    <cellStyle name="Data   - Opmaakprofiel2 2 3 3 2 3 2" xfId="11869" xr:uid="{00000000-0005-0000-0000-00009E350000}"/>
    <cellStyle name="Data   - Opmaakprofiel2 2 3 3 2 3 3" xfId="11870" xr:uid="{00000000-0005-0000-0000-00009F350000}"/>
    <cellStyle name="Data   - Opmaakprofiel2 2 3 3 2 3 4" xfId="11871" xr:uid="{00000000-0005-0000-0000-0000A0350000}"/>
    <cellStyle name="Data   - Opmaakprofiel2 2 3 3 2 4" xfId="11872" xr:uid="{00000000-0005-0000-0000-0000A1350000}"/>
    <cellStyle name="Data   - Opmaakprofiel2 2 3 3 2 5" xfId="11873" xr:uid="{00000000-0005-0000-0000-0000A2350000}"/>
    <cellStyle name="Data   - Opmaakprofiel2 2 3 3 2 6" xfId="11874" xr:uid="{00000000-0005-0000-0000-0000A3350000}"/>
    <cellStyle name="Data   - Opmaakprofiel2 2 3 3 2 7" xfId="11875" xr:uid="{00000000-0005-0000-0000-0000A4350000}"/>
    <cellStyle name="Data   - Opmaakprofiel2 2 3 3 3" xfId="11876" xr:uid="{00000000-0005-0000-0000-0000A5350000}"/>
    <cellStyle name="Data   - Opmaakprofiel2 2 3 3 3 2" xfId="11877" xr:uid="{00000000-0005-0000-0000-0000A6350000}"/>
    <cellStyle name="Data   - Opmaakprofiel2 2 3 3 3 2 2" xfId="11878" xr:uid="{00000000-0005-0000-0000-0000A7350000}"/>
    <cellStyle name="Data   - Opmaakprofiel2 2 3 3 3 2 3" xfId="11879" xr:uid="{00000000-0005-0000-0000-0000A8350000}"/>
    <cellStyle name="Data   - Opmaakprofiel2 2 3 3 3 2 4" xfId="11880" xr:uid="{00000000-0005-0000-0000-0000A9350000}"/>
    <cellStyle name="Data   - Opmaakprofiel2 2 3 3 3 3" xfId="11881" xr:uid="{00000000-0005-0000-0000-0000AA350000}"/>
    <cellStyle name="Data   - Opmaakprofiel2 2 3 3 3 4" xfId="11882" xr:uid="{00000000-0005-0000-0000-0000AB350000}"/>
    <cellStyle name="Data   - Opmaakprofiel2 2 3 3 3 5" xfId="11883" xr:uid="{00000000-0005-0000-0000-0000AC350000}"/>
    <cellStyle name="Data   - Opmaakprofiel2 2 3 3 3 6" xfId="11884" xr:uid="{00000000-0005-0000-0000-0000AD350000}"/>
    <cellStyle name="Data   - Opmaakprofiel2 2 3 3 4" xfId="11885" xr:uid="{00000000-0005-0000-0000-0000AE350000}"/>
    <cellStyle name="Data   - Opmaakprofiel2 2 3 3 4 2" xfId="11886" xr:uid="{00000000-0005-0000-0000-0000AF350000}"/>
    <cellStyle name="Data   - Opmaakprofiel2 2 3 3 4 3" xfId="11887" xr:uid="{00000000-0005-0000-0000-0000B0350000}"/>
    <cellStyle name="Data   - Opmaakprofiel2 2 3 3 4 4" xfId="11888" xr:uid="{00000000-0005-0000-0000-0000B1350000}"/>
    <cellStyle name="Data   - Opmaakprofiel2 2 3 3 5" xfId="11889" xr:uid="{00000000-0005-0000-0000-0000B2350000}"/>
    <cellStyle name="Data   - Opmaakprofiel2 2 3 3 6" xfId="11890" xr:uid="{00000000-0005-0000-0000-0000B3350000}"/>
    <cellStyle name="Data   - Opmaakprofiel2 2 3 3 7" xfId="11891" xr:uid="{00000000-0005-0000-0000-0000B4350000}"/>
    <cellStyle name="Data   - Opmaakprofiel2 2 3 3 8" xfId="11892" xr:uid="{00000000-0005-0000-0000-0000B5350000}"/>
    <cellStyle name="Data   - Opmaakprofiel2 2 3 4" xfId="11893" xr:uid="{00000000-0005-0000-0000-0000B6350000}"/>
    <cellStyle name="Data   - Opmaakprofiel2 2 3 4 2" xfId="11894" xr:uid="{00000000-0005-0000-0000-0000B7350000}"/>
    <cellStyle name="Data   - Opmaakprofiel2 2 3 4 2 2" xfId="11895" xr:uid="{00000000-0005-0000-0000-0000B8350000}"/>
    <cellStyle name="Data   - Opmaakprofiel2 2 3 4 2 2 2" xfId="11896" xr:uid="{00000000-0005-0000-0000-0000B9350000}"/>
    <cellStyle name="Data   - Opmaakprofiel2 2 3 4 2 2 3" xfId="11897" xr:uid="{00000000-0005-0000-0000-0000BA350000}"/>
    <cellStyle name="Data   - Opmaakprofiel2 2 3 4 2 2 4" xfId="11898" xr:uid="{00000000-0005-0000-0000-0000BB350000}"/>
    <cellStyle name="Data   - Opmaakprofiel2 2 3 4 2 3" xfId="11899" xr:uid="{00000000-0005-0000-0000-0000BC350000}"/>
    <cellStyle name="Data   - Opmaakprofiel2 2 3 4 2 4" xfId="11900" xr:uid="{00000000-0005-0000-0000-0000BD350000}"/>
    <cellStyle name="Data   - Opmaakprofiel2 2 3 4 2 5" xfId="11901" xr:uid="{00000000-0005-0000-0000-0000BE350000}"/>
    <cellStyle name="Data   - Opmaakprofiel2 2 3 4 2 6" xfId="11902" xr:uid="{00000000-0005-0000-0000-0000BF350000}"/>
    <cellStyle name="Data   - Opmaakprofiel2 2 3 4 3" xfId="11903" xr:uid="{00000000-0005-0000-0000-0000C0350000}"/>
    <cellStyle name="Data   - Opmaakprofiel2 2 3 4 3 2" xfId="11904" xr:uid="{00000000-0005-0000-0000-0000C1350000}"/>
    <cellStyle name="Data   - Opmaakprofiel2 2 3 4 3 3" xfId="11905" xr:uid="{00000000-0005-0000-0000-0000C2350000}"/>
    <cellStyle name="Data   - Opmaakprofiel2 2 3 4 3 4" xfId="11906" xr:uid="{00000000-0005-0000-0000-0000C3350000}"/>
    <cellStyle name="Data   - Opmaakprofiel2 2 3 4 4" xfId="11907" xr:uid="{00000000-0005-0000-0000-0000C4350000}"/>
    <cellStyle name="Data   - Opmaakprofiel2 2 3 4 5" xfId="11908" xr:uid="{00000000-0005-0000-0000-0000C5350000}"/>
    <cellStyle name="Data   - Opmaakprofiel2 2 3 4 6" xfId="11909" xr:uid="{00000000-0005-0000-0000-0000C6350000}"/>
    <cellStyle name="Data   - Opmaakprofiel2 2 3 4 7" xfId="11910" xr:uid="{00000000-0005-0000-0000-0000C7350000}"/>
    <cellStyle name="Data   - Opmaakprofiel2 2 3 5" xfId="11911" xr:uid="{00000000-0005-0000-0000-0000C8350000}"/>
    <cellStyle name="Data   - Opmaakprofiel2 2 3 5 2" xfId="11912" xr:uid="{00000000-0005-0000-0000-0000C9350000}"/>
    <cellStyle name="Data   - Opmaakprofiel2 2 3 5 2 2" xfId="11913" xr:uid="{00000000-0005-0000-0000-0000CA350000}"/>
    <cellStyle name="Data   - Opmaakprofiel2 2 3 5 2 3" xfId="11914" xr:uid="{00000000-0005-0000-0000-0000CB350000}"/>
    <cellStyle name="Data   - Opmaakprofiel2 2 3 5 2 4" xfId="11915" xr:uid="{00000000-0005-0000-0000-0000CC350000}"/>
    <cellStyle name="Data   - Opmaakprofiel2 2 3 5 3" xfId="11916" xr:uid="{00000000-0005-0000-0000-0000CD350000}"/>
    <cellStyle name="Data   - Opmaakprofiel2 2 3 5 4" xfId="11917" xr:uid="{00000000-0005-0000-0000-0000CE350000}"/>
    <cellStyle name="Data   - Opmaakprofiel2 2 3 5 5" xfId="11918" xr:uid="{00000000-0005-0000-0000-0000CF350000}"/>
    <cellStyle name="Data   - Opmaakprofiel2 2 3 5 6" xfId="11919" xr:uid="{00000000-0005-0000-0000-0000D0350000}"/>
    <cellStyle name="Data   - Opmaakprofiel2 2 3 6" xfId="11920" xr:uid="{00000000-0005-0000-0000-0000D1350000}"/>
    <cellStyle name="Data   - Opmaakprofiel2 2 3 6 2" xfId="11921" xr:uid="{00000000-0005-0000-0000-0000D2350000}"/>
    <cellStyle name="Data   - Opmaakprofiel2 2 3 6 3" xfId="11922" xr:uid="{00000000-0005-0000-0000-0000D3350000}"/>
    <cellStyle name="Data   - Opmaakprofiel2 2 3 6 4" xfId="11923" xr:uid="{00000000-0005-0000-0000-0000D4350000}"/>
    <cellStyle name="Data   - Opmaakprofiel2 2 3 7" xfId="11924" xr:uid="{00000000-0005-0000-0000-0000D5350000}"/>
    <cellStyle name="Data   - Opmaakprofiel2 2 3 8" xfId="11925" xr:uid="{00000000-0005-0000-0000-0000D6350000}"/>
    <cellStyle name="Data   - Opmaakprofiel2 2 3 9" xfId="11926" xr:uid="{00000000-0005-0000-0000-0000D7350000}"/>
    <cellStyle name="Data   - Opmaakprofiel2 2 4" xfId="11927" xr:uid="{00000000-0005-0000-0000-0000D8350000}"/>
    <cellStyle name="Data   - Opmaakprofiel2 2 4 10" xfId="11928" xr:uid="{00000000-0005-0000-0000-0000D9350000}"/>
    <cellStyle name="Data   - Opmaakprofiel2 2 4 2" xfId="11929" xr:uid="{00000000-0005-0000-0000-0000DA350000}"/>
    <cellStyle name="Data   - Opmaakprofiel2 2 4 2 2" xfId="11930" xr:uid="{00000000-0005-0000-0000-0000DB350000}"/>
    <cellStyle name="Data   - Opmaakprofiel2 2 4 2 2 2" xfId="11931" xr:uid="{00000000-0005-0000-0000-0000DC350000}"/>
    <cellStyle name="Data   - Opmaakprofiel2 2 4 2 2 2 2" xfId="11932" xr:uid="{00000000-0005-0000-0000-0000DD350000}"/>
    <cellStyle name="Data   - Opmaakprofiel2 2 4 2 2 2 2 2" xfId="11933" xr:uid="{00000000-0005-0000-0000-0000DE350000}"/>
    <cellStyle name="Data   - Opmaakprofiel2 2 4 2 2 2 2 3" xfId="11934" xr:uid="{00000000-0005-0000-0000-0000DF350000}"/>
    <cellStyle name="Data   - Opmaakprofiel2 2 4 2 2 2 2 4" xfId="11935" xr:uid="{00000000-0005-0000-0000-0000E0350000}"/>
    <cellStyle name="Data   - Opmaakprofiel2 2 4 2 2 2 3" xfId="11936" xr:uid="{00000000-0005-0000-0000-0000E1350000}"/>
    <cellStyle name="Data   - Opmaakprofiel2 2 4 2 2 2 4" xfId="11937" xr:uid="{00000000-0005-0000-0000-0000E2350000}"/>
    <cellStyle name="Data   - Opmaakprofiel2 2 4 2 2 2 5" xfId="11938" xr:uid="{00000000-0005-0000-0000-0000E3350000}"/>
    <cellStyle name="Data   - Opmaakprofiel2 2 4 2 2 2 6" xfId="11939" xr:uid="{00000000-0005-0000-0000-0000E4350000}"/>
    <cellStyle name="Data   - Opmaakprofiel2 2 4 2 2 3" xfId="11940" xr:uid="{00000000-0005-0000-0000-0000E5350000}"/>
    <cellStyle name="Data   - Opmaakprofiel2 2 4 2 2 3 2" xfId="11941" xr:uid="{00000000-0005-0000-0000-0000E6350000}"/>
    <cellStyle name="Data   - Opmaakprofiel2 2 4 2 2 3 3" xfId="11942" xr:uid="{00000000-0005-0000-0000-0000E7350000}"/>
    <cellStyle name="Data   - Opmaakprofiel2 2 4 2 2 3 4" xfId="11943" xr:uid="{00000000-0005-0000-0000-0000E8350000}"/>
    <cellStyle name="Data   - Opmaakprofiel2 2 4 2 2 4" xfId="11944" xr:uid="{00000000-0005-0000-0000-0000E9350000}"/>
    <cellStyle name="Data   - Opmaakprofiel2 2 4 2 2 5" xfId="11945" xr:uid="{00000000-0005-0000-0000-0000EA350000}"/>
    <cellStyle name="Data   - Opmaakprofiel2 2 4 2 2 6" xfId="11946" xr:uid="{00000000-0005-0000-0000-0000EB350000}"/>
    <cellStyle name="Data   - Opmaakprofiel2 2 4 2 2 7" xfId="11947" xr:uid="{00000000-0005-0000-0000-0000EC350000}"/>
    <cellStyle name="Data   - Opmaakprofiel2 2 4 2 3" xfId="11948" xr:uid="{00000000-0005-0000-0000-0000ED350000}"/>
    <cellStyle name="Data   - Opmaakprofiel2 2 4 2 3 2" xfId="11949" xr:uid="{00000000-0005-0000-0000-0000EE350000}"/>
    <cellStyle name="Data   - Opmaakprofiel2 2 4 2 3 2 2" xfId="11950" xr:uid="{00000000-0005-0000-0000-0000EF350000}"/>
    <cellStyle name="Data   - Opmaakprofiel2 2 4 2 3 2 3" xfId="11951" xr:uid="{00000000-0005-0000-0000-0000F0350000}"/>
    <cellStyle name="Data   - Opmaakprofiel2 2 4 2 3 2 4" xfId="11952" xr:uid="{00000000-0005-0000-0000-0000F1350000}"/>
    <cellStyle name="Data   - Opmaakprofiel2 2 4 2 3 3" xfId="11953" xr:uid="{00000000-0005-0000-0000-0000F2350000}"/>
    <cellStyle name="Data   - Opmaakprofiel2 2 4 2 3 4" xfId="11954" xr:uid="{00000000-0005-0000-0000-0000F3350000}"/>
    <cellStyle name="Data   - Opmaakprofiel2 2 4 2 3 5" xfId="11955" xr:uid="{00000000-0005-0000-0000-0000F4350000}"/>
    <cellStyle name="Data   - Opmaakprofiel2 2 4 2 3 6" xfId="11956" xr:uid="{00000000-0005-0000-0000-0000F5350000}"/>
    <cellStyle name="Data   - Opmaakprofiel2 2 4 2 4" xfId="11957" xr:uid="{00000000-0005-0000-0000-0000F6350000}"/>
    <cellStyle name="Data   - Opmaakprofiel2 2 4 2 4 2" xfId="11958" xr:uid="{00000000-0005-0000-0000-0000F7350000}"/>
    <cellStyle name="Data   - Opmaakprofiel2 2 4 2 4 3" xfId="11959" xr:uid="{00000000-0005-0000-0000-0000F8350000}"/>
    <cellStyle name="Data   - Opmaakprofiel2 2 4 2 4 4" xfId="11960" xr:uid="{00000000-0005-0000-0000-0000F9350000}"/>
    <cellStyle name="Data   - Opmaakprofiel2 2 4 2 5" xfId="11961" xr:uid="{00000000-0005-0000-0000-0000FA350000}"/>
    <cellStyle name="Data   - Opmaakprofiel2 2 4 2 6" xfId="11962" xr:uid="{00000000-0005-0000-0000-0000FB350000}"/>
    <cellStyle name="Data   - Opmaakprofiel2 2 4 2 7" xfId="11963" xr:uid="{00000000-0005-0000-0000-0000FC350000}"/>
    <cellStyle name="Data   - Opmaakprofiel2 2 4 2 8" xfId="11964" xr:uid="{00000000-0005-0000-0000-0000FD350000}"/>
    <cellStyle name="Data   - Opmaakprofiel2 2 4 3" xfId="11965" xr:uid="{00000000-0005-0000-0000-0000FE350000}"/>
    <cellStyle name="Data   - Opmaakprofiel2 2 4 3 2" xfId="11966" xr:uid="{00000000-0005-0000-0000-0000FF350000}"/>
    <cellStyle name="Data   - Opmaakprofiel2 2 4 3 2 2" xfId="11967" xr:uid="{00000000-0005-0000-0000-000000360000}"/>
    <cellStyle name="Data   - Opmaakprofiel2 2 4 3 2 2 2" xfId="11968" xr:uid="{00000000-0005-0000-0000-000001360000}"/>
    <cellStyle name="Data   - Opmaakprofiel2 2 4 3 2 2 2 2" xfId="11969" xr:uid="{00000000-0005-0000-0000-000002360000}"/>
    <cellStyle name="Data   - Opmaakprofiel2 2 4 3 2 2 2 3" xfId="11970" xr:uid="{00000000-0005-0000-0000-000003360000}"/>
    <cellStyle name="Data   - Opmaakprofiel2 2 4 3 2 2 2 4" xfId="11971" xr:uid="{00000000-0005-0000-0000-000004360000}"/>
    <cellStyle name="Data   - Opmaakprofiel2 2 4 3 2 2 3" xfId="11972" xr:uid="{00000000-0005-0000-0000-000005360000}"/>
    <cellStyle name="Data   - Opmaakprofiel2 2 4 3 2 2 4" xfId="11973" xr:uid="{00000000-0005-0000-0000-000006360000}"/>
    <cellStyle name="Data   - Opmaakprofiel2 2 4 3 2 2 5" xfId="11974" xr:uid="{00000000-0005-0000-0000-000007360000}"/>
    <cellStyle name="Data   - Opmaakprofiel2 2 4 3 2 2 6" xfId="11975" xr:uid="{00000000-0005-0000-0000-000008360000}"/>
    <cellStyle name="Data   - Opmaakprofiel2 2 4 3 2 3" xfId="11976" xr:uid="{00000000-0005-0000-0000-000009360000}"/>
    <cellStyle name="Data   - Opmaakprofiel2 2 4 3 2 3 2" xfId="11977" xr:uid="{00000000-0005-0000-0000-00000A360000}"/>
    <cellStyle name="Data   - Opmaakprofiel2 2 4 3 2 3 3" xfId="11978" xr:uid="{00000000-0005-0000-0000-00000B360000}"/>
    <cellStyle name="Data   - Opmaakprofiel2 2 4 3 2 3 4" xfId="11979" xr:uid="{00000000-0005-0000-0000-00000C360000}"/>
    <cellStyle name="Data   - Opmaakprofiel2 2 4 3 2 4" xfId="11980" xr:uid="{00000000-0005-0000-0000-00000D360000}"/>
    <cellStyle name="Data   - Opmaakprofiel2 2 4 3 2 5" xfId="11981" xr:uid="{00000000-0005-0000-0000-00000E360000}"/>
    <cellStyle name="Data   - Opmaakprofiel2 2 4 3 2 6" xfId="11982" xr:uid="{00000000-0005-0000-0000-00000F360000}"/>
    <cellStyle name="Data   - Opmaakprofiel2 2 4 3 2 7" xfId="11983" xr:uid="{00000000-0005-0000-0000-000010360000}"/>
    <cellStyle name="Data   - Opmaakprofiel2 2 4 3 3" xfId="11984" xr:uid="{00000000-0005-0000-0000-000011360000}"/>
    <cellStyle name="Data   - Opmaakprofiel2 2 4 3 3 2" xfId="11985" xr:uid="{00000000-0005-0000-0000-000012360000}"/>
    <cellStyle name="Data   - Opmaakprofiel2 2 4 3 3 2 2" xfId="11986" xr:uid="{00000000-0005-0000-0000-000013360000}"/>
    <cellStyle name="Data   - Opmaakprofiel2 2 4 3 3 2 3" xfId="11987" xr:uid="{00000000-0005-0000-0000-000014360000}"/>
    <cellStyle name="Data   - Opmaakprofiel2 2 4 3 3 2 4" xfId="11988" xr:uid="{00000000-0005-0000-0000-000015360000}"/>
    <cellStyle name="Data   - Opmaakprofiel2 2 4 3 3 3" xfId="11989" xr:uid="{00000000-0005-0000-0000-000016360000}"/>
    <cellStyle name="Data   - Opmaakprofiel2 2 4 3 3 4" xfId="11990" xr:uid="{00000000-0005-0000-0000-000017360000}"/>
    <cellStyle name="Data   - Opmaakprofiel2 2 4 3 3 5" xfId="11991" xr:uid="{00000000-0005-0000-0000-000018360000}"/>
    <cellStyle name="Data   - Opmaakprofiel2 2 4 3 3 6" xfId="11992" xr:uid="{00000000-0005-0000-0000-000019360000}"/>
    <cellStyle name="Data   - Opmaakprofiel2 2 4 3 4" xfId="11993" xr:uid="{00000000-0005-0000-0000-00001A360000}"/>
    <cellStyle name="Data   - Opmaakprofiel2 2 4 3 4 2" xfId="11994" xr:uid="{00000000-0005-0000-0000-00001B360000}"/>
    <cellStyle name="Data   - Opmaakprofiel2 2 4 3 4 3" xfId="11995" xr:uid="{00000000-0005-0000-0000-00001C360000}"/>
    <cellStyle name="Data   - Opmaakprofiel2 2 4 3 4 4" xfId="11996" xr:uid="{00000000-0005-0000-0000-00001D360000}"/>
    <cellStyle name="Data   - Opmaakprofiel2 2 4 3 5" xfId="11997" xr:uid="{00000000-0005-0000-0000-00001E360000}"/>
    <cellStyle name="Data   - Opmaakprofiel2 2 4 3 6" xfId="11998" xr:uid="{00000000-0005-0000-0000-00001F360000}"/>
    <cellStyle name="Data   - Opmaakprofiel2 2 4 3 7" xfId="11999" xr:uid="{00000000-0005-0000-0000-000020360000}"/>
    <cellStyle name="Data   - Opmaakprofiel2 2 4 3 8" xfId="12000" xr:uid="{00000000-0005-0000-0000-000021360000}"/>
    <cellStyle name="Data   - Opmaakprofiel2 2 4 4" xfId="12001" xr:uid="{00000000-0005-0000-0000-000022360000}"/>
    <cellStyle name="Data   - Opmaakprofiel2 2 4 4 2" xfId="12002" xr:uid="{00000000-0005-0000-0000-000023360000}"/>
    <cellStyle name="Data   - Opmaakprofiel2 2 4 4 2 2" xfId="12003" xr:uid="{00000000-0005-0000-0000-000024360000}"/>
    <cellStyle name="Data   - Opmaakprofiel2 2 4 4 2 2 2" xfId="12004" xr:uid="{00000000-0005-0000-0000-000025360000}"/>
    <cellStyle name="Data   - Opmaakprofiel2 2 4 4 2 2 3" xfId="12005" xr:uid="{00000000-0005-0000-0000-000026360000}"/>
    <cellStyle name="Data   - Opmaakprofiel2 2 4 4 2 2 4" xfId="12006" xr:uid="{00000000-0005-0000-0000-000027360000}"/>
    <cellStyle name="Data   - Opmaakprofiel2 2 4 4 2 3" xfId="12007" xr:uid="{00000000-0005-0000-0000-000028360000}"/>
    <cellStyle name="Data   - Opmaakprofiel2 2 4 4 2 4" xfId="12008" xr:uid="{00000000-0005-0000-0000-000029360000}"/>
    <cellStyle name="Data   - Opmaakprofiel2 2 4 4 2 5" xfId="12009" xr:uid="{00000000-0005-0000-0000-00002A360000}"/>
    <cellStyle name="Data   - Opmaakprofiel2 2 4 4 2 6" xfId="12010" xr:uid="{00000000-0005-0000-0000-00002B360000}"/>
    <cellStyle name="Data   - Opmaakprofiel2 2 4 4 3" xfId="12011" xr:uid="{00000000-0005-0000-0000-00002C360000}"/>
    <cellStyle name="Data   - Opmaakprofiel2 2 4 4 3 2" xfId="12012" xr:uid="{00000000-0005-0000-0000-00002D360000}"/>
    <cellStyle name="Data   - Opmaakprofiel2 2 4 4 3 3" xfId="12013" xr:uid="{00000000-0005-0000-0000-00002E360000}"/>
    <cellStyle name="Data   - Opmaakprofiel2 2 4 4 3 4" xfId="12014" xr:uid="{00000000-0005-0000-0000-00002F360000}"/>
    <cellStyle name="Data   - Opmaakprofiel2 2 4 4 4" xfId="12015" xr:uid="{00000000-0005-0000-0000-000030360000}"/>
    <cellStyle name="Data   - Opmaakprofiel2 2 4 4 5" xfId="12016" xr:uid="{00000000-0005-0000-0000-000031360000}"/>
    <cellStyle name="Data   - Opmaakprofiel2 2 4 4 6" xfId="12017" xr:uid="{00000000-0005-0000-0000-000032360000}"/>
    <cellStyle name="Data   - Opmaakprofiel2 2 4 4 7" xfId="12018" xr:uid="{00000000-0005-0000-0000-000033360000}"/>
    <cellStyle name="Data   - Opmaakprofiel2 2 4 5" xfId="12019" xr:uid="{00000000-0005-0000-0000-000034360000}"/>
    <cellStyle name="Data   - Opmaakprofiel2 2 4 5 2" xfId="12020" xr:uid="{00000000-0005-0000-0000-000035360000}"/>
    <cellStyle name="Data   - Opmaakprofiel2 2 4 5 2 2" xfId="12021" xr:uid="{00000000-0005-0000-0000-000036360000}"/>
    <cellStyle name="Data   - Opmaakprofiel2 2 4 5 2 3" xfId="12022" xr:uid="{00000000-0005-0000-0000-000037360000}"/>
    <cellStyle name="Data   - Opmaakprofiel2 2 4 5 2 4" xfId="12023" xr:uid="{00000000-0005-0000-0000-000038360000}"/>
    <cellStyle name="Data   - Opmaakprofiel2 2 4 5 3" xfId="12024" xr:uid="{00000000-0005-0000-0000-000039360000}"/>
    <cellStyle name="Data   - Opmaakprofiel2 2 4 5 4" xfId="12025" xr:uid="{00000000-0005-0000-0000-00003A360000}"/>
    <cellStyle name="Data   - Opmaakprofiel2 2 4 5 5" xfId="12026" xr:uid="{00000000-0005-0000-0000-00003B360000}"/>
    <cellStyle name="Data   - Opmaakprofiel2 2 4 5 6" xfId="12027" xr:uid="{00000000-0005-0000-0000-00003C360000}"/>
    <cellStyle name="Data   - Opmaakprofiel2 2 4 6" xfId="12028" xr:uid="{00000000-0005-0000-0000-00003D360000}"/>
    <cellStyle name="Data   - Opmaakprofiel2 2 4 6 2" xfId="12029" xr:uid="{00000000-0005-0000-0000-00003E360000}"/>
    <cellStyle name="Data   - Opmaakprofiel2 2 4 6 3" xfId="12030" xr:uid="{00000000-0005-0000-0000-00003F360000}"/>
    <cellStyle name="Data   - Opmaakprofiel2 2 4 6 4" xfId="12031" xr:uid="{00000000-0005-0000-0000-000040360000}"/>
    <cellStyle name="Data   - Opmaakprofiel2 2 4 7" xfId="12032" xr:uid="{00000000-0005-0000-0000-000041360000}"/>
    <cellStyle name="Data   - Opmaakprofiel2 2 4 8" xfId="12033" xr:uid="{00000000-0005-0000-0000-000042360000}"/>
    <cellStyle name="Data   - Opmaakprofiel2 2 4 9" xfId="12034" xr:uid="{00000000-0005-0000-0000-000043360000}"/>
    <cellStyle name="Data   - Opmaakprofiel2 2 5" xfId="12035" xr:uid="{00000000-0005-0000-0000-000044360000}"/>
    <cellStyle name="Data   - Opmaakprofiel2 2 5 2" xfId="12036" xr:uid="{00000000-0005-0000-0000-000045360000}"/>
    <cellStyle name="Data   - Opmaakprofiel2 2 5 2 2" xfId="12037" xr:uid="{00000000-0005-0000-0000-000046360000}"/>
    <cellStyle name="Data   - Opmaakprofiel2 2 5 2 2 2" xfId="12038" xr:uid="{00000000-0005-0000-0000-000047360000}"/>
    <cellStyle name="Data   - Opmaakprofiel2 2 5 2 2 2 2" xfId="12039" xr:uid="{00000000-0005-0000-0000-000048360000}"/>
    <cellStyle name="Data   - Opmaakprofiel2 2 5 2 2 2 2 2" xfId="12040" xr:uid="{00000000-0005-0000-0000-000049360000}"/>
    <cellStyle name="Data   - Opmaakprofiel2 2 5 2 2 2 2 3" xfId="12041" xr:uid="{00000000-0005-0000-0000-00004A360000}"/>
    <cellStyle name="Data   - Opmaakprofiel2 2 5 2 2 2 2 4" xfId="12042" xr:uid="{00000000-0005-0000-0000-00004B360000}"/>
    <cellStyle name="Data   - Opmaakprofiel2 2 5 2 2 2 3" xfId="12043" xr:uid="{00000000-0005-0000-0000-00004C360000}"/>
    <cellStyle name="Data   - Opmaakprofiel2 2 5 2 2 2 4" xfId="12044" xr:uid="{00000000-0005-0000-0000-00004D360000}"/>
    <cellStyle name="Data   - Opmaakprofiel2 2 5 2 2 2 5" xfId="12045" xr:uid="{00000000-0005-0000-0000-00004E360000}"/>
    <cellStyle name="Data   - Opmaakprofiel2 2 5 2 2 2 6" xfId="12046" xr:uid="{00000000-0005-0000-0000-00004F360000}"/>
    <cellStyle name="Data   - Opmaakprofiel2 2 5 2 2 3" xfId="12047" xr:uid="{00000000-0005-0000-0000-000050360000}"/>
    <cellStyle name="Data   - Opmaakprofiel2 2 5 2 2 3 2" xfId="12048" xr:uid="{00000000-0005-0000-0000-000051360000}"/>
    <cellStyle name="Data   - Opmaakprofiel2 2 5 2 2 3 3" xfId="12049" xr:uid="{00000000-0005-0000-0000-000052360000}"/>
    <cellStyle name="Data   - Opmaakprofiel2 2 5 2 2 3 4" xfId="12050" xr:uid="{00000000-0005-0000-0000-000053360000}"/>
    <cellStyle name="Data   - Opmaakprofiel2 2 5 2 2 4" xfId="12051" xr:uid="{00000000-0005-0000-0000-000054360000}"/>
    <cellStyle name="Data   - Opmaakprofiel2 2 5 2 2 5" xfId="12052" xr:uid="{00000000-0005-0000-0000-000055360000}"/>
    <cellStyle name="Data   - Opmaakprofiel2 2 5 2 2 6" xfId="12053" xr:uid="{00000000-0005-0000-0000-000056360000}"/>
    <cellStyle name="Data   - Opmaakprofiel2 2 5 2 2 7" xfId="12054" xr:uid="{00000000-0005-0000-0000-000057360000}"/>
    <cellStyle name="Data   - Opmaakprofiel2 2 5 2 3" xfId="12055" xr:uid="{00000000-0005-0000-0000-000058360000}"/>
    <cellStyle name="Data   - Opmaakprofiel2 2 5 2 3 2" xfId="12056" xr:uid="{00000000-0005-0000-0000-000059360000}"/>
    <cellStyle name="Data   - Opmaakprofiel2 2 5 2 3 2 2" xfId="12057" xr:uid="{00000000-0005-0000-0000-00005A360000}"/>
    <cellStyle name="Data   - Opmaakprofiel2 2 5 2 3 2 3" xfId="12058" xr:uid="{00000000-0005-0000-0000-00005B360000}"/>
    <cellStyle name="Data   - Opmaakprofiel2 2 5 2 3 2 4" xfId="12059" xr:uid="{00000000-0005-0000-0000-00005C360000}"/>
    <cellStyle name="Data   - Opmaakprofiel2 2 5 2 3 3" xfId="12060" xr:uid="{00000000-0005-0000-0000-00005D360000}"/>
    <cellStyle name="Data   - Opmaakprofiel2 2 5 2 3 4" xfId="12061" xr:uid="{00000000-0005-0000-0000-00005E360000}"/>
    <cellStyle name="Data   - Opmaakprofiel2 2 5 2 3 5" xfId="12062" xr:uid="{00000000-0005-0000-0000-00005F360000}"/>
    <cellStyle name="Data   - Opmaakprofiel2 2 5 2 3 6" xfId="12063" xr:uid="{00000000-0005-0000-0000-000060360000}"/>
    <cellStyle name="Data   - Opmaakprofiel2 2 5 2 4" xfId="12064" xr:uid="{00000000-0005-0000-0000-000061360000}"/>
    <cellStyle name="Data   - Opmaakprofiel2 2 5 2 4 2" xfId="12065" xr:uid="{00000000-0005-0000-0000-000062360000}"/>
    <cellStyle name="Data   - Opmaakprofiel2 2 5 2 4 3" xfId="12066" xr:uid="{00000000-0005-0000-0000-000063360000}"/>
    <cellStyle name="Data   - Opmaakprofiel2 2 5 2 4 4" xfId="12067" xr:uid="{00000000-0005-0000-0000-000064360000}"/>
    <cellStyle name="Data   - Opmaakprofiel2 2 5 2 5" xfId="12068" xr:uid="{00000000-0005-0000-0000-000065360000}"/>
    <cellStyle name="Data   - Opmaakprofiel2 2 5 2 6" xfId="12069" xr:uid="{00000000-0005-0000-0000-000066360000}"/>
    <cellStyle name="Data   - Opmaakprofiel2 2 5 2 7" xfId="12070" xr:uid="{00000000-0005-0000-0000-000067360000}"/>
    <cellStyle name="Data   - Opmaakprofiel2 2 5 2 8" xfId="12071" xr:uid="{00000000-0005-0000-0000-000068360000}"/>
    <cellStyle name="Data   - Opmaakprofiel2 2 5 3" xfId="12072" xr:uid="{00000000-0005-0000-0000-000069360000}"/>
    <cellStyle name="Data   - Opmaakprofiel2 2 5 3 2" xfId="12073" xr:uid="{00000000-0005-0000-0000-00006A360000}"/>
    <cellStyle name="Data   - Opmaakprofiel2 2 5 3 2 2" xfId="12074" xr:uid="{00000000-0005-0000-0000-00006B360000}"/>
    <cellStyle name="Data   - Opmaakprofiel2 2 5 3 2 2 2" xfId="12075" xr:uid="{00000000-0005-0000-0000-00006C360000}"/>
    <cellStyle name="Data   - Opmaakprofiel2 2 5 3 2 2 3" xfId="12076" xr:uid="{00000000-0005-0000-0000-00006D360000}"/>
    <cellStyle name="Data   - Opmaakprofiel2 2 5 3 2 2 4" xfId="12077" xr:uid="{00000000-0005-0000-0000-00006E360000}"/>
    <cellStyle name="Data   - Opmaakprofiel2 2 5 3 2 3" xfId="12078" xr:uid="{00000000-0005-0000-0000-00006F360000}"/>
    <cellStyle name="Data   - Opmaakprofiel2 2 5 3 2 4" xfId="12079" xr:uid="{00000000-0005-0000-0000-000070360000}"/>
    <cellStyle name="Data   - Opmaakprofiel2 2 5 3 2 5" xfId="12080" xr:uid="{00000000-0005-0000-0000-000071360000}"/>
    <cellStyle name="Data   - Opmaakprofiel2 2 5 3 2 6" xfId="12081" xr:uid="{00000000-0005-0000-0000-000072360000}"/>
    <cellStyle name="Data   - Opmaakprofiel2 2 5 3 3" xfId="12082" xr:uid="{00000000-0005-0000-0000-000073360000}"/>
    <cellStyle name="Data   - Opmaakprofiel2 2 5 3 3 2" xfId="12083" xr:uid="{00000000-0005-0000-0000-000074360000}"/>
    <cellStyle name="Data   - Opmaakprofiel2 2 5 3 3 3" xfId="12084" xr:uid="{00000000-0005-0000-0000-000075360000}"/>
    <cellStyle name="Data   - Opmaakprofiel2 2 5 3 3 4" xfId="12085" xr:uid="{00000000-0005-0000-0000-000076360000}"/>
    <cellStyle name="Data   - Opmaakprofiel2 2 5 3 4" xfId="12086" xr:uid="{00000000-0005-0000-0000-000077360000}"/>
    <cellStyle name="Data   - Opmaakprofiel2 2 5 3 5" xfId="12087" xr:uid="{00000000-0005-0000-0000-000078360000}"/>
    <cellStyle name="Data   - Opmaakprofiel2 2 5 3 6" xfId="12088" xr:uid="{00000000-0005-0000-0000-000079360000}"/>
    <cellStyle name="Data   - Opmaakprofiel2 2 5 3 7" xfId="12089" xr:uid="{00000000-0005-0000-0000-00007A360000}"/>
    <cellStyle name="Data   - Opmaakprofiel2 2 5 4" xfId="12090" xr:uid="{00000000-0005-0000-0000-00007B360000}"/>
    <cellStyle name="Data   - Opmaakprofiel2 2 5 4 2" xfId="12091" xr:uid="{00000000-0005-0000-0000-00007C360000}"/>
    <cellStyle name="Data   - Opmaakprofiel2 2 5 4 2 2" xfId="12092" xr:uid="{00000000-0005-0000-0000-00007D360000}"/>
    <cellStyle name="Data   - Opmaakprofiel2 2 5 4 2 3" xfId="12093" xr:uid="{00000000-0005-0000-0000-00007E360000}"/>
    <cellStyle name="Data   - Opmaakprofiel2 2 5 4 2 4" xfId="12094" xr:uid="{00000000-0005-0000-0000-00007F360000}"/>
    <cellStyle name="Data   - Opmaakprofiel2 2 5 4 3" xfId="12095" xr:uid="{00000000-0005-0000-0000-000080360000}"/>
    <cellStyle name="Data   - Opmaakprofiel2 2 5 4 4" xfId="12096" xr:uid="{00000000-0005-0000-0000-000081360000}"/>
    <cellStyle name="Data   - Opmaakprofiel2 2 5 4 5" xfId="12097" xr:uid="{00000000-0005-0000-0000-000082360000}"/>
    <cellStyle name="Data   - Opmaakprofiel2 2 5 4 6" xfId="12098" xr:uid="{00000000-0005-0000-0000-000083360000}"/>
    <cellStyle name="Data   - Opmaakprofiel2 2 5 5" xfId="12099" xr:uid="{00000000-0005-0000-0000-000084360000}"/>
    <cellStyle name="Data   - Opmaakprofiel2 2 5 5 2" xfId="12100" xr:uid="{00000000-0005-0000-0000-000085360000}"/>
    <cellStyle name="Data   - Opmaakprofiel2 2 5 5 3" xfId="12101" xr:uid="{00000000-0005-0000-0000-000086360000}"/>
    <cellStyle name="Data   - Opmaakprofiel2 2 5 5 4" xfId="12102" xr:uid="{00000000-0005-0000-0000-000087360000}"/>
    <cellStyle name="Data   - Opmaakprofiel2 2 5 6" xfId="12103" xr:uid="{00000000-0005-0000-0000-000088360000}"/>
    <cellStyle name="Data   - Opmaakprofiel2 2 5 7" xfId="12104" xr:uid="{00000000-0005-0000-0000-000089360000}"/>
    <cellStyle name="Data   - Opmaakprofiel2 2 5 8" xfId="12105" xr:uid="{00000000-0005-0000-0000-00008A360000}"/>
    <cellStyle name="Data   - Opmaakprofiel2 2 5 9" xfId="12106" xr:uid="{00000000-0005-0000-0000-00008B360000}"/>
    <cellStyle name="Data   - Opmaakprofiel2 2 6" xfId="12107" xr:uid="{00000000-0005-0000-0000-00008C360000}"/>
    <cellStyle name="Data   - Opmaakprofiel2 2 6 2" xfId="12108" xr:uid="{00000000-0005-0000-0000-00008D360000}"/>
    <cellStyle name="Data   - Opmaakprofiel2 2 6 2 2" xfId="12109" xr:uid="{00000000-0005-0000-0000-00008E360000}"/>
    <cellStyle name="Data   - Opmaakprofiel2 2 6 2 2 2" xfId="12110" xr:uid="{00000000-0005-0000-0000-00008F360000}"/>
    <cellStyle name="Data   - Opmaakprofiel2 2 6 2 2 2 2" xfId="12111" xr:uid="{00000000-0005-0000-0000-000090360000}"/>
    <cellStyle name="Data   - Opmaakprofiel2 2 6 2 2 2 2 2" xfId="12112" xr:uid="{00000000-0005-0000-0000-000091360000}"/>
    <cellStyle name="Data   - Opmaakprofiel2 2 6 2 2 2 2 3" xfId="12113" xr:uid="{00000000-0005-0000-0000-000092360000}"/>
    <cellStyle name="Data   - Opmaakprofiel2 2 6 2 2 2 2 4" xfId="12114" xr:uid="{00000000-0005-0000-0000-000093360000}"/>
    <cellStyle name="Data   - Opmaakprofiel2 2 6 2 2 2 3" xfId="12115" xr:uid="{00000000-0005-0000-0000-000094360000}"/>
    <cellStyle name="Data   - Opmaakprofiel2 2 6 2 2 2 4" xfId="12116" xr:uid="{00000000-0005-0000-0000-000095360000}"/>
    <cellStyle name="Data   - Opmaakprofiel2 2 6 2 2 2 5" xfId="12117" xr:uid="{00000000-0005-0000-0000-000096360000}"/>
    <cellStyle name="Data   - Opmaakprofiel2 2 6 2 2 2 6" xfId="12118" xr:uid="{00000000-0005-0000-0000-000097360000}"/>
    <cellStyle name="Data   - Opmaakprofiel2 2 6 2 2 3" xfId="12119" xr:uid="{00000000-0005-0000-0000-000098360000}"/>
    <cellStyle name="Data   - Opmaakprofiel2 2 6 2 2 3 2" xfId="12120" xr:uid="{00000000-0005-0000-0000-000099360000}"/>
    <cellStyle name="Data   - Opmaakprofiel2 2 6 2 2 3 3" xfId="12121" xr:uid="{00000000-0005-0000-0000-00009A360000}"/>
    <cellStyle name="Data   - Opmaakprofiel2 2 6 2 2 3 4" xfId="12122" xr:uid="{00000000-0005-0000-0000-00009B360000}"/>
    <cellStyle name="Data   - Opmaakprofiel2 2 6 2 2 4" xfId="12123" xr:uid="{00000000-0005-0000-0000-00009C360000}"/>
    <cellStyle name="Data   - Opmaakprofiel2 2 6 2 2 5" xfId="12124" xr:uid="{00000000-0005-0000-0000-00009D360000}"/>
    <cellStyle name="Data   - Opmaakprofiel2 2 6 2 2 6" xfId="12125" xr:uid="{00000000-0005-0000-0000-00009E360000}"/>
    <cellStyle name="Data   - Opmaakprofiel2 2 6 2 2 7" xfId="12126" xr:uid="{00000000-0005-0000-0000-00009F360000}"/>
    <cellStyle name="Data   - Opmaakprofiel2 2 6 2 3" xfId="12127" xr:uid="{00000000-0005-0000-0000-0000A0360000}"/>
    <cellStyle name="Data   - Opmaakprofiel2 2 6 2 3 2" xfId="12128" xr:uid="{00000000-0005-0000-0000-0000A1360000}"/>
    <cellStyle name="Data   - Opmaakprofiel2 2 6 2 3 2 2" xfId="12129" xr:uid="{00000000-0005-0000-0000-0000A2360000}"/>
    <cellStyle name="Data   - Opmaakprofiel2 2 6 2 3 2 3" xfId="12130" xr:uid="{00000000-0005-0000-0000-0000A3360000}"/>
    <cellStyle name="Data   - Opmaakprofiel2 2 6 2 3 2 4" xfId="12131" xr:uid="{00000000-0005-0000-0000-0000A4360000}"/>
    <cellStyle name="Data   - Opmaakprofiel2 2 6 2 3 3" xfId="12132" xr:uid="{00000000-0005-0000-0000-0000A5360000}"/>
    <cellStyle name="Data   - Opmaakprofiel2 2 6 2 3 4" xfId="12133" xr:uid="{00000000-0005-0000-0000-0000A6360000}"/>
    <cellStyle name="Data   - Opmaakprofiel2 2 6 2 3 5" xfId="12134" xr:uid="{00000000-0005-0000-0000-0000A7360000}"/>
    <cellStyle name="Data   - Opmaakprofiel2 2 6 2 3 6" xfId="12135" xr:uid="{00000000-0005-0000-0000-0000A8360000}"/>
    <cellStyle name="Data   - Opmaakprofiel2 2 6 2 4" xfId="12136" xr:uid="{00000000-0005-0000-0000-0000A9360000}"/>
    <cellStyle name="Data   - Opmaakprofiel2 2 6 2 4 2" xfId="12137" xr:uid="{00000000-0005-0000-0000-0000AA360000}"/>
    <cellStyle name="Data   - Opmaakprofiel2 2 6 2 4 3" xfId="12138" xr:uid="{00000000-0005-0000-0000-0000AB360000}"/>
    <cellStyle name="Data   - Opmaakprofiel2 2 6 2 4 4" xfId="12139" xr:uid="{00000000-0005-0000-0000-0000AC360000}"/>
    <cellStyle name="Data   - Opmaakprofiel2 2 6 2 5" xfId="12140" xr:uid="{00000000-0005-0000-0000-0000AD360000}"/>
    <cellStyle name="Data   - Opmaakprofiel2 2 6 2 6" xfId="12141" xr:uid="{00000000-0005-0000-0000-0000AE360000}"/>
    <cellStyle name="Data   - Opmaakprofiel2 2 6 2 7" xfId="12142" xr:uid="{00000000-0005-0000-0000-0000AF360000}"/>
    <cellStyle name="Data   - Opmaakprofiel2 2 6 2 8" xfId="12143" xr:uid="{00000000-0005-0000-0000-0000B0360000}"/>
    <cellStyle name="Data   - Opmaakprofiel2 2 6 3" xfId="12144" xr:uid="{00000000-0005-0000-0000-0000B1360000}"/>
    <cellStyle name="Data   - Opmaakprofiel2 2 6 3 2" xfId="12145" xr:uid="{00000000-0005-0000-0000-0000B2360000}"/>
    <cellStyle name="Data   - Opmaakprofiel2 2 6 3 2 2" xfId="12146" xr:uid="{00000000-0005-0000-0000-0000B3360000}"/>
    <cellStyle name="Data   - Opmaakprofiel2 2 6 3 2 2 2" xfId="12147" xr:uid="{00000000-0005-0000-0000-0000B4360000}"/>
    <cellStyle name="Data   - Opmaakprofiel2 2 6 3 2 2 3" xfId="12148" xr:uid="{00000000-0005-0000-0000-0000B5360000}"/>
    <cellStyle name="Data   - Opmaakprofiel2 2 6 3 2 2 4" xfId="12149" xr:uid="{00000000-0005-0000-0000-0000B6360000}"/>
    <cellStyle name="Data   - Opmaakprofiel2 2 6 3 2 3" xfId="12150" xr:uid="{00000000-0005-0000-0000-0000B7360000}"/>
    <cellStyle name="Data   - Opmaakprofiel2 2 6 3 2 4" xfId="12151" xr:uid="{00000000-0005-0000-0000-0000B8360000}"/>
    <cellStyle name="Data   - Opmaakprofiel2 2 6 3 2 5" xfId="12152" xr:uid="{00000000-0005-0000-0000-0000B9360000}"/>
    <cellStyle name="Data   - Opmaakprofiel2 2 6 3 2 6" xfId="12153" xr:uid="{00000000-0005-0000-0000-0000BA360000}"/>
    <cellStyle name="Data   - Opmaakprofiel2 2 6 3 3" xfId="12154" xr:uid="{00000000-0005-0000-0000-0000BB360000}"/>
    <cellStyle name="Data   - Opmaakprofiel2 2 6 3 3 2" xfId="12155" xr:uid="{00000000-0005-0000-0000-0000BC360000}"/>
    <cellStyle name="Data   - Opmaakprofiel2 2 6 3 3 3" xfId="12156" xr:uid="{00000000-0005-0000-0000-0000BD360000}"/>
    <cellStyle name="Data   - Opmaakprofiel2 2 6 3 3 4" xfId="12157" xr:uid="{00000000-0005-0000-0000-0000BE360000}"/>
    <cellStyle name="Data   - Opmaakprofiel2 2 6 3 4" xfId="12158" xr:uid="{00000000-0005-0000-0000-0000BF360000}"/>
    <cellStyle name="Data   - Opmaakprofiel2 2 6 3 5" xfId="12159" xr:uid="{00000000-0005-0000-0000-0000C0360000}"/>
    <cellStyle name="Data   - Opmaakprofiel2 2 6 3 6" xfId="12160" xr:uid="{00000000-0005-0000-0000-0000C1360000}"/>
    <cellStyle name="Data   - Opmaakprofiel2 2 6 3 7" xfId="12161" xr:uid="{00000000-0005-0000-0000-0000C2360000}"/>
    <cellStyle name="Data   - Opmaakprofiel2 2 6 4" xfId="12162" xr:uid="{00000000-0005-0000-0000-0000C3360000}"/>
    <cellStyle name="Data   - Opmaakprofiel2 2 6 4 2" xfId="12163" xr:uid="{00000000-0005-0000-0000-0000C4360000}"/>
    <cellStyle name="Data   - Opmaakprofiel2 2 6 4 2 2" xfId="12164" xr:uid="{00000000-0005-0000-0000-0000C5360000}"/>
    <cellStyle name="Data   - Opmaakprofiel2 2 6 4 2 3" xfId="12165" xr:uid="{00000000-0005-0000-0000-0000C6360000}"/>
    <cellStyle name="Data   - Opmaakprofiel2 2 6 4 2 4" xfId="12166" xr:uid="{00000000-0005-0000-0000-0000C7360000}"/>
    <cellStyle name="Data   - Opmaakprofiel2 2 6 4 3" xfId="12167" xr:uid="{00000000-0005-0000-0000-0000C8360000}"/>
    <cellStyle name="Data   - Opmaakprofiel2 2 6 4 4" xfId="12168" xr:uid="{00000000-0005-0000-0000-0000C9360000}"/>
    <cellStyle name="Data   - Opmaakprofiel2 2 6 4 5" xfId="12169" xr:uid="{00000000-0005-0000-0000-0000CA360000}"/>
    <cellStyle name="Data   - Opmaakprofiel2 2 6 4 6" xfId="12170" xr:uid="{00000000-0005-0000-0000-0000CB360000}"/>
    <cellStyle name="Data   - Opmaakprofiel2 2 6 5" xfId="12171" xr:uid="{00000000-0005-0000-0000-0000CC360000}"/>
    <cellStyle name="Data   - Opmaakprofiel2 2 6 5 2" xfId="12172" xr:uid="{00000000-0005-0000-0000-0000CD360000}"/>
    <cellStyle name="Data   - Opmaakprofiel2 2 6 5 3" xfId="12173" xr:uid="{00000000-0005-0000-0000-0000CE360000}"/>
    <cellStyle name="Data   - Opmaakprofiel2 2 6 5 4" xfId="12174" xr:uid="{00000000-0005-0000-0000-0000CF360000}"/>
    <cellStyle name="Data   - Opmaakprofiel2 2 6 6" xfId="12175" xr:uid="{00000000-0005-0000-0000-0000D0360000}"/>
    <cellStyle name="Data   - Opmaakprofiel2 2 6 7" xfId="12176" xr:uid="{00000000-0005-0000-0000-0000D1360000}"/>
    <cellStyle name="Data   - Opmaakprofiel2 2 6 8" xfId="12177" xr:uid="{00000000-0005-0000-0000-0000D2360000}"/>
    <cellStyle name="Data   - Opmaakprofiel2 2 6 9" xfId="12178" xr:uid="{00000000-0005-0000-0000-0000D3360000}"/>
    <cellStyle name="Data   - Opmaakprofiel2 2 7" xfId="12179" xr:uid="{00000000-0005-0000-0000-0000D4360000}"/>
    <cellStyle name="Data   - Opmaakprofiel2 2 7 2" xfId="12180" xr:uid="{00000000-0005-0000-0000-0000D5360000}"/>
    <cellStyle name="Data   - Opmaakprofiel2 2 7 2 2" xfId="12181" xr:uid="{00000000-0005-0000-0000-0000D6360000}"/>
    <cellStyle name="Data   - Opmaakprofiel2 2 7 2 2 2" xfId="12182" xr:uid="{00000000-0005-0000-0000-0000D7360000}"/>
    <cellStyle name="Data   - Opmaakprofiel2 2 7 2 2 2 2" xfId="12183" xr:uid="{00000000-0005-0000-0000-0000D8360000}"/>
    <cellStyle name="Data   - Opmaakprofiel2 2 7 2 2 2 2 2" xfId="12184" xr:uid="{00000000-0005-0000-0000-0000D9360000}"/>
    <cellStyle name="Data   - Opmaakprofiel2 2 7 2 2 2 2 3" xfId="12185" xr:uid="{00000000-0005-0000-0000-0000DA360000}"/>
    <cellStyle name="Data   - Opmaakprofiel2 2 7 2 2 2 2 4" xfId="12186" xr:uid="{00000000-0005-0000-0000-0000DB360000}"/>
    <cellStyle name="Data   - Opmaakprofiel2 2 7 2 2 2 3" xfId="12187" xr:uid="{00000000-0005-0000-0000-0000DC360000}"/>
    <cellStyle name="Data   - Opmaakprofiel2 2 7 2 2 2 4" xfId="12188" xr:uid="{00000000-0005-0000-0000-0000DD360000}"/>
    <cellStyle name="Data   - Opmaakprofiel2 2 7 2 2 2 5" xfId="12189" xr:uid="{00000000-0005-0000-0000-0000DE360000}"/>
    <cellStyle name="Data   - Opmaakprofiel2 2 7 2 2 2 6" xfId="12190" xr:uid="{00000000-0005-0000-0000-0000DF360000}"/>
    <cellStyle name="Data   - Opmaakprofiel2 2 7 2 2 3" xfId="12191" xr:uid="{00000000-0005-0000-0000-0000E0360000}"/>
    <cellStyle name="Data   - Opmaakprofiel2 2 7 2 2 3 2" xfId="12192" xr:uid="{00000000-0005-0000-0000-0000E1360000}"/>
    <cellStyle name="Data   - Opmaakprofiel2 2 7 2 2 3 3" xfId="12193" xr:uid="{00000000-0005-0000-0000-0000E2360000}"/>
    <cellStyle name="Data   - Opmaakprofiel2 2 7 2 2 3 4" xfId="12194" xr:uid="{00000000-0005-0000-0000-0000E3360000}"/>
    <cellStyle name="Data   - Opmaakprofiel2 2 7 2 2 4" xfId="12195" xr:uid="{00000000-0005-0000-0000-0000E4360000}"/>
    <cellStyle name="Data   - Opmaakprofiel2 2 7 2 2 5" xfId="12196" xr:uid="{00000000-0005-0000-0000-0000E5360000}"/>
    <cellStyle name="Data   - Opmaakprofiel2 2 7 2 2 6" xfId="12197" xr:uid="{00000000-0005-0000-0000-0000E6360000}"/>
    <cellStyle name="Data   - Opmaakprofiel2 2 7 2 2 7" xfId="12198" xr:uid="{00000000-0005-0000-0000-0000E7360000}"/>
    <cellStyle name="Data   - Opmaakprofiel2 2 7 2 3" xfId="12199" xr:uid="{00000000-0005-0000-0000-0000E8360000}"/>
    <cellStyle name="Data   - Opmaakprofiel2 2 7 2 3 2" xfId="12200" xr:uid="{00000000-0005-0000-0000-0000E9360000}"/>
    <cellStyle name="Data   - Opmaakprofiel2 2 7 2 3 2 2" xfId="12201" xr:uid="{00000000-0005-0000-0000-0000EA360000}"/>
    <cellStyle name="Data   - Opmaakprofiel2 2 7 2 3 2 3" xfId="12202" xr:uid="{00000000-0005-0000-0000-0000EB360000}"/>
    <cellStyle name="Data   - Opmaakprofiel2 2 7 2 3 2 4" xfId="12203" xr:uid="{00000000-0005-0000-0000-0000EC360000}"/>
    <cellStyle name="Data   - Opmaakprofiel2 2 7 2 3 3" xfId="12204" xr:uid="{00000000-0005-0000-0000-0000ED360000}"/>
    <cellStyle name="Data   - Opmaakprofiel2 2 7 2 3 4" xfId="12205" xr:uid="{00000000-0005-0000-0000-0000EE360000}"/>
    <cellStyle name="Data   - Opmaakprofiel2 2 7 2 3 5" xfId="12206" xr:uid="{00000000-0005-0000-0000-0000EF360000}"/>
    <cellStyle name="Data   - Opmaakprofiel2 2 7 2 3 6" xfId="12207" xr:uid="{00000000-0005-0000-0000-0000F0360000}"/>
    <cellStyle name="Data   - Opmaakprofiel2 2 7 2 4" xfId="12208" xr:uid="{00000000-0005-0000-0000-0000F1360000}"/>
    <cellStyle name="Data   - Opmaakprofiel2 2 7 2 4 2" xfId="12209" xr:uid="{00000000-0005-0000-0000-0000F2360000}"/>
    <cellStyle name="Data   - Opmaakprofiel2 2 7 2 4 3" xfId="12210" xr:uid="{00000000-0005-0000-0000-0000F3360000}"/>
    <cellStyle name="Data   - Opmaakprofiel2 2 7 2 4 4" xfId="12211" xr:uid="{00000000-0005-0000-0000-0000F4360000}"/>
    <cellStyle name="Data   - Opmaakprofiel2 2 7 2 5" xfId="12212" xr:uid="{00000000-0005-0000-0000-0000F5360000}"/>
    <cellStyle name="Data   - Opmaakprofiel2 2 7 2 6" xfId="12213" xr:uid="{00000000-0005-0000-0000-0000F6360000}"/>
    <cellStyle name="Data   - Opmaakprofiel2 2 7 2 7" xfId="12214" xr:uid="{00000000-0005-0000-0000-0000F7360000}"/>
    <cellStyle name="Data   - Opmaakprofiel2 2 7 2 8" xfId="12215" xr:uid="{00000000-0005-0000-0000-0000F8360000}"/>
    <cellStyle name="Data   - Opmaakprofiel2 2 7 3" xfId="12216" xr:uid="{00000000-0005-0000-0000-0000F9360000}"/>
    <cellStyle name="Data   - Opmaakprofiel2 2 7 3 2" xfId="12217" xr:uid="{00000000-0005-0000-0000-0000FA360000}"/>
    <cellStyle name="Data   - Opmaakprofiel2 2 7 3 2 2" xfId="12218" xr:uid="{00000000-0005-0000-0000-0000FB360000}"/>
    <cellStyle name="Data   - Opmaakprofiel2 2 7 3 2 2 2" xfId="12219" xr:uid="{00000000-0005-0000-0000-0000FC360000}"/>
    <cellStyle name="Data   - Opmaakprofiel2 2 7 3 2 2 3" xfId="12220" xr:uid="{00000000-0005-0000-0000-0000FD360000}"/>
    <cellStyle name="Data   - Opmaakprofiel2 2 7 3 2 2 4" xfId="12221" xr:uid="{00000000-0005-0000-0000-0000FE360000}"/>
    <cellStyle name="Data   - Opmaakprofiel2 2 7 3 2 3" xfId="12222" xr:uid="{00000000-0005-0000-0000-0000FF360000}"/>
    <cellStyle name="Data   - Opmaakprofiel2 2 7 3 2 4" xfId="12223" xr:uid="{00000000-0005-0000-0000-000000370000}"/>
    <cellStyle name="Data   - Opmaakprofiel2 2 7 3 2 5" xfId="12224" xr:uid="{00000000-0005-0000-0000-000001370000}"/>
    <cellStyle name="Data   - Opmaakprofiel2 2 7 3 2 6" xfId="12225" xr:uid="{00000000-0005-0000-0000-000002370000}"/>
    <cellStyle name="Data   - Opmaakprofiel2 2 7 3 3" xfId="12226" xr:uid="{00000000-0005-0000-0000-000003370000}"/>
    <cellStyle name="Data   - Opmaakprofiel2 2 7 3 3 2" xfId="12227" xr:uid="{00000000-0005-0000-0000-000004370000}"/>
    <cellStyle name="Data   - Opmaakprofiel2 2 7 3 3 3" xfId="12228" xr:uid="{00000000-0005-0000-0000-000005370000}"/>
    <cellStyle name="Data   - Opmaakprofiel2 2 7 3 3 4" xfId="12229" xr:uid="{00000000-0005-0000-0000-000006370000}"/>
    <cellStyle name="Data   - Opmaakprofiel2 2 7 3 4" xfId="12230" xr:uid="{00000000-0005-0000-0000-000007370000}"/>
    <cellStyle name="Data   - Opmaakprofiel2 2 7 3 5" xfId="12231" xr:uid="{00000000-0005-0000-0000-000008370000}"/>
    <cellStyle name="Data   - Opmaakprofiel2 2 7 3 6" xfId="12232" xr:uid="{00000000-0005-0000-0000-000009370000}"/>
    <cellStyle name="Data   - Opmaakprofiel2 2 7 3 7" xfId="12233" xr:uid="{00000000-0005-0000-0000-00000A370000}"/>
    <cellStyle name="Data   - Opmaakprofiel2 2 7 4" xfId="12234" xr:uid="{00000000-0005-0000-0000-00000B370000}"/>
    <cellStyle name="Data   - Opmaakprofiel2 2 7 4 2" xfId="12235" xr:uid="{00000000-0005-0000-0000-00000C370000}"/>
    <cellStyle name="Data   - Opmaakprofiel2 2 7 4 2 2" xfId="12236" xr:uid="{00000000-0005-0000-0000-00000D370000}"/>
    <cellStyle name="Data   - Opmaakprofiel2 2 7 4 2 3" xfId="12237" xr:uid="{00000000-0005-0000-0000-00000E370000}"/>
    <cellStyle name="Data   - Opmaakprofiel2 2 7 4 2 4" xfId="12238" xr:uid="{00000000-0005-0000-0000-00000F370000}"/>
    <cellStyle name="Data   - Opmaakprofiel2 2 7 4 3" xfId="12239" xr:uid="{00000000-0005-0000-0000-000010370000}"/>
    <cellStyle name="Data   - Opmaakprofiel2 2 7 4 4" xfId="12240" xr:uid="{00000000-0005-0000-0000-000011370000}"/>
    <cellStyle name="Data   - Opmaakprofiel2 2 7 4 5" xfId="12241" xr:uid="{00000000-0005-0000-0000-000012370000}"/>
    <cellStyle name="Data   - Opmaakprofiel2 2 7 4 6" xfId="12242" xr:uid="{00000000-0005-0000-0000-000013370000}"/>
    <cellStyle name="Data   - Opmaakprofiel2 2 7 5" xfId="12243" xr:uid="{00000000-0005-0000-0000-000014370000}"/>
    <cellStyle name="Data   - Opmaakprofiel2 2 7 5 2" xfId="12244" xr:uid="{00000000-0005-0000-0000-000015370000}"/>
    <cellStyle name="Data   - Opmaakprofiel2 2 7 5 3" xfId="12245" xr:uid="{00000000-0005-0000-0000-000016370000}"/>
    <cellStyle name="Data   - Opmaakprofiel2 2 7 5 4" xfId="12246" xr:uid="{00000000-0005-0000-0000-000017370000}"/>
    <cellStyle name="Data   - Opmaakprofiel2 2 7 6" xfId="12247" xr:uid="{00000000-0005-0000-0000-000018370000}"/>
    <cellStyle name="Data   - Opmaakprofiel2 2 7 7" xfId="12248" xr:uid="{00000000-0005-0000-0000-000019370000}"/>
    <cellStyle name="Data   - Opmaakprofiel2 2 7 8" xfId="12249" xr:uid="{00000000-0005-0000-0000-00001A370000}"/>
    <cellStyle name="Data   - Opmaakprofiel2 2 7 9" xfId="12250" xr:uid="{00000000-0005-0000-0000-00001B370000}"/>
    <cellStyle name="Data   - Opmaakprofiel2 2 8" xfId="12251" xr:uid="{00000000-0005-0000-0000-00001C370000}"/>
    <cellStyle name="Data   - Opmaakprofiel2 2 8 2" xfId="12252" xr:uid="{00000000-0005-0000-0000-00001D370000}"/>
    <cellStyle name="Data   - Opmaakprofiel2 2 8 2 2" xfId="12253" xr:uid="{00000000-0005-0000-0000-00001E370000}"/>
    <cellStyle name="Data   - Opmaakprofiel2 2 8 2 2 2" xfId="12254" xr:uid="{00000000-0005-0000-0000-00001F370000}"/>
    <cellStyle name="Data   - Opmaakprofiel2 2 8 2 2 2 2" xfId="12255" xr:uid="{00000000-0005-0000-0000-000020370000}"/>
    <cellStyle name="Data   - Opmaakprofiel2 2 8 2 2 2 2 2" xfId="12256" xr:uid="{00000000-0005-0000-0000-000021370000}"/>
    <cellStyle name="Data   - Opmaakprofiel2 2 8 2 2 2 2 3" xfId="12257" xr:uid="{00000000-0005-0000-0000-000022370000}"/>
    <cellStyle name="Data   - Opmaakprofiel2 2 8 2 2 2 2 4" xfId="12258" xr:uid="{00000000-0005-0000-0000-000023370000}"/>
    <cellStyle name="Data   - Opmaakprofiel2 2 8 2 2 2 3" xfId="12259" xr:uid="{00000000-0005-0000-0000-000024370000}"/>
    <cellStyle name="Data   - Opmaakprofiel2 2 8 2 2 2 4" xfId="12260" xr:uid="{00000000-0005-0000-0000-000025370000}"/>
    <cellStyle name="Data   - Opmaakprofiel2 2 8 2 2 2 5" xfId="12261" xr:uid="{00000000-0005-0000-0000-000026370000}"/>
    <cellStyle name="Data   - Opmaakprofiel2 2 8 2 2 2 6" xfId="12262" xr:uid="{00000000-0005-0000-0000-000027370000}"/>
    <cellStyle name="Data   - Opmaakprofiel2 2 8 2 2 3" xfId="12263" xr:uid="{00000000-0005-0000-0000-000028370000}"/>
    <cellStyle name="Data   - Opmaakprofiel2 2 8 2 2 3 2" xfId="12264" xr:uid="{00000000-0005-0000-0000-000029370000}"/>
    <cellStyle name="Data   - Opmaakprofiel2 2 8 2 2 3 3" xfId="12265" xr:uid="{00000000-0005-0000-0000-00002A370000}"/>
    <cellStyle name="Data   - Opmaakprofiel2 2 8 2 2 3 4" xfId="12266" xr:uid="{00000000-0005-0000-0000-00002B370000}"/>
    <cellStyle name="Data   - Opmaakprofiel2 2 8 2 2 4" xfId="12267" xr:uid="{00000000-0005-0000-0000-00002C370000}"/>
    <cellStyle name="Data   - Opmaakprofiel2 2 8 2 2 5" xfId="12268" xr:uid="{00000000-0005-0000-0000-00002D370000}"/>
    <cellStyle name="Data   - Opmaakprofiel2 2 8 2 2 6" xfId="12269" xr:uid="{00000000-0005-0000-0000-00002E370000}"/>
    <cellStyle name="Data   - Opmaakprofiel2 2 8 2 2 7" xfId="12270" xr:uid="{00000000-0005-0000-0000-00002F370000}"/>
    <cellStyle name="Data   - Opmaakprofiel2 2 8 2 3" xfId="12271" xr:uid="{00000000-0005-0000-0000-000030370000}"/>
    <cellStyle name="Data   - Opmaakprofiel2 2 8 2 3 2" xfId="12272" xr:uid="{00000000-0005-0000-0000-000031370000}"/>
    <cellStyle name="Data   - Opmaakprofiel2 2 8 2 3 2 2" xfId="12273" xr:uid="{00000000-0005-0000-0000-000032370000}"/>
    <cellStyle name="Data   - Opmaakprofiel2 2 8 2 3 2 3" xfId="12274" xr:uid="{00000000-0005-0000-0000-000033370000}"/>
    <cellStyle name="Data   - Opmaakprofiel2 2 8 2 3 2 4" xfId="12275" xr:uid="{00000000-0005-0000-0000-000034370000}"/>
    <cellStyle name="Data   - Opmaakprofiel2 2 8 2 3 3" xfId="12276" xr:uid="{00000000-0005-0000-0000-000035370000}"/>
    <cellStyle name="Data   - Opmaakprofiel2 2 8 2 3 4" xfId="12277" xr:uid="{00000000-0005-0000-0000-000036370000}"/>
    <cellStyle name="Data   - Opmaakprofiel2 2 8 2 3 5" xfId="12278" xr:uid="{00000000-0005-0000-0000-000037370000}"/>
    <cellStyle name="Data   - Opmaakprofiel2 2 8 2 3 6" xfId="12279" xr:uid="{00000000-0005-0000-0000-000038370000}"/>
    <cellStyle name="Data   - Opmaakprofiel2 2 8 2 4" xfId="12280" xr:uid="{00000000-0005-0000-0000-000039370000}"/>
    <cellStyle name="Data   - Opmaakprofiel2 2 8 2 4 2" xfId="12281" xr:uid="{00000000-0005-0000-0000-00003A370000}"/>
    <cellStyle name="Data   - Opmaakprofiel2 2 8 2 4 3" xfId="12282" xr:uid="{00000000-0005-0000-0000-00003B370000}"/>
    <cellStyle name="Data   - Opmaakprofiel2 2 8 2 4 4" xfId="12283" xr:uid="{00000000-0005-0000-0000-00003C370000}"/>
    <cellStyle name="Data   - Opmaakprofiel2 2 8 2 5" xfId="12284" xr:uid="{00000000-0005-0000-0000-00003D370000}"/>
    <cellStyle name="Data   - Opmaakprofiel2 2 8 2 6" xfId="12285" xr:uid="{00000000-0005-0000-0000-00003E370000}"/>
    <cellStyle name="Data   - Opmaakprofiel2 2 8 2 7" xfId="12286" xr:uid="{00000000-0005-0000-0000-00003F370000}"/>
    <cellStyle name="Data   - Opmaakprofiel2 2 8 2 8" xfId="12287" xr:uid="{00000000-0005-0000-0000-000040370000}"/>
    <cellStyle name="Data   - Opmaakprofiel2 2 8 3" xfId="12288" xr:uid="{00000000-0005-0000-0000-000041370000}"/>
    <cellStyle name="Data   - Opmaakprofiel2 2 8 3 2" xfId="12289" xr:uid="{00000000-0005-0000-0000-000042370000}"/>
    <cellStyle name="Data   - Opmaakprofiel2 2 8 3 2 2" xfId="12290" xr:uid="{00000000-0005-0000-0000-000043370000}"/>
    <cellStyle name="Data   - Opmaakprofiel2 2 8 3 2 2 2" xfId="12291" xr:uid="{00000000-0005-0000-0000-000044370000}"/>
    <cellStyle name="Data   - Opmaakprofiel2 2 8 3 2 2 3" xfId="12292" xr:uid="{00000000-0005-0000-0000-000045370000}"/>
    <cellStyle name="Data   - Opmaakprofiel2 2 8 3 2 2 4" xfId="12293" xr:uid="{00000000-0005-0000-0000-000046370000}"/>
    <cellStyle name="Data   - Opmaakprofiel2 2 8 3 2 3" xfId="12294" xr:uid="{00000000-0005-0000-0000-000047370000}"/>
    <cellStyle name="Data   - Opmaakprofiel2 2 8 3 2 4" xfId="12295" xr:uid="{00000000-0005-0000-0000-000048370000}"/>
    <cellStyle name="Data   - Opmaakprofiel2 2 8 3 2 5" xfId="12296" xr:uid="{00000000-0005-0000-0000-000049370000}"/>
    <cellStyle name="Data   - Opmaakprofiel2 2 8 3 2 6" xfId="12297" xr:uid="{00000000-0005-0000-0000-00004A370000}"/>
    <cellStyle name="Data   - Opmaakprofiel2 2 8 3 3" xfId="12298" xr:uid="{00000000-0005-0000-0000-00004B370000}"/>
    <cellStyle name="Data   - Opmaakprofiel2 2 8 3 3 2" xfId="12299" xr:uid="{00000000-0005-0000-0000-00004C370000}"/>
    <cellStyle name="Data   - Opmaakprofiel2 2 8 3 3 3" xfId="12300" xr:uid="{00000000-0005-0000-0000-00004D370000}"/>
    <cellStyle name="Data   - Opmaakprofiel2 2 8 3 3 4" xfId="12301" xr:uid="{00000000-0005-0000-0000-00004E370000}"/>
    <cellStyle name="Data   - Opmaakprofiel2 2 8 3 4" xfId="12302" xr:uid="{00000000-0005-0000-0000-00004F370000}"/>
    <cellStyle name="Data   - Opmaakprofiel2 2 8 3 5" xfId="12303" xr:uid="{00000000-0005-0000-0000-000050370000}"/>
    <cellStyle name="Data   - Opmaakprofiel2 2 8 3 6" xfId="12304" xr:uid="{00000000-0005-0000-0000-000051370000}"/>
    <cellStyle name="Data   - Opmaakprofiel2 2 8 3 7" xfId="12305" xr:uid="{00000000-0005-0000-0000-000052370000}"/>
    <cellStyle name="Data   - Opmaakprofiel2 2 8 4" xfId="12306" xr:uid="{00000000-0005-0000-0000-000053370000}"/>
    <cellStyle name="Data   - Opmaakprofiel2 2 8 4 2" xfId="12307" xr:uid="{00000000-0005-0000-0000-000054370000}"/>
    <cellStyle name="Data   - Opmaakprofiel2 2 8 4 2 2" xfId="12308" xr:uid="{00000000-0005-0000-0000-000055370000}"/>
    <cellStyle name="Data   - Opmaakprofiel2 2 8 4 2 3" xfId="12309" xr:uid="{00000000-0005-0000-0000-000056370000}"/>
    <cellStyle name="Data   - Opmaakprofiel2 2 8 4 2 4" xfId="12310" xr:uid="{00000000-0005-0000-0000-000057370000}"/>
    <cellStyle name="Data   - Opmaakprofiel2 2 8 4 3" xfId="12311" xr:uid="{00000000-0005-0000-0000-000058370000}"/>
    <cellStyle name="Data   - Opmaakprofiel2 2 8 4 4" xfId="12312" xr:uid="{00000000-0005-0000-0000-000059370000}"/>
    <cellStyle name="Data   - Opmaakprofiel2 2 8 4 5" xfId="12313" xr:uid="{00000000-0005-0000-0000-00005A370000}"/>
    <cellStyle name="Data   - Opmaakprofiel2 2 8 4 6" xfId="12314" xr:uid="{00000000-0005-0000-0000-00005B370000}"/>
    <cellStyle name="Data   - Opmaakprofiel2 2 8 5" xfId="12315" xr:uid="{00000000-0005-0000-0000-00005C370000}"/>
    <cellStyle name="Data   - Opmaakprofiel2 2 8 5 2" xfId="12316" xr:uid="{00000000-0005-0000-0000-00005D370000}"/>
    <cellStyle name="Data   - Opmaakprofiel2 2 8 5 3" xfId="12317" xr:uid="{00000000-0005-0000-0000-00005E370000}"/>
    <cellStyle name="Data   - Opmaakprofiel2 2 8 5 4" xfId="12318" xr:uid="{00000000-0005-0000-0000-00005F370000}"/>
    <cellStyle name="Data   - Opmaakprofiel2 2 8 6" xfId="12319" xr:uid="{00000000-0005-0000-0000-000060370000}"/>
    <cellStyle name="Data   - Opmaakprofiel2 2 8 7" xfId="12320" xr:uid="{00000000-0005-0000-0000-000061370000}"/>
    <cellStyle name="Data   - Opmaakprofiel2 2 8 8" xfId="12321" xr:uid="{00000000-0005-0000-0000-000062370000}"/>
    <cellStyle name="Data   - Opmaakprofiel2 2 8 9" xfId="12322" xr:uid="{00000000-0005-0000-0000-000063370000}"/>
    <cellStyle name="Data   - Opmaakprofiel2 2 9" xfId="12323" xr:uid="{00000000-0005-0000-0000-000064370000}"/>
    <cellStyle name="Data   - Opmaakprofiel2 2 9 2" xfId="12324" xr:uid="{00000000-0005-0000-0000-000065370000}"/>
    <cellStyle name="Data   - Opmaakprofiel2 2 9 2 2" xfId="12325" xr:uid="{00000000-0005-0000-0000-000066370000}"/>
    <cellStyle name="Data   - Opmaakprofiel2 2 9 2 2 2" xfId="12326" xr:uid="{00000000-0005-0000-0000-000067370000}"/>
    <cellStyle name="Data   - Opmaakprofiel2 2 9 2 2 2 2" xfId="12327" xr:uid="{00000000-0005-0000-0000-000068370000}"/>
    <cellStyle name="Data   - Opmaakprofiel2 2 9 2 2 2 3" xfId="12328" xr:uid="{00000000-0005-0000-0000-000069370000}"/>
    <cellStyle name="Data   - Opmaakprofiel2 2 9 2 2 2 4" xfId="12329" xr:uid="{00000000-0005-0000-0000-00006A370000}"/>
    <cellStyle name="Data   - Opmaakprofiel2 2 9 2 2 3" xfId="12330" xr:uid="{00000000-0005-0000-0000-00006B370000}"/>
    <cellStyle name="Data   - Opmaakprofiel2 2 9 2 2 4" xfId="12331" xr:uid="{00000000-0005-0000-0000-00006C370000}"/>
    <cellStyle name="Data   - Opmaakprofiel2 2 9 2 2 5" xfId="12332" xr:uid="{00000000-0005-0000-0000-00006D370000}"/>
    <cellStyle name="Data   - Opmaakprofiel2 2 9 2 2 6" xfId="12333" xr:uid="{00000000-0005-0000-0000-00006E370000}"/>
    <cellStyle name="Data   - Opmaakprofiel2 2 9 2 3" xfId="12334" xr:uid="{00000000-0005-0000-0000-00006F370000}"/>
    <cellStyle name="Data   - Opmaakprofiel2 2 9 2 3 2" xfId="12335" xr:uid="{00000000-0005-0000-0000-000070370000}"/>
    <cellStyle name="Data   - Opmaakprofiel2 2 9 2 3 3" xfId="12336" xr:uid="{00000000-0005-0000-0000-000071370000}"/>
    <cellStyle name="Data   - Opmaakprofiel2 2 9 2 3 4" xfId="12337" xr:uid="{00000000-0005-0000-0000-000072370000}"/>
    <cellStyle name="Data   - Opmaakprofiel2 2 9 2 4" xfId="12338" xr:uid="{00000000-0005-0000-0000-000073370000}"/>
    <cellStyle name="Data   - Opmaakprofiel2 2 9 2 5" xfId="12339" xr:uid="{00000000-0005-0000-0000-000074370000}"/>
    <cellStyle name="Data   - Opmaakprofiel2 2 9 2 6" xfId="12340" xr:uid="{00000000-0005-0000-0000-000075370000}"/>
    <cellStyle name="Data   - Opmaakprofiel2 2 9 2 7" xfId="12341" xr:uid="{00000000-0005-0000-0000-000076370000}"/>
    <cellStyle name="Data   - Opmaakprofiel2 2 9 3" xfId="12342" xr:uid="{00000000-0005-0000-0000-000077370000}"/>
    <cellStyle name="Data   - Opmaakprofiel2 2 9 3 2" xfId="12343" xr:uid="{00000000-0005-0000-0000-000078370000}"/>
    <cellStyle name="Data   - Opmaakprofiel2 2 9 3 2 2" xfId="12344" xr:uid="{00000000-0005-0000-0000-000079370000}"/>
    <cellStyle name="Data   - Opmaakprofiel2 2 9 3 2 3" xfId="12345" xr:uid="{00000000-0005-0000-0000-00007A370000}"/>
    <cellStyle name="Data   - Opmaakprofiel2 2 9 3 2 4" xfId="12346" xr:uid="{00000000-0005-0000-0000-00007B370000}"/>
    <cellStyle name="Data   - Opmaakprofiel2 2 9 3 3" xfId="12347" xr:uid="{00000000-0005-0000-0000-00007C370000}"/>
    <cellStyle name="Data   - Opmaakprofiel2 2 9 3 4" xfId="12348" xr:uid="{00000000-0005-0000-0000-00007D370000}"/>
    <cellStyle name="Data   - Opmaakprofiel2 2 9 3 5" xfId="12349" xr:uid="{00000000-0005-0000-0000-00007E370000}"/>
    <cellStyle name="Data   - Opmaakprofiel2 2 9 3 6" xfId="12350" xr:uid="{00000000-0005-0000-0000-00007F370000}"/>
    <cellStyle name="Data   - Opmaakprofiel2 2 9 4" xfId="12351" xr:uid="{00000000-0005-0000-0000-000080370000}"/>
    <cellStyle name="Data   - Opmaakprofiel2 2 9 4 2" xfId="12352" xr:uid="{00000000-0005-0000-0000-000081370000}"/>
    <cellStyle name="Data   - Opmaakprofiel2 2 9 4 3" xfId="12353" xr:uid="{00000000-0005-0000-0000-000082370000}"/>
    <cellStyle name="Data   - Opmaakprofiel2 2 9 4 4" xfId="12354" xr:uid="{00000000-0005-0000-0000-000083370000}"/>
    <cellStyle name="Data   - Opmaakprofiel2 2 9 5" xfId="12355" xr:uid="{00000000-0005-0000-0000-000084370000}"/>
    <cellStyle name="Data   - Opmaakprofiel2 2 9 6" xfId="12356" xr:uid="{00000000-0005-0000-0000-000085370000}"/>
    <cellStyle name="Data   - Opmaakprofiel2 2 9 7" xfId="12357" xr:uid="{00000000-0005-0000-0000-000086370000}"/>
    <cellStyle name="Data   - Opmaakprofiel2 2 9 8" xfId="12358" xr:uid="{00000000-0005-0000-0000-000087370000}"/>
    <cellStyle name="Data   - Opmaakprofiel2 20" xfId="12359" xr:uid="{00000000-0005-0000-0000-000088370000}"/>
    <cellStyle name="Data   - Opmaakprofiel2 20 2" xfId="12360" xr:uid="{00000000-0005-0000-0000-000089370000}"/>
    <cellStyle name="Data   - Opmaakprofiel2 20 2 2" xfId="12361" xr:uid="{00000000-0005-0000-0000-00008A370000}"/>
    <cellStyle name="Data   - Opmaakprofiel2 20 2 2 2" xfId="12362" xr:uid="{00000000-0005-0000-0000-00008B370000}"/>
    <cellStyle name="Data   - Opmaakprofiel2 20 2 2 2 2" xfId="12363" xr:uid="{00000000-0005-0000-0000-00008C370000}"/>
    <cellStyle name="Data   - Opmaakprofiel2 20 2 2 2 3" xfId="12364" xr:uid="{00000000-0005-0000-0000-00008D370000}"/>
    <cellStyle name="Data   - Opmaakprofiel2 20 2 2 2 4" xfId="12365" xr:uid="{00000000-0005-0000-0000-00008E370000}"/>
    <cellStyle name="Data   - Opmaakprofiel2 20 2 2 3" xfId="12366" xr:uid="{00000000-0005-0000-0000-00008F370000}"/>
    <cellStyle name="Data   - Opmaakprofiel2 20 2 2 4" xfId="12367" xr:uid="{00000000-0005-0000-0000-000090370000}"/>
    <cellStyle name="Data   - Opmaakprofiel2 20 2 2 5" xfId="12368" xr:uid="{00000000-0005-0000-0000-000091370000}"/>
    <cellStyle name="Data   - Opmaakprofiel2 20 2 2 6" xfId="12369" xr:uid="{00000000-0005-0000-0000-000092370000}"/>
    <cellStyle name="Data   - Opmaakprofiel2 20 2 3" xfId="12370" xr:uid="{00000000-0005-0000-0000-000093370000}"/>
    <cellStyle name="Data   - Opmaakprofiel2 20 2 3 2" xfId="12371" xr:uid="{00000000-0005-0000-0000-000094370000}"/>
    <cellStyle name="Data   - Opmaakprofiel2 20 2 3 3" xfId="12372" xr:uid="{00000000-0005-0000-0000-000095370000}"/>
    <cellStyle name="Data   - Opmaakprofiel2 20 2 3 4" xfId="12373" xr:uid="{00000000-0005-0000-0000-000096370000}"/>
    <cellStyle name="Data   - Opmaakprofiel2 20 2 4" xfId="12374" xr:uid="{00000000-0005-0000-0000-000097370000}"/>
    <cellStyle name="Data   - Opmaakprofiel2 20 2 5" xfId="12375" xr:uid="{00000000-0005-0000-0000-000098370000}"/>
    <cellStyle name="Data   - Opmaakprofiel2 20 2 6" xfId="12376" xr:uid="{00000000-0005-0000-0000-000099370000}"/>
    <cellStyle name="Data   - Opmaakprofiel2 20 2 7" xfId="12377" xr:uid="{00000000-0005-0000-0000-00009A370000}"/>
    <cellStyle name="Data   - Opmaakprofiel2 20 3" xfId="12378" xr:uid="{00000000-0005-0000-0000-00009B370000}"/>
    <cellStyle name="Data   - Opmaakprofiel2 20 3 2" xfId="12379" xr:uid="{00000000-0005-0000-0000-00009C370000}"/>
    <cellStyle name="Data   - Opmaakprofiel2 20 3 2 2" xfId="12380" xr:uid="{00000000-0005-0000-0000-00009D370000}"/>
    <cellStyle name="Data   - Opmaakprofiel2 20 3 2 3" xfId="12381" xr:uid="{00000000-0005-0000-0000-00009E370000}"/>
    <cellStyle name="Data   - Opmaakprofiel2 20 3 2 4" xfId="12382" xr:uid="{00000000-0005-0000-0000-00009F370000}"/>
    <cellStyle name="Data   - Opmaakprofiel2 20 3 3" xfId="12383" xr:uid="{00000000-0005-0000-0000-0000A0370000}"/>
    <cellStyle name="Data   - Opmaakprofiel2 20 3 4" xfId="12384" xr:uid="{00000000-0005-0000-0000-0000A1370000}"/>
    <cellStyle name="Data   - Opmaakprofiel2 20 3 5" xfId="12385" xr:uid="{00000000-0005-0000-0000-0000A2370000}"/>
    <cellStyle name="Data   - Opmaakprofiel2 20 3 6" xfId="12386" xr:uid="{00000000-0005-0000-0000-0000A3370000}"/>
    <cellStyle name="Data   - Opmaakprofiel2 20 4" xfId="12387" xr:uid="{00000000-0005-0000-0000-0000A4370000}"/>
    <cellStyle name="Data   - Opmaakprofiel2 20 4 2" xfId="12388" xr:uid="{00000000-0005-0000-0000-0000A5370000}"/>
    <cellStyle name="Data   - Opmaakprofiel2 20 4 3" xfId="12389" xr:uid="{00000000-0005-0000-0000-0000A6370000}"/>
    <cellStyle name="Data   - Opmaakprofiel2 20 4 4" xfId="12390" xr:uid="{00000000-0005-0000-0000-0000A7370000}"/>
    <cellStyle name="Data   - Opmaakprofiel2 20 5" xfId="12391" xr:uid="{00000000-0005-0000-0000-0000A8370000}"/>
    <cellStyle name="Data   - Opmaakprofiel2 20 6" xfId="12392" xr:uid="{00000000-0005-0000-0000-0000A9370000}"/>
    <cellStyle name="Data   - Opmaakprofiel2 20 7" xfId="12393" xr:uid="{00000000-0005-0000-0000-0000AA370000}"/>
    <cellStyle name="Data   - Opmaakprofiel2 20 8" xfId="12394" xr:uid="{00000000-0005-0000-0000-0000AB370000}"/>
    <cellStyle name="Data   - Opmaakprofiel2 21" xfId="12395" xr:uid="{00000000-0005-0000-0000-0000AC370000}"/>
    <cellStyle name="Data   - Opmaakprofiel2 21 2" xfId="12396" xr:uid="{00000000-0005-0000-0000-0000AD370000}"/>
    <cellStyle name="Data   - Opmaakprofiel2 21 2 2" xfId="12397" xr:uid="{00000000-0005-0000-0000-0000AE370000}"/>
    <cellStyle name="Data   - Opmaakprofiel2 21 2 2 2" xfId="12398" xr:uid="{00000000-0005-0000-0000-0000AF370000}"/>
    <cellStyle name="Data   - Opmaakprofiel2 21 2 2 2 2" xfId="12399" xr:uid="{00000000-0005-0000-0000-0000B0370000}"/>
    <cellStyle name="Data   - Opmaakprofiel2 21 2 2 2 3" xfId="12400" xr:uid="{00000000-0005-0000-0000-0000B1370000}"/>
    <cellStyle name="Data   - Opmaakprofiel2 21 2 2 2 4" xfId="12401" xr:uid="{00000000-0005-0000-0000-0000B2370000}"/>
    <cellStyle name="Data   - Opmaakprofiel2 21 2 2 3" xfId="12402" xr:uid="{00000000-0005-0000-0000-0000B3370000}"/>
    <cellStyle name="Data   - Opmaakprofiel2 21 2 2 4" xfId="12403" xr:uid="{00000000-0005-0000-0000-0000B4370000}"/>
    <cellStyle name="Data   - Opmaakprofiel2 21 2 2 5" xfId="12404" xr:uid="{00000000-0005-0000-0000-0000B5370000}"/>
    <cellStyle name="Data   - Opmaakprofiel2 21 2 2 6" xfId="12405" xr:uid="{00000000-0005-0000-0000-0000B6370000}"/>
    <cellStyle name="Data   - Opmaakprofiel2 21 2 3" xfId="12406" xr:uid="{00000000-0005-0000-0000-0000B7370000}"/>
    <cellStyle name="Data   - Opmaakprofiel2 21 2 3 2" xfId="12407" xr:uid="{00000000-0005-0000-0000-0000B8370000}"/>
    <cellStyle name="Data   - Opmaakprofiel2 21 2 3 3" xfId="12408" xr:uid="{00000000-0005-0000-0000-0000B9370000}"/>
    <cellStyle name="Data   - Opmaakprofiel2 21 2 3 4" xfId="12409" xr:uid="{00000000-0005-0000-0000-0000BA370000}"/>
    <cellStyle name="Data   - Opmaakprofiel2 21 2 4" xfId="12410" xr:uid="{00000000-0005-0000-0000-0000BB370000}"/>
    <cellStyle name="Data   - Opmaakprofiel2 21 2 5" xfId="12411" xr:uid="{00000000-0005-0000-0000-0000BC370000}"/>
    <cellStyle name="Data   - Opmaakprofiel2 21 2 6" xfId="12412" xr:uid="{00000000-0005-0000-0000-0000BD370000}"/>
    <cellStyle name="Data   - Opmaakprofiel2 21 2 7" xfId="12413" xr:uid="{00000000-0005-0000-0000-0000BE370000}"/>
    <cellStyle name="Data   - Opmaakprofiel2 21 3" xfId="12414" xr:uid="{00000000-0005-0000-0000-0000BF370000}"/>
    <cellStyle name="Data   - Opmaakprofiel2 21 3 2" xfId="12415" xr:uid="{00000000-0005-0000-0000-0000C0370000}"/>
    <cellStyle name="Data   - Opmaakprofiel2 21 3 2 2" xfId="12416" xr:uid="{00000000-0005-0000-0000-0000C1370000}"/>
    <cellStyle name="Data   - Opmaakprofiel2 21 3 2 3" xfId="12417" xr:uid="{00000000-0005-0000-0000-0000C2370000}"/>
    <cellStyle name="Data   - Opmaakprofiel2 21 3 2 4" xfId="12418" xr:uid="{00000000-0005-0000-0000-0000C3370000}"/>
    <cellStyle name="Data   - Opmaakprofiel2 21 3 3" xfId="12419" xr:uid="{00000000-0005-0000-0000-0000C4370000}"/>
    <cellStyle name="Data   - Opmaakprofiel2 21 3 4" xfId="12420" xr:uid="{00000000-0005-0000-0000-0000C5370000}"/>
    <cellStyle name="Data   - Opmaakprofiel2 21 3 5" xfId="12421" xr:uid="{00000000-0005-0000-0000-0000C6370000}"/>
    <cellStyle name="Data   - Opmaakprofiel2 21 3 6" xfId="12422" xr:uid="{00000000-0005-0000-0000-0000C7370000}"/>
    <cellStyle name="Data   - Opmaakprofiel2 21 4" xfId="12423" xr:uid="{00000000-0005-0000-0000-0000C8370000}"/>
    <cellStyle name="Data   - Opmaakprofiel2 21 4 2" xfId="12424" xr:uid="{00000000-0005-0000-0000-0000C9370000}"/>
    <cellStyle name="Data   - Opmaakprofiel2 21 4 3" xfId="12425" xr:uid="{00000000-0005-0000-0000-0000CA370000}"/>
    <cellStyle name="Data   - Opmaakprofiel2 21 4 4" xfId="12426" xr:uid="{00000000-0005-0000-0000-0000CB370000}"/>
    <cellStyle name="Data   - Opmaakprofiel2 21 5" xfId="12427" xr:uid="{00000000-0005-0000-0000-0000CC370000}"/>
    <cellStyle name="Data   - Opmaakprofiel2 21 6" xfId="12428" xr:uid="{00000000-0005-0000-0000-0000CD370000}"/>
    <cellStyle name="Data   - Opmaakprofiel2 21 7" xfId="12429" xr:uid="{00000000-0005-0000-0000-0000CE370000}"/>
    <cellStyle name="Data   - Opmaakprofiel2 21 8" xfId="12430" xr:uid="{00000000-0005-0000-0000-0000CF370000}"/>
    <cellStyle name="Data   - Opmaakprofiel2 22" xfId="12431" xr:uid="{00000000-0005-0000-0000-0000D0370000}"/>
    <cellStyle name="Data   - Opmaakprofiel2 22 2" xfId="12432" xr:uid="{00000000-0005-0000-0000-0000D1370000}"/>
    <cellStyle name="Data   - Opmaakprofiel2 22 2 2" xfId="12433" xr:uid="{00000000-0005-0000-0000-0000D2370000}"/>
    <cellStyle name="Data   - Opmaakprofiel2 22 2 2 2" xfId="12434" xr:uid="{00000000-0005-0000-0000-0000D3370000}"/>
    <cellStyle name="Data   - Opmaakprofiel2 22 2 2 3" xfId="12435" xr:uid="{00000000-0005-0000-0000-0000D4370000}"/>
    <cellStyle name="Data   - Opmaakprofiel2 22 2 2 4" xfId="12436" xr:uid="{00000000-0005-0000-0000-0000D5370000}"/>
    <cellStyle name="Data   - Opmaakprofiel2 22 2 3" xfId="12437" xr:uid="{00000000-0005-0000-0000-0000D6370000}"/>
    <cellStyle name="Data   - Opmaakprofiel2 22 2 4" xfId="12438" xr:uid="{00000000-0005-0000-0000-0000D7370000}"/>
    <cellStyle name="Data   - Opmaakprofiel2 22 2 5" xfId="12439" xr:uid="{00000000-0005-0000-0000-0000D8370000}"/>
    <cellStyle name="Data   - Opmaakprofiel2 22 2 6" xfId="12440" xr:uid="{00000000-0005-0000-0000-0000D9370000}"/>
    <cellStyle name="Data   - Opmaakprofiel2 22 3" xfId="12441" xr:uid="{00000000-0005-0000-0000-0000DA370000}"/>
    <cellStyle name="Data   - Opmaakprofiel2 22 3 2" xfId="12442" xr:uid="{00000000-0005-0000-0000-0000DB370000}"/>
    <cellStyle name="Data   - Opmaakprofiel2 22 3 3" xfId="12443" xr:uid="{00000000-0005-0000-0000-0000DC370000}"/>
    <cellStyle name="Data   - Opmaakprofiel2 22 3 4" xfId="12444" xr:uid="{00000000-0005-0000-0000-0000DD370000}"/>
    <cellStyle name="Data   - Opmaakprofiel2 22 4" xfId="12445" xr:uid="{00000000-0005-0000-0000-0000DE370000}"/>
    <cellStyle name="Data   - Opmaakprofiel2 22 5" xfId="12446" xr:uid="{00000000-0005-0000-0000-0000DF370000}"/>
    <cellStyle name="Data   - Opmaakprofiel2 22 6" xfId="12447" xr:uid="{00000000-0005-0000-0000-0000E0370000}"/>
    <cellStyle name="Data   - Opmaakprofiel2 22 7" xfId="12448" xr:uid="{00000000-0005-0000-0000-0000E1370000}"/>
    <cellStyle name="Data   - Opmaakprofiel2 23" xfId="12449" xr:uid="{00000000-0005-0000-0000-0000E2370000}"/>
    <cellStyle name="Data   - Opmaakprofiel2 23 2" xfId="12450" xr:uid="{00000000-0005-0000-0000-0000E3370000}"/>
    <cellStyle name="Data   - Opmaakprofiel2 23 2 2" xfId="12451" xr:uid="{00000000-0005-0000-0000-0000E4370000}"/>
    <cellStyle name="Data   - Opmaakprofiel2 23 2 3" xfId="12452" xr:uid="{00000000-0005-0000-0000-0000E5370000}"/>
    <cellStyle name="Data   - Opmaakprofiel2 23 2 4" xfId="12453" xr:uid="{00000000-0005-0000-0000-0000E6370000}"/>
    <cellStyle name="Data   - Opmaakprofiel2 23 3" xfId="12454" xr:uid="{00000000-0005-0000-0000-0000E7370000}"/>
    <cellStyle name="Data   - Opmaakprofiel2 23 4" xfId="12455" xr:uid="{00000000-0005-0000-0000-0000E8370000}"/>
    <cellStyle name="Data   - Opmaakprofiel2 23 5" xfId="12456" xr:uid="{00000000-0005-0000-0000-0000E9370000}"/>
    <cellStyle name="Data   - Opmaakprofiel2 23 6" xfId="12457" xr:uid="{00000000-0005-0000-0000-0000EA370000}"/>
    <cellStyle name="Data   - Opmaakprofiel2 24" xfId="12458" xr:uid="{00000000-0005-0000-0000-0000EB370000}"/>
    <cellStyle name="Data   - Opmaakprofiel2 24 2" xfId="12459" xr:uid="{00000000-0005-0000-0000-0000EC370000}"/>
    <cellStyle name="Data   - Opmaakprofiel2 24 3" xfId="12460" xr:uid="{00000000-0005-0000-0000-0000ED370000}"/>
    <cellStyle name="Data   - Opmaakprofiel2 24 4" xfId="12461" xr:uid="{00000000-0005-0000-0000-0000EE370000}"/>
    <cellStyle name="Data   - Opmaakprofiel2 25" xfId="12462" xr:uid="{00000000-0005-0000-0000-0000EF370000}"/>
    <cellStyle name="Data   - Opmaakprofiel2 26" xfId="12463" xr:uid="{00000000-0005-0000-0000-0000F0370000}"/>
    <cellStyle name="Data   - Opmaakprofiel2 27" xfId="12464" xr:uid="{00000000-0005-0000-0000-0000F1370000}"/>
    <cellStyle name="Data   - Opmaakprofiel2 28" xfId="12465" xr:uid="{00000000-0005-0000-0000-0000F2370000}"/>
    <cellStyle name="Data   - Opmaakprofiel2 3" xfId="12466" xr:uid="{00000000-0005-0000-0000-0000F3370000}"/>
    <cellStyle name="Data   - Opmaakprofiel2 3 10" xfId="12467" xr:uid="{00000000-0005-0000-0000-0000F4370000}"/>
    <cellStyle name="Data   - Opmaakprofiel2 3 11" xfId="12468" xr:uid="{00000000-0005-0000-0000-0000F5370000}"/>
    <cellStyle name="Data   - Opmaakprofiel2 3 12" xfId="12469" xr:uid="{00000000-0005-0000-0000-0000F6370000}"/>
    <cellStyle name="Data   - Opmaakprofiel2 3 13" xfId="12470" xr:uid="{00000000-0005-0000-0000-0000F7370000}"/>
    <cellStyle name="Data   - Opmaakprofiel2 3 2" xfId="12471" xr:uid="{00000000-0005-0000-0000-0000F8370000}"/>
    <cellStyle name="Data   - Opmaakprofiel2 3 2 10" xfId="12472" xr:uid="{00000000-0005-0000-0000-0000F9370000}"/>
    <cellStyle name="Data   - Opmaakprofiel2 3 2 2" xfId="12473" xr:uid="{00000000-0005-0000-0000-0000FA370000}"/>
    <cellStyle name="Data   - Opmaakprofiel2 3 2 2 2" xfId="12474" xr:uid="{00000000-0005-0000-0000-0000FB370000}"/>
    <cellStyle name="Data   - Opmaakprofiel2 3 2 2 2 2" xfId="12475" xr:uid="{00000000-0005-0000-0000-0000FC370000}"/>
    <cellStyle name="Data   - Opmaakprofiel2 3 2 2 2 2 2" xfId="12476" xr:uid="{00000000-0005-0000-0000-0000FD370000}"/>
    <cellStyle name="Data   - Opmaakprofiel2 3 2 2 2 2 2 2" xfId="12477" xr:uid="{00000000-0005-0000-0000-0000FE370000}"/>
    <cellStyle name="Data   - Opmaakprofiel2 3 2 2 2 2 2 3" xfId="12478" xr:uid="{00000000-0005-0000-0000-0000FF370000}"/>
    <cellStyle name="Data   - Opmaakprofiel2 3 2 2 2 2 2 4" xfId="12479" xr:uid="{00000000-0005-0000-0000-000000380000}"/>
    <cellStyle name="Data   - Opmaakprofiel2 3 2 2 2 2 3" xfId="12480" xr:uid="{00000000-0005-0000-0000-000001380000}"/>
    <cellStyle name="Data   - Opmaakprofiel2 3 2 2 2 2 4" xfId="12481" xr:uid="{00000000-0005-0000-0000-000002380000}"/>
    <cellStyle name="Data   - Opmaakprofiel2 3 2 2 2 2 5" xfId="12482" xr:uid="{00000000-0005-0000-0000-000003380000}"/>
    <cellStyle name="Data   - Opmaakprofiel2 3 2 2 2 2 6" xfId="12483" xr:uid="{00000000-0005-0000-0000-000004380000}"/>
    <cellStyle name="Data   - Opmaakprofiel2 3 2 2 2 3" xfId="12484" xr:uid="{00000000-0005-0000-0000-000005380000}"/>
    <cellStyle name="Data   - Opmaakprofiel2 3 2 2 2 3 2" xfId="12485" xr:uid="{00000000-0005-0000-0000-000006380000}"/>
    <cellStyle name="Data   - Opmaakprofiel2 3 2 2 2 3 3" xfId="12486" xr:uid="{00000000-0005-0000-0000-000007380000}"/>
    <cellStyle name="Data   - Opmaakprofiel2 3 2 2 2 3 4" xfId="12487" xr:uid="{00000000-0005-0000-0000-000008380000}"/>
    <cellStyle name="Data   - Opmaakprofiel2 3 2 2 2 4" xfId="12488" xr:uid="{00000000-0005-0000-0000-000009380000}"/>
    <cellStyle name="Data   - Opmaakprofiel2 3 2 2 2 5" xfId="12489" xr:uid="{00000000-0005-0000-0000-00000A380000}"/>
    <cellStyle name="Data   - Opmaakprofiel2 3 2 2 2 6" xfId="12490" xr:uid="{00000000-0005-0000-0000-00000B380000}"/>
    <cellStyle name="Data   - Opmaakprofiel2 3 2 2 2 7" xfId="12491" xr:uid="{00000000-0005-0000-0000-00000C380000}"/>
    <cellStyle name="Data   - Opmaakprofiel2 3 2 2 3" xfId="12492" xr:uid="{00000000-0005-0000-0000-00000D380000}"/>
    <cellStyle name="Data   - Opmaakprofiel2 3 2 2 3 2" xfId="12493" xr:uid="{00000000-0005-0000-0000-00000E380000}"/>
    <cellStyle name="Data   - Opmaakprofiel2 3 2 2 3 2 2" xfId="12494" xr:uid="{00000000-0005-0000-0000-00000F380000}"/>
    <cellStyle name="Data   - Opmaakprofiel2 3 2 2 3 2 3" xfId="12495" xr:uid="{00000000-0005-0000-0000-000010380000}"/>
    <cellStyle name="Data   - Opmaakprofiel2 3 2 2 3 2 4" xfId="12496" xr:uid="{00000000-0005-0000-0000-000011380000}"/>
    <cellStyle name="Data   - Opmaakprofiel2 3 2 2 3 3" xfId="12497" xr:uid="{00000000-0005-0000-0000-000012380000}"/>
    <cellStyle name="Data   - Opmaakprofiel2 3 2 2 3 4" xfId="12498" xr:uid="{00000000-0005-0000-0000-000013380000}"/>
    <cellStyle name="Data   - Opmaakprofiel2 3 2 2 3 5" xfId="12499" xr:uid="{00000000-0005-0000-0000-000014380000}"/>
    <cellStyle name="Data   - Opmaakprofiel2 3 2 2 3 6" xfId="12500" xr:uid="{00000000-0005-0000-0000-000015380000}"/>
    <cellStyle name="Data   - Opmaakprofiel2 3 2 2 4" xfId="12501" xr:uid="{00000000-0005-0000-0000-000016380000}"/>
    <cellStyle name="Data   - Opmaakprofiel2 3 2 2 4 2" xfId="12502" xr:uid="{00000000-0005-0000-0000-000017380000}"/>
    <cellStyle name="Data   - Opmaakprofiel2 3 2 2 4 3" xfId="12503" xr:uid="{00000000-0005-0000-0000-000018380000}"/>
    <cellStyle name="Data   - Opmaakprofiel2 3 2 2 4 4" xfId="12504" xr:uid="{00000000-0005-0000-0000-000019380000}"/>
    <cellStyle name="Data   - Opmaakprofiel2 3 2 2 5" xfId="12505" xr:uid="{00000000-0005-0000-0000-00001A380000}"/>
    <cellStyle name="Data   - Opmaakprofiel2 3 2 2 6" xfId="12506" xr:uid="{00000000-0005-0000-0000-00001B380000}"/>
    <cellStyle name="Data   - Opmaakprofiel2 3 2 2 7" xfId="12507" xr:uid="{00000000-0005-0000-0000-00001C380000}"/>
    <cellStyle name="Data   - Opmaakprofiel2 3 2 2 8" xfId="12508" xr:uid="{00000000-0005-0000-0000-00001D380000}"/>
    <cellStyle name="Data   - Opmaakprofiel2 3 2 3" xfId="12509" xr:uid="{00000000-0005-0000-0000-00001E380000}"/>
    <cellStyle name="Data   - Opmaakprofiel2 3 2 3 2" xfId="12510" xr:uid="{00000000-0005-0000-0000-00001F380000}"/>
    <cellStyle name="Data   - Opmaakprofiel2 3 2 3 2 2" xfId="12511" xr:uid="{00000000-0005-0000-0000-000020380000}"/>
    <cellStyle name="Data   - Opmaakprofiel2 3 2 3 2 2 2" xfId="12512" xr:uid="{00000000-0005-0000-0000-000021380000}"/>
    <cellStyle name="Data   - Opmaakprofiel2 3 2 3 2 2 2 2" xfId="12513" xr:uid="{00000000-0005-0000-0000-000022380000}"/>
    <cellStyle name="Data   - Opmaakprofiel2 3 2 3 2 2 2 3" xfId="12514" xr:uid="{00000000-0005-0000-0000-000023380000}"/>
    <cellStyle name="Data   - Opmaakprofiel2 3 2 3 2 2 2 4" xfId="12515" xr:uid="{00000000-0005-0000-0000-000024380000}"/>
    <cellStyle name="Data   - Opmaakprofiel2 3 2 3 2 2 3" xfId="12516" xr:uid="{00000000-0005-0000-0000-000025380000}"/>
    <cellStyle name="Data   - Opmaakprofiel2 3 2 3 2 2 4" xfId="12517" xr:uid="{00000000-0005-0000-0000-000026380000}"/>
    <cellStyle name="Data   - Opmaakprofiel2 3 2 3 2 2 5" xfId="12518" xr:uid="{00000000-0005-0000-0000-000027380000}"/>
    <cellStyle name="Data   - Opmaakprofiel2 3 2 3 2 2 6" xfId="12519" xr:uid="{00000000-0005-0000-0000-000028380000}"/>
    <cellStyle name="Data   - Opmaakprofiel2 3 2 3 2 3" xfId="12520" xr:uid="{00000000-0005-0000-0000-000029380000}"/>
    <cellStyle name="Data   - Opmaakprofiel2 3 2 3 2 3 2" xfId="12521" xr:uid="{00000000-0005-0000-0000-00002A380000}"/>
    <cellStyle name="Data   - Opmaakprofiel2 3 2 3 2 3 3" xfId="12522" xr:uid="{00000000-0005-0000-0000-00002B380000}"/>
    <cellStyle name="Data   - Opmaakprofiel2 3 2 3 2 3 4" xfId="12523" xr:uid="{00000000-0005-0000-0000-00002C380000}"/>
    <cellStyle name="Data   - Opmaakprofiel2 3 2 3 2 4" xfId="12524" xr:uid="{00000000-0005-0000-0000-00002D380000}"/>
    <cellStyle name="Data   - Opmaakprofiel2 3 2 3 2 5" xfId="12525" xr:uid="{00000000-0005-0000-0000-00002E380000}"/>
    <cellStyle name="Data   - Opmaakprofiel2 3 2 3 2 6" xfId="12526" xr:uid="{00000000-0005-0000-0000-00002F380000}"/>
    <cellStyle name="Data   - Opmaakprofiel2 3 2 3 2 7" xfId="12527" xr:uid="{00000000-0005-0000-0000-000030380000}"/>
    <cellStyle name="Data   - Opmaakprofiel2 3 2 3 3" xfId="12528" xr:uid="{00000000-0005-0000-0000-000031380000}"/>
    <cellStyle name="Data   - Opmaakprofiel2 3 2 3 3 2" xfId="12529" xr:uid="{00000000-0005-0000-0000-000032380000}"/>
    <cellStyle name="Data   - Opmaakprofiel2 3 2 3 3 2 2" xfId="12530" xr:uid="{00000000-0005-0000-0000-000033380000}"/>
    <cellStyle name="Data   - Opmaakprofiel2 3 2 3 3 2 3" xfId="12531" xr:uid="{00000000-0005-0000-0000-000034380000}"/>
    <cellStyle name="Data   - Opmaakprofiel2 3 2 3 3 2 4" xfId="12532" xr:uid="{00000000-0005-0000-0000-000035380000}"/>
    <cellStyle name="Data   - Opmaakprofiel2 3 2 3 3 3" xfId="12533" xr:uid="{00000000-0005-0000-0000-000036380000}"/>
    <cellStyle name="Data   - Opmaakprofiel2 3 2 3 3 4" xfId="12534" xr:uid="{00000000-0005-0000-0000-000037380000}"/>
    <cellStyle name="Data   - Opmaakprofiel2 3 2 3 3 5" xfId="12535" xr:uid="{00000000-0005-0000-0000-000038380000}"/>
    <cellStyle name="Data   - Opmaakprofiel2 3 2 3 3 6" xfId="12536" xr:uid="{00000000-0005-0000-0000-000039380000}"/>
    <cellStyle name="Data   - Opmaakprofiel2 3 2 3 4" xfId="12537" xr:uid="{00000000-0005-0000-0000-00003A380000}"/>
    <cellStyle name="Data   - Opmaakprofiel2 3 2 3 4 2" xfId="12538" xr:uid="{00000000-0005-0000-0000-00003B380000}"/>
    <cellStyle name="Data   - Opmaakprofiel2 3 2 3 4 3" xfId="12539" xr:uid="{00000000-0005-0000-0000-00003C380000}"/>
    <cellStyle name="Data   - Opmaakprofiel2 3 2 3 4 4" xfId="12540" xr:uid="{00000000-0005-0000-0000-00003D380000}"/>
    <cellStyle name="Data   - Opmaakprofiel2 3 2 3 5" xfId="12541" xr:uid="{00000000-0005-0000-0000-00003E380000}"/>
    <cellStyle name="Data   - Opmaakprofiel2 3 2 3 6" xfId="12542" xr:uid="{00000000-0005-0000-0000-00003F380000}"/>
    <cellStyle name="Data   - Opmaakprofiel2 3 2 3 7" xfId="12543" xr:uid="{00000000-0005-0000-0000-000040380000}"/>
    <cellStyle name="Data   - Opmaakprofiel2 3 2 3 8" xfId="12544" xr:uid="{00000000-0005-0000-0000-000041380000}"/>
    <cellStyle name="Data   - Opmaakprofiel2 3 2 4" xfId="12545" xr:uid="{00000000-0005-0000-0000-000042380000}"/>
    <cellStyle name="Data   - Opmaakprofiel2 3 2 4 2" xfId="12546" xr:uid="{00000000-0005-0000-0000-000043380000}"/>
    <cellStyle name="Data   - Opmaakprofiel2 3 2 4 2 2" xfId="12547" xr:uid="{00000000-0005-0000-0000-000044380000}"/>
    <cellStyle name="Data   - Opmaakprofiel2 3 2 4 2 2 2" xfId="12548" xr:uid="{00000000-0005-0000-0000-000045380000}"/>
    <cellStyle name="Data   - Opmaakprofiel2 3 2 4 2 2 3" xfId="12549" xr:uid="{00000000-0005-0000-0000-000046380000}"/>
    <cellStyle name="Data   - Opmaakprofiel2 3 2 4 2 2 4" xfId="12550" xr:uid="{00000000-0005-0000-0000-000047380000}"/>
    <cellStyle name="Data   - Opmaakprofiel2 3 2 4 2 3" xfId="12551" xr:uid="{00000000-0005-0000-0000-000048380000}"/>
    <cellStyle name="Data   - Opmaakprofiel2 3 2 4 2 4" xfId="12552" xr:uid="{00000000-0005-0000-0000-000049380000}"/>
    <cellStyle name="Data   - Opmaakprofiel2 3 2 4 2 5" xfId="12553" xr:uid="{00000000-0005-0000-0000-00004A380000}"/>
    <cellStyle name="Data   - Opmaakprofiel2 3 2 4 2 6" xfId="12554" xr:uid="{00000000-0005-0000-0000-00004B380000}"/>
    <cellStyle name="Data   - Opmaakprofiel2 3 2 4 3" xfId="12555" xr:uid="{00000000-0005-0000-0000-00004C380000}"/>
    <cellStyle name="Data   - Opmaakprofiel2 3 2 4 3 2" xfId="12556" xr:uid="{00000000-0005-0000-0000-00004D380000}"/>
    <cellStyle name="Data   - Opmaakprofiel2 3 2 4 3 3" xfId="12557" xr:uid="{00000000-0005-0000-0000-00004E380000}"/>
    <cellStyle name="Data   - Opmaakprofiel2 3 2 4 3 4" xfId="12558" xr:uid="{00000000-0005-0000-0000-00004F380000}"/>
    <cellStyle name="Data   - Opmaakprofiel2 3 2 4 4" xfId="12559" xr:uid="{00000000-0005-0000-0000-000050380000}"/>
    <cellStyle name="Data   - Opmaakprofiel2 3 2 4 5" xfId="12560" xr:uid="{00000000-0005-0000-0000-000051380000}"/>
    <cellStyle name="Data   - Opmaakprofiel2 3 2 4 6" xfId="12561" xr:uid="{00000000-0005-0000-0000-000052380000}"/>
    <cellStyle name="Data   - Opmaakprofiel2 3 2 4 7" xfId="12562" xr:uid="{00000000-0005-0000-0000-000053380000}"/>
    <cellStyle name="Data   - Opmaakprofiel2 3 2 5" xfId="12563" xr:uid="{00000000-0005-0000-0000-000054380000}"/>
    <cellStyle name="Data   - Opmaakprofiel2 3 2 5 2" xfId="12564" xr:uid="{00000000-0005-0000-0000-000055380000}"/>
    <cellStyle name="Data   - Opmaakprofiel2 3 2 5 2 2" xfId="12565" xr:uid="{00000000-0005-0000-0000-000056380000}"/>
    <cellStyle name="Data   - Opmaakprofiel2 3 2 5 2 3" xfId="12566" xr:uid="{00000000-0005-0000-0000-000057380000}"/>
    <cellStyle name="Data   - Opmaakprofiel2 3 2 5 2 4" xfId="12567" xr:uid="{00000000-0005-0000-0000-000058380000}"/>
    <cellStyle name="Data   - Opmaakprofiel2 3 2 5 3" xfId="12568" xr:uid="{00000000-0005-0000-0000-000059380000}"/>
    <cellStyle name="Data   - Opmaakprofiel2 3 2 5 4" xfId="12569" xr:uid="{00000000-0005-0000-0000-00005A380000}"/>
    <cellStyle name="Data   - Opmaakprofiel2 3 2 5 5" xfId="12570" xr:uid="{00000000-0005-0000-0000-00005B380000}"/>
    <cellStyle name="Data   - Opmaakprofiel2 3 2 5 6" xfId="12571" xr:uid="{00000000-0005-0000-0000-00005C380000}"/>
    <cellStyle name="Data   - Opmaakprofiel2 3 2 6" xfId="12572" xr:uid="{00000000-0005-0000-0000-00005D380000}"/>
    <cellStyle name="Data   - Opmaakprofiel2 3 2 6 2" xfId="12573" xr:uid="{00000000-0005-0000-0000-00005E380000}"/>
    <cellStyle name="Data   - Opmaakprofiel2 3 2 6 3" xfId="12574" xr:uid="{00000000-0005-0000-0000-00005F380000}"/>
    <cellStyle name="Data   - Opmaakprofiel2 3 2 6 4" xfId="12575" xr:uid="{00000000-0005-0000-0000-000060380000}"/>
    <cellStyle name="Data   - Opmaakprofiel2 3 2 7" xfId="12576" xr:uid="{00000000-0005-0000-0000-000061380000}"/>
    <cellStyle name="Data   - Opmaakprofiel2 3 2 8" xfId="12577" xr:uid="{00000000-0005-0000-0000-000062380000}"/>
    <cellStyle name="Data   - Opmaakprofiel2 3 2 9" xfId="12578" xr:uid="{00000000-0005-0000-0000-000063380000}"/>
    <cellStyle name="Data   - Opmaakprofiel2 3 3" xfId="12579" xr:uid="{00000000-0005-0000-0000-000064380000}"/>
    <cellStyle name="Data   - Opmaakprofiel2 3 3 10" xfId="12580" xr:uid="{00000000-0005-0000-0000-000065380000}"/>
    <cellStyle name="Data   - Opmaakprofiel2 3 3 2" xfId="12581" xr:uid="{00000000-0005-0000-0000-000066380000}"/>
    <cellStyle name="Data   - Opmaakprofiel2 3 3 2 2" xfId="12582" xr:uid="{00000000-0005-0000-0000-000067380000}"/>
    <cellStyle name="Data   - Opmaakprofiel2 3 3 2 2 2" xfId="12583" xr:uid="{00000000-0005-0000-0000-000068380000}"/>
    <cellStyle name="Data   - Opmaakprofiel2 3 3 2 2 2 2" xfId="12584" xr:uid="{00000000-0005-0000-0000-000069380000}"/>
    <cellStyle name="Data   - Opmaakprofiel2 3 3 2 2 2 2 2" xfId="12585" xr:uid="{00000000-0005-0000-0000-00006A380000}"/>
    <cellStyle name="Data   - Opmaakprofiel2 3 3 2 2 2 2 3" xfId="12586" xr:uid="{00000000-0005-0000-0000-00006B380000}"/>
    <cellStyle name="Data   - Opmaakprofiel2 3 3 2 2 2 2 4" xfId="12587" xr:uid="{00000000-0005-0000-0000-00006C380000}"/>
    <cellStyle name="Data   - Opmaakprofiel2 3 3 2 2 2 3" xfId="12588" xr:uid="{00000000-0005-0000-0000-00006D380000}"/>
    <cellStyle name="Data   - Opmaakprofiel2 3 3 2 2 2 4" xfId="12589" xr:uid="{00000000-0005-0000-0000-00006E380000}"/>
    <cellStyle name="Data   - Opmaakprofiel2 3 3 2 2 2 5" xfId="12590" xr:uid="{00000000-0005-0000-0000-00006F380000}"/>
    <cellStyle name="Data   - Opmaakprofiel2 3 3 2 2 2 6" xfId="12591" xr:uid="{00000000-0005-0000-0000-000070380000}"/>
    <cellStyle name="Data   - Opmaakprofiel2 3 3 2 2 3" xfId="12592" xr:uid="{00000000-0005-0000-0000-000071380000}"/>
    <cellStyle name="Data   - Opmaakprofiel2 3 3 2 2 3 2" xfId="12593" xr:uid="{00000000-0005-0000-0000-000072380000}"/>
    <cellStyle name="Data   - Opmaakprofiel2 3 3 2 2 3 3" xfId="12594" xr:uid="{00000000-0005-0000-0000-000073380000}"/>
    <cellStyle name="Data   - Opmaakprofiel2 3 3 2 2 3 4" xfId="12595" xr:uid="{00000000-0005-0000-0000-000074380000}"/>
    <cellStyle name="Data   - Opmaakprofiel2 3 3 2 2 4" xfId="12596" xr:uid="{00000000-0005-0000-0000-000075380000}"/>
    <cellStyle name="Data   - Opmaakprofiel2 3 3 2 2 5" xfId="12597" xr:uid="{00000000-0005-0000-0000-000076380000}"/>
    <cellStyle name="Data   - Opmaakprofiel2 3 3 2 2 6" xfId="12598" xr:uid="{00000000-0005-0000-0000-000077380000}"/>
    <cellStyle name="Data   - Opmaakprofiel2 3 3 2 2 7" xfId="12599" xr:uid="{00000000-0005-0000-0000-000078380000}"/>
    <cellStyle name="Data   - Opmaakprofiel2 3 3 2 3" xfId="12600" xr:uid="{00000000-0005-0000-0000-000079380000}"/>
    <cellStyle name="Data   - Opmaakprofiel2 3 3 2 3 2" xfId="12601" xr:uid="{00000000-0005-0000-0000-00007A380000}"/>
    <cellStyle name="Data   - Opmaakprofiel2 3 3 2 3 2 2" xfId="12602" xr:uid="{00000000-0005-0000-0000-00007B380000}"/>
    <cellStyle name="Data   - Opmaakprofiel2 3 3 2 3 2 3" xfId="12603" xr:uid="{00000000-0005-0000-0000-00007C380000}"/>
    <cellStyle name="Data   - Opmaakprofiel2 3 3 2 3 2 4" xfId="12604" xr:uid="{00000000-0005-0000-0000-00007D380000}"/>
    <cellStyle name="Data   - Opmaakprofiel2 3 3 2 3 3" xfId="12605" xr:uid="{00000000-0005-0000-0000-00007E380000}"/>
    <cellStyle name="Data   - Opmaakprofiel2 3 3 2 3 4" xfId="12606" xr:uid="{00000000-0005-0000-0000-00007F380000}"/>
    <cellStyle name="Data   - Opmaakprofiel2 3 3 2 3 5" xfId="12607" xr:uid="{00000000-0005-0000-0000-000080380000}"/>
    <cellStyle name="Data   - Opmaakprofiel2 3 3 2 3 6" xfId="12608" xr:uid="{00000000-0005-0000-0000-000081380000}"/>
    <cellStyle name="Data   - Opmaakprofiel2 3 3 2 4" xfId="12609" xr:uid="{00000000-0005-0000-0000-000082380000}"/>
    <cellStyle name="Data   - Opmaakprofiel2 3 3 2 4 2" xfId="12610" xr:uid="{00000000-0005-0000-0000-000083380000}"/>
    <cellStyle name="Data   - Opmaakprofiel2 3 3 2 4 3" xfId="12611" xr:uid="{00000000-0005-0000-0000-000084380000}"/>
    <cellStyle name="Data   - Opmaakprofiel2 3 3 2 4 4" xfId="12612" xr:uid="{00000000-0005-0000-0000-000085380000}"/>
    <cellStyle name="Data   - Opmaakprofiel2 3 3 2 5" xfId="12613" xr:uid="{00000000-0005-0000-0000-000086380000}"/>
    <cellStyle name="Data   - Opmaakprofiel2 3 3 2 6" xfId="12614" xr:uid="{00000000-0005-0000-0000-000087380000}"/>
    <cellStyle name="Data   - Opmaakprofiel2 3 3 2 7" xfId="12615" xr:uid="{00000000-0005-0000-0000-000088380000}"/>
    <cellStyle name="Data   - Opmaakprofiel2 3 3 2 8" xfId="12616" xr:uid="{00000000-0005-0000-0000-000089380000}"/>
    <cellStyle name="Data   - Opmaakprofiel2 3 3 3" xfId="12617" xr:uid="{00000000-0005-0000-0000-00008A380000}"/>
    <cellStyle name="Data   - Opmaakprofiel2 3 3 3 2" xfId="12618" xr:uid="{00000000-0005-0000-0000-00008B380000}"/>
    <cellStyle name="Data   - Opmaakprofiel2 3 3 3 2 2" xfId="12619" xr:uid="{00000000-0005-0000-0000-00008C380000}"/>
    <cellStyle name="Data   - Opmaakprofiel2 3 3 3 2 2 2" xfId="12620" xr:uid="{00000000-0005-0000-0000-00008D380000}"/>
    <cellStyle name="Data   - Opmaakprofiel2 3 3 3 2 2 2 2" xfId="12621" xr:uid="{00000000-0005-0000-0000-00008E380000}"/>
    <cellStyle name="Data   - Opmaakprofiel2 3 3 3 2 2 2 3" xfId="12622" xr:uid="{00000000-0005-0000-0000-00008F380000}"/>
    <cellStyle name="Data   - Opmaakprofiel2 3 3 3 2 2 2 4" xfId="12623" xr:uid="{00000000-0005-0000-0000-000090380000}"/>
    <cellStyle name="Data   - Opmaakprofiel2 3 3 3 2 2 3" xfId="12624" xr:uid="{00000000-0005-0000-0000-000091380000}"/>
    <cellStyle name="Data   - Opmaakprofiel2 3 3 3 2 2 4" xfId="12625" xr:uid="{00000000-0005-0000-0000-000092380000}"/>
    <cellStyle name="Data   - Opmaakprofiel2 3 3 3 2 2 5" xfId="12626" xr:uid="{00000000-0005-0000-0000-000093380000}"/>
    <cellStyle name="Data   - Opmaakprofiel2 3 3 3 2 2 6" xfId="12627" xr:uid="{00000000-0005-0000-0000-000094380000}"/>
    <cellStyle name="Data   - Opmaakprofiel2 3 3 3 2 3" xfId="12628" xr:uid="{00000000-0005-0000-0000-000095380000}"/>
    <cellStyle name="Data   - Opmaakprofiel2 3 3 3 2 3 2" xfId="12629" xr:uid="{00000000-0005-0000-0000-000096380000}"/>
    <cellStyle name="Data   - Opmaakprofiel2 3 3 3 2 3 3" xfId="12630" xr:uid="{00000000-0005-0000-0000-000097380000}"/>
    <cellStyle name="Data   - Opmaakprofiel2 3 3 3 2 3 4" xfId="12631" xr:uid="{00000000-0005-0000-0000-000098380000}"/>
    <cellStyle name="Data   - Opmaakprofiel2 3 3 3 2 4" xfId="12632" xr:uid="{00000000-0005-0000-0000-000099380000}"/>
    <cellStyle name="Data   - Opmaakprofiel2 3 3 3 2 5" xfId="12633" xr:uid="{00000000-0005-0000-0000-00009A380000}"/>
    <cellStyle name="Data   - Opmaakprofiel2 3 3 3 2 6" xfId="12634" xr:uid="{00000000-0005-0000-0000-00009B380000}"/>
    <cellStyle name="Data   - Opmaakprofiel2 3 3 3 2 7" xfId="12635" xr:uid="{00000000-0005-0000-0000-00009C380000}"/>
    <cellStyle name="Data   - Opmaakprofiel2 3 3 3 3" xfId="12636" xr:uid="{00000000-0005-0000-0000-00009D380000}"/>
    <cellStyle name="Data   - Opmaakprofiel2 3 3 3 3 2" xfId="12637" xr:uid="{00000000-0005-0000-0000-00009E380000}"/>
    <cellStyle name="Data   - Opmaakprofiel2 3 3 3 3 2 2" xfId="12638" xr:uid="{00000000-0005-0000-0000-00009F380000}"/>
    <cellStyle name="Data   - Opmaakprofiel2 3 3 3 3 2 3" xfId="12639" xr:uid="{00000000-0005-0000-0000-0000A0380000}"/>
    <cellStyle name="Data   - Opmaakprofiel2 3 3 3 3 2 4" xfId="12640" xr:uid="{00000000-0005-0000-0000-0000A1380000}"/>
    <cellStyle name="Data   - Opmaakprofiel2 3 3 3 3 3" xfId="12641" xr:uid="{00000000-0005-0000-0000-0000A2380000}"/>
    <cellStyle name="Data   - Opmaakprofiel2 3 3 3 3 4" xfId="12642" xr:uid="{00000000-0005-0000-0000-0000A3380000}"/>
    <cellStyle name="Data   - Opmaakprofiel2 3 3 3 3 5" xfId="12643" xr:uid="{00000000-0005-0000-0000-0000A4380000}"/>
    <cellStyle name="Data   - Opmaakprofiel2 3 3 3 3 6" xfId="12644" xr:uid="{00000000-0005-0000-0000-0000A5380000}"/>
    <cellStyle name="Data   - Opmaakprofiel2 3 3 3 4" xfId="12645" xr:uid="{00000000-0005-0000-0000-0000A6380000}"/>
    <cellStyle name="Data   - Opmaakprofiel2 3 3 3 4 2" xfId="12646" xr:uid="{00000000-0005-0000-0000-0000A7380000}"/>
    <cellStyle name="Data   - Opmaakprofiel2 3 3 3 4 3" xfId="12647" xr:uid="{00000000-0005-0000-0000-0000A8380000}"/>
    <cellStyle name="Data   - Opmaakprofiel2 3 3 3 4 4" xfId="12648" xr:uid="{00000000-0005-0000-0000-0000A9380000}"/>
    <cellStyle name="Data   - Opmaakprofiel2 3 3 3 5" xfId="12649" xr:uid="{00000000-0005-0000-0000-0000AA380000}"/>
    <cellStyle name="Data   - Opmaakprofiel2 3 3 3 6" xfId="12650" xr:uid="{00000000-0005-0000-0000-0000AB380000}"/>
    <cellStyle name="Data   - Opmaakprofiel2 3 3 3 7" xfId="12651" xr:uid="{00000000-0005-0000-0000-0000AC380000}"/>
    <cellStyle name="Data   - Opmaakprofiel2 3 3 3 8" xfId="12652" xr:uid="{00000000-0005-0000-0000-0000AD380000}"/>
    <cellStyle name="Data   - Opmaakprofiel2 3 3 4" xfId="12653" xr:uid="{00000000-0005-0000-0000-0000AE380000}"/>
    <cellStyle name="Data   - Opmaakprofiel2 3 3 4 2" xfId="12654" xr:uid="{00000000-0005-0000-0000-0000AF380000}"/>
    <cellStyle name="Data   - Opmaakprofiel2 3 3 4 2 2" xfId="12655" xr:uid="{00000000-0005-0000-0000-0000B0380000}"/>
    <cellStyle name="Data   - Opmaakprofiel2 3 3 4 2 2 2" xfId="12656" xr:uid="{00000000-0005-0000-0000-0000B1380000}"/>
    <cellStyle name="Data   - Opmaakprofiel2 3 3 4 2 2 3" xfId="12657" xr:uid="{00000000-0005-0000-0000-0000B2380000}"/>
    <cellStyle name="Data   - Opmaakprofiel2 3 3 4 2 2 4" xfId="12658" xr:uid="{00000000-0005-0000-0000-0000B3380000}"/>
    <cellStyle name="Data   - Opmaakprofiel2 3 3 4 2 3" xfId="12659" xr:uid="{00000000-0005-0000-0000-0000B4380000}"/>
    <cellStyle name="Data   - Opmaakprofiel2 3 3 4 2 4" xfId="12660" xr:uid="{00000000-0005-0000-0000-0000B5380000}"/>
    <cellStyle name="Data   - Opmaakprofiel2 3 3 4 2 5" xfId="12661" xr:uid="{00000000-0005-0000-0000-0000B6380000}"/>
    <cellStyle name="Data   - Opmaakprofiel2 3 3 4 2 6" xfId="12662" xr:uid="{00000000-0005-0000-0000-0000B7380000}"/>
    <cellStyle name="Data   - Opmaakprofiel2 3 3 4 3" xfId="12663" xr:uid="{00000000-0005-0000-0000-0000B8380000}"/>
    <cellStyle name="Data   - Opmaakprofiel2 3 3 4 3 2" xfId="12664" xr:uid="{00000000-0005-0000-0000-0000B9380000}"/>
    <cellStyle name="Data   - Opmaakprofiel2 3 3 4 3 3" xfId="12665" xr:uid="{00000000-0005-0000-0000-0000BA380000}"/>
    <cellStyle name="Data   - Opmaakprofiel2 3 3 4 3 4" xfId="12666" xr:uid="{00000000-0005-0000-0000-0000BB380000}"/>
    <cellStyle name="Data   - Opmaakprofiel2 3 3 4 4" xfId="12667" xr:uid="{00000000-0005-0000-0000-0000BC380000}"/>
    <cellStyle name="Data   - Opmaakprofiel2 3 3 4 5" xfId="12668" xr:uid="{00000000-0005-0000-0000-0000BD380000}"/>
    <cellStyle name="Data   - Opmaakprofiel2 3 3 4 6" xfId="12669" xr:uid="{00000000-0005-0000-0000-0000BE380000}"/>
    <cellStyle name="Data   - Opmaakprofiel2 3 3 4 7" xfId="12670" xr:uid="{00000000-0005-0000-0000-0000BF380000}"/>
    <cellStyle name="Data   - Opmaakprofiel2 3 3 5" xfId="12671" xr:uid="{00000000-0005-0000-0000-0000C0380000}"/>
    <cellStyle name="Data   - Opmaakprofiel2 3 3 5 2" xfId="12672" xr:uid="{00000000-0005-0000-0000-0000C1380000}"/>
    <cellStyle name="Data   - Opmaakprofiel2 3 3 5 2 2" xfId="12673" xr:uid="{00000000-0005-0000-0000-0000C2380000}"/>
    <cellStyle name="Data   - Opmaakprofiel2 3 3 5 2 3" xfId="12674" xr:uid="{00000000-0005-0000-0000-0000C3380000}"/>
    <cellStyle name="Data   - Opmaakprofiel2 3 3 5 2 4" xfId="12675" xr:uid="{00000000-0005-0000-0000-0000C4380000}"/>
    <cellStyle name="Data   - Opmaakprofiel2 3 3 5 3" xfId="12676" xr:uid="{00000000-0005-0000-0000-0000C5380000}"/>
    <cellStyle name="Data   - Opmaakprofiel2 3 3 5 4" xfId="12677" xr:uid="{00000000-0005-0000-0000-0000C6380000}"/>
    <cellStyle name="Data   - Opmaakprofiel2 3 3 5 5" xfId="12678" xr:uid="{00000000-0005-0000-0000-0000C7380000}"/>
    <cellStyle name="Data   - Opmaakprofiel2 3 3 5 6" xfId="12679" xr:uid="{00000000-0005-0000-0000-0000C8380000}"/>
    <cellStyle name="Data   - Opmaakprofiel2 3 3 6" xfId="12680" xr:uid="{00000000-0005-0000-0000-0000C9380000}"/>
    <cellStyle name="Data   - Opmaakprofiel2 3 3 6 2" xfId="12681" xr:uid="{00000000-0005-0000-0000-0000CA380000}"/>
    <cellStyle name="Data   - Opmaakprofiel2 3 3 6 3" xfId="12682" xr:uid="{00000000-0005-0000-0000-0000CB380000}"/>
    <cellStyle name="Data   - Opmaakprofiel2 3 3 6 4" xfId="12683" xr:uid="{00000000-0005-0000-0000-0000CC380000}"/>
    <cellStyle name="Data   - Opmaakprofiel2 3 3 7" xfId="12684" xr:uid="{00000000-0005-0000-0000-0000CD380000}"/>
    <cellStyle name="Data   - Opmaakprofiel2 3 3 8" xfId="12685" xr:uid="{00000000-0005-0000-0000-0000CE380000}"/>
    <cellStyle name="Data   - Opmaakprofiel2 3 3 9" xfId="12686" xr:uid="{00000000-0005-0000-0000-0000CF380000}"/>
    <cellStyle name="Data   - Opmaakprofiel2 3 4" xfId="12687" xr:uid="{00000000-0005-0000-0000-0000D0380000}"/>
    <cellStyle name="Data   - Opmaakprofiel2 3 4 10" xfId="12688" xr:uid="{00000000-0005-0000-0000-0000D1380000}"/>
    <cellStyle name="Data   - Opmaakprofiel2 3 4 2" xfId="12689" xr:uid="{00000000-0005-0000-0000-0000D2380000}"/>
    <cellStyle name="Data   - Opmaakprofiel2 3 4 2 2" xfId="12690" xr:uid="{00000000-0005-0000-0000-0000D3380000}"/>
    <cellStyle name="Data   - Opmaakprofiel2 3 4 2 2 2" xfId="12691" xr:uid="{00000000-0005-0000-0000-0000D4380000}"/>
    <cellStyle name="Data   - Opmaakprofiel2 3 4 2 2 2 2" xfId="12692" xr:uid="{00000000-0005-0000-0000-0000D5380000}"/>
    <cellStyle name="Data   - Opmaakprofiel2 3 4 2 2 2 2 2" xfId="12693" xr:uid="{00000000-0005-0000-0000-0000D6380000}"/>
    <cellStyle name="Data   - Opmaakprofiel2 3 4 2 2 2 2 3" xfId="12694" xr:uid="{00000000-0005-0000-0000-0000D7380000}"/>
    <cellStyle name="Data   - Opmaakprofiel2 3 4 2 2 2 2 4" xfId="12695" xr:uid="{00000000-0005-0000-0000-0000D8380000}"/>
    <cellStyle name="Data   - Opmaakprofiel2 3 4 2 2 2 3" xfId="12696" xr:uid="{00000000-0005-0000-0000-0000D9380000}"/>
    <cellStyle name="Data   - Opmaakprofiel2 3 4 2 2 2 4" xfId="12697" xr:uid="{00000000-0005-0000-0000-0000DA380000}"/>
    <cellStyle name="Data   - Opmaakprofiel2 3 4 2 2 2 5" xfId="12698" xr:uid="{00000000-0005-0000-0000-0000DB380000}"/>
    <cellStyle name="Data   - Opmaakprofiel2 3 4 2 2 2 6" xfId="12699" xr:uid="{00000000-0005-0000-0000-0000DC380000}"/>
    <cellStyle name="Data   - Opmaakprofiel2 3 4 2 2 3" xfId="12700" xr:uid="{00000000-0005-0000-0000-0000DD380000}"/>
    <cellStyle name="Data   - Opmaakprofiel2 3 4 2 2 3 2" xfId="12701" xr:uid="{00000000-0005-0000-0000-0000DE380000}"/>
    <cellStyle name="Data   - Opmaakprofiel2 3 4 2 2 3 3" xfId="12702" xr:uid="{00000000-0005-0000-0000-0000DF380000}"/>
    <cellStyle name="Data   - Opmaakprofiel2 3 4 2 2 3 4" xfId="12703" xr:uid="{00000000-0005-0000-0000-0000E0380000}"/>
    <cellStyle name="Data   - Opmaakprofiel2 3 4 2 2 4" xfId="12704" xr:uid="{00000000-0005-0000-0000-0000E1380000}"/>
    <cellStyle name="Data   - Opmaakprofiel2 3 4 2 2 5" xfId="12705" xr:uid="{00000000-0005-0000-0000-0000E2380000}"/>
    <cellStyle name="Data   - Opmaakprofiel2 3 4 2 2 6" xfId="12706" xr:uid="{00000000-0005-0000-0000-0000E3380000}"/>
    <cellStyle name="Data   - Opmaakprofiel2 3 4 2 2 7" xfId="12707" xr:uid="{00000000-0005-0000-0000-0000E4380000}"/>
    <cellStyle name="Data   - Opmaakprofiel2 3 4 2 3" xfId="12708" xr:uid="{00000000-0005-0000-0000-0000E5380000}"/>
    <cellStyle name="Data   - Opmaakprofiel2 3 4 2 3 2" xfId="12709" xr:uid="{00000000-0005-0000-0000-0000E6380000}"/>
    <cellStyle name="Data   - Opmaakprofiel2 3 4 2 3 2 2" xfId="12710" xr:uid="{00000000-0005-0000-0000-0000E7380000}"/>
    <cellStyle name="Data   - Opmaakprofiel2 3 4 2 3 2 3" xfId="12711" xr:uid="{00000000-0005-0000-0000-0000E8380000}"/>
    <cellStyle name="Data   - Opmaakprofiel2 3 4 2 3 2 4" xfId="12712" xr:uid="{00000000-0005-0000-0000-0000E9380000}"/>
    <cellStyle name="Data   - Opmaakprofiel2 3 4 2 3 3" xfId="12713" xr:uid="{00000000-0005-0000-0000-0000EA380000}"/>
    <cellStyle name="Data   - Opmaakprofiel2 3 4 2 3 4" xfId="12714" xr:uid="{00000000-0005-0000-0000-0000EB380000}"/>
    <cellStyle name="Data   - Opmaakprofiel2 3 4 2 3 5" xfId="12715" xr:uid="{00000000-0005-0000-0000-0000EC380000}"/>
    <cellStyle name="Data   - Opmaakprofiel2 3 4 2 3 6" xfId="12716" xr:uid="{00000000-0005-0000-0000-0000ED380000}"/>
    <cellStyle name="Data   - Opmaakprofiel2 3 4 2 4" xfId="12717" xr:uid="{00000000-0005-0000-0000-0000EE380000}"/>
    <cellStyle name="Data   - Opmaakprofiel2 3 4 2 4 2" xfId="12718" xr:uid="{00000000-0005-0000-0000-0000EF380000}"/>
    <cellStyle name="Data   - Opmaakprofiel2 3 4 2 4 3" xfId="12719" xr:uid="{00000000-0005-0000-0000-0000F0380000}"/>
    <cellStyle name="Data   - Opmaakprofiel2 3 4 2 4 4" xfId="12720" xr:uid="{00000000-0005-0000-0000-0000F1380000}"/>
    <cellStyle name="Data   - Opmaakprofiel2 3 4 2 5" xfId="12721" xr:uid="{00000000-0005-0000-0000-0000F2380000}"/>
    <cellStyle name="Data   - Opmaakprofiel2 3 4 2 6" xfId="12722" xr:uid="{00000000-0005-0000-0000-0000F3380000}"/>
    <cellStyle name="Data   - Opmaakprofiel2 3 4 2 7" xfId="12723" xr:uid="{00000000-0005-0000-0000-0000F4380000}"/>
    <cellStyle name="Data   - Opmaakprofiel2 3 4 2 8" xfId="12724" xr:uid="{00000000-0005-0000-0000-0000F5380000}"/>
    <cellStyle name="Data   - Opmaakprofiel2 3 4 3" xfId="12725" xr:uid="{00000000-0005-0000-0000-0000F6380000}"/>
    <cellStyle name="Data   - Opmaakprofiel2 3 4 3 2" xfId="12726" xr:uid="{00000000-0005-0000-0000-0000F7380000}"/>
    <cellStyle name="Data   - Opmaakprofiel2 3 4 3 2 2" xfId="12727" xr:uid="{00000000-0005-0000-0000-0000F8380000}"/>
    <cellStyle name="Data   - Opmaakprofiel2 3 4 3 2 2 2" xfId="12728" xr:uid="{00000000-0005-0000-0000-0000F9380000}"/>
    <cellStyle name="Data   - Opmaakprofiel2 3 4 3 2 2 2 2" xfId="12729" xr:uid="{00000000-0005-0000-0000-0000FA380000}"/>
    <cellStyle name="Data   - Opmaakprofiel2 3 4 3 2 2 2 3" xfId="12730" xr:uid="{00000000-0005-0000-0000-0000FB380000}"/>
    <cellStyle name="Data   - Opmaakprofiel2 3 4 3 2 2 2 4" xfId="12731" xr:uid="{00000000-0005-0000-0000-0000FC380000}"/>
    <cellStyle name="Data   - Opmaakprofiel2 3 4 3 2 2 3" xfId="12732" xr:uid="{00000000-0005-0000-0000-0000FD380000}"/>
    <cellStyle name="Data   - Opmaakprofiel2 3 4 3 2 2 4" xfId="12733" xr:uid="{00000000-0005-0000-0000-0000FE380000}"/>
    <cellStyle name="Data   - Opmaakprofiel2 3 4 3 2 2 5" xfId="12734" xr:uid="{00000000-0005-0000-0000-0000FF380000}"/>
    <cellStyle name="Data   - Opmaakprofiel2 3 4 3 2 2 6" xfId="12735" xr:uid="{00000000-0005-0000-0000-000000390000}"/>
    <cellStyle name="Data   - Opmaakprofiel2 3 4 3 2 3" xfId="12736" xr:uid="{00000000-0005-0000-0000-000001390000}"/>
    <cellStyle name="Data   - Opmaakprofiel2 3 4 3 2 3 2" xfId="12737" xr:uid="{00000000-0005-0000-0000-000002390000}"/>
    <cellStyle name="Data   - Opmaakprofiel2 3 4 3 2 3 3" xfId="12738" xr:uid="{00000000-0005-0000-0000-000003390000}"/>
    <cellStyle name="Data   - Opmaakprofiel2 3 4 3 2 3 4" xfId="12739" xr:uid="{00000000-0005-0000-0000-000004390000}"/>
    <cellStyle name="Data   - Opmaakprofiel2 3 4 3 2 4" xfId="12740" xr:uid="{00000000-0005-0000-0000-000005390000}"/>
    <cellStyle name="Data   - Opmaakprofiel2 3 4 3 2 5" xfId="12741" xr:uid="{00000000-0005-0000-0000-000006390000}"/>
    <cellStyle name="Data   - Opmaakprofiel2 3 4 3 2 6" xfId="12742" xr:uid="{00000000-0005-0000-0000-000007390000}"/>
    <cellStyle name="Data   - Opmaakprofiel2 3 4 3 2 7" xfId="12743" xr:uid="{00000000-0005-0000-0000-000008390000}"/>
    <cellStyle name="Data   - Opmaakprofiel2 3 4 3 3" xfId="12744" xr:uid="{00000000-0005-0000-0000-000009390000}"/>
    <cellStyle name="Data   - Opmaakprofiel2 3 4 3 3 2" xfId="12745" xr:uid="{00000000-0005-0000-0000-00000A390000}"/>
    <cellStyle name="Data   - Opmaakprofiel2 3 4 3 3 2 2" xfId="12746" xr:uid="{00000000-0005-0000-0000-00000B390000}"/>
    <cellStyle name="Data   - Opmaakprofiel2 3 4 3 3 2 3" xfId="12747" xr:uid="{00000000-0005-0000-0000-00000C390000}"/>
    <cellStyle name="Data   - Opmaakprofiel2 3 4 3 3 2 4" xfId="12748" xr:uid="{00000000-0005-0000-0000-00000D390000}"/>
    <cellStyle name="Data   - Opmaakprofiel2 3 4 3 3 3" xfId="12749" xr:uid="{00000000-0005-0000-0000-00000E390000}"/>
    <cellStyle name="Data   - Opmaakprofiel2 3 4 3 3 4" xfId="12750" xr:uid="{00000000-0005-0000-0000-00000F390000}"/>
    <cellStyle name="Data   - Opmaakprofiel2 3 4 3 3 5" xfId="12751" xr:uid="{00000000-0005-0000-0000-000010390000}"/>
    <cellStyle name="Data   - Opmaakprofiel2 3 4 3 3 6" xfId="12752" xr:uid="{00000000-0005-0000-0000-000011390000}"/>
    <cellStyle name="Data   - Opmaakprofiel2 3 4 3 4" xfId="12753" xr:uid="{00000000-0005-0000-0000-000012390000}"/>
    <cellStyle name="Data   - Opmaakprofiel2 3 4 3 4 2" xfId="12754" xr:uid="{00000000-0005-0000-0000-000013390000}"/>
    <cellStyle name="Data   - Opmaakprofiel2 3 4 3 4 3" xfId="12755" xr:uid="{00000000-0005-0000-0000-000014390000}"/>
    <cellStyle name="Data   - Opmaakprofiel2 3 4 3 4 4" xfId="12756" xr:uid="{00000000-0005-0000-0000-000015390000}"/>
    <cellStyle name="Data   - Opmaakprofiel2 3 4 3 5" xfId="12757" xr:uid="{00000000-0005-0000-0000-000016390000}"/>
    <cellStyle name="Data   - Opmaakprofiel2 3 4 3 6" xfId="12758" xr:uid="{00000000-0005-0000-0000-000017390000}"/>
    <cellStyle name="Data   - Opmaakprofiel2 3 4 3 7" xfId="12759" xr:uid="{00000000-0005-0000-0000-000018390000}"/>
    <cellStyle name="Data   - Opmaakprofiel2 3 4 3 8" xfId="12760" xr:uid="{00000000-0005-0000-0000-000019390000}"/>
    <cellStyle name="Data   - Opmaakprofiel2 3 4 4" xfId="12761" xr:uid="{00000000-0005-0000-0000-00001A390000}"/>
    <cellStyle name="Data   - Opmaakprofiel2 3 4 4 2" xfId="12762" xr:uid="{00000000-0005-0000-0000-00001B390000}"/>
    <cellStyle name="Data   - Opmaakprofiel2 3 4 4 2 2" xfId="12763" xr:uid="{00000000-0005-0000-0000-00001C390000}"/>
    <cellStyle name="Data   - Opmaakprofiel2 3 4 4 2 2 2" xfId="12764" xr:uid="{00000000-0005-0000-0000-00001D390000}"/>
    <cellStyle name="Data   - Opmaakprofiel2 3 4 4 2 2 3" xfId="12765" xr:uid="{00000000-0005-0000-0000-00001E390000}"/>
    <cellStyle name="Data   - Opmaakprofiel2 3 4 4 2 2 4" xfId="12766" xr:uid="{00000000-0005-0000-0000-00001F390000}"/>
    <cellStyle name="Data   - Opmaakprofiel2 3 4 4 2 3" xfId="12767" xr:uid="{00000000-0005-0000-0000-000020390000}"/>
    <cellStyle name="Data   - Opmaakprofiel2 3 4 4 2 4" xfId="12768" xr:uid="{00000000-0005-0000-0000-000021390000}"/>
    <cellStyle name="Data   - Opmaakprofiel2 3 4 4 2 5" xfId="12769" xr:uid="{00000000-0005-0000-0000-000022390000}"/>
    <cellStyle name="Data   - Opmaakprofiel2 3 4 4 2 6" xfId="12770" xr:uid="{00000000-0005-0000-0000-000023390000}"/>
    <cellStyle name="Data   - Opmaakprofiel2 3 4 4 3" xfId="12771" xr:uid="{00000000-0005-0000-0000-000024390000}"/>
    <cellStyle name="Data   - Opmaakprofiel2 3 4 4 3 2" xfId="12772" xr:uid="{00000000-0005-0000-0000-000025390000}"/>
    <cellStyle name="Data   - Opmaakprofiel2 3 4 4 3 3" xfId="12773" xr:uid="{00000000-0005-0000-0000-000026390000}"/>
    <cellStyle name="Data   - Opmaakprofiel2 3 4 4 3 4" xfId="12774" xr:uid="{00000000-0005-0000-0000-000027390000}"/>
    <cellStyle name="Data   - Opmaakprofiel2 3 4 4 4" xfId="12775" xr:uid="{00000000-0005-0000-0000-000028390000}"/>
    <cellStyle name="Data   - Opmaakprofiel2 3 4 4 5" xfId="12776" xr:uid="{00000000-0005-0000-0000-000029390000}"/>
    <cellStyle name="Data   - Opmaakprofiel2 3 4 4 6" xfId="12777" xr:uid="{00000000-0005-0000-0000-00002A390000}"/>
    <cellStyle name="Data   - Opmaakprofiel2 3 4 4 7" xfId="12778" xr:uid="{00000000-0005-0000-0000-00002B390000}"/>
    <cellStyle name="Data   - Opmaakprofiel2 3 4 5" xfId="12779" xr:uid="{00000000-0005-0000-0000-00002C390000}"/>
    <cellStyle name="Data   - Opmaakprofiel2 3 4 5 2" xfId="12780" xr:uid="{00000000-0005-0000-0000-00002D390000}"/>
    <cellStyle name="Data   - Opmaakprofiel2 3 4 5 2 2" xfId="12781" xr:uid="{00000000-0005-0000-0000-00002E390000}"/>
    <cellStyle name="Data   - Opmaakprofiel2 3 4 5 2 3" xfId="12782" xr:uid="{00000000-0005-0000-0000-00002F390000}"/>
    <cellStyle name="Data   - Opmaakprofiel2 3 4 5 2 4" xfId="12783" xr:uid="{00000000-0005-0000-0000-000030390000}"/>
    <cellStyle name="Data   - Opmaakprofiel2 3 4 5 3" xfId="12784" xr:uid="{00000000-0005-0000-0000-000031390000}"/>
    <cellStyle name="Data   - Opmaakprofiel2 3 4 5 4" xfId="12785" xr:uid="{00000000-0005-0000-0000-000032390000}"/>
    <cellStyle name="Data   - Opmaakprofiel2 3 4 5 5" xfId="12786" xr:uid="{00000000-0005-0000-0000-000033390000}"/>
    <cellStyle name="Data   - Opmaakprofiel2 3 4 5 6" xfId="12787" xr:uid="{00000000-0005-0000-0000-000034390000}"/>
    <cellStyle name="Data   - Opmaakprofiel2 3 4 6" xfId="12788" xr:uid="{00000000-0005-0000-0000-000035390000}"/>
    <cellStyle name="Data   - Opmaakprofiel2 3 4 6 2" xfId="12789" xr:uid="{00000000-0005-0000-0000-000036390000}"/>
    <cellStyle name="Data   - Opmaakprofiel2 3 4 6 3" xfId="12790" xr:uid="{00000000-0005-0000-0000-000037390000}"/>
    <cellStyle name="Data   - Opmaakprofiel2 3 4 6 4" xfId="12791" xr:uid="{00000000-0005-0000-0000-000038390000}"/>
    <cellStyle name="Data   - Opmaakprofiel2 3 4 7" xfId="12792" xr:uid="{00000000-0005-0000-0000-000039390000}"/>
    <cellStyle name="Data   - Opmaakprofiel2 3 4 8" xfId="12793" xr:uid="{00000000-0005-0000-0000-00003A390000}"/>
    <cellStyle name="Data   - Opmaakprofiel2 3 4 9" xfId="12794" xr:uid="{00000000-0005-0000-0000-00003B390000}"/>
    <cellStyle name="Data   - Opmaakprofiel2 3 5" xfId="12795" xr:uid="{00000000-0005-0000-0000-00003C390000}"/>
    <cellStyle name="Data   - Opmaakprofiel2 3 5 2" xfId="12796" xr:uid="{00000000-0005-0000-0000-00003D390000}"/>
    <cellStyle name="Data   - Opmaakprofiel2 3 5 2 2" xfId="12797" xr:uid="{00000000-0005-0000-0000-00003E390000}"/>
    <cellStyle name="Data   - Opmaakprofiel2 3 5 2 2 2" xfId="12798" xr:uid="{00000000-0005-0000-0000-00003F390000}"/>
    <cellStyle name="Data   - Opmaakprofiel2 3 5 2 2 2 2" xfId="12799" xr:uid="{00000000-0005-0000-0000-000040390000}"/>
    <cellStyle name="Data   - Opmaakprofiel2 3 5 2 2 2 3" xfId="12800" xr:uid="{00000000-0005-0000-0000-000041390000}"/>
    <cellStyle name="Data   - Opmaakprofiel2 3 5 2 2 2 4" xfId="12801" xr:uid="{00000000-0005-0000-0000-000042390000}"/>
    <cellStyle name="Data   - Opmaakprofiel2 3 5 2 2 3" xfId="12802" xr:uid="{00000000-0005-0000-0000-000043390000}"/>
    <cellStyle name="Data   - Opmaakprofiel2 3 5 2 2 4" xfId="12803" xr:uid="{00000000-0005-0000-0000-000044390000}"/>
    <cellStyle name="Data   - Opmaakprofiel2 3 5 2 2 5" xfId="12804" xr:uid="{00000000-0005-0000-0000-000045390000}"/>
    <cellStyle name="Data   - Opmaakprofiel2 3 5 2 2 6" xfId="12805" xr:uid="{00000000-0005-0000-0000-000046390000}"/>
    <cellStyle name="Data   - Opmaakprofiel2 3 5 2 3" xfId="12806" xr:uid="{00000000-0005-0000-0000-000047390000}"/>
    <cellStyle name="Data   - Opmaakprofiel2 3 5 2 3 2" xfId="12807" xr:uid="{00000000-0005-0000-0000-000048390000}"/>
    <cellStyle name="Data   - Opmaakprofiel2 3 5 2 3 3" xfId="12808" xr:uid="{00000000-0005-0000-0000-000049390000}"/>
    <cellStyle name="Data   - Opmaakprofiel2 3 5 2 3 4" xfId="12809" xr:uid="{00000000-0005-0000-0000-00004A390000}"/>
    <cellStyle name="Data   - Opmaakprofiel2 3 5 2 4" xfId="12810" xr:uid="{00000000-0005-0000-0000-00004B390000}"/>
    <cellStyle name="Data   - Opmaakprofiel2 3 5 2 5" xfId="12811" xr:uid="{00000000-0005-0000-0000-00004C390000}"/>
    <cellStyle name="Data   - Opmaakprofiel2 3 5 2 6" xfId="12812" xr:uid="{00000000-0005-0000-0000-00004D390000}"/>
    <cellStyle name="Data   - Opmaakprofiel2 3 5 2 7" xfId="12813" xr:uid="{00000000-0005-0000-0000-00004E390000}"/>
    <cellStyle name="Data   - Opmaakprofiel2 3 5 3" xfId="12814" xr:uid="{00000000-0005-0000-0000-00004F390000}"/>
    <cellStyle name="Data   - Opmaakprofiel2 3 5 3 2" xfId="12815" xr:uid="{00000000-0005-0000-0000-000050390000}"/>
    <cellStyle name="Data   - Opmaakprofiel2 3 5 3 2 2" xfId="12816" xr:uid="{00000000-0005-0000-0000-000051390000}"/>
    <cellStyle name="Data   - Opmaakprofiel2 3 5 3 2 3" xfId="12817" xr:uid="{00000000-0005-0000-0000-000052390000}"/>
    <cellStyle name="Data   - Opmaakprofiel2 3 5 3 2 4" xfId="12818" xr:uid="{00000000-0005-0000-0000-000053390000}"/>
    <cellStyle name="Data   - Opmaakprofiel2 3 5 3 3" xfId="12819" xr:uid="{00000000-0005-0000-0000-000054390000}"/>
    <cellStyle name="Data   - Opmaakprofiel2 3 5 3 4" xfId="12820" xr:uid="{00000000-0005-0000-0000-000055390000}"/>
    <cellStyle name="Data   - Opmaakprofiel2 3 5 3 5" xfId="12821" xr:uid="{00000000-0005-0000-0000-000056390000}"/>
    <cellStyle name="Data   - Opmaakprofiel2 3 5 3 6" xfId="12822" xr:uid="{00000000-0005-0000-0000-000057390000}"/>
    <cellStyle name="Data   - Opmaakprofiel2 3 5 4" xfId="12823" xr:uid="{00000000-0005-0000-0000-000058390000}"/>
    <cellStyle name="Data   - Opmaakprofiel2 3 5 4 2" xfId="12824" xr:uid="{00000000-0005-0000-0000-000059390000}"/>
    <cellStyle name="Data   - Opmaakprofiel2 3 5 4 3" xfId="12825" xr:uid="{00000000-0005-0000-0000-00005A390000}"/>
    <cellStyle name="Data   - Opmaakprofiel2 3 5 4 4" xfId="12826" xr:uid="{00000000-0005-0000-0000-00005B390000}"/>
    <cellStyle name="Data   - Opmaakprofiel2 3 5 5" xfId="12827" xr:uid="{00000000-0005-0000-0000-00005C390000}"/>
    <cellStyle name="Data   - Opmaakprofiel2 3 5 6" xfId="12828" xr:uid="{00000000-0005-0000-0000-00005D390000}"/>
    <cellStyle name="Data   - Opmaakprofiel2 3 5 7" xfId="12829" xr:uid="{00000000-0005-0000-0000-00005E390000}"/>
    <cellStyle name="Data   - Opmaakprofiel2 3 5 8" xfId="12830" xr:uid="{00000000-0005-0000-0000-00005F390000}"/>
    <cellStyle name="Data   - Opmaakprofiel2 3 6" xfId="12831" xr:uid="{00000000-0005-0000-0000-000060390000}"/>
    <cellStyle name="Data   - Opmaakprofiel2 3 6 2" xfId="12832" xr:uid="{00000000-0005-0000-0000-000061390000}"/>
    <cellStyle name="Data   - Opmaakprofiel2 3 6 2 2" xfId="12833" xr:uid="{00000000-0005-0000-0000-000062390000}"/>
    <cellStyle name="Data   - Opmaakprofiel2 3 6 2 2 2" xfId="12834" xr:uid="{00000000-0005-0000-0000-000063390000}"/>
    <cellStyle name="Data   - Opmaakprofiel2 3 6 2 2 2 2" xfId="12835" xr:uid="{00000000-0005-0000-0000-000064390000}"/>
    <cellStyle name="Data   - Opmaakprofiel2 3 6 2 2 2 3" xfId="12836" xr:uid="{00000000-0005-0000-0000-000065390000}"/>
    <cellStyle name="Data   - Opmaakprofiel2 3 6 2 2 2 4" xfId="12837" xr:uid="{00000000-0005-0000-0000-000066390000}"/>
    <cellStyle name="Data   - Opmaakprofiel2 3 6 2 2 3" xfId="12838" xr:uid="{00000000-0005-0000-0000-000067390000}"/>
    <cellStyle name="Data   - Opmaakprofiel2 3 6 2 2 4" xfId="12839" xr:uid="{00000000-0005-0000-0000-000068390000}"/>
    <cellStyle name="Data   - Opmaakprofiel2 3 6 2 2 5" xfId="12840" xr:uid="{00000000-0005-0000-0000-000069390000}"/>
    <cellStyle name="Data   - Opmaakprofiel2 3 6 2 2 6" xfId="12841" xr:uid="{00000000-0005-0000-0000-00006A390000}"/>
    <cellStyle name="Data   - Opmaakprofiel2 3 6 2 3" xfId="12842" xr:uid="{00000000-0005-0000-0000-00006B390000}"/>
    <cellStyle name="Data   - Opmaakprofiel2 3 6 2 3 2" xfId="12843" xr:uid="{00000000-0005-0000-0000-00006C390000}"/>
    <cellStyle name="Data   - Opmaakprofiel2 3 6 2 3 3" xfId="12844" xr:uid="{00000000-0005-0000-0000-00006D390000}"/>
    <cellStyle name="Data   - Opmaakprofiel2 3 6 2 3 4" xfId="12845" xr:uid="{00000000-0005-0000-0000-00006E390000}"/>
    <cellStyle name="Data   - Opmaakprofiel2 3 6 2 4" xfId="12846" xr:uid="{00000000-0005-0000-0000-00006F390000}"/>
    <cellStyle name="Data   - Opmaakprofiel2 3 6 2 5" xfId="12847" xr:uid="{00000000-0005-0000-0000-000070390000}"/>
    <cellStyle name="Data   - Opmaakprofiel2 3 6 2 6" xfId="12848" xr:uid="{00000000-0005-0000-0000-000071390000}"/>
    <cellStyle name="Data   - Opmaakprofiel2 3 6 2 7" xfId="12849" xr:uid="{00000000-0005-0000-0000-000072390000}"/>
    <cellStyle name="Data   - Opmaakprofiel2 3 6 3" xfId="12850" xr:uid="{00000000-0005-0000-0000-000073390000}"/>
    <cellStyle name="Data   - Opmaakprofiel2 3 6 3 2" xfId="12851" xr:uid="{00000000-0005-0000-0000-000074390000}"/>
    <cellStyle name="Data   - Opmaakprofiel2 3 6 3 2 2" xfId="12852" xr:uid="{00000000-0005-0000-0000-000075390000}"/>
    <cellStyle name="Data   - Opmaakprofiel2 3 6 3 2 3" xfId="12853" xr:uid="{00000000-0005-0000-0000-000076390000}"/>
    <cellStyle name="Data   - Opmaakprofiel2 3 6 3 2 4" xfId="12854" xr:uid="{00000000-0005-0000-0000-000077390000}"/>
    <cellStyle name="Data   - Opmaakprofiel2 3 6 3 3" xfId="12855" xr:uid="{00000000-0005-0000-0000-000078390000}"/>
    <cellStyle name="Data   - Opmaakprofiel2 3 6 3 4" xfId="12856" xr:uid="{00000000-0005-0000-0000-000079390000}"/>
    <cellStyle name="Data   - Opmaakprofiel2 3 6 3 5" xfId="12857" xr:uid="{00000000-0005-0000-0000-00007A390000}"/>
    <cellStyle name="Data   - Opmaakprofiel2 3 6 3 6" xfId="12858" xr:uid="{00000000-0005-0000-0000-00007B390000}"/>
    <cellStyle name="Data   - Opmaakprofiel2 3 6 4" xfId="12859" xr:uid="{00000000-0005-0000-0000-00007C390000}"/>
    <cellStyle name="Data   - Opmaakprofiel2 3 6 4 2" xfId="12860" xr:uid="{00000000-0005-0000-0000-00007D390000}"/>
    <cellStyle name="Data   - Opmaakprofiel2 3 6 4 3" xfId="12861" xr:uid="{00000000-0005-0000-0000-00007E390000}"/>
    <cellStyle name="Data   - Opmaakprofiel2 3 6 4 4" xfId="12862" xr:uid="{00000000-0005-0000-0000-00007F390000}"/>
    <cellStyle name="Data   - Opmaakprofiel2 3 6 5" xfId="12863" xr:uid="{00000000-0005-0000-0000-000080390000}"/>
    <cellStyle name="Data   - Opmaakprofiel2 3 6 6" xfId="12864" xr:uid="{00000000-0005-0000-0000-000081390000}"/>
    <cellStyle name="Data   - Opmaakprofiel2 3 6 7" xfId="12865" xr:uid="{00000000-0005-0000-0000-000082390000}"/>
    <cellStyle name="Data   - Opmaakprofiel2 3 6 8" xfId="12866" xr:uid="{00000000-0005-0000-0000-000083390000}"/>
    <cellStyle name="Data   - Opmaakprofiel2 3 7" xfId="12867" xr:uid="{00000000-0005-0000-0000-000084390000}"/>
    <cellStyle name="Data   - Opmaakprofiel2 3 7 2" xfId="12868" xr:uid="{00000000-0005-0000-0000-000085390000}"/>
    <cellStyle name="Data   - Opmaakprofiel2 3 7 2 2" xfId="12869" xr:uid="{00000000-0005-0000-0000-000086390000}"/>
    <cellStyle name="Data   - Opmaakprofiel2 3 7 2 2 2" xfId="12870" xr:uid="{00000000-0005-0000-0000-000087390000}"/>
    <cellStyle name="Data   - Opmaakprofiel2 3 7 2 2 3" xfId="12871" xr:uid="{00000000-0005-0000-0000-000088390000}"/>
    <cellStyle name="Data   - Opmaakprofiel2 3 7 2 2 4" xfId="12872" xr:uid="{00000000-0005-0000-0000-000089390000}"/>
    <cellStyle name="Data   - Opmaakprofiel2 3 7 2 3" xfId="12873" xr:uid="{00000000-0005-0000-0000-00008A390000}"/>
    <cellStyle name="Data   - Opmaakprofiel2 3 7 2 4" xfId="12874" xr:uid="{00000000-0005-0000-0000-00008B390000}"/>
    <cellStyle name="Data   - Opmaakprofiel2 3 7 2 5" xfId="12875" xr:uid="{00000000-0005-0000-0000-00008C390000}"/>
    <cellStyle name="Data   - Opmaakprofiel2 3 7 2 6" xfId="12876" xr:uid="{00000000-0005-0000-0000-00008D390000}"/>
    <cellStyle name="Data   - Opmaakprofiel2 3 7 3" xfId="12877" xr:uid="{00000000-0005-0000-0000-00008E390000}"/>
    <cellStyle name="Data   - Opmaakprofiel2 3 7 3 2" xfId="12878" xr:uid="{00000000-0005-0000-0000-00008F390000}"/>
    <cellStyle name="Data   - Opmaakprofiel2 3 7 3 3" xfId="12879" xr:uid="{00000000-0005-0000-0000-000090390000}"/>
    <cellStyle name="Data   - Opmaakprofiel2 3 7 3 4" xfId="12880" xr:uid="{00000000-0005-0000-0000-000091390000}"/>
    <cellStyle name="Data   - Opmaakprofiel2 3 7 4" xfId="12881" xr:uid="{00000000-0005-0000-0000-000092390000}"/>
    <cellStyle name="Data   - Opmaakprofiel2 3 7 5" xfId="12882" xr:uid="{00000000-0005-0000-0000-000093390000}"/>
    <cellStyle name="Data   - Opmaakprofiel2 3 7 6" xfId="12883" xr:uid="{00000000-0005-0000-0000-000094390000}"/>
    <cellStyle name="Data   - Opmaakprofiel2 3 7 7" xfId="12884" xr:uid="{00000000-0005-0000-0000-000095390000}"/>
    <cellStyle name="Data   - Opmaakprofiel2 3 8" xfId="12885" xr:uid="{00000000-0005-0000-0000-000096390000}"/>
    <cellStyle name="Data   - Opmaakprofiel2 3 8 2" xfId="12886" xr:uid="{00000000-0005-0000-0000-000097390000}"/>
    <cellStyle name="Data   - Opmaakprofiel2 3 8 2 2" xfId="12887" xr:uid="{00000000-0005-0000-0000-000098390000}"/>
    <cellStyle name="Data   - Opmaakprofiel2 3 8 2 3" xfId="12888" xr:uid="{00000000-0005-0000-0000-000099390000}"/>
    <cellStyle name="Data   - Opmaakprofiel2 3 8 2 4" xfId="12889" xr:uid="{00000000-0005-0000-0000-00009A390000}"/>
    <cellStyle name="Data   - Opmaakprofiel2 3 8 3" xfId="12890" xr:uid="{00000000-0005-0000-0000-00009B390000}"/>
    <cellStyle name="Data   - Opmaakprofiel2 3 8 4" xfId="12891" xr:uid="{00000000-0005-0000-0000-00009C390000}"/>
    <cellStyle name="Data   - Opmaakprofiel2 3 8 5" xfId="12892" xr:uid="{00000000-0005-0000-0000-00009D390000}"/>
    <cellStyle name="Data   - Opmaakprofiel2 3 8 6" xfId="12893" xr:uid="{00000000-0005-0000-0000-00009E390000}"/>
    <cellStyle name="Data   - Opmaakprofiel2 3 9" xfId="12894" xr:uid="{00000000-0005-0000-0000-00009F390000}"/>
    <cellStyle name="Data   - Opmaakprofiel2 3 9 2" xfId="12895" xr:uid="{00000000-0005-0000-0000-0000A0390000}"/>
    <cellStyle name="Data   - Opmaakprofiel2 3 9 3" xfId="12896" xr:uid="{00000000-0005-0000-0000-0000A1390000}"/>
    <cellStyle name="Data   - Opmaakprofiel2 3 9 4" xfId="12897" xr:uid="{00000000-0005-0000-0000-0000A2390000}"/>
    <cellStyle name="Data   - Opmaakprofiel2 4" xfId="12898" xr:uid="{00000000-0005-0000-0000-0000A3390000}"/>
    <cellStyle name="Data   - Opmaakprofiel2 4 10" xfId="12899" xr:uid="{00000000-0005-0000-0000-0000A4390000}"/>
    <cellStyle name="Data   - Opmaakprofiel2 4 11" xfId="12900" xr:uid="{00000000-0005-0000-0000-0000A5390000}"/>
    <cellStyle name="Data   - Opmaakprofiel2 4 12" xfId="12901" xr:uid="{00000000-0005-0000-0000-0000A6390000}"/>
    <cellStyle name="Data   - Opmaakprofiel2 4 13" xfId="12902" xr:uid="{00000000-0005-0000-0000-0000A7390000}"/>
    <cellStyle name="Data   - Opmaakprofiel2 4 2" xfId="12903" xr:uid="{00000000-0005-0000-0000-0000A8390000}"/>
    <cellStyle name="Data   - Opmaakprofiel2 4 2 10" xfId="12904" xr:uid="{00000000-0005-0000-0000-0000A9390000}"/>
    <cellStyle name="Data   - Opmaakprofiel2 4 2 2" xfId="12905" xr:uid="{00000000-0005-0000-0000-0000AA390000}"/>
    <cellStyle name="Data   - Opmaakprofiel2 4 2 2 2" xfId="12906" xr:uid="{00000000-0005-0000-0000-0000AB390000}"/>
    <cellStyle name="Data   - Opmaakprofiel2 4 2 2 2 2" xfId="12907" xr:uid="{00000000-0005-0000-0000-0000AC390000}"/>
    <cellStyle name="Data   - Opmaakprofiel2 4 2 2 2 2 2" xfId="12908" xr:uid="{00000000-0005-0000-0000-0000AD390000}"/>
    <cellStyle name="Data   - Opmaakprofiel2 4 2 2 2 2 2 2" xfId="12909" xr:uid="{00000000-0005-0000-0000-0000AE390000}"/>
    <cellStyle name="Data   - Opmaakprofiel2 4 2 2 2 2 2 3" xfId="12910" xr:uid="{00000000-0005-0000-0000-0000AF390000}"/>
    <cellStyle name="Data   - Opmaakprofiel2 4 2 2 2 2 2 4" xfId="12911" xr:uid="{00000000-0005-0000-0000-0000B0390000}"/>
    <cellStyle name="Data   - Opmaakprofiel2 4 2 2 2 2 3" xfId="12912" xr:uid="{00000000-0005-0000-0000-0000B1390000}"/>
    <cellStyle name="Data   - Opmaakprofiel2 4 2 2 2 2 4" xfId="12913" xr:uid="{00000000-0005-0000-0000-0000B2390000}"/>
    <cellStyle name="Data   - Opmaakprofiel2 4 2 2 2 2 5" xfId="12914" xr:uid="{00000000-0005-0000-0000-0000B3390000}"/>
    <cellStyle name="Data   - Opmaakprofiel2 4 2 2 2 2 6" xfId="12915" xr:uid="{00000000-0005-0000-0000-0000B4390000}"/>
    <cellStyle name="Data   - Opmaakprofiel2 4 2 2 2 3" xfId="12916" xr:uid="{00000000-0005-0000-0000-0000B5390000}"/>
    <cellStyle name="Data   - Opmaakprofiel2 4 2 2 2 3 2" xfId="12917" xr:uid="{00000000-0005-0000-0000-0000B6390000}"/>
    <cellStyle name="Data   - Opmaakprofiel2 4 2 2 2 3 3" xfId="12918" xr:uid="{00000000-0005-0000-0000-0000B7390000}"/>
    <cellStyle name="Data   - Opmaakprofiel2 4 2 2 2 3 4" xfId="12919" xr:uid="{00000000-0005-0000-0000-0000B8390000}"/>
    <cellStyle name="Data   - Opmaakprofiel2 4 2 2 2 4" xfId="12920" xr:uid="{00000000-0005-0000-0000-0000B9390000}"/>
    <cellStyle name="Data   - Opmaakprofiel2 4 2 2 2 5" xfId="12921" xr:uid="{00000000-0005-0000-0000-0000BA390000}"/>
    <cellStyle name="Data   - Opmaakprofiel2 4 2 2 2 6" xfId="12922" xr:uid="{00000000-0005-0000-0000-0000BB390000}"/>
    <cellStyle name="Data   - Opmaakprofiel2 4 2 2 2 7" xfId="12923" xr:uid="{00000000-0005-0000-0000-0000BC390000}"/>
    <cellStyle name="Data   - Opmaakprofiel2 4 2 2 3" xfId="12924" xr:uid="{00000000-0005-0000-0000-0000BD390000}"/>
    <cellStyle name="Data   - Opmaakprofiel2 4 2 2 3 2" xfId="12925" xr:uid="{00000000-0005-0000-0000-0000BE390000}"/>
    <cellStyle name="Data   - Opmaakprofiel2 4 2 2 3 2 2" xfId="12926" xr:uid="{00000000-0005-0000-0000-0000BF390000}"/>
    <cellStyle name="Data   - Opmaakprofiel2 4 2 2 3 2 3" xfId="12927" xr:uid="{00000000-0005-0000-0000-0000C0390000}"/>
    <cellStyle name="Data   - Opmaakprofiel2 4 2 2 3 2 4" xfId="12928" xr:uid="{00000000-0005-0000-0000-0000C1390000}"/>
    <cellStyle name="Data   - Opmaakprofiel2 4 2 2 3 3" xfId="12929" xr:uid="{00000000-0005-0000-0000-0000C2390000}"/>
    <cellStyle name="Data   - Opmaakprofiel2 4 2 2 3 4" xfId="12930" xr:uid="{00000000-0005-0000-0000-0000C3390000}"/>
    <cellStyle name="Data   - Opmaakprofiel2 4 2 2 3 5" xfId="12931" xr:uid="{00000000-0005-0000-0000-0000C4390000}"/>
    <cellStyle name="Data   - Opmaakprofiel2 4 2 2 3 6" xfId="12932" xr:uid="{00000000-0005-0000-0000-0000C5390000}"/>
    <cellStyle name="Data   - Opmaakprofiel2 4 2 2 4" xfId="12933" xr:uid="{00000000-0005-0000-0000-0000C6390000}"/>
    <cellStyle name="Data   - Opmaakprofiel2 4 2 2 4 2" xfId="12934" xr:uid="{00000000-0005-0000-0000-0000C7390000}"/>
    <cellStyle name="Data   - Opmaakprofiel2 4 2 2 4 3" xfId="12935" xr:uid="{00000000-0005-0000-0000-0000C8390000}"/>
    <cellStyle name="Data   - Opmaakprofiel2 4 2 2 4 4" xfId="12936" xr:uid="{00000000-0005-0000-0000-0000C9390000}"/>
    <cellStyle name="Data   - Opmaakprofiel2 4 2 2 5" xfId="12937" xr:uid="{00000000-0005-0000-0000-0000CA390000}"/>
    <cellStyle name="Data   - Opmaakprofiel2 4 2 2 6" xfId="12938" xr:uid="{00000000-0005-0000-0000-0000CB390000}"/>
    <cellStyle name="Data   - Opmaakprofiel2 4 2 2 7" xfId="12939" xr:uid="{00000000-0005-0000-0000-0000CC390000}"/>
    <cellStyle name="Data   - Opmaakprofiel2 4 2 2 8" xfId="12940" xr:uid="{00000000-0005-0000-0000-0000CD390000}"/>
    <cellStyle name="Data   - Opmaakprofiel2 4 2 3" xfId="12941" xr:uid="{00000000-0005-0000-0000-0000CE390000}"/>
    <cellStyle name="Data   - Opmaakprofiel2 4 2 3 2" xfId="12942" xr:uid="{00000000-0005-0000-0000-0000CF390000}"/>
    <cellStyle name="Data   - Opmaakprofiel2 4 2 3 2 2" xfId="12943" xr:uid="{00000000-0005-0000-0000-0000D0390000}"/>
    <cellStyle name="Data   - Opmaakprofiel2 4 2 3 2 2 2" xfId="12944" xr:uid="{00000000-0005-0000-0000-0000D1390000}"/>
    <cellStyle name="Data   - Opmaakprofiel2 4 2 3 2 2 2 2" xfId="12945" xr:uid="{00000000-0005-0000-0000-0000D2390000}"/>
    <cellStyle name="Data   - Opmaakprofiel2 4 2 3 2 2 2 3" xfId="12946" xr:uid="{00000000-0005-0000-0000-0000D3390000}"/>
    <cellStyle name="Data   - Opmaakprofiel2 4 2 3 2 2 2 4" xfId="12947" xr:uid="{00000000-0005-0000-0000-0000D4390000}"/>
    <cellStyle name="Data   - Opmaakprofiel2 4 2 3 2 2 3" xfId="12948" xr:uid="{00000000-0005-0000-0000-0000D5390000}"/>
    <cellStyle name="Data   - Opmaakprofiel2 4 2 3 2 2 4" xfId="12949" xr:uid="{00000000-0005-0000-0000-0000D6390000}"/>
    <cellStyle name="Data   - Opmaakprofiel2 4 2 3 2 2 5" xfId="12950" xr:uid="{00000000-0005-0000-0000-0000D7390000}"/>
    <cellStyle name="Data   - Opmaakprofiel2 4 2 3 2 2 6" xfId="12951" xr:uid="{00000000-0005-0000-0000-0000D8390000}"/>
    <cellStyle name="Data   - Opmaakprofiel2 4 2 3 2 3" xfId="12952" xr:uid="{00000000-0005-0000-0000-0000D9390000}"/>
    <cellStyle name="Data   - Opmaakprofiel2 4 2 3 2 3 2" xfId="12953" xr:uid="{00000000-0005-0000-0000-0000DA390000}"/>
    <cellStyle name="Data   - Opmaakprofiel2 4 2 3 2 3 3" xfId="12954" xr:uid="{00000000-0005-0000-0000-0000DB390000}"/>
    <cellStyle name="Data   - Opmaakprofiel2 4 2 3 2 3 4" xfId="12955" xr:uid="{00000000-0005-0000-0000-0000DC390000}"/>
    <cellStyle name="Data   - Opmaakprofiel2 4 2 3 2 4" xfId="12956" xr:uid="{00000000-0005-0000-0000-0000DD390000}"/>
    <cellStyle name="Data   - Opmaakprofiel2 4 2 3 2 5" xfId="12957" xr:uid="{00000000-0005-0000-0000-0000DE390000}"/>
    <cellStyle name="Data   - Opmaakprofiel2 4 2 3 2 6" xfId="12958" xr:uid="{00000000-0005-0000-0000-0000DF390000}"/>
    <cellStyle name="Data   - Opmaakprofiel2 4 2 3 2 7" xfId="12959" xr:uid="{00000000-0005-0000-0000-0000E0390000}"/>
    <cellStyle name="Data   - Opmaakprofiel2 4 2 3 3" xfId="12960" xr:uid="{00000000-0005-0000-0000-0000E1390000}"/>
    <cellStyle name="Data   - Opmaakprofiel2 4 2 3 3 2" xfId="12961" xr:uid="{00000000-0005-0000-0000-0000E2390000}"/>
    <cellStyle name="Data   - Opmaakprofiel2 4 2 3 3 2 2" xfId="12962" xr:uid="{00000000-0005-0000-0000-0000E3390000}"/>
    <cellStyle name="Data   - Opmaakprofiel2 4 2 3 3 2 3" xfId="12963" xr:uid="{00000000-0005-0000-0000-0000E4390000}"/>
    <cellStyle name="Data   - Opmaakprofiel2 4 2 3 3 2 4" xfId="12964" xr:uid="{00000000-0005-0000-0000-0000E5390000}"/>
    <cellStyle name="Data   - Opmaakprofiel2 4 2 3 3 3" xfId="12965" xr:uid="{00000000-0005-0000-0000-0000E6390000}"/>
    <cellStyle name="Data   - Opmaakprofiel2 4 2 3 3 4" xfId="12966" xr:uid="{00000000-0005-0000-0000-0000E7390000}"/>
    <cellStyle name="Data   - Opmaakprofiel2 4 2 3 3 5" xfId="12967" xr:uid="{00000000-0005-0000-0000-0000E8390000}"/>
    <cellStyle name="Data   - Opmaakprofiel2 4 2 3 3 6" xfId="12968" xr:uid="{00000000-0005-0000-0000-0000E9390000}"/>
    <cellStyle name="Data   - Opmaakprofiel2 4 2 3 4" xfId="12969" xr:uid="{00000000-0005-0000-0000-0000EA390000}"/>
    <cellStyle name="Data   - Opmaakprofiel2 4 2 3 4 2" xfId="12970" xr:uid="{00000000-0005-0000-0000-0000EB390000}"/>
    <cellStyle name="Data   - Opmaakprofiel2 4 2 3 4 3" xfId="12971" xr:uid="{00000000-0005-0000-0000-0000EC390000}"/>
    <cellStyle name="Data   - Opmaakprofiel2 4 2 3 4 4" xfId="12972" xr:uid="{00000000-0005-0000-0000-0000ED390000}"/>
    <cellStyle name="Data   - Opmaakprofiel2 4 2 3 5" xfId="12973" xr:uid="{00000000-0005-0000-0000-0000EE390000}"/>
    <cellStyle name="Data   - Opmaakprofiel2 4 2 3 6" xfId="12974" xr:uid="{00000000-0005-0000-0000-0000EF390000}"/>
    <cellStyle name="Data   - Opmaakprofiel2 4 2 3 7" xfId="12975" xr:uid="{00000000-0005-0000-0000-0000F0390000}"/>
    <cellStyle name="Data   - Opmaakprofiel2 4 2 3 8" xfId="12976" xr:uid="{00000000-0005-0000-0000-0000F1390000}"/>
    <cellStyle name="Data   - Opmaakprofiel2 4 2 4" xfId="12977" xr:uid="{00000000-0005-0000-0000-0000F2390000}"/>
    <cellStyle name="Data   - Opmaakprofiel2 4 2 4 2" xfId="12978" xr:uid="{00000000-0005-0000-0000-0000F3390000}"/>
    <cellStyle name="Data   - Opmaakprofiel2 4 2 4 2 2" xfId="12979" xr:uid="{00000000-0005-0000-0000-0000F4390000}"/>
    <cellStyle name="Data   - Opmaakprofiel2 4 2 4 2 2 2" xfId="12980" xr:uid="{00000000-0005-0000-0000-0000F5390000}"/>
    <cellStyle name="Data   - Opmaakprofiel2 4 2 4 2 2 3" xfId="12981" xr:uid="{00000000-0005-0000-0000-0000F6390000}"/>
    <cellStyle name="Data   - Opmaakprofiel2 4 2 4 2 2 4" xfId="12982" xr:uid="{00000000-0005-0000-0000-0000F7390000}"/>
    <cellStyle name="Data   - Opmaakprofiel2 4 2 4 2 3" xfId="12983" xr:uid="{00000000-0005-0000-0000-0000F8390000}"/>
    <cellStyle name="Data   - Opmaakprofiel2 4 2 4 2 4" xfId="12984" xr:uid="{00000000-0005-0000-0000-0000F9390000}"/>
    <cellStyle name="Data   - Opmaakprofiel2 4 2 4 2 5" xfId="12985" xr:uid="{00000000-0005-0000-0000-0000FA390000}"/>
    <cellStyle name="Data   - Opmaakprofiel2 4 2 4 2 6" xfId="12986" xr:uid="{00000000-0005-0000-0000-0000FB390000}"/>
    <cellStyle name="Data   - Opmaakprofiel2 4 2 4 3" xfId="12987" xr:uid="{00000000-0005-0000-0000-0000FC390000}"/>
    <cellStyle name="Data   - Opmaakprofiel2 4 2 4 3 2" xfId="12988" xr:uid="{00000000-0005-0000-0000-0000FD390000}"/>
    <cellStyle name="Data   - Opmaakprofiel2 4 2 4 3 3" xfId="12989" xr:uid="{00000000-0005-0000-0000-0000FE390000}"/>
    <cellStyle name="Data   - Opmaakprofiel2 4 2 4 3 4" xfId="12990" xr:uid="{00000000-0005-0000-0000-0000FF390000}"/>
    <cellStyle name="Data   - Opmaakprofiel2 4 2 4 4" xfId="12991" xr:uid="{00000000-0005-0000-0000-0000003A0000}"/>
    <cellStyle name="Data   - Opmaakprofiel2 4 2 4 5" xfId="12992" xr:uid="{00000000-0005-0000-0000-0000013A0000}"/>
    <cellStyle name="Data   - Opmaakprofiel2 4 2 4 6" xfId="12993" xr:uid="{00000000-0005-0000-0000-0000023A0000}"/>
    <cellStyle name="Data   - Opmaakprofiel2 4 2 4 7" xfId="12994" xr:uid="{00000000-0005-0000-0000-0000033A0000}"/>
    <cellStyle name="Data   - Opmaakprofiel2 4 2 5" xfId="12995" xr:uid="{00000000-0005-0000-0000-0000043A0000}"/>
    <cellStyle name="Data   - Opmaakprofiel2 4 2 5 2" xfId="12996" xr:uid="{00000000-0005-0000-0000-0000053A0000}"/>
    <cellStyle name="Data   - Opmaakprofiel2 4 2 5 2 2" xfId="12997" xr:uid="{00000000-0005-0000-0000-0000063A0000}"/>
    <cellStyle name="Data   - Opmaakprofiel2 4 2 5 2 3" xfId="12998" xr:uid="{00000000-0005-0000-0000-0000073A0000}"/>
    <cellStyle name="Data   - Opmaakprofiel2 4 2 5 2 4" xfId="12999" xr:uid="{00000000-0005-0000-0000-0000083A0000}"/>
    <cellStyle name="Data   - Opmaakprofiel2 4 2 5 3" xfId="13000" xr:uid="{00000000-0005-0000-0000-0000093A0000}"/>
    <cellStyle name="Data   - Opmaakprofiel2 4 2 5 4" xfId="13001" xr:uid="{00000000-0005-0000-0000-00000A3A0000}"/>
    <cellStyle name="Data   - Opmaakprofiel2 4 2 5 5" xfId="13002" xr:uid="{00000000-0005-0000-0000-00000B3A0000}"/>
    <cellStyle name="Data   - Opmaakprofiel2 4 2 5 6" xfId="13003" xr:uid="{00000000-0005-0000-0000-00000C3A0000}"/>
    <cellStyle name="Data   - Opmaakprofiel2 4 2 6" xfId="13004" xr:uid="{00000000-0005-0000-0000-00000D3A0000}"/>
    <cellStyle name="Data   - Opmaakprofiel2 4 2 6 2" xfId="13005" xr:uid="{00000000-0005-0000-0000-00000E3A0000}"/>
    <cellStyle name="Data   - Opmaakprofiel2 4 2 6 3" xfId="13006" xr:uid="{00000000-0005-0000-0000-00000F3A0000}"/>
    <cellStyle name="Data   - Opmaakprofiel2 4 2 6 4" xfId="13007" xr:uid="{00000000-0005-0000-0000-0000103A0000}"/>
    <cellStyle name="Data   - Opmaakprofiel2 4 2 7" xfId="13008" xr:uid="{00000000-0005-0000-0000-0000113A0000}"/>
    <cellStyle name="Data   - Opmaakprofiel2 4 2 8" xfId="13009" xr:uid="{00000000-0005-0000-0000-0000123A0000}"/>
    <cellStyle name="Data   - Opmaakprofiel2 4 2 9" xfId="13010" xr:uid="{00000000-0005-0000-0000-0000133A0000}"/>
    <cellStyle name="Data   - Opmaakprofiel2 4 3" xfId="13011" xr:uid="{00000000-0005-0000-0000-0000143A0000}"/>
    <cellStyle name="Data   - Opmaakprofiel2 4 3 10" xfId="13012" xr:uid="{00000000-0005-0000-0000-0000153A0000}"/>
    <cellStyle name="Data   - Opmaakprofiel2 4 3 2" xfId="13013" xr:uid="{00000000-0005-0000-0000-0000163A0000}"/>
    <cellStyle name="Data   - Opmaakprofiel2 4 3 2 2" xfId="13014" xr:uid="{00000000-0005-0000-0000-0000173A0000}"/>
    <cellStyle name="Data   - Opmaakprofiel2 4 3 2 2 2" xfId="13015" xr:uid="{00000000-0005-0000-0000-0000183A0000}"/>
    <cellStyle name="Data   - Opmaakprofiel2 4 3 2 2 2 2" xfId="13016" xr:uid="{00000000-0005-0000-0000-0000193A0000}"/>
    <cellStyle name="Data   - Opmaakprofiel2 4 3 2 2 2 2 2" xfId="13017" xr:uid="{00000000-0005-0000-0000-00001A3A0000}"/>
    <cellStyle name="Data   - Opmaakprofiel2 4 3 2 2 2 2 3" xfId="13018" xr:uid="{00000000-0005-0000-0000-00001B3A0000}"/>
    <cellStyle name="Data   - Opmaakprofiel2 4 3 2 2 2 2 4" xfId="13019" xr:uid="{00000000-0005-0000-0000-00001C3A0000}"/>
    <cellStyle name="Data   - Opmaakprofiel2 4 3 2 2 2 3" xfId="13020" xr:uid="{00000000-0005-0000-0000-00001D3A0000}"/>
    <cellStyle name="Data   - Opmaakprofiel2 4 3 2 2 2 4" xfId="13021" xr:uid="{00000000-0005-0000-0000-00001E3A0000}"/>
    <cellStyle name="Data   - Opmaakprofiel2 4 3 2 2 2 5" xfId="13022" xr:uid="{00000000-0005-0000-0000-00001F3A0000}"/>
    <cellStyle name="Data   - Opmaakprofiel2 4 3 2 2 2 6" xfId="13023" xr:uid="{00000000-0005-0000-0000-0000203A0000}"/>
    <cellStyle name="Data   - Opmaakprofiel2 4 3 2 2 3" xfId="13024" xr:uid="{00000000-0005-0000-0000-0000213A0000}"/>
    <cellStyle name="Data   - Opmaakprofiel2 4 3 2 2 3 2" xfId="13025" xr:uid="{00000000-0005-0000-0000-0000223A0000}"/>
    <cellStyle name="Data   - Opmaakprofiel2 4 3 2 2 3 3" xfId="13026" xr:uid="{00000000-0005-0000-0000-0000233A0000}"/>
    <cellStyle name="Data   - Opmaakprofiel2 4 3 2 2 3 4" xfId="13027" xr:uid="{00000000-0005-0000-0000-0000243A0000}"/>
    <cellStyle name="Data   - Opmaakprofiel2 4 3 2 2 4" xfId="13028" xr:uid="{00000000-0005-0000-0000-0000253A0000}"/>
    <cellStyle name="Data   - Opmaakprofiel2 4 3 2 2 5" xfId="13029" xr:uid="{00000000-0005-0000-0000-0000263A0000}"/>
    <cellStyle name="Data   - Opmaakprofiel2 4 3 2 2 6" xfId="13030" xr:uid="{00000000-0005-0000-0000-0000273A0000}"/>
    <cellStyle name="Data   - Opmaakprofiel2 4 3 2 2 7" xfId="13031" xr:uid="{00000000-0005-0000-0000-0000283A0000}"/>
    <cellStyle name="Data   - Opmaakprofiel2 4 3 2 3" xfId="13032" xr:uid="{00000000-0005-0000-0000-0000293A0000}"/>
    <cellStyle name="Data   - Opmaakprofiel2 4 3 2 3 2" xfId="13033" xr:uid="{00000000-0005-0000-0000-00002A3A0000}"/>
    <cellStyle name="Data   - Opmaakprofiel2 4 3 2 3 2 2" xfId="13034" xr:uid="{00000000-0005-0000-0000-00002B3A0000}"/>
    <cellStyle name="Data   - Opmaakprofiel2 4 3 2 3 2 3" xfId="13035" xr:uid="{00000000-0005-0000-0000-00002C3A0000}"/>
    <cellStyle name="Data   - Opmaakprofiel2 4 3 2 3 2 4" xfId="13036" xr:uid="{00000000-0005-0000-0000-00002D3A0000}"/>
    <cellStyle name="Data   - Opmaakprofiel2 4 3 2 3 3" xfId="13037" xr:uid="{00000000-0005-0000-0000-00002E3A0000}"/>
    <cellStyle name="Data   - Opmaakprofiel2 4 3 2 3 4" xfId="13038" xr:uid="{00000000-0005-0000-0000-00002F3A0000}"/>
    <cellStyle name="Data   - Opmaakprofiel2 4 3 2 3 5" xfId="13039" xr:uid="{00000000-0005-0000-0000-0000303A0000}"/>
    <cellStyle name="Data   - Opmaakprofiel2 4 3 2 3 6" xfId="13040" xr:uid="{00000000-0005-0000-0000-0000313A0000}"/>
    <cellStyle name="Data   - Opmaakprofiel2 4 3 2 4" xfId="13041" xr:uid="{00000000-0005-0000-0000-0000323A0000}"/>
    <cellStyle name="Data   - Opmaakprofiel2 4 3 2 4 2" xfId="13042" xr:uid="{00000000-0005-0000-0000-0000333A0000}"/>
    <cellStyle name="Data   - Opmaakprofiel2 4 3 2 4 3" xfId="13043" xr:uid="{00000000-0005-0000-0000-0000343A0000}"/>
    <cellStyle name="Data   - Opmaakprofiel2 4 3 2 4 4" xfId="13044" xr:uid="{00000000-0005-0000-0000-0000353A0000}"/>
    <cellStyle name="Data   - Opmaakprofiel2 4 3 2 5" xfId="13045" xr:uid="{00000000-0005-0000-0000-0000363A0000}"/>
    <cellStyle name="Data   - Opmaakprofiel2 4 3 2 6" xfId="13046" xr:uid="{00000000-0005-0000-0000-0000373A0000}"/>
    <cellStyle name="Data   - Opmaakprofiel2 4 3 2 7" xfId="13047" xr:uid="{00000000-0005-0000-0000-0000383A0000}"/>
    <cellStyle name="Data   - Opmaakprofiel2 4 3 2 8" xfId="13048" xr:uid="{00000000-0005-0000-0000-0000393A0000}"/>
    <cellStyle name="Data   - Opmaakprofiel2 4 3 3" xfId="13049" xr:uid="{00000000-0005-0000-0000-00003A3A0000}"/>
    <cellStyle name="Data   - Opmaakprofiel2 4 3 3 2" xfId="13050" xr:uid="{00000000-0005-0000-0000-00003B3A0000}"/>
    <cellStyle name="Data   - Opmaakprofiel2 4 3 3 2 2" xfId="13051" xr:uid="{00000000-0005-0000-0000-00003C3A0000}"/>
    <cellStyle name="Data   - Opmaakprofiel2 4 3 3 2 2 2" xfId="13052" xr:uid="{00000000-0005-0000-0000-00003D3A0000}"/>
    <cellStyle name="Data   - Opmaakprofiel2 4 3 3 2 2 2 2" xfId="13053" xr:uid="{00000000-0005-0000-0000-00003E3A0000}"/>
    <cellStyle name="Data   - Opmaakprofiel2 4 3 3 2 2 2 3" xfId="13054" xr:uid="{00000000-0005-0000-0000-00003F3A0000}"/>
    <cellStyle name="Data   - Opmaakprofiel2 4 3 3 2 2 2 4" xfId="13055" xr:uid="{00000000-0005-0000-0000-0000403A0000}"/>
    <cellStyle name="Data   - Opmaakprofiel2 4 3 3 2 2 3" xfId="13056" xr:uid="{00000000-0005-0000-0000-0000413A0000}"/>
    <cellStyle name="Data   - Opmaakprofiel2 4 3 3 2 2 4" xfId="13057" xr:uid="{00000000-0005-0000-0000-0000423A0000}"/>
    <cellStyle name="Data   - Opmaakprofiel2 4 3 3 2 2 5" xfId="13058" xr:uid="{00000000-0005-0000-0000-0000433A0000}"/>
    <cellStyle name="Data   - Opmaakprofiel2 4 3 3 2 2 6" xfId="13059" xr:uid="{00000000-0005-0000-0000-0000443A0000}"/>
    <cellStyle name="Data   - Opmaakprofiel2 4 3 3 2 3" xfId="13060" xr:uid="{00000000-0005-0000-0000-0000453A0000}"/>
    <cellStyle name="Data   - Opmaakprofiel2 4 3 3 2 3 2" xfId="13061" xr:uid="{00000000-0005-0000-0000-0000463A0000}"/>
    <cellStyle name="Data   - Opmaakprofiel2 4 3 3 2 3 3" xfId="13062" xr:uid="{00000000-0005-0000-0000-0000473A0000}"/>
    <cellStyle name="Data   - Opmaakprofiel2 4 3 3 2 3 4" xfId="13063" xr:uid="{00000000-0005-0000-0000-0000483A0000}"/>
    <cellStyle name="Data   - Opmaakprofiel2 4 3 3 2 4" xfId="13064" xr:uid="{00000000-0005-0000-0000-0000493A0000}"/>
    <cellStyle name="Data   - Opmaakprofiel2 4 3 3 2 5" xfId="13065" xr:uid="{00000000-0005-0000-0000-00004A3A0000}"/>
    <cellStyle name="Data   - Opmaakprofiel2 4 3 3 2 6" xfId="13066" xr:uid="{00000000-0005-0000-0000-00004B3A0000}"/>
    <cellStyle name="Data   - Opmaakprofiel2 4 3 3 2 7" xfId="13067" xr:uid="{00000000-0005-0000-0000-00004C3A0000}"/>
    <cellStyle name="Data   - Opmaakprofiel2 4 3 3 3" xfId="13068" xr:uid="{00000000-0005-0000-0000-00004D3A0000}"/>
    <cellStyle name="Data   - Opmaakprofiel2 4 3 3 3 2" xfId="13069" xr:uid="{00000000-0005-0000-0000-00004E3A0000}"/>
    <cellStyle name="Data   - Opmaakprofiel2 4 3 3 3 2 2" xfId="13070" xr:uid="{00000000-0005-0000-0000-00004F3A0000}"/>
    <cellStyle name="Data   - Opmaakprofiel2 4 3 3 3 2 3" xfId="13071" xr:uid="{00000000-0005-0000-0000-0000503A0000}"/>
    <cellStyle name="Data   - Opmaakprofiel2 4 3 3 3 2 4" xfId="13072" xr:uid="{00000000-0005-0000-0000-0000513A0000}"/>
    <cellStyle name="Data   - Opmaakprofiel2 4 3 3 3 3" xfId="13073" xr:uid="{00000000-0005-0000-0000-0000523A0000}"/>
    <cellStyle name="Data   - Opmaakprofiel2 4 3 3 3 4" xfId="13074" xr:uid="{00000000-0005-0000-0000-0000533A0000}"/>
    <cellStyle name="Data   - Opmaakprofiel2 4 3 3 3 5" xfId="13075" xr:uid="{00000000-0005-0000-0000-0000543A0000}"/>
    <cellStyle name="Data   - Opmaakprofiel2 4 3 3 3 6" xfId="13076" xr:uid="{00000000-0005-0000-0000-0000553A0000}"/>
    <cellStyle name="Data   - Opmaakprofiel2 4 3 3 4" xfId="13077" xr:uid="{00000000-0005-0000-0000-0000563A0000}"/>
    <cellStyle name="Data   - Opmaakprofiel2 4 3 3 4 2" xfId="13078" xr:uid="{00000000-0005-0000-0000-0000573A0000}"/>
    <cellStyle name="Data   - Opmaakprofiel2 4 3 3 4 3" xfId="13079" xr:uid="{00000000-0005-0000-0000-0000583A0000}"/>
    <cellStyle name="Data   - Opmaakprofiel2 4 3 3 4 4" xfId="13080" xr:uid="{00000000-0005-0000-0000-0000593A0000}"/>
    <cellStyle name="Data   - Opmaakprofiel2 4 3 3 5" xfId="13081" xr:uid="{00000000-0005-0000-0000-00005A3A0000}"/>
    <cellStyle name="Data   - Opmaakprofiel2 4 3 3 6" xfId="13082" xr:uid="{00000000-0005-0000-0000-00005B3A0000}"/>
    <cellStyle name="Data   - Opmaakprofiel2 4 3 3 7" xfId="13083" xr:uid="{00000000-0005-0000-0000-00005C3A0000}"/>
    <cellStyle name="Data   - Opmaakprofiel2 4 3 3 8" xfId="13084" xr:uid="{00000000-0005-0000-0000-00005D3A0000}"/>
    <cellStyle name="Data   - Opmaakprofiel2 4 3 4" xfId="13085" xr:uid="{00000000-0005-0000-0000-00005E3A0000}"/>
    <cellStyle name="Data   - Opmaakprofiel2 4 3 4 2" xfId="13086" xr:uid="{00000000-0005-0000-0000-00005F3A0000}"/>
    <cellStyle name="Data   - Opmaakprofiel2 4 3 4 2 2" xfId="13087" xr:uid="{00000000-0005-0000-0000-0000603A0000}"/>
    <cellStyle name="Data   - Opmaakprofiel2 4 3 4 2 2 2" xfId="13088" xr:uid="{00000000-0005-0000-0000-0000613A0000}"/>
    <cellStyle name="Data   - Opmaakprofiel2 4 3 4 2 2 3" xfId="13089" xr:uid="{00000000-0005-0000-0000-0000623A0000}"/>
    <cellStyle name="Data   - Opmaakprofiel2 4 3 4 2 2 4" xfId="13090" xr:uid="{00000000-0005-0000-0000-0000633A0000}"/>
    <cellStyle name="Data   - Opmaakprofiel2 4 3 4 2 3" xfId="13091" xr:uid="{00000000-0005-0000-0000-0000643A0000}"/>
    <cellStyle name="Data   - Opmaakprofiel2 4 3 4 2 4" xfId="13092" xr:uid="{00000000-0005-0000-0000-0000653A0000}"/>
    <cellStyle name="Data   - Opmaakprofiel2 4 3 4 2 5" xfId="13093" xr:uid="{00000000-0005-0000-0000-0000663A0000}"/>
    <cellStyle name="Data   - Opmaakprofiel2 4 3 4 2 6" xfId="13094" xr:uid="{00000000-0005-0000-0000-0000673A0000}"/>
    <cellStyle name="Data   - Opmaakprofiel2 4 3 4 3" xfId="13095" xr:uid="{00000000-0005-0000-0000-0000683A0000}"/>
    <cellStyle name="Data   - Opmaakprofiel2 4 3 4 3 2" xfId="13096" xr:uid="{00000000-0005-0000-0000-0000693A0000}"/>
    <cellStyle name="Data   - Opmaakprofiel2 4 3 4 3 3" xfId="13097" xr:uid="{00000000-0005-0000-0000-00006A3A0000}"/>
    <cellStyle name="Data   - Opmaakprofiel2 4 3 4 3 4" xfId="13098" xr:uid="{00000000-0005-0000-0000-00006B3A0000}"/>
    <cellStyle name="Data   - Opmaakprofiel2 4 3 4 4" xfId="13099" xr:uid="{00000000-0005-0000-0000-00006C3A0000}"/>
    <cellStyle name="Data   - Opmaakprofiel2 4 3 4 5" xfId="13100" xr:uid="{00000000-0005-0000-0000-00006D3A0000}"/>
    <cellStyle name="Data   - Opmaakprofiel2 4 3 4 6" xfId="13101" xr:uid="{00000000-0005-0000-0000-00006E3A0000}"/>
    <cellStyle name="Data   - Opmaakprofiel2 4 3 4 7" xfId="13102" xr:uid="{00000000-0005-0000-0000-00006F3A0000}"/>
    <cellStyle name="Data   - Opmaakprofiel2 4 3 5" xfId="13103" xr:uid="{00000000-0005-0000-0000-0000703A0000}"/>
    <cellStyle name="Data   - Opmaakprofiel2 4 3 5 2" xfId="13104" xr:uid="{00000000-0005-0000-0000-0000713A0000}"/>
    <cellStyle name="Data   - Opmaakprofiel2 4 3 5 2 2" xfId="13105" xr:uid="{00000000-0005-0000-0000-0000723A0000}"/>
    <cellStyle name="Data   - Opmaakprofiel2 4 3 5 2 3" xfId="13106" xr:uid="{00000000-0005-0000-0000-0000733A0000}"/>
    <cellStyle name="Data   - Opmaakprofiel2 4 3 5 2 4" xfId="13107" xr:uid="{00000000-0005-0000-0000-0000743A0000}"/>
    <cellStyle name="Data   - Opmaakprofiel2 4 3 5 3" xfId="13108" xr:uid="{00000000-0005-0000-0000-0000753A0000}"/>
    <cellStyle name="Data   - Opmaakprofiel2 4 3 5 4" xfId="13109" xr:uid="{00000000-0005-0000-0000-0000763A0000}"/>
    <cellStyle name="Data   - Opmaakprofiel2 4 3 5 5" xfId="13110" xr:uid="{00000000-0005-0000-0000-0000773A0000}"/>
    <cellStyle name="Data   - Opmaakprofiel2 4 3 5 6" xfId="13111" xr:uid="{00000000-0005-0000-0000-0000783A0000}"/>
    <cellStyle name="Data   - Opmaakprofiel2 4 3 6" xfId="13112" xr:uid="{00000000-0005-0000-0000-0000793A0000}"/>
    <cellStyle name="Data   - Opmaakprofiel2 4 3 6 2" xfId="13113" xr:uid="{00000000-0005-0000-0000-00007A3A0000}"/>
    <cellStyle name="Data   - Opmaakprofiel2 4 3 6 3" xfId="13114" xr:uid="{00000000-0005-0000-0000-00007B3A0000}"/>
    <cellStyle name="Data   - Opmaakprofiel2 4 3 6 4" xfId="13115" xr:uid="{00000000-0005-0000-0000-00007C3A0000}"/>
    <cellStyle name="Data   - Opmaakprofiel2 4 3 7" xfId="13116" xr:uid="{00000000-0005-0000-0000-00007D3A0000}"/>
    <cellStyle name="Data   - Opmaakprofiel2 4 3 8" xfId="13117" xr:uid="{00000000-0005-0000-0000-00007E3A0000}"/>
    <cellStyle name="Data   - Opmaakprofiel2 4 3 9" xfId="13118" xr:uid="{00000000-0005-0000-0000-00007F3A0000}"/>
    <cellStyle name="Data   - Opmaakprofiel2 4 4" xfId="13119" xr:uid="{00000000-0005-0000-0000-0000803A0000}"/>
    <cellStyle name="Data   - Opmaakprofiel2 4 4 10" xfId="13120" xr:uid="{00000000-0005-0000-0000-0000813A0000}"/>
    <cellStyle name="Data   - Opmaakprofiel2 4 4 2" xfId="13121" xr:uid="{00000000-0005-0000-0000-0000823A0000}"/>
    <cellStyle name="Data   - Opmaakprofiel2 4 4 2 2" xfId="13122" xr:uid="{00000000-0005-0000-0000-0000833A0000}"/>
    <cellStyle name="Data   - Opmaakprofiel2 4 4 2 2 2" xfId="13123" xr:uid="{00000000-0005-0000-0000-0000843A0000}"/>
    <cellStyle name="Data   - Opmaakprofiel2 4 4 2 2 2 2" xfId="13124" xr:uid="{00000000-0005-0000-0000-0000853A0000}"/>
    <cellStyle name="Data   - Opmaakprofiel2 4 4 2 2 2 2 2" xfId="13125" xr:uid="{00000000-0005-0000-0000-0000863A0000}"/>
    <cellStyle name="Data   - Opmaakprofiel2 4 4 2 2 2 2 3" xfId="13126" xr:uid="{00000000-0005-0000-0000-0000873A0000}"/>
    <cellStyle name="Data   - Opmaakprofiel2 4 4 2 2 2 2 4" xfId="13127" xr:uid="{00000000-0005-0000-0000-0000883A0000}"/>
    <cellStyle name="Data   - Opmaakprofiel2 4 4 2 2 2 3" xfId="13128" xr:uid="{00000000-0005-0000-0000-0000893A0000}"/>
    <cellStyle name="Data   - Opmaakprofiel2 4 4 2 2 2 4" xfId="13129" xr:uid="{00000000-0005-0000-0000-00008A3A0000}"/>
    <cellStyle name="Data   - Opmaakprofiel2 4 4 2 2 2 5" xfId="13130" xr:uid="{00000000-0005-0000-0000-00008B3A0000}"/>
    <cellStyle name="Data   - Opmaakprofiel2 4 4 2 2 2 6" xfId="13131" xr:uid="{00000000-0005-0000-0000-00008C3A0000}"/>
    <cellStyle name="Data   - Opmaakprofiel2 4 4 2 2 3" xfId="13132" xr:uid="{00000000-0005-0000-0000-00008D3A0000}"/>
    <cellStyle name="Data   - Opmaakprofiel2 4 4 2 2 3 2" xfId="13133" xr:uid="{00000000-0005-0000-0000-00008E3A0000}"/>
    <cellStyle name="Data   - Opmaakprofiel2 4 4 2 2 3 3" xfId="13134" xr:uid="{00000000-0005-0000-0000-00008F3A0000}"/>
    <cellStyle name="Data   - Opmaakprofiel2 4 4 2 2 3 4" xfId="13135" xr:uid="{00000000-0005-0000-0000-0000903A0000}"/>
    <cellStyle name="Data   - Opmaakprofiel2 4 4 2 2 4" xfId="13136" xr:uid="{00000000-0005-0000-0000-0000913A0000}"/>
    <cellStyle name="Data   - Opmaakprofiel2 4 4 2 2 5" xfId="13137" xr:uid="{00000000-0005-0000-0000-0000923A0000}"/>
    <cellStyle name="Data   - Opmaakprofiel2 4 4 2 2 6" xfId="13138" xr:uid="{00000000-0005-0000-0000-0000933A0000}"/>
    <cellStyle name="Data   - Opmaakprofiel2 4 4 2 2 7" xfId="13139" xr:uid="{00000000-0005-0000-0000-0000943A0000}"/>
    <cellStyle name="Data   - Opmaakprofiel2 4 4 2 3" xfId="13140" xr:uid="{00000000-0005-0000-0000-0000953A0000}"/>
    <cellStyle name="Data   - Opmaakprofiel2 4 4 2 3 2" xfId="13141" xr:uid="{00000000-0005-0000-0000-0000963A0000}"/>
    <cellStyle name="Data   - Opmaakprofiel2 4 4 2 3 2 2" xfId="13142" xr:uid="{00000000-0005-0000-0000-0000973A0000}"/>
    <cellStyle name="Data   - Opmaakprofiel2 4 4 2 3 2 3" xfId="13143" xr:uid="{00000000-0005-0000-0000-0000983A0000}"/>
    <cellStyle name="Data   - Opmaakprofiel2 4 4 2 3 2 4" xfId="13144" xr:uid="{00000000-0005-0000-0000-0000993A0000}"/>
    <cellStyle name="Data   - Opmaakprofiel2 4 4 2 3 3" xfId="13145" xr:uid="{00000000-0005-0000-0000-00009A3A0000}"/>
    <cellStyle name="Data   - Opmaakprofiel2 4 4 2 3 4" xfId="13146" xr:uid="{00000000-0005-0000-0000-00009B3A0000}"/>
    <cellStyle name="Data   - Opmaakprofiel2 4 4 2 3 5" xfId="13147" xr:uid="{00000000-0005-0000-0000-00009C3A0000}"/>
    <cellStyle name="Data   - Opmaakprofiel2 4 4 2 3 6" xfId="13148" xr:uid="{00000000-0005-0000-0000-00009D3A0000}"/>
    <cellStyle name="Data   - Opmaakprofiel2 4 4 2 4" xfId="13149" xr:uid="{00000000-0005-0000-0000-00009E3A0000}"/>
    <cellStyle name="Data   - Opmaakprofiel2 4 4 2 4 2" xfId="13150" xr:uid="{00000000-0005-0000-0000-00009F3A0000}"/>
    <cellStyle name="Data   - Opmaakprofiel2 4 4 2 4 3" xfId="13151" xr:uid="{00000000-0005-0000-0000-0000A03A0000}"/>
    <cellStyle name="Data   - Opmaakprofiel2 4 4 2 4 4" xfId="13152" xr:uid="{00000000-0005-0000-0000-0000A13A0000}"/>
    <cellStyle name="Data   - Opmaakprofiel2 4 4 2 5" xfId="13153" xr:uid="{00000000-0005-0000-0000-0000A23A0000}"/>
    <cellStyle name="Data   - Opmaakprofiel2 4 4 2 6" xfId="13154" xr:uid="{00000000-0005-0000-0000-0000A33A0000}"/>
    <cellStyle name="Data   - Opmaakprofiel2 4 4 2 7" xfId="13155" xr:uid="{00000000-0005-0000-0000-0000A43A0000}"/>
    <cellStyle name="Data   - Opmaakprofiel2 4 4 2 8" xfId="13156" xr:uid="{00000000-0005-0000-0000-0000A53A0000}"/>
    <cellStyle name="Data   - Opmaakprofiel2 4 4 3" xfId="13157" xr:uid="{00000000-0005-0000-0000-0000A63A0000}"/>
    <cellStyle name="Data   - Opmaakprofiel2 4 4 3 2" xfId="13158" xr:uid="{00000000-0005-0000-0000-0000A73A0000}"/>
    <cellStyle name="Data   - Opmaakprofiel2 4 4 3 2 2" xfId="13159" xr:uid="{00000000-0005-0000-0000-0000A83A0000}"/>
    <cellStyle name="Data   - Opmaakprofiel2 4 4 3 2 2 2" xfId="13160" xr:uid="{00000000-0005-0000-0000-0000A93A0000}"/>
    <cellStyle name="Data   - Opmaakprofiel2 4 4 3 2 2 2 2" xfId="13161" xr:uid="{00000000-0005-0000-0000-0000AA3A0000}"/>
    <cellStyle name="Data   - Opmaakprofiel2 4 4 3 2 2 2 3" xfId="13162" xr:uid="{00000000-0005-0000-0000-0000AB3A0000}"/>
    <cellStyle name="Data   - Opmaakprofiel2 4 4 3 2 2 2 4" xfId="13163" xr:uid="{00000000-0005-0000-0000-0000AC3A0000}"/>
    <cellStyle name="Data   - Opmaakprofiel2 4 4 3 2 2 3" xfId="13164" xr:uid="{00000000-0005-0000-0000-0000AD3A0000}"/>
    <cellStyle name="Data   - Opmaakprofiel2 4 4 3 2 2 4" xfId="13165" xr:uid="{00000000-0005-0000-0000-0000AE3A0000}"/>
    <cellStyle name="Data   - Opmaakprofiel2 4 4 3 2 2 5" xfId="13166" xr:uid="{00000000-0005-0000-0000-0000AF3A0000}"/>
    <cellStyle name="Data   - Opmaakprofiel2 4 4 3 2 2 6" xfId="13167" xr:uid="{00000000-0005-0000-0000-0000B03A0000}"/>
    <cellStyle name="Data   - Opmaakprofiel2 4 4 3 2 3" xfId="13168" xr:uid="{00000000-0005-0000-0000-0000B13A0000}"/>
    <cellStyle name="Data   - Opmaakprofiel2 4 4 3 2 3 2" xfId="13169" xr:uid="{00000000-0005-0000-0000-0000B23A0000}"/>
    <cellStyle name="Data   - Opmaakprofiel2 4 4 3 2 3 3" xfId="13170" xr:uid="{00000000-0005-0000-0000-0000B33A0000}"/>
    <cellStyle name="Data   - Opmaakprofiel2 4 4 3 2 3 4" xfId="13171" xr:uid="{00000000-0005-0000-0000-0000B43A0000}"/>
    <cellStyle name="Data   - Opmaakprofiel2 4 4 3 2 4" xfId="13172" xr:uid="{00000000-0005-0000-0000-0000B53A0000}"/>
    <cellStyle name="Data   - Opmaakprofiel2 4 4 3 2 5" xfId="13173" xr:uid="{00000000-0005-0000-0000-0000B63A0000}"/>
    <cellStyle name="Data   - Opmaakprofiel2 4 4 3 2 6" xfId="13174" xr:uid="{00000000-0005-0000-0000-0000B73A0000}"/>
    <cellStyle name="Data   - Opmaakprofiel2 4 4 3 2 7" xfId="13175" xr:uid="{00000000-0005-0000-0000-0000B83A0000}"/>
    <cellStyle name="Data   - Opmaakprofiel2 4 4 3 3" xfId="13176" xr:uid="{00000000-0005-0000-0000-0000B93A0000}"/>
    <cellStyle name="Data   - Opmaakprofiel2 4 4 3 3 2" xfId="13177" xr:uid="{00000000-0005-0000-0000-0000BA3A0000}"/>
    <cellStyle name="Data   - Opmaakprofiel2 4 4 3 3 2 2" xfId="13178" xr:uid="{00000000-0005-0000-0000-0000BB3A0000}"/>
    <cellStyle name="Data   - Opmaakprofiel2 4 4 3 3 2 3" xfId="13179" xr:uid="{00000000-0005-0000-0000-0000BC3A0000}"/>
    <cellStyle name="Data   - Opmaakprofiel2 4 4 3 3 2 4" xfId="13180" xr:uid="{00000000-0005-0000-0000-0000BD3A0000}"/>
    <cellStyle name="Data   - Opmaakprofiel2 4 4 3 3 3" xfId="13181" xr:uid="{00000000-0005-0000-0000-0000BE3A0000}"/>
    <cellStyle name="Data   - Opmaakprofiel2 4 4 3 3 4" xfId="13182" xr:uid="{00000000-0005-0000-0000-0000BF3A0000}"/>
    <cellStyle name="Data   - Opmaakprofiel2 4 4 3 3 5" xfId="13183" xr:uid="{00000000-0005-0000-0000-0000C03A0000}"/>
    <cellStyle name="Data   - Opmaakprofiel2 4 4 3 3 6" xfId="13184" xr:uid="{00000000-0005-0000-0000-0000C13A0000}"/>
    <cellStyle name="Data   - Opmaakprofiel2 4 4 3 4" xfId="13185" xr:uid="{00000000-0005-0000-0000-0000C23A0000}"/>
    <cellStyle name="Data   - Opmaakprofiel2 4 4 3 4 2" xfId="13186" xr:uid="{00000000-0005-0000-0000-0000C33A0000}"/>
    <cellStyle name="Data   - Opmaakprofiel2 4 4 3 4 3" xfId="13187" xr:uid="{00000000-0005-0000-0000-0000C43A0000}"/>
    <cellStyle name="Data   - Opmaakprofiel2 4 4 3 4 4" xfId="13188" xr:uid="{00000000-0005-0000-0000-0000C53A0000}"/>
    <cellStyle name="Data   - Opmaakprofiel2 4 4 3 5" xfId="13189" xr:uid="{00000000-0005-0000-0000-0000C63A0000}"/>
    <cellStyle name="Data   - Opmaakprofiel2 4 4 3 6" xfId="13190" xr:uid="{00000000-0005-0000-0000-0000C73A0000}"/>
    <cellStyle name="Data   - Opmaakprofiel2 4 4 3 7" xfId="13191" xr:uid="{00000000-0005-0000-0000-0000C83A0000}"/>
    <cellStyle name="Data   - Opmaakprofiel2 4 4 3 8" xfId="13192" xr:uid="{00000000-0005-0000-0000-0000C93A0000}"/>
    <cellStyle name="Data   - Opmaakprofiel2 4 4 4" xfId="13193" xr:uid="{00000000-0005-0000-0000-0000CA3A0000}"/>
    <cellStyle name="Data   - Opmaakprofiel2 4 4 4 2" xfId="13194" xr:uid="{00000000-0005-0000-0000-0000CB3A0000}"/>
    <cellStyle name="Data   - Opmaakprofiel2 4 4 4 2 2" xfId="13195" xr:uid="{00000000-0005-0000-0000-0000CC3A0000}"/>
    <cellStyle name="Data   - Opmaakprofiel2 4 4 4 2 2 2" xfId="13196" xr:uid="{00000000-0005-0000-0000-0000CD3A0000}"/>
    <cellStyle name="Data   - Opmaakprofiel2 4 4 4 2 2 3" xfId="13197" xr:uid="{00000000-0005-0000-0000-0000CE3A0000}"/>
    <cellStyle name="Data   - Opmaakprofiel2 4 4 4 2 2 4" xfId="13198" xr:uid="{00000000-0005-0000-0000-0000CF3A0000}"/>
    <cellStyle name="Data   - Opmaakprofiel2 4 4 4 2 3" xfId="13199" xr:uid="{00000000-0005-0000-0000-0000D03A0000}"/>
    <cellStyle name="Data   - Opmaakprofiel2 4 4 4 2 4" xfId="13200" xr:uid="{00000000-0005-0000-0000-0000D13A0000}"/>
    <cellStyle name="Data   - Opmaakprofiel2 4 4 4 2 5" xfId="13201" xr:uid="{00000000-0005-0000-0000-0000D23A0000}"/>
    <cellStyle name="Data   - Opmaakprofiel2 4 4 4 2 6" xfId="13202" xr:uid="{00000000-0005-0000-0000-0000D33A0000}"/>
    <cellStyle name="Data   - Opmaakprofiel2 4 4 4 3" xfId="13203" xr:uid="{00000000-0005-0000-0000-0000D43A0000}"/>
    <cellStyle name="Data   - Opmaakprofiel2 4 4 4 3 2" xfId="13204" xr:uid="{00000000-0005-0000-0000-0000D53A0000}"/>
    <cellStyle name="Data   - Opmaakprofiel2 4 4 4 3 3" xfId="13205" xr:uid="{00000000-0005-0000-0000-0000D63A0000}"/>
    <cellStyle name="Data   - Opmaakprofiel2 4 4 4 3 4" xfId="13206" xr:uid="{00000000-0005-0000-0000-0000D73A0000}"/>
    <cellStyle name="Data   - Opmaakprofiel2 4 4 4 4" xfId="13207" xr:uid="{00000000-0005-0000-0000-0000D83A0000}"/>
    <cellStyle name="Data   - Opmaakprofiel2 4 4 4 5" xfId="13208" xr:uid="{00000000-0005-0000-0000-0000D93A0000}"/>
    <cellStyle name="Data   - Opmaakprofiel2 4 4 4 6" xfId="13209" xr:uid="{00000000-0005-0000-0000-0000DA3A0000}"/>
    <cellStyle name="Data   - Opmaakprofiel2 4 4 4 7" xfId="13210" xr:uid="{00000000-0005-0000-0000-0000DB3A0000}"/>
    <cellStyle name="Data   - Opmaakprofiel2 4 4 5" xfId="13211" xr:uid="{00000000-0005-0000-0000-0000DC3A0000}"/>
    <cellStyle name="Data   - Opmaakprofiel2 4 4 5 2" xfId="13212" xr:uid="{00000000-0005-0000-0000-0000DD3A0000}"/>
    <cellStyle name="Data   - Opmaakprofiel2 4 4 5 2 2" xfId="13213" xr:uid="{00000000-0005-0000-0000-0000DE3A0000}"/>
    <cellStyle name="Data   - Opmaakprofiel2 4 4 5 2 3" xfId="13214" xr:uid="{00000000-0005-0000-0000-0000DF3A0000}"/>
    <cellStyle name="Data   - Opmaakprofiel2 4 4 5 2 4" xfId="13215" xr:uid="{00000000-0005-0000-0000-0000E03A0000}"/>
    <cellStyle name="Data   - Opmaakprofiel2 4 4 5 3" xfId="13216" xr:uid="{00000000-0005-0000-0000-0000E13A0000}"/>
    <cellStyle name="Data   - Opmaakprofiel2 4 4 5 4" xfId="13217" xr:uid="{00000000-0005-0000-0000-0000E23A0000}"/>
    <cellStyle name="Data   - Opmaakprofiel2 4 4 5 5" xfId="13218" xr:uid="{00000000-0005-0000-0000-0000E33A0000}"/>
    <cellStyle name="Data   - Opmaakprofiel2 4 4 5 6" xfId="13219" xr:uid="{00000000-0005-0000-0000-0000E43A0000}"/>
    <cellStyle name="Data   - Opmaakprofiel2 4 4 6" xfId="13220" xr:uid="{00000000-0005-0000-0000-0000E53A0000}"/>
    <cellStyle name="Data   - Opmaakprofiel2 4 4 6 2" xfId="13221" xr:uid="{00000000-0005-0000-0000-0000E63A0000}"/>
    <cellStyle name="Data   - Opmaakprofiel2 4 4 6 3" xfId="13222" xr:uid="{00000000-0005-0000-0000-0000E73A0000}"/>
    <cellStyle name="Data   - Opmaakprofiel2 4 4 6 4" xfId="13223" xr:uid="{00000000-0005-0000-0000-0000E83A0000}"/>
    <cellStyle name="Data   - Opmaakprofiel2 4 4 7" xfId="13224" xr:uid="{00000000-0005-0000-0000-0000E93A0000}"/>
    <cellStyle name="Data   - Opmaakprofiel2 4 4 8" xfId="13225" xr:uid="{00000000-0005-0000-0000-0000EA3A0000}"/>
    <cellStyle name="Data   - Opmaakprofiel2 4 4 9" xfId="13226" xr:uid="{00000000-0005-0000-0000-0000EB3A0000}"/>
    <cellStyle name="Data   - Opmaakprofiel2 4 5" xfId="13227" xr:uid="{00000000-0005-0000-0000-0000EC3A0000}"/>
    <cellStyle name="Data   - Opmaakprofiel2 4 5 2" xfId="13228" xr:uid="{00000000-0005-0000-0000-0000ED3A0000}"/>
    <cellStyle name="Data   - Opmaakprofiel2 4 5 2 2" xfId="13229" xr:uid="{00000000-0005-0000-0000-0000EE3A0000}"/>
    <cellStyle name="Data   - Opmaakprofiel2 4 5 2 2 2" xfId="13230" xr:uid="{00000000-0005-0000-0000-0000EF3A0000}"/>
    <cellStyle name="Data   - Opmaakprofiel2 4 5 2 2 2 2" xfId="13231" xr:uid="{00000000-0005-0000-0000-0000F03A0000}"/>
    <cellStyle name="Data   - Opmaakprofiel2 4 5 2 2 2 3" xfId="13232" xr:uid="{00000000-0005-0000-0000-0000F13A0000}"/>
    <cellStyle name="Data   - Opmaakprofiel2 4 5 2 2 2 4" xfId="13233" xr:uid="{00000000-0005-0000-0000-0000F23A0000}"/>
    <cellStyle name="Data   - Opmaakprofiel2 4 5 2 2 3" xfId="13234" xr:uid="{00000000-0005-0000-0000-0000F33A0000}"/>
    <cellStyle name="Data   - Opmaakprofiel2 4 5 2 2 4" xfId="13235" xr:uid="{00000000-0005-0000-0000-0000F43A0000}"/>
    <cellStyle name="Data   - Opmaakprofiel2 4 5 2 2 5" xfId="13236" xr:uid="{00000000-0005-0000-0000-0000F53A0000}"/>
    <cellStyle name="Data   - Opmaakprofiel2 4 5 2 2 6" xfId="13237" xr:uid="{00000000-0005-0000-0000-0000F63A0000}"/>
    <cellStyle name="Data   - Opmaakprofiel2 4 5 2 3" xfId="13238" xr:uid="{00000000-0005-0000-0000-0000F73A0000}"/>
    <cellStyle name="Data   - Opmaakprofiel2 4 5 2 3 2" xfId="13239" xr:uid="{00000000-0005-0000-0000-0000F83A0000}"/>
    <cellStyle name="Data   - Opmaakprofiel2 4 5 2 3 3" xfId="13240" xr:uid="{00000000-0005-0000-0000-0000F93A0000}"/>
    <cellStyle name="Data   - Opmaakprofiel2 4 5 2 3 4" xfId="13241" xr:uid="{00000000-0005-0000-0000-0000FA3A0000}"/>
    <cellStyle name="Data   - Opmaakprofiel2 4 5 2 4" xfId="13242" xr:uid="{00000000-0005-0000-0000-0000FB3A0000}"/>
    <cellStyle name="Data   - Opmaakprofiel2 4 5 2 5" xfId="13243" xr:uid="{00000000-0005-0000-0000-0000FC3A0000}"/>
    <cellStyle name="Data   - Opmaakprofiel2 4 5 2 6" xfId="13244" xr:uid="{00000000-0005-0000-0000-0000FD3A0000}"/>
    <cellStyle name="Data   - Opmaakprofiel2 4 5 2 7" xfId="13245" xr:uid="{00000000-0005-0000-0000-0000FE3A0000}"/>
    <cellStyle name="Data   - Opmaakprofiel2 4 5 3" xfId="13246" xr:uid="{00000000-0005-0000-0000-0000FF3A0000}"/>
    <cellStyle name="Data   - Opmaakprofiel2 4 5 3 2" xfId="13247" xr:uid="{00000000-0005-0000-0000-0000003B0000}"/>
    <cellStyle name="Data   - Opmaakprofiel2 4 5 3 2 2" xfId="13248" xr:uid="{00000000-0005-0000-0000-0000013B0000}"/>
    <cellStyle name="Data   - Opmaakprofiel2 4 5 3 2 3" xfId="13249" xr:uid="{00000000-0005-0000-0000-0000023B0000}"/>
    <cellStyle name="Data   - Opmaakprofiel2 4 5 3 2 4" xfId="13250" xr:uid="{00000000-0005-0000-0000-0000033B0000}"/>
    <cellStyle name="Data   - Opmaakprofiel2 4 5 3 3" xfId="13251" xr:uid="{00000000-0005-0000-0000-0000043B0000}"/>
    <cellStyle name="Data   - Opmaakprofiel2 4 5 3 4" xfId="13252" xr:uid="{00000000-0005-0000-0000-0000053B0000}"/>
    <cellStyle name="Data   - Opmaakprofiel2 4 5 3 5" xfId="13253" xr:uid="{00000000-0005-0000-0000-0000063B0000}"/>
    <cellStyle name="Data   - Opmaakprofiel2 4 5 3 6" xfId="13254" xr:uid="{00000000-0005-0000-0000-0000073B0000}"/>
    <cellStyle name="Data   - Opmaakprofiel2 4 5 4" xfId="13255" xr:uid="{00000000-0005-0000-0000-0000083B0000}"/>
    <cellStyle name="Data   - Opmaakprofiel2 4 5 4 2" xfId="13256" xr:uid="{00000000-0005-0000-0000-0000093B0000}"/>
    <cellStyle name="Data   - Opmaakprofiel2 4 5 4 3" xfId="13257" xr:uid="{00000000-0005-0000-0000-00000A3B0000}"/>
    <cellStyle name="Data   - Opmaakprofiel2 4 5 4 4" xfId="13258" xr:uid="{00000000-0005-0000-0000-00000B3B0000}"/>
    <cellStyle name="Data   - Opmaakprofiel2 4 5 5" xfId="13259" xr:uid="{00000000-0005-0000-0000-00000C3B0000}"/>
    <cellStyle name="Data   - Opmaakprofiel2 4 5 6" xfId="13260" xr:uid="{00000000-0005-0000-0000-00000D3B0000}"/>
    <cellStyle name="Data   - Opmaakprofiel2 4 5 7" xfId="13261" xr:uid="{00000000-0005-0000-0000-00000E3B0000}"/>
    <cellStyle name="Data   - Opmaakprofiel2 4 5 8" xfId="13262" xr:uid="{00000000-0005-0000-0000-00000F3B0000}"/>
    <cellStyle name="Data   - Opmaakprofiel2 4 6" xfId="13263" xr:uid="{00000000-0005-0000-0000-0000103B0000}"/>
    <cellStyle name="Data   - Opmaakprofiel2 4 6 2" xfId="13264" xr:uid="{00000000-0005-0000-0000-0000113B0000}"/>
    <cellStyle name="Data   - Opmaakprofiel2 4 6 2 2" xfId="13265" xr:uid="{00000000-0005-0000-0000-0000123B0000}"/>
    <cellStyle name="Data   - Opmaakprofiel2 4 6 2 2 2" xfId="13266" xr:uid="{00000000-0005-0000-0000-0000133B0000}"/>
    <cellStyle name="Data   - Opmaakprofiel2 4 6 2 2 2 2" xfId="13267" xr:uid="{00000000-0005-0000-0000-0000143B0000}"/>
    <cellStyle name="Data   - Opmaakprofiel2 4 6 2 2 2 3" xfId="13268" xr:uid="{00000000-0005-0000-0000-0000153B0000}"/>
    <cellStyle name="Data   - Opmaakprofiel2 4 6 2 2 2 4" xfId="13269" xr:uid="{00000000-0005-0000-0000-0000163B0000}"/>
    <cellStyle name="Data   - Opmaakprofiel2 4 6 2 2 3" xfId="13270" xr:uid="{00000000-0005-0000-0000-0000173B0000}"/>
    <cellStyle name="Data   - Opmaakprofiel2 4 6 2 2 4" xfId="13271" xr:uid="{00000000-0005-0000-0000-0000183B0000}"/>
    <cellStyle name="Data   - Opmaakprofiel2 4 6 2 2 5" xfId="13272" xr:uid="{00000000-0005-0000-0000-0000193B0000}"/>
    <cellStyle name="Data   - Opmaakprofiel2 4 6 2 2 6" xfId="13273" xr:uid="{00000000-0005-0000-0000-00001A3B0000}"/>
    <cellStyle name="Data   - Opmaakprofiel2 4 6 2 3" xfId="13274" xr:uid="{00000000-0005-0000-0000-00001B3B0000}"/>
    <cellStyle name="Data   - Opmaakprofiel2 4 6 2 3 2" xfId="13275" xr:uid="{00000000-0005-0000-0000-00001C3B0000}"/>
    <cellStyle name="Data   - Opmaakprofiel2 4 6 2 3 3" xfId="13276" xr:uid="{00000000-0005-0000-0000-00001D3B0000}"/>
    <cellStyle name="Data   - Opmaakprofiel2 4 6 2 3 4" xfId="13277" xr:uid="{00000000-0005-0000-0000-00001E3B0000}"/>
    <cellStyle name="Data   - Opmaakprofiel2 4 6 2 4" xfId="13278" xr:uid="{00000000-0005-0000-0000-00001F3B0000}"/>
    <cellStyle name="Data   - Opmaakprofiel2 4 6 2 5" xfId="13279" xr:uid="{00000000-0005-0000-0000-0000203B0000}"/>
    <cellStyle name="Data   - Opmaakprofiel2 4 6 2 6" xfId="13280" xr:uid="{00000000-0005-0000-0000-0000213B0000}"/>
    <cellStyle name="Data   - Opmaakprofiel2 4 6 2 7" xfId="13281" xr:uid="{00000000-0005-0000-0000-0000223B0000}"/>
    <cellStyle name="Data   - Opmaakprofiel2 4 6 3" xfId="13282" xr:uid="{00000000-0005-0000-0000-0000233B0000}"/>
    <cellStyle name="Data   - Opmaakprofiel2 4 6 3 2" xfId="13283" xr:uid="{00000000-0005-0000-0000-0000243B0000}"/>
    <cellStyle name="Data   - Opmaakprofiel2 4 6 3 2 2" xfId="13284" xr:uid="{00000000-0005-0000-0000-0000253B0000}"/>
    <cellStyle name="Data   - Opmaakprofiel2 4 6 3 2 3" xfId="13285" xr:uid="{00000000-0005-0000-0000-0000263B0000}"/>
    <cellStyle name="Data   - Opmaakprofiel2 4 6 3 2 4" xfId="13286" xr:uid="{00000000-0005-0000-0000-0000273B0000}"/>
    <cellStyle name="Data   - Opmaakprofiel2 4 6 3 3" xfId="13287" xr:uid="{00000000-0005-0000-0000-0000283B0000}"/>
    <cellStyle name="Data   - Opmaakprofiel2 4 6 3 4" xfId="13288" xr:uid="{00000000-0005-0000-0000-0000293B0000}"/>
    <cellStyle name="Data   - Opmaakprofiel2 4 6 3 5" xfId="13289" xr:uid="{00000000-0005-0000-0000-00002A3B0000}"/>
    <cellStyle name="Data   - Opmaakprofiel2 4 6 3 6" xfId="13290" xr:uid="{00000000-0005-0000-0000-00002B3B0000}"/>
    <cellStyle name="Data   - Opmaakprofiel2 4 6 4" xfId="13291" xr:uid="{00000000-0005-0000-0000-00002C3B0000}"/>
    <cellStyle name="Data   - Opmaakprofiel2 4 6 4 2" xfId="13292" xr:uid="{00000000-0005-0000-0000-00002D3B0000}"/>
    <cellStyle name="Data   - Opmaakprofiel2 4 6 4 3" xfId="13293" xr:uid="{00000000-0005-0000-0000-00002E3B0000}"/>
    <cellStyle name="Data   - Opmaakprofiel2 4 6 4 4" xfId="13294" xr:uid="{00000000-0005-0000-0000-00002F3B0000}"/>
    <cellStyle name="Data   - Opmaakprofiel2 4 6 5" xfId="13295" xr:uid="{00000000-0005-0000-0000-0000303B0000}"/>
    <cellStyle name="Data   - Opmaakprofiel2 4 6 6" xfId="13296" xr:uid="{00000000-0005-0000-0000-0000313B0000}"/>
    <cellStyle name="Data   - Opmaakprofiel2 4 6 7" xfId="13297" xr:uid="{00000000-0005-0000-0000-0000323B0000}"/>
    <cellStyle name="Data   - Opmaakprofiel2 4 6 8" xfId="13298" xr:uid="{00000000-0005-0000-0000-0000333B0000}"/>
    <cellStyle name="Data   - Opmaakprofiel2 4 7" xfId="13299" xr:uid="{00000000-0005-0000-0000-0000343B0000}"/>
    <cellStyle name="Data   - Opmaakprofiel2 4 7 2" xfId="13300" xr:uid="{00000000-0005-0000-0000-0000353B0000}"/>
    <cellStyle name="Data   - Opmaakprofiel2 4 7 2 2" xfId="13301" xr:uid="{00000000-0005-0000-0000-0000363B0000}"/>
    <cellStyle name="Data   - Opmaakprofiel2 4 7 2 2 2" xfId="13302" xr:uid="{00000000-0005-0000-0000-0000373B0000}"/>
    <cellStyle name="Data   - Opmaakprofiel2 4 7 2 2 3" xfId="13303" xr:uid="{00000000-0005-0000-0000-0000383B0000}"/>
    <cellStyle name="Data   - Opmaakprofiel2 4 7 2 2 4" xfId="13304" xr:uid="{00000000-0005-0000-0000-0000393B0000}"/>
    <cellStyle name="Data   - Opmaakprofiel2 4 7 2 3" xfId="13305" xr:uid="{00000000-0005-0000-0000-00003A3B0000}"/>
    <cellStyle name="Data   - Opmaakprofiel2 4 7 2 4" xfId="13306" xr:uid="{00000000-0005-0000-0000-00003B3B0000}"/>
    <cellStyle name="Data   - Opmaakprofiel2 4 7 2 5" xfId="13307" xr:uid="{00000000-0005-0000-0000-00003C3B0000}"/>
    <cellStyle name="Data   - Opmaakprofiel2 4 7 2 6" xfId="13308" xr:uid="{00000000-0005-0000-0000-00003D3B0000}"/>
    <cellStyle name="Data   - Opmaakprofiel2 4 7 3" xfId="13309" xr:uid="{00000000-0005-0000-0000-00003E3B0000}"/>
    <cellStyle name="Data   - Opmaakprofiel2 4 7 3 2" xfId="13310" xr:uid="{00000000-0005-0000-0000-00003F3B0000}"/>
    <cellStyle name="Data   - Opmaakprofiel2 4 7 3 3" xfId="13311" xr:uid="{00000000-0005-0000-0000-0000403B0000}"/>
    <cellStyle name="Data   - Opmaakprofiel2 4 7 3 4" xfId="13312" xr:uid="{00000000-0005-0000-0000-0000413B0000}"/>
    <cellStyle name="Data   - Opmaakprofiel2 4 7 4" xfId="13313" xr:uid="{00000000-0005-0000-0000-0000423B0000}"/>
    <cellStyle name="Data   - Opmaakprofiel2 4 7 5" xfId="13314" xr:uid="{00000000-0005-0000-0000-0000433B0000}"/>
    <cellStyle name="Data   - Opmaakprofiel2 4 7 6" xfId="13315" xr:uid="{00000000-0005-0000-0000-0000443B0000}"/>
    <cellStyle name="Data   - Opmaakprofiel2 4 7 7" xfId="13316" xr:uid="{00000000-0005-0000-0000-0000453B0000}"/>
    <cellStyle name="Data   - Opmaakprofiel2 4 8" xfId="13317" xr:uid="{00000000-0005-0000-0000-0000463B0000}"/>
    <cellStyle name="Data   - Opmaakprofiel2 4 8 2" xfId="13318" xr:uid="{00000000-0005-0000-0000-0000473B0000}"/>
    <cellStyle name="Data   - Opmaakprofiel2 4 8 2 2" xfId="13319" xr:uid="{00000000-0005-0000-0000-0000483B0000}"/>
    <cellStyle name="Data   - Opmaakprofiel2 4 8 2 3" xfId="13320" xr:uid="{00000000-0005-0000-0000-0000493B0000}"/>
    <cellStyle name="Data   - Opmaakprofiel2 4 8 2 4" xfId="13321" xr:uid="{00000000-0005-0000-0000-00004A3B0000}"/>
    <cellStyle name="Data   - Opmaakprofiel2 4 8 3" xfId="13322" xr:uid="{00000000-0005-0000-0000-00004B3B0000}"/>
    <cellStyle name="Data   - Opmaakprofiel2 4 8 4" xfId="13323" xr:uid="{00000000-0005-0000-0000-00004C3B0000}"/>
    <cellStyle name="Data   - Opmaakprofiel2 4 8 5" xfId="13324" xr:uid="{00000000-0005-0000-0000-00004D3B0000}"/>
    <cellStyle name="Data   - Opmaakprofiel2 4 8 6" xfId="13325" xr:uid="{00000000-0005-0000-0000-00004E3B0000}"/>
    <cellStyle name="Data   - Opmaakprofiel2 4 9" xfId="13326" xr:uid="{00000000-0005-0000-0000-00004F3B0000}"/>
    <cellStyle name="Data   - Opmaakprofiel2 4 9 2" xfId="13327" xr:uid="{00000000-0005-0000-0000-0000503B0000}"/>
    <cellStyle name="Data   - Opmaakprofiel2 4 9 3" xfId="13328" xr:uid="{00000000-0005-0000-0000-0000513B0000}"/>
    <cellStyle name="Data   - Opmaakprofiel2 4 9 4" xfId="13329" xr:uid="{00000000-0005-0000-0000-0000523B0000}"/>
    <cellStyle name="Data   - Opmaakprofiel2 5" xfId="13330" xr:uid="{00000000-0005-0000-0000-0000533B0000}"/>
    <cellStyle name="Data   - Opmaakprofiel2 5 10" xfId="13331" xr:uid="{00000000-0005-0000-0000-0000543B0000}"/>
    <cellStyle name="Data   - Opmaakprofiel2 5 11" xfId="13332" xr:uid="{00000000-0005-0000-0000-0000553B0000}"/>
    <cellStyle name="Data   - Opmaakprofiel2 5 12" xfId="13333" xr:uid="{00000000-0005-0000-0000-0000563B0000}"/>
    <cellStyle name="Data   - Opmaakprofiel2 5 2" xfId="13334" xr:uid="{00000000-0005-0000-0000-0000573B0000}"/>
    <cellStyle name="Data   - Opmaakprofiel2 5 2 10" xfId="13335" xr:uid="{00000000-0005-0000-0000-0000583B0000}"/>
    <cellStyle name="Data   - Opmaakprofiel2 5 2 2" xfId="13336" xr:uid="{00000000-0005-0000-0000-0000593B0000}"/>
    <cellStyle name="Data   - Opmaakprofiel2 5 2 2 2" xfId="13337" xr:uid="{00000000-0005-0000-0000-00005A3B0000}"/>
    <cellStyle name="Data   - Opmaakprofiel2 5 2 2 2 2" xfId="13338" xr:uid="{00000000-0005-0000-0000-00005B3B0000}"/>
    <cellStyle name="Data   - Opmaakprofiel2 5 2 2 2 2 2" xfId="13339" xr:uid="{00000000-0005-0000-0000-00005C3B0000}"/>
    <cellStyle name="Data   - Opmaakprofiel2 5 2 2 2 2 2 2" xfId="13340" xr:uid="{00000000-0005-0000-0000-00005D3B0000}"/>
    <cellStyle name="Data   - Opmaakprofiel2 5 2 2 2 2 2 3" xfId="13341" xr:uid="{00000000-0005-0000-0000-00005E3B0000}"/>
    <cellStyle name="Data   - Opmaakprofiel2 5 2 2 2 2 2 4" xfId="13342" xr:uid="{00000000-0005-0000-0000-00005F3B0000}"/>
    <cellStyle name="Data   - Opmaakprofiel2 5 2 2 2 2 3" xfId="13343" xr:uid="{00000000-0005-0000-0000-0000603B0000}"/>
    <cellStyle name="Data   - Opmaakprofiel2 5 2 2 2 2 4" xfId="13344" xr:uid="{00000000-0005-0000-0000-0000613B0000}"/>
    <cellStyle name="Data   - Opmaakprofiel2 5 2 2 2 2 5" xfId="13345" xr:uid="{00000000-0005-0000-0000-0000623B0000}"/>
    <cellStyle name="Data   - Opmaakprofiel2 5 2 2 2 2 6" xfId="13346" xr:uid="{00000000-0005-0000-0000-0000633B0000}"/>
    <cellStyle name="Data   - Opmaakprofiel2 5 2 2 2 3" xfId="13347" xr:uid="{00000000-0005-0000-0000-0000643B0000}"/>
    <cellStyle name="Data   - Opmaakprofiel2 5 2 2 2 3 2" xfId="13348" xr:uid="{00000000-0005-0000-0000-0000653B0000}"/>
    <cellStyle name="Data   - Opmaakprofiel2 5 2 2 2 3 3" xfId="13349" xr:uid="{00000000-0005-0000-0000-0000663B0000}"/>
    <cellStyle name="Data   - Opmaakprofiel2 5 2 2 2 3 4" xfId="13350" xr:uid="{00000000-0005-0000-0000-0000673B0000}"/>
    <cellStyle name="Data   - Opmaakprofiel2 5 2 2 2 4" xfId="13351" xr:uid="{00000000-0005-0000-0000-0000683B0000}"/>
    <cellStyle name="Data   - Opmaakprofiel2 5 2 2 2 5" xfId="13352" xr:uid="{00000000-0005-0000-0000-0000693B0000}"/>
    <cellStyle name="Data   - Opmaakprofiel2 5 2 2 2 6" xfId="13353" xr:uid="{00000000-0005-0000-0000-00006A3B0000}"/>
    <cellStyle name="Data   - Opmaakprofiel2 5 2 2 2 7" xfId="13354" xr:uid="{00000000-0005-0000-0000-00006B3B0000}"/>
    <cellStyle name="Data   - Opmaakprofiel2 5 2 2 3" xfId="13355" xr:uid="{00000000-0005-0000-0000-00006C3B0000}"/>
    <cellStyle name="Data   - Opmaakprofiel2 5 2 2 3 2" xfId="13356" xr:uid="{00000000-0005-0000-0000-00006D3B0000}"/>
    <cellStyle name="Data   - Opmaakprofiel2 5 2 2 3 2 2" xfId="13357" xr:uid="{00000000-0005-0000-0000-00006E3B0000}"/>
    <cellStyle name="Data   - Opmaakprofiel2 5 2 2 3 2 3" xfId="13358" xr:uid="{00000000-0005-0000-0000-00006F3B0000}"/>
    <cellStyle name="Data   - Opmaakprofiel2 5 2 2 3 2 4" xfId="13359" xr:uid="{00000000-0005-0000-0000-0000703B0000}"/>
    <cellStyle name="Data   - Opmaakprofiel2 5 2 2 3 3" xfId="13360" xr:uid="{00000000-0005-0000-0000-0000713B0000}"/>
    <cellStyle name="Data   - Opmaakprofiel2 5 2 2 3 4" xfId="13361" xr:uid="{00000000-0005-0000-0000-0000723B0000}"/>
    <cellStyle name="Data   - Opmaakprofiel2 5 2 2 3 5" xfId="13362" xr:uid="{00000000-0005-0000-0000-0000733B0000}"/>
    <cellStyle name="Data   - Opmaakprofiel2 5 2 2 3 6" xfId="13363" xr:uid="{00000000-0005-0000-0000-0000743B0000}"/>
    <cellStyle name="Data   - Opmaakprofiel2 5 2 2 4" xfId="13364" xr:uid="{00000000-0005-0000-0000-0000753B0000}"/>
    <cellStyle name="Data   - Opmaakprofiel2 5 2 2 4 2" xfId="13365" xr:uid="{00000000-0005-0000-0000-0000763B0000}"/>
    <cellStyle name="Data   - Opmaakprofiel2 5 2 2 4 3" xfId="13366" xr:uid="{00000000-0005-0000-0000-0000773B0000}"/>
    <cellStyle name="Data   - Opmaakprofiel2 5 2 2 4 4" xfId="13367" xr:uid="{00000000-0005-0000-0000-0000783B0000}"/>
    <cellStyle name="Data   - Opmaakprofiel2 5 2 2 5" xfId="13368" xr:uid="{00000000-0005-0000-0000-0000793B0000}"/>
    <cellStyle name="Data   - Opmaakprofiel2 5 2 2 6" xfId="13369" xr:uid="{00000000-0005-0000-0000-00007A3B0000}"/>
    <cellStyle name="Data   - Opmaakprofiel2 5 2 2 7" xfId="13370" xr:uid="{00000000-0005-0000-0000-00007B3B0000}"/>
    <cellStyle name="Data   - Opmaakprofiel2 5 2 2 8" xfId="13371" xr:uid="{00000000-0005-0000-0000-00007C3B0000}"/>
    <cellStyle name="Data   - Opmaakprofiel2 5 2 3" xfId="13372" xr:uid="{00000000-0005-0000-0000-00007D3B0000}"/>
    <cellStyle name="Data   - Opmaakprofiel2 5 2 3 2" xfId="13373" xr:uid="{00000000-0005-0000-0000-00007E3B0000}"/>
    <cellStyle name="Data   - Opmaakprofiel2 5 2 3 2 2" xfId="13374" xr:uid="{00000000-0005-0000-0000-00007F3B0000}"/>
    <cellStyle name="Data   - Opmaakprofiel2 5 2 3 2 2 2" xfId="13375" xr:uid="{00000000-0005-0000-0000-0000803B0000}"/>
    <cellStyle name="Data   - Opmaakprofiel2 5 2 3 2 2 2 2" xfId="13376" xr:uid="{00000000-0005-0000-0000-0000813B0000}"/>
    <cellStyle name="Data   - Opmaakprofiel2 5 2 3 2 2 2 3" xfId="13377" xr:uid="{00000000-0005-0000-0000-0000823B0000}"/>
    <cellStyle name="Data   - Opmaakprofiel2 5 2 3 2 2 2 4" xfId="13378" xr:uid="{00000000-0005-0000-0000-0000833B0000}"/>
    <cellStyle name="Data   - Opmaakprofiel2 5 2 3 2 2 3" xfId="13379" xr:uid="{00000000-0005-0000-0000-0000843B0000}"/>
    <cellStyle name="Data   - Opmaakprofiel2 5 2 3 2 2 4" xfId="13380" xr:uid="{00000000-0005-0000-0000-0000853B0000}"/>
    <cellStyle name="Data   - Opmaakprofiel2 5 2 3 2 2 5" xfId="13381" xr:uid="{00000000-0005-0000-0000-0000863B0000}"/>
    <cellStyle name="Data   - Opmaakprofiel2 5 2 3 2 2 6" xfId="13382" xr:uid="{00000000-0005-0000-0000-0000873B0000}"/>
    <cellStyle name="Data   - Opmaakprofiel2 5 2 3 2 3" xfId="13383" xr:uid="{00000000-0005-0000-0000-0000883B0000}"/>
    <cellStyle name="Data   - Opmaakprofiel2 5 2 3 2 3 2" xfId="13384" xr:uid="{00000000-0005-0000-0000-0000893B0000}"/>
    <cellStyle name="Data   - Opmaakprofiel2 5 2 3 2 3 3" xfId="13385" xr:uid="{00000000-0005-0000-0000-00008A3B0000}"/>
    <cellStyle name="Data   - Opmaakprofiel2 5 2 3 2 3 4" xfId="13386" xr:uid="{00000000-0005-0000-0000-00008B3B0000}"/>
    <cellStyle name="Data   - Opmaakprofiel2 5 2 3 2 4" xfId="13387" xr:uid="{00000000-0005-0000-0000-00008C3B0000}"/>
    <cellStyle name="Data   - Opmaakprofiel2 5 2 3 2 5" xfId="13388" xr:uid="{00000000-0005-0000-0000-00008D3B0000}"/>
    <cellStyle name="Data   - Opmaakprofiel2 5 2 3 2 6" xfId="13389" xr:uid="{00000000-0005-0000-0000-00008E3B0000}"/>
    <cellStyle name="Data   - Opmaakprofiel2 5 2 3 2 7" xfId="13390" xr:uid="{00000000-0005-0000-0000-00008F3B0000}"/>
    <cellStyle name="Data   - Opmaakprofiel2 5 2 3 3" xfId="13391" xr:uid="{00000000-0005-0000-0000-0000903B0000}"/>
    <cellStyle name="Data   - Opmaakprofiel2 5 2 3 3 2" xfId="13392" xr:uid="{00000000-0005-0000-0000-0000913B0000}"/>
    <cellStyle name="Data   - Opmaakprofiel2 5 2 3 3 2 2" xfId="13393" xr:uid="{00000000-0005-0000-0000-0000923B0000}"/>
    <cellStyle name="Data   - Opmaakprofiel2 5 2 3 3 2 3" xfId="13394" xr:uid="{00000000-0005-0000-0000-0000933B0000}"/>
    <cellStyle name="Data   - Opmaakprofiel2 5 2 3 3 2 4" xfId="13395" xr:uid="{00000000-0005-0000-0000-0000943B0000}"/>
    <cellStyle name="Data   - Opmaakprofiel2 5 2 3 3 3" xfId="13396" xr:uid="{00000000-0005-0000-0000-0000953B0000}"/>
    <cellStyle name="Data   - Opmaakprofiel2 5 2 3 3 4" xfId="13397" xr:uid="{00000000-0005-0000-0000-0000963B0000}"/>
    <cellStyle name="Data   - Opmaakprofiel2 5 2 3 3 5" xfId="13398" xr:uid="{00000000-0005-0000-0000-0000973B0000}"/>
    <cellStyle name="Data   - Opmaakprofiel2 5 2 3 3 6" xfId="13399" xr:uid="{00000000-0005-0000-0000-0000983B0000}"/>
    <cellStyle name="Data   - Opmaakprofiel2 5 2 3 4" xfId="13400" xr:uid="{00000000-0005-0000-0000-0000993B0000}"/>
    <cellStyle name="Data   - Opmaakprofiel2 5 2 3 4 2" xfId="13401" xr:uid="{00000000-0005-0000-0000-00009A3B0000}"/>
    <cellStyle name="Data   - Opmaakprofiel2 5 2 3 4 3" xfId="13402" xr:uid="{00000000-0005-0000-0000-00009B3B0000}"/>
    <cellStyle name="Data   - Opmaakprofiel2 5 2 3 4 4" xfId="13403" xr:uid="{00000000-0005-0000-0000-00009C3B0000}"/>
    <cellStyle name="Data   - Opmaakprofiel2 5 2 3 5" xfId="13404" xr:uid="{00000000-0005-0000-0000-00009D3B0000}"/>
    <cellStyle name="Data   - Opmaakprofiel2 5 2 3 6" xfId="13405" xr:uid="{00000000-0005-0000-0000-00009E3B0000}"/>
    <cellStyle name="Data   - Opmaakprofiel2 5 2 3 7" xfId="13406" xr:uid="{00000000-0005-0000-0000-00009F3B0000}"/>
    <cellStyle name="Data   - Opmaakprofiel2 5 2 3 8" xfId="13407" xr:uid="{00000000-0005-0000-0000-0000A03B0000}"/>
    <cellStyle name="Data   - Opmaakprofiel2 5 2 4" xfId="13408" xr:uid="{00000000-0005-0000-0000-0000A13B0000}"/>
    <cellStyle name="Data   - Opmaakprofiel2 5 2 4 2" xfId="13409" xr:uid="{00000000-0005-0000-0000-0000A23B0000}"/>
    <cellStyle name="Data   - Opmaakprofiel2 5 2 4 2 2" xfId="13410" xr:uid="{00000000-0005-0000-0000-0000A33B0000}"/>
    <cellStyle name="Data   - Opmaakprofiel2 5 2 4 2 2 2" xfId="13411" xr:uid="{00000000-0005-0000-0000-0000A43B0000}"/>
    <cellStyle name="Data   - Opmaakprofiel2 5 2 4 2 2 3" xfId="13412" xr:uid="{00000000-0005-0000-0000-0000A53B0000}"/>
    <cellStyle name="Data   - Opmaakprofiel2 5 2 4 2 2 4" xfId="13413" xr:uid="{00000000-0005-0000-0000-0000A63B0000}"/>
    <cellStyle name="Data   - Opmaakprofiel2 5 2 4 2 3" xfId="13414" xr:uid="{00000000-0005-0000-0000-0000A73B0000}"/>
    <cellStyle name="Data   - Opmaakprofiel2 5 2 4 2 4" xfId="13415" xr:uid="{00000000-0005-0000-0000-0000A83B0000}"/>
    <cellStyle name="Data   - Opmaakprofiel2 5 2 4 2 5" xfId="13416" xr:uid="{00000000-0005-0000-0000-0000A93B0000}"/>
    <cellStyle name="Data   - Opmaakprofiel2 5 2 4 2 6" xfId="13417" xr:uid="{00000000-0005-0000-0000-0000AA3B0000}"/>
    <cellStyle name="Data   - Opmaakprofiel2 5 2 4 3" xfId="13418" xr:uid="{00000000-0005-0000-0000-0000AB3B0000}"/>
    <cellStyle name="Data   - Opmaakprofiel2 5 2 4 3 2" xfId="13419" xr:uid="{00000000-0005-0000-0000-0000AC3B0000}"/>
    <cellStyle name="Data   - Opmaakprofiel2 5 2 4 3 3" xfId="13420" xr:uid="{00000000-0005-0000-0000-0000AD3B0000}"/>
    <cellStyle name="Data   - Opmaakprofiel2 5 2 4 3 4" xfId="13421" xr:uid="{00000000-0005-0000-0000-0000AE3B0000}"/>
    <cellStyle name="Data   - Opmaakprofiel2 5 2 4 4" xfId="13422" xr:uid="{00000000-0005-0000-0000-0000AF3B0000}"/>
    <cellStyle name="Data   - Opmaakprofiel2 5 2 4 5" xfId="13423" xr:uid="{00000000-0005-0000-0000-0000B03B0000}"/>
    <cellStyle name="Data   - Opmaakprofiel2 5 2 4 6" xfId="13424" xr:uid="{00000000-0005-0000-0000-0000B13B0000}"/>
    <cellStyle name="Data   - Opmaakprofiel2 5 2 4 7" xfId="13425" xr:uid="{00000000-0005-0000-0000-0000B23B0000}"/>
    <cellStyle name="Data   - Opmaakprofiel2 5 2 5" xfId="13426" xr:uid="{00000000-0005-0000-0000-0000B33B0000}"/>
    <cellStyle name="Data   - Opmaakprofiel2 5 2 5 2" xfId="13427" xr:uid="{00000000-0005-0000-0000-0000B43B0000}"/>
    <cellStyle name="Data   - Opmaakprofiel2 5 2 5 2 2" xfId="13428" xr:uid="{00000000-0005-0000-0000-0000B53B0000}"/>
    <cellStyle name="Data   - Opmaakprofiel2 5 2 5 2 3" xfId="13429" xr:uid="{00000000-0005-0000-0000-0000B63B0000}"/>
    <cellStyle name="Data   - Opmaakprofiel2 5 2 5 2 4" xfId="13430" xr:uid="{00000000-0005-0000-0000-0000B73B0000}"/>
    <cellStyle name="Data   - Opmaakprofiel2 5 2 5 3" xfId="13431" xr:uid="{00000000-0005-0000-0000-0000B83B0000}"/>
    <cellStyle name="Data   - Opmaakprofiel2 5 2 5 4" xfId="13432" xr:uid="{00000000-0005-0000-0000-0000B93B0000}"/>
    <cellStyle name="Data   - Opmaakprofiel2 5 2 5 5" xfId="13433" xr:uid="{00000000-0005-0000-0000-0000BA3B0000}"/>
    <cellStyle name="Data   - Opmaakprofiel2 5 2 5 6" xfId="13434" xr:uid="{00000000-0005-0000-0000-0000BB3B0000}"/>
    <cellStyle name="Data   - Opmaakprofiel2 5 2 6" xfId="13435" xr:uid="{00000000-0005-0000-0000-0000BC3B0000}"/>
    <cellStyle name="Data   - Opmaakprofiel2 5 2 6 2" xfId="13436" xr:uid="{00000000-0005-0000-0000-0000BD3B0000}"/>
    <cellStyle name="Data   - Opmaakprofiel2 5 2 6 3" xfId="13437" xr:uid="{00000000-0005-0000-0000-0000BE3B0000}"/>
    <cellStyle name="Data   - Opmaakprofiel2 5 2 6 4" xfId="13438" xr:uid="{00000000-0005-0000-0000-0000BF3B0000}"/>
    <cellStyle name="Data   - Opmaakprofiel2 5 2 7" xfId="13439" xr:uid="{00000000-0005-0000-0000-0000C03B0000}"/>
    <cellStyle name="Data   - Opmaakprofiel2 5 2 8" xfId="13440" xr:uid="{00000000-0005-0000-0000-0000C13B0000}"/>
    <cellStyle name="Data   - Opmaakprofiel2 5 2 9" xfId="13441" xr:uid="{00000000-0005-0000-0000-0000C23B0000}"/>
    <cellStyle name="Data   - Opmaakprofiel2 5 3" xfId="13442" xr:uid="{00000000-0005-0000-0000-0000C33B0000}"/>
    <cellStyle name="Data   - Opmaakprofiel2 5 3 10" xfId="13443" xr:uid="{00000000-0005-0000-0000-0000C43B0000}"/>
    <cellStyle name="Data   - Opmaakprofiel2 5 3 2" xfId="13444" xr:uid="{00000000-0005-0000-0000-0000C53B0000}"/>
    <cellStyle name="Data   - Opmaakprofiel2 5 3 2 2" xfId="13445" xr:uid="{00000000-0005-0000-0000-0000C63B0000}"/>
    <cellStyle name="Data   - Opmaakprofiel2 5 3 2 2 2" xfId="13446" xr:uid="{00000000-0005-0000-0000-0000C73B0000}"/>
    <cellStyle name="Data   - Opmaakprofiel2 5 3 2 2 2 2" xfId="13447" xr:uid="{00000000-0005-0000-0000-0000C83B0000}"/>
    <cellStyle name="Data   - Opmaakprofiel2 5 3 2 2 2 2 2" xfId="13448" xr:uid="{00000000-0005-0000-0000-0000C93B0000}"/>
    <cellStyle name="Data   - Opmaakprofiel2 5 3 2 2 2 2 3" xfId="13449" xr:uid="{00000000-0005-0000-0000-0000CA3B0000}"/>
    <cellStyle name="Data   - Opmaakprofiel2 5 3 2 2 2 2 4" xfId="13450" xr:uid="{00000000-0005-0000-0000-0000CB3B0000}"/>
    <cellStyle name="Data   - Opmaakprofiel2 5 3 2 2 2 3" xfId="13451" xr:uid="{00000000-0005-0000-0000-0000CC3B0000}"/>
    <cellStyle name="Data   - Opmaakprofiel2 5 3 2 2 2 4" xfId="13452" xr:uid="{00000000-0005-0000-0000-0000CD3B0000}"/>
    <cellStyle name="Data   - Opmaakprofiel2 5 3 2 2 2 5" xfId="13453" xr:uid="{00000000-0005-0000-0000-0000CE3B0000}"/>
    <cellStyle name="Data   - Opmaakprofiel2 5 3 2 2 2 6" xfId="13454" xr:uid="{00000000-0005-0000-0000-0000CF3B0000}"/>
    <cellStyle name="Data   - Opmaakprofiel2 5 3 2 2 3" xfId="13455" xr:uid="{00000000-0005-0000-0000-0000D03B0000}"/>
    <cellStyle name="Data   - Opmaakprofiel2 5 3 2 2 3 2" xfId="13456" xr:uid="{00000000-0005-0000-0000-0000D13B0000}"/>
    <cellStyle name="Data   - Opmaakprofiel2 5 3 2 2 3 3" xfId="13457" xr:uid="{00000000-0005-0000-0000-0000D23B0000}"/>
    <cellStyle name="Data   - Opmaakprofiel2 5 3 2 2 3 4" xfId="13458" xr:uid="{00000000-0005-0000-0000-0000D33B0000}"/>
    <cellStyle name="Data   - Opmaakprofiel2 5 3 2 2 4" xfId="13459" xr:uid="{00000000-0005-0000-0000-0000D43B0000}"/>
    <cellStyle name="Data   - Opmaakprofiel2 5 3 2 2 5" xfId="13460" xr:uid="{00000000-0005-0000-0000-0000D53B0000}"/>
    <cellStyle name="Data   - Opmaakprofiel2 5 3 2 2 6" xfId="13461" xr:uid="{00000000-0005-0000-0000-0000D63B0000}"/>
    <cellStyle name="Data   - Opmaakprofiel2 5 3 2 2 7" xfId="13462" xr:uid="{00000000-0005-0000-0000-0000D73B0000}"/>
    <cellStyle name="Data   - Opmaakprofiel2 5 3 2 3" xfId="13463" xr:uid="{00000000-0005-0000-0000-0000D83B0000}"/>
    <cellStyle name="Data   - Opmaakprofiel2 5 3 2 3 2" xfId="13464" xr:uid="{00000000-0005-0000-0000-0000D93B0000}"/>
    <cellStyle name="Data   - Opmaakprofiel2 5 3 2 3 2 2" xfId="13465" xr:uid="{00000000-0005-0000-0000-0000DA3B0000}"/>
    <cellStyle name="Data   - Opmaakprofiel2 5 3 2 3 2 3" xfId="13466" xr:uid="{00000000-0005-0000-0000-0000DB3B0000}"/>
    <cellStyle name="Data   - Opmaakprofiel2 5 3 2 3 2 4" xfId="13467" xr:uid="{00000000-0005-0000-0000-0000DC3B0000}"/>
    <cellStyle name="Data   - Opmaakprofiel2 5 3 2 3 3" xfId="13468" xr:uid="{00000000-0005-0000-0000-0000DD3B0000}"/>
    <cellStyle name="Data   - Opmaakprofiel2 5 3 2 3 4" xfId="13469" xr:uid="{00000000-0005-0000-0000-0000DE3B0000}"/>
    <cellStyle name="Data   - Opmaakprofiel2 5 3 2 3 5" xfId="13470" xr:uid="{00000000-0005-0000-0000-0000DF3B0000}"/>
    <cellStyle name="Data   - Opmaakprofiel2 5 3 2 3 6" xfId="13471" xr:uid="{00000000-0005-0000-0000-0000E03B0000}"/>
    <cellStyle name="Data   - Opmaakprofiel2 5 3 2 4" xfId="13472" xr:uid="{00000000-0005-0000-0000-0000E13B0000}"/>
    <cellStyle name="Data   - Opmaakprofiel2 5 3 2 4 2" xfId="13473" xr:uid="{00000000-0005-0000-0000-0000E23B0000}"/>
    <cellStyle name="Data   - Opmaakprofiel2 5 3 2 4 3" xfId="13474" xr:uid="{00000000-0005-0000-0000-0000E33B0000}"/>
    <cellStyle name="Data   - Opmaakprofiel2 5 3 2 4 4" xfId="13475" xr:uid="{00000000-0005-0000-0000-0000E43B0000}"/>
    <cellStyle name="Data   - Opmaakprofiel2 5 3 2 5" xfId="13476" xr:uid="{00000000-0005-0000-0000-0000E53B0000}"/>
    <cellStyle name="Data   - Opmaakprofiel2 5 3 2 6" xfId="13477" xr:uid="{00000000-0005-0000-0000-0000E63B0000}"/>
    <cellStyle name="Data   - Opmaakprofiel2 5 3 2 7" xfId="13478" xr:uid="{00000000-0005-0000-0000-0000E73B0000}"/>
    <cellStyle name="Data   - Opmaakprofiel2 5 3 2 8" xfId="13479" xr:uid="{00000000-0005-0000-0000-0000E83B0000}"/>
    <cellStyle name="Data   - Opmaakprofiel2 5 3 3" xfId="13480" xr:uid="{00000000-0005-0000-0000-0000E93B0000}"/>
    <cellStyle name="Data   - Opmaakprofiel2 5 3 3 2" xfId="13481" xr:uid="{00000000-0005-0000-0000-0000EA3B0000}"/>
    <cellStyle name="Data   - Opmaakprofiel2 5 3 3 2 2" xfId="13482" xr:uid="{00000000-0005-0000-0000-0000EB3B0000}"/>
    <cellStyle name="Data   - Opmaakprofiel2 5 3 3 2 2 2" xfId="13483" xr:uid="{00000000-0005-0000-0000-0000EC3B0000}"/>
    <cellStyle name="Data   - Opmaakprofiel2 5 3 3 2 2 2 2" xfId="13484" xr:uid="{00000000-0005-0000-0000-0000ED3B0000}"/>
    <cellStyle name="Data   - Opmaakprofiel2 5 3 3 2 2 2 3" xfId="13485" xr:uid="{00000000-0005-0000-0000-0000EE3B0000}"/>
    <cellStyle name="Data   - Opmaakprofiel2 5 3 3 2 2 2 4" xfId="13486" xr:uid="{00000000-0005-0000-0000-0000EF3B0000}"/>
    <cellStyle name="Data   - Opmaakprofiel2 5 3 3 2 2 3" xfId="13487" xr:uid="{00000000-0005-0000-0000-0000F03B0000}"/>
    <cellStyle name="Data   - Opmaakprofiel2 5 3 3 2 2 4" xfId="13488" xr:uid="{00000000-0005-0000-0000-0000F13B0000}"/>
    <cellStyle name="Data   - Opmaakprofiel2 5 3 3 2 2 5" xfId="13489" xr:uid="{00000000-0005-0000-0000-0000F23B0000}"/>
    <cellStyle name="Data   - Opmaakprofiel2 5 3 3 2 2 6" xfId="13490" xr:uid="{00000000-0005-0000-0000-0000F33B0000}"/>
    <cellStyle name="Data   - Opmaakprofiel2 5 3 3 2 3" xfId="13491" xr:uid="{00000000-0005-0000-0000-0000F43B0000}"/>
    <cellStyle name="Data   - Opmaakprofiel2 5 3 3 2 3 2" xfId="13492" xr:uid="{00000000-0005-0000-0000-0000F53B0000}"/>
    <cellStyle name="Data   - Opmaakprofiel2 5 3 3 2 3 3" xfId="13493" xr:uid="{00000000-0005-0000-0000-0000F63B0000}"/>
    <cellStyle name="Data   - Opmaakprofiel2 5 3 3 2 3 4" xfId="13494" xr:uid="{00000000-0005-0000-0000-0000F73B0000}"/>
    <cellStyle name="Data   - Opmaakprofiel2 5 3 3 2 4" xfId="13495" xr:uid="{00000000-0005-0000-0000-0000F83B0000}"/>
    <cellStyle name="Data   - Opmaakprofiel2 5 3 3 2 5" xfId="13496" xr:uid="{00000000-0005-0000-0000-0000F93B0000}"/>
    <cellStyle name="Data   - Opmaakprofiel2 5 3 3 2 6" xfId="13497" xr:uid="{00000000-0005-0000-0000-0000FA3B0000}"/>
    <cellStyle name="Data   - Opmaakprofiel2 5 3 3 2 7" xfId="13498" xr:uid="{00000000-0005-0000-0000-0000FB3B0000}"/>
    <cellStyle name="Data   - Opmaakprofiel2 5 3 3 3" xfId="13499" xr:uid="{00000000-0005-0000-0000-0000FC3B0000}"/>
    <cellStyle name="Data   - Opmaakprofiel2 5 3 3 3 2" xfId="13500" xr:uid="{00000000-0005-0000-0000-0000FD3B0000}"/>
    <cellStyle name="Data   - Opmaakprofiel2 5 3 3 3 2 2" xfId="13501" xr:uid="{00000000-0005-0000-0000-0000FE3B0000}"/>
    <cellStyle name="Data   - Opmaakprofiel2 5 3 3 3 2 3" xfId="13502" xr:uid="{00000000-0005-0000-0000-0000FF3B0000}"/>
    <cellStyle name="Data   - Opmaakprofiel2 5 3 3 3 2 4" xfId="13503" xr:uid="{00000000-0005-0000-0000-0000003C0000}"/>
    <cellStyle name="Data   - Opmaakprofiel2 5 3 3 3 3" xfId="13504" xr:uid="{00000000-0005-0000-0000-0000013C0000}"/>
    <cellStyle name="Data   - Opmaakprofiel2 5 3 3 3 4" xfId="13505" xr:uid="{00000000-0005-0000-0000-0000023C0000}"/>
    <cellStyle name="Data   - Opmaakprofiel2 5 3 3 3 5" xfId="13506" xr:uid="{00000000-0005-0000-0000-0000033C0000}"/>
    <cellStyle name="Data   - Opmaakprofiel2 5 3 3 3 6" xfId="13507" xr:uid="{00000000-0005-0000-0000-0000043C0000}"/>
    <cellStyle name="Data   - Opmaakprofiel2 5 3 3 4" xfId="13508" xr:uid="{00000000-0005-0000-0000-0000053C0000}"/>
    <cellStyle name="Data   - Opmaakprofiel2 5 3 3 4 2" xfId="13509" xr:uid="{00000000-0005-0000-0000-0000063C0000}"/>
    <cellStyle name="Data   - Opmaakprofiel2 5 3 3 4 3" xfId="13510" xr:uid="{00000000-0005-0000-0000-0000073C0000}"/>
    <cellStyle name="Data   - Opmaakprofiel2 5 3 3 4 4" xfId="13511" xr:uid="{00000000-0005-0000-0000-0000083C0000}"/>
    <cellStyle name="Data   - Opmaakprofiel2 5 3 3 5" xfId="13512" xr:uid="{00000000-0005-0000-0000-0000093C0000}"/>
    <cellStyle name="Data   - Opmaakprofiel2 5 3 3 6" xfId="13513" xr:uid="{00000000-0005-0000-0000-00000A3C0000}"/>
    <cellStyle name="Data   - Opmaakprofiel2 5 3 3 7" xfId="13514" xr:uid="{00000000-0005-0000-0000-00000B3C0000}"/>
    <cellStyle name="Data   - Opmaakprofiel2 5 3 3 8" xfId="13515" xr:uid="{00000000-0005-0000-0000-00000C3C0000}"/>
    <cellStyle name="Data   - Opmaakprofiel2 5 3 4" xfId="13516" xr:uid="{00000000-0005-0000-0000-00000D3C0000}"/>
    <cellStyle name="Data   - Opmaakprofiel2 5 3 4 2" xfId="13517" xr:uid="{00000000-0005-0000-0000-00000E3C0000}"/>
    <cellStyle name="Data   - Opmaakprofiel2 5 3 4 2 2" xfId="13518" xr:uid="{00000000-0005-0000-0000-00000F3C0000}"/>
    <cellStyle name="Data   - Opmaakprofiel2 5 3 4 2 2 2" xfId="13519" xr:uid="{00000000-0005-0000-0000-0000103C0000}"/>
    <cellStyle name="Data   - Opmaakprofiel2 5 3 4 2 2 3" xfId="13520" xr:uid="{00000000-0005-0000-0000-0000113C0000}"/>
    <cellStyle name="Data   - Opmaakprofiel2 5 3 4 2 2 4" xfId="13521" xr:uid="{00000000-0005-0000-0000-0000123C0000}"/>
    <cellStyle name="Data   - Opmaakprofiel2 5 3 4 2 3" xfId="13522" xr:uid="{00000000-0005-0000-0000-0000133C0000}"/>
    <cellStyle name="Data   - Opmaakprofiel2 5 3 4 2 4" xfId="13523" xr:uid="{00000000-0005-0000-0000-0000143C0000}"/>
    <cellStyle name="Data   - Opmaakprofiel2 5 3 4 2 5" xfId="13524" xr:uid="{00000000-0005-0000-0000-0000153C0000}"/>
    <cellStyle name="Data   - Opmaakprofiel2 5 3 4 2 6" xfId="13525" xr:uid="{00000000-0005-0000-0000-0000163C0000}"/>
    <cellStyle name="Data   - Opmaakprofiel2 5 3 4 3" xfId="13526" xr:uid="{00000000-0005-0000-0000-0000173C0000}"/>
    <cellStyle name="Data   - Opmaakprofiel2 5 3 4 3 2" xfId="13527" xr:uid="{00000000-0005-0000-0000-0000183C0000}"/>
    <cellStyle name="Data   - Opmaakprofiel2 5 3 4 3 3" xfId="13528" xr:uid="{00000000-0005-0000-0000-0000193C0000}"/>
    <cellStyle name="Data   - Opmaakprofiel2 5 3 4 3 4" xfId="13529" xr:uid="{00000000-0005-0000-0000-00001A3C0000}"/>
    <cellStyle name="Data   - Opmaakprofiel2 5 3 4 4" xfId="13530" xr:uid="{00000000-0005-0000-0000-00001B3C0000}"/>
    <cellStyle name="Data   - Opmaakprofiel2 5 3 4 5" xfId="13531" xr:uid="{00000000-0005-0000-0000-00001C3C0000}"/>
    <cellStyle name="Data   - Opmaakprofiel2 5 3 4 6" xfId="13532" xr:uid="{00000000-0005-0000-0000-00001D3C0000}"/>
    <cellStyle name="Data   - Opmaakprofiel2 5 3 4 7" xfId="13533" xr:uid="{00000000-0005-0000-0000-00001E3C0000}"/>
    <cellStyle name="Data   - Opmaakprofiel2 5 3 5" xfId="13534" xr:uid="{00000000-0005-0000-0000-00001F3C0000}"/>
    <cellStyle name="Data   - Opmaakprofiel2 5 3 5 2" xfId="13535" xr:uid="{00000000-0005-0000-0000-0000203C0000}"/>
    <cellStyle name="Data   - Opmaakprofiel2 5 3 5 2 2" xfId="13536" xr:uid="{00000000-0005-0000-0000-0000213C0000}"/>
    <cellStyle name="Data   - Opmaakprofiel2 5 3 5 2 3" xfId="13537" xr:uid="{00000000-0005-0000-0000-0000223C0000}"/>
    <cellStyle name="Data   - Opmaakprofiel2 5 3 5 2 4" xfId="13538" xr:uid="{00000000-0005-0000-0000-0000233C0000}"/>
    <cellStyle name="Data   - Opmaakprofiel2 5 3 5 3" xfId="13539" xr:uid="{00000000-0005-0000-0000-0000243C0000}"/>
    <cellStyle name="Data   - Opmaakprofiel2 5 3 5 4" xfId="13540" xr:uid="{00000000-0005-0000-0000-0000253C0000}"/>
    <cellStyle name="Data   - Opmaakprofiel2 5 3 5 5" xfId="13541" xr:uid="{00000000-0005-0000-0000-0000263C0000}"/>
    <cellStyle name="Data   - Opmaakprofiel2 5 3 5 6" xfId="13542" xr:uid="{00000000-0005-0000-0000-0000273C0000}"/>
    <cellStyle name="Data   - Opmaakprofiel2 5 3 6" xfId="13543" xr:uid="{00000000-0005-0000-0000-0000283C0000}"/>
    <cellStyle name="Data   - Opmaakprofiel2 5 3 6 2" xfId="13544" xr:uid="{00000000-0005-0000-0000-0000293C0000}"/>
    <cellStyle name="Data   - Opmaakprofiel2 5 3 6 3" xfId="13545" xr:uid="{00000000-0005-0000-0000-00002A3C0000}"/>
    <cellStyle name="Data   - Opmaakprofiel2 5 3 6 4" xfId="13546" xr:uid="{00000000-0005-0000-0000-00002B3C0000}"/>
    <cellStyle name="Data   - Opmaakprofiel2 5 3 7" xfId="13547" xr:uid="{00000000-0005-0000-0000-00002C3C0000}"/>
    <cellStyle name="Data   - Opmaakprofiel2 5 3 8" xfId="13548" xr:uid="{00000000-0005-0000-0000-00002D3C0000}"/>
    <cellStyle name="Data   - Opmaakprofiel2 5 3 9" xfId="13549" xr:uid="{00000000-0005-0000-0000-00002E3C0000}"/>
    <cellStyle name="Data   - Opmaakprofiel2 5 4" xfId="13550" xr:uid="{00000000-0005-0000-0000-00002F3C0000}"/>
    <cellStyle name="Data   - Opmaakprofiel2 5 4 2" xfId="13551" xr:uid="{00000000-0005-0000-0000-0000303C0000}"/>
    <cellStyle name="Data   - Opmaakprofiel2 5 4 2 2" xfId="13552" xr:uid="{00000000-0005-0000-0000-0000313C0000}"/>
    <cellStyle name="Data   - Opmaakprofiel2 5 4 2 2 2" xfId="13553" xr:uid="{00000000-0005-0000-0000-0000323C0000}"/>
    <cellStyle name="Data   - Opmaakprofiel2 5 4 2 2 2 2" xfId="13554" xr:uid="{00000000-0005-0000-0000-0000333C0000}"/>
    <cellStyle name="Data   - Opmaakprofiel2 5 4 2 2 2 3" xfId="13555" xr:uid="{00000000-0005-0000-0000-0000343C0000}"/>
    <cellStyle name="Data   - Opmaakprofiel2 5 4 2 2 2 4" xfId="13556" xr:uid="{00000000-0005-0000-0000-0000353C0000}"/>
    <cellStyle name="Data   - Opmaakprofiel2 5 4 2 2 3" xfId="13557" xr:uid="{00000000-0005-0000-0000-0000363C0000}"/>
    <cellStyle name="Data   - Opmaakprofiel2 5 4 2 2 4" xfId="13558" xr:uid="{00000000-0005-0000-0000-0000373C0000}"/>
    <cellStyle name="Data   - Opmaakprofiel2 5 4 2 2 5" xfId="13559" xr:uid="{00000000-0005-0000-0000-0000383C0000}"/>
    <cellStyle name="Data   - Opmaakprofiel2 5 4 2 2 6" xfId="13560" xr:uid="{00000000-0005-0000-0000-0000393C0000}"/>
    <cellStyle name="Data   - Opmaakprofiel2 5 4 2 3" xfId="13561" xr:uid="{00000000-0005-0000-0000-00003A3C0000}"/>
    <cellStyle name="Data   - Opmaakprofiel2 5 4 2 3 2" xfId="13562" xr:uid="{00000000-0005-0000-0000-00003B3C0000}"/>
    <cellStyle name="Data   - Opmaakprofiel2 5 4 2 3 3" xfId="13563" xr:uid="{00000000-0005-0000-0000-00003C3C0000}"/>
    <cellStyle name="Data   - Opmaakprofiel2 5 4 2 3 4" xfId="13564" xr:uid="{00000000-0005-0000-0000-00003D3C0000}"/>
    <cellStyle name="Data   - Opmaakprofiel2 5 4 2 4" xfId="13565" xr:uid="{00000000-0005-0000-0000-00003E3C0000}"/>
    <cellStyle name="Data   - Opmaakprofiel2 5 4 2 5" xfId="13566" xr:uid="{00000000-0005-0000-0000-00003F3C0000}"/>
    <cellStyle name="Data   - Opmaakprofiel2 5 4 2 6" xfId="13567" xr:uid="{00000000-0005-0000-0000-0000403C0000}"/>
    <cellStyle name="Data   - Opmaakprofiel2 5 4 2 7" xfId="13568" xr:uid="{00000000-0005-0000-0000-0000413C0000}"/>
    <cellStyle name="Data   - Opmaakprofiel2 5 4 3" xfId="13569" xr:uid="{00000000-0005-0000-0000-0000423C0000}"/>
    <cellStyle name="Data   - Opmaakprofiel2 5 4 3 2" xfId="13570" xr:uid="{00000000-0005-0000-0000-0000433C0000}"/>
    <cellStyle name="Data   - Opmaakprofiel2 5 4 3 2 2" xfId="13571" xr:uid="{00000000-0005-0000-0000-0000443C0000}"/>
    <cellStyle name="Data   - Opmaakprofiel2 5 4 3 2 3" xfId="13572" xr:uid="{00000000-0005-0000-0000-0000453C0000}"/>
    <cellStyle name="Data   - Opmaakprofiel2 5 4 3 2 4" xfId="13573" xr:uid="{00000000-0005-0000-0000-0000463C0000}"/>
    <cellStyle name="Data   - Opmaakprofiel2 5 4 3 3" xfId="13574" xr:uid="{00000000-0005-0000-0000-0000473C0000}"/>
    <cellStyle name="Data   - Opmaakprofiel2 5 4 3 4" xfId="13575" xr:uid="{00000000-0005-0000-0000-0000483C0000}"/>
    <cellStyle name="Data   - Opmaakprofiel2 5 4 3 5" xfId="13576" xr:uid="{00000000-0005-0000-0000-0000493C0000}"/>
    <cellStyle name="Data   - Opmaakprofiel2 5 4 3 6" xfId="13577" xr:uid="{00000000-0005-0000-0000-00004A3C0000}"/>
    <cellStyle name="Data   - Opmaakprofiel2 5 4 4" xfId="13578" xr:uid="{00000000-0005-0000-0000-00004B3C0000}"/>
    <cellStyle name="Data   - Opmaakprofiel2 5 4 4 2" xfId="13579" xr:uid="{00000000-0005-0000-0000-00004C3C0000}"/>
    <cellStyle name="Data   - Opmaakprofiel2 5 4 4 3" xfId="13580" xr:uid="{00000000-0005-0000-0000-00004D3C0000}"/>
    <cellStyle name="Data   - Opmaakprofiel2 5 4 4 4" xfId="13581" xr:uid="{00000000-0005-0000-0000-00004E3C0000}"/>
    <cellStyle name="Data   - Opmaakprofiel2 5 4 5" xfId="13582" xr:uid="{00000000-0005-0000-0000-00004F3C0000}"/>
    <cellStyle name="Data   - Opmaakprofiel2 5 4 6" xfId="13583" xr:uid="{00000000-0005-0000-0000-0000503C0000}"/>
    <cellStyle name="Data   - Opmaakprofiel2 5 4 7" xfId="13584" xr:uid="{00000000-0005-0000-0000-0000513C0000}"/>
    <cellStyle name="Data   - Opmaakprofiel2 5 4 8" xfId="13585" xr:uid="{00000000-0005-0000-0000-0000523C0000}"/>
    <cellStyle name="Data   - Opmaakprofiel2 5 5" xfId="13586" xr:uid="{00000000-0005-0000-0000-0000533C0000}"/>
    <cellStyle name="Data   - Opmaakprofiel2 5 5 2" xfId="13587" xr:uid="{00000000-0005-0000-0000-0000543C0000}"/>
    <cellStyle name="Data   - Opmaakprofiel2 5 5 2 2" xfId="13588" xr:uid="{00000000-0005-0000-0000-0000553C0000}"/>
    <cellStyle name="Data   - Opmaakprofiel2 5 5 2 2 2" xfId="13589" xr:uid="{00000000-0005-0000-0000-0000563C0000}"/>
    <cellStyle name="Data   - Opmaakprofiel2 5 5 2 2 2 2" xfId="13590" xr:uid="{00000000-0005-0000-0000-0000573C0000}"/>
    <cellStyle name="Data   - Opmaakprofiel2 5 5 2 2 2 3" xfId="13591" xr:uid="{00000000-0005-0000-0000-0000583C0000}"/>
    <cellStyle name="Data   - Opmaakprofiel2 5 5 2 2 2 4" xfId="13592" xr:uid="{00000000-0005-0000-0000-0000593C0000}"/>
    <cellStyle name="Data   - Opmaakprofiel2 5 5 2 2 3" xfId="13593" xr:uid="{00000000-0005-0000-0000-00005A3C0000}"/>
    <cellStyle name="Data   - Opmaakprofiel2 5 5 2 2 4" xfId="13594" xr:uid="{00000000-0005-0000-0000-00005B3C0000}"/>
    <cellStyle name="Data   - Opmaakprofiel2 5 5 2 2 5" xfId="13595" xr:uid="{00000000-0005-0000-0000-00005C3C0000}"/>
    <cellStyle name="Data   - Opmaakprofiel2 5 5 2 2 6" xfId="13596" xr:uid="{00000000-0005-0000-0000-00005D3C0000}"/>
    <cellStyle name="Data   - Opmaakprofiel2 5 5 2 3" xfId="13597" xr:uid="{00000000-0005-0000-0000-00005E3C0000}"/>
    <cellStyle name="Data   - Opmaakprofiel2 5 5 2 3 2" xfId="13598" xr:uid="{00000000-0005-0000-0000-00005F3C0000}"/>
    <cellStyle name="Data   - Opmaakprofiel2 5 5 2 3 3" xfId="13599" xr:uid="{00000000-0005-0000-0000-0000603C0000}"/>
    <cellStyle name="Data   - Opmaakprofiel2 5 5 2 3 4" xfId="13600" xr:uid="{00000000-0005-0000-0000-0000613C0000}"/>
    <cellStyle name="Data   - Opmaakprofiel2 5 5 2 4" xfId="13601" xr:uid="{00000000-0005-0000-0000-0000623C0000}"/>
    <cellStyle name="Data   - Opmaakprofiel2 5 5 2 5" xfId="13602" xr:uid="{00000000-0005-0000-0000-0000633C0000}"/>
    <cellStyle name="Data   - Opmaakprofiel2 5 5 2 6" xfId="13603" xr:uid="{00000000-0005-0000-0000-0000643C0000}"/>
    <cellStyle name="Data   - Opmaakprofiel2 5 5 2 7" xfId="13604" xr:uid="{00000000-0005-0000-0000-0000653C0000}"/>
    <cellStyle name="Data   - Opmaakprofiel2 5 5 3" xfId="13605" xr:uid="{00000000-0005-0000-0000-0000663C0000}"/>
    <cellStyle name="Data   - Opmaakprofiel2 5 5 3 2" xfId="13606" xr:uid="{00000000-0005-0000-0000-0000673C0000}"/>
    <cellStyle name="Data   - Opmaakprofiel2 5 5 3 2 2" xfId="13607" xr:uid="{00000000-0005-0000-0000-0000683C0000}"/>
    <cellStyle name="Data   - Opmaakprofiel2 5 5 3 2 3" xfId="13608" xr:uid="{00000000-0005-0000-0000-0000693C0000}"/>
    <cellStyle name="Data   - Opmaakprofiel2 5 5 3 2 4" xfId="13609" xr:uid="{00000000-0005-0000-0000-00006A3C0000}"/>
    <cellStyle name="Data   - Opmaakprofiel2 5 5 3 3" xfId="13610" xr:uid="{00000000-0005-0000-0000-00006B3C0000}"/>
    <cellStyle name="Data   - Opmaakprofiel2 5 5 3 4" xfId="13611" xr:uid="{00000000-0005-0000-0000-00006C3C0000}"/>
    <cellStyle name="Data   - Opmaakprofiel2 5 5 3 5" xfId="13612" xr:uid="{00000000-0005-0000-0000-00006D3C0000}"/>
    <cellStyle name="Data   - Opmaakprofiel2 5 5 3 6" xfId="13613" xr:uid="{00000000-0005-0000-0000-00006E3C0000}"/>
    <cellStyle name="Data   - Opmaakprofiel2 5 5 4" xfId="13614" xr:uid="{00000000-0005-0000-0000-00006F3C0000}"/>
    <cellStyle name="Data   - Opmaakprofiel2 5 5 4 2" xfId="13615" xr:uid="{00000000-0005-0000-0000-0000703C0000}"/>
    <cellStyle name="Data   - Opmaakprofiel2 5 5 4 3" xfId="13616" xr:uid="{00000000-0005-0000-0000-0000713C0000}"/>
    <cellStyle name="Data   - Opmaakprofiel2 5 5 4 4" xfId="13617" xr:uid="{00000000-0005-0000-0000-0000723C0000}"/>
    <cellStyle name="Data   - Opmaakprofiel2 5 5 5" xfId="13618" xr:uid="{00000000-0005-0000-0000-0000733C0000}"/>
    <cellStyle name="Data   - Opmaakprofiel2 5 5 6" xfId="13619" xr:uid="{00000000-0005-0000-0000-0000743C0000}"/>
    <cellStyle name="Data   - Opmaakprofiel2 5 5 7" xfId="13620" xr:uid="{00000000-0005-0000-0000-0000753C0000}"/>
    <cellStyle name="Data   - Opmaakprofiel2 5 5 8" xfId="13621" xr:uid="{00000000-0005-0000-0000-0000763C0000}"/>
    <cellStyle name="Data   - Opmaakprofiel2 5 6" xfId="13622" xr:uid="{00000000-0005-0000-0000-0000773C0000}"/>
    <cellStyle name="Data   - Opmaakprofiel2 5 6 2" xfId="13623" xr:uid="{00000000-0005-0000-0000-0000783C0000}"/>
    <cellStyle name="Data   - Opmaakprofiel2 5 6 2 2" xfId="13624" xr:uid="{00000000-0005-0000-0000-0000793C0000}"/>
    <cellStyle name="Data   - Opmaakprofiel2 5 6 2 2 2" xfId="13625" xr:uid="{00000000-0005-0000-0000-00007A3C0000}"/>
    <cellStyle name="Data   - Opmaakprofiel2 5 6 2 2 3" xfId="13626" xr:uid="{00000000-0005-0000-0000-00007B3C0000}"/>
    <cellStyle name="Data   - Opmaakprofiel2 5 6 2 2 4" xfId="13627" xr:uid="{00000000-0005-0000-0000-00007C3C0000}"/>
    <cellStyle name="Data   - Opmaakprofiel2 5 6 2 3" xfId="13628" xr:uid="{00000000-0005-0000-0000-00007D3C0000}"/>
    <cellStyle name="Data   - Opmaakprofiel2 5 6 2 4" xfId="13629" xr:uid="{00000000-0005-0000-0000-00007E3C0000}"/>
    <cellStyle name="Data   - Opmaakprofiel2 5 6 2 5" xfId="13630" xr:uid="{00000000-0005-0000-0000-00007F3C0000}"/>
    <cellStyle name="Data   - Opmaakprofiel2 5 6 2 6" xfId="13631" xr:uid="{00000000-0005-0000-0000-0000803C0000}"/>
    <cellStyle name="Data   - Opmaakprofiel2 5 6 3" xfId="13632" xr:uid="{00000000-0005-0000-0000-0000813C0000}"/>
    <cellStyle name="Data   - Opmaakprofiel2 5 6 3 2" xfId="13633" xr:uid="{00000000-0005-0000-0000-0000823C0000}"/>
    <cellStyle name="Data   - Opmaakprofiel2 5 6 3 3" xfId="13634" xr:uid="{00000000-0005-0000-0000-0000833C0000}"/>
    <cellStyle name="Data   - Opmaakprofiel2 5 6 3 4" xfId="13635" xr:uid="{00000000-0005-0000-0000-0000843C0000}"/>
    <cellStyle name="Data   - Opmaakprofiel2 5 6 4" xfId="13636" xr:uid="{00000000-0005-0000-0000-0000853C0000}"/>
    <cellStyle name="Data   - Opmaakprofiel2 5 6 5" xfId="13637" xr:uid="{00000000-0005-0000-0000-0000863C0000}"/>
    <cellStyle name="Data   - Opmaakprofiel2 5 6 6" xfId="13638" xr:uid="{00000000-0005-0000-0000-0000873C0000}"/>
    <cellStyle name="Data   - Opmaakprofiel2 5 6 7" xfId="13639" xr:uid="{00000000-0005-0000-0000-0000883C0000}"/>
    <cellStyle name="Data   - Opmaakprofiel2 5 7" xfId="13640" xr:uid="{00000000-0005-0000-0000-0000893C0000}"/>
    <cellStyle name="Data   - Opmaakprofiel2 5 7 2" xfId="13641" xr:uid="{00000000-0005-0000-0000-00008A3C0000}"/>
    <cellStyle name="Data   - Opmaakprofiel2 5 7 2 2" xfId="13642" xr:uid="{00000000-0005-0000-0000-00008B3C0000}"/>
    <cellStyle name="Data   - Opmaakprofiel2 5 7 2 3" xfId="13643" xr:uid="{00000000-0005-0000-0000-00008C3C0000}"/>
    <cellStyle name="Data   - Opmaakprofiel2 5 7 2 4" xfId="13644" xr:uid="{00000000-0005-0000-0000-00008D3C0000}"/>
    <cellStyle name="Data   - Opmaakprofiel2 5 7 3" xfId="13645" xr:uid="{00000000-0005-0000-0000-00008E3C0000}"/>
    <cellStyle name="Data   - Opmaakprofiel2 5 7 4" xfId="13646" xr:uid="{00000000-0005-0000-0000-00008F3C0000}"/>
    <cellStyle name="Data   - Opmaakprofiel2 5 7 5" xfId="13647" xr:uid="{00000000-0005-0000-0000-0000903C0000}"/>
    <cellStyle name="Data   - Opmaakprofiel2 5 7 6" xfId="13648" xr:uid="{00000000-0005-0000-0000-0000913C0000}"/>
    <cellStyle name="Data   - Opmaakprofiel2 5 8" xfId="13649" xr:uid="{00000000-0005-0000-0000-0000923C0000}"/>
    <cellStyle name="Data   - Opmaakprofiel2 5 8 2" xfId="13650" xr:uid="{00000000-0005-0000-0000-0000933C0000}"/>
    <cellStyle name="Data   - Opmaakprofiel2 5 8 3" xfId="13651" xr:uid="{00000000-0005-0000-0000-0000943C0000}"/>
    <cellStyle name="Data   - Opmaakprofiel2 5 8 4" xfId="13652" xr:uid="{00000000-0005-0000-0000-0000953C0000}"/>
    <cellStyle name="Data   - Opmaakprofiel2 5 9" xfId="13653" xr:uid="{00000000-0005-0000-0000-0000963C0000}"/>
    <cellStyle name="Data   - Opmaakprofiel2 6" xfId="13654" xr:uid="{00000000-0005-0000-0000-0000973C0000}"/>
    <cellStyle name="Data   - Opmaakprofiel2 6 10" xfId="13655" xr:uid="{00000000-0005-0000-0000-0000983C0000}"/>
    <cellStyle name="Data   - Opmaakprofiel2 6 2" xfId="13656" xr:uid="{00000000-0005-0000-0000-0000993C0000}"/>
    <cellStyle name="Data   - Opmaakprofiel2 6 2 2" xfId="13657" xr:uid="{00000000-0005-0000-0000-00009A3C0000}"/>
    <cellStyle name="Data   - Opmaakprofiel2 6 2 2 2" xfId="13658" xr:uid="{00000000-0005-0000-0000-00009B3C0000}"/>
    <cellStyle name="Data   - Opmaakprofiel2 6 2 2 2 2" xfId="13659" xr:uid="{00000000-0005-0000-0000-00009C3C0000}"/>
    <cellStyle name="Data   - Opmaakprofiel2 6 2 2 2 2 2" xfId="13660" xr:uid="{00000000-0005-0000-0000-00009D3C0000}"/>
    <cellStyle name="Data   - Opmaakprofiel2 6 2 2 2 2 3" xfId="13661" xr:uid="{00000000-0005-0000-0000-00009E3C0000}"/>
    <cellStyle name="Data   - Opmaakprofiel2 6 2 2 2 2 4" xfId="13662" xr:uid="{00000000-0005-0000-0000-00009F3C0000}"/>
    <cellStyle name="Data   - Opmaakprofiel2 6 2 2 2 3" xfId="13663" xr:uid="{00000000-0005-0000-0000-0000A03C0000}"/>
    <cellStyle name="Data   - Opmaakprofiel2 6 2 2 2 4" xfId="13664" xr:uid="{00000000-0005-0000-0000-0000A13C0000}"/>
    <cellStyle name="Data   - Opmaakprofiel2 6 2 2 2 5" xfId="13665" xr:uid="{00000000-0005-0000-0000-0000A23C0000}"/>
    <cellStyle name="Data   - Opmaakprofiel2 6 2 2 2 6" xfId="13666" xr:uid="{00000000-0005-0000-0000-0000A33C0000}"/>
    <cellStyle name="Data   - Opmaakprofiel2 6 2 2 3" xfId="13667" xr:uid="{00000000-0005-0000-0000-0000A43C0000}"/>
    <cellStyle name="Data   - Opmaakprofiel2 6 2 2 3 2" xfId="13668" xr:uid="{00000000-0005-0000-0000-0000A53C0000}"/>
    <cellStyle name="Data   - Opmaakprofiel2 6 2 2 3 3" xfId="13669" xr:uid="{00000000-0005-0000-0000-0000A63C0000}"/>
    <cellStyle name="Data   - Opmaakprofiel2 6 2 2 3 4" xfId="13670" xr:uid="{00000000-0005-0000-0000-0000A73C0000}"/>
    <cellStyle name="Data   - Opmaakprofiel2 6 2 2 4" xfId="13671" xr:uid="{00000000-0005-0000-0000-0000A83C0000}"/>
    <cellStyle name="Data   - Opmaakprofiel2 6 2 2 5" xfId="13672" xr:uid="{00000000-0005-0000-0000-0000A93C0000}"/>
    <cellStyle name="Data   - Opmaakprofiel2 6 2 2 6" xfId="13673" xr:uid="{00000000-0005-0000-0000-0000AA3C0000}"/>
    <cellStyle name="Data   - Opmaakprofiel2 6 2 2 7" xfId="13674" xr:uid="{00000000-0005-0000-0000-0000AB3C0000}"/>
    <cellStyle name="Data   - Opmaakprofiel2 6 2 3" xfId="13675" xr:uid="{00000000-0005-0000-0000-0000AC3C0000}"/>
    <cellStyle name="Data   - Opmaakprofiel2 6 2 3 2" xfId="13676" xr:uid="{00000000-0005-0000-0000-0000AD3C0000}"/>
    <cellStyle name="Data   - Opmaakprofiel2 6 2 3 2 2" xfId="13677" xr:uid="{00000000-0005-0000-0000-0000AE3C0000}"/>
    <cellStyle name="Data   - Opmaakprofiel2 6 2 3 2 3" xfId="13678" xr:uid="{00000000-0005-0000-0000-0000AF3C0000}"/>
    <cellStyle name="Data   - Opmaakprofiel2 6 2 3 2 4" xfId="13679" xr:uid="{00000000-0005-0000-0000-0000B03C0000}"/>
    <cellStyle name="Data   - Opmaakprofiel2 6 2 3 3" xfId="13680" xr:uid="{00000000-0005-0000-0000-0000B13C0000}"/>
    <cellStyle name="Data   - Opmaakprofiel2 6 2 3 4" xfId="13681" xr:uid="{00000000-0005-0000-0000-0000B23C0000}"/>
    <cellStyle name="Data   - Opmaakprofiel2 6 2 3 5" xfId="13682" xr:uid="{00000000-0005-0000-0000-0000B33C0000}"/>
    <cellStyle name="Data   - Opmaakprofiel2 6 2 3 6" xfId="13683" xr:uid="{00000000-0005-0000-0000-0000B43C0000}"/>
    <cellStyle name="Data   - Opmaakprofiel2 6 2 4" xfId="13684" xr:uid="{00000000-0005-0000-0000-0000B53C0000}"/>
    <cellStyle name="Data   - Opmaakprofiel2 6 2 4 2" xfId="13685" xr:uid="{00000000-0005-0000-0000-0000B63C0000}"/>
    <cellStyle name="Data   - Opmaakprofiel2 6 2 4 3" xfId="13686" xr:uid="{00000000-0005-0000-0000-0000B73C0000}"/>
    <cellStyle name="Data   - Opmaakprofiel2 6 2 4 4" xfId="13687" xr:uid="{00000000-0005-0000-0000-0000B83C0000}"/>
    <cellStyle name="Data   - Opmaakprofiel2 6 2 5" xfId="13688" xr:uid="{00000000-0005-0000-0000-0000B93C0000}"/>
    <cellStyle name="Data   - Opmaakprofiel2 6 2 6" xfId="13689" xr:uid="{00000000-0005-0000-0000-0000BA3C0000}"/>
    <cellStyle name="Data   - Opmaakprofiel2 6 2 7" xfId="13690" xr:uid="{00000000-0005-0000-0000-0000BB3C0000}"/>
    <cellStyle name="Data   - Opmaakprofiel2 6 2 8" xfId="13691" xr:uid="{00000000-0005-0000-0000-0000BC3C0000}"/>
    <cellStyle name="Data   - Opmaakprofiel2 6 3" xfId="13692" xr:uid="{00000000-0005-0000-0000-0000BD3C0000}"/>
    <cellStyle name="Data   - Opmaakprofiel2 6 3 2" xfId="13693" xr:uid="{00000000-0005-0000-0000-0000BE3C0000}"/>
    <cellStyle name="Data   - Opmaakprofiel2 6 3 2 2" xfId="13694" xr:uid="{00000000-0005-0000-0000-0000BF3C0000}"/>
    <cellStyle name="Data   - Opmaakprofiel2 6 3 2 2 2" xfId="13695" xr:uid="{00000000-0005-0000-0000-0000C03C0000}"/>
    <cellStyle name="Data   - Opmaakprofiel2 6 3 2 2 2 2" xfId="13696" xr:uid="{00000000-0005-0000-0000-0000C13C0000}"/>
    <cellStyle name="Data   - Opmaakprofiel2 6 3 2 2 2 3" xfId="13697" xr:uid="{00000000-0005-0000-0000-0000C23C0000}"/>
    <cellStyle name="Data   - Opmaakprofiel2 6 3 2 2 2 4" xfId="13698" xr:uid="{00000000-0005-0000-0000-0000C33C0000}"/>
    <cellStyle name="Data   - Opmaakprofiel2 6 3 2 2 3" xfId="13699" xr:uid="{00000000-0005-0000-0000-0000C43C0000}"/>
    <cellStyle name="Data   - Opmaakprofiel2 6 3 2 2 4" xfId="13700" xr:uid="{00000000-0005-0000-0000-0000C53C0000}"/>
    <cellStyle name="Data   - Opmaakprofiel2 6 3 2 2 5" xfId="13701" xr:uid="{00000000-0005-0000-0000-0000C63C0000}"/>
    <cellStyle name="Data   - Opmaakprofiel2 6 3 2 2 6" xfId="13702" xr:uid="{00000000-0005-0000-0000-0000C73C0000}"/>
    <cellStyle name="Data   - Opmaakprofiel2 6 3 2 3" xfId="13703" xr:uid="{00000000-0005-0000-0000-0000C83C0000}"/>
    <cellStyle name="Data   - Opmaakprofiel2 6 3 2 3 2" xfId="13704" xr:uid="{00000000-0005-0000-0000-0000C93C0000}"/>
    <cellStyle name="Data   - Opmaakprofiel2 6 3 2 3 3" xfId="13705" xr:uid="{00000000-0005-0000-0000-0000CA3C0000}"/>
    <cellStyle name="Data   - Opmaakprofiel2 6 3 2 3 4" xfId="13706" xr:uid="{00000000-0005-0000-0000-0000CB3C0000}"/>
    <cellStyle name="Data   - Opmaakprofiel2 6 3 2 4" xfId="13707" xr:uid="{00000000-0005-0000-0000-0000CC3C0000}"/>
    <cellStyle name="Data   - Opmaakprofiel2 6 3 2 5" xfId="13708" xr:uid="{00000000-0005-0000-0000-0000CD3C0000}"/>
    <cellStyle name="Data   - Opmaakprofiel2 6 3 2 6" xfId="13709" xr:uid="{00000000-0005-0000-0000-0000CE3C0000}"/>
    <cellStyle name="Data   - Opmaakprofiel2 6 3 2 7" xfId="13710" xr:uid="{00000000-0005-0000-0000-0000CF3C0000}"/>
    <cellStyle name="Data   - Opmaakprofiel2 6 3 3" xfId="13711" xr:uid="{00000000-0005-0000-0000-0000D03C0000}"/>
    <cellStyle name="Data   - Opmaakprofiel2 6 3 3 2" xfId="13712" xr:uid="{00000000-0005-0000-0000-0000D13C0000}"/>
    <cellStyle name="Data   - Opmaakprofiel2 6 3 3 2 2" xfId="13713" xr:uid="{00000000-0005-0000-0000-0000D23C0000}"/>
    <cellStyle name="Data   - Opmaakprofiel2 6 3 3 2 3" xfId="13714" xr:uid="{00000000-0005-0000-0000-0000D33C0000}"/>
    <cellStyle name="Data   - Opmaakprofiel2 6 3 3 2 4" xfId="13715" xr:uid="{00000000-0005-0000-0000-0000D43C0000}"/>
    <cellStyle name="Data   - Opmaakprofiel2 6 3 3 3" xfId="13716" xr:uid="{00000000-0005-0000-0000-0000D53C0000}"/>
    <cellStyle name="Data   - Opmaakprofiel2 6 3 3 4" xfId="13717" xr:uid="{00000000-0005-0000-0000-0000D63C0000}"/>
    <cellStyle name="Data   - Opmaakprofiel2 6 3 3 5" xfId="13718" xr:uid="{00000000-0005-0000-0000-0000D73C0000}"/>
    <cellStyle name="Data   - Opmaakprofiel2 6 3 3 6" xfId="13719" xr:uid="{00000000-0005-0000-0000-0000D83C0000}"/>
    <cellStyle name="Data   - Opmaakprofiel2 6 3 4" xfId="13720" xr:uid="{00000000-0005-0000-0000-0000D93C0000}"/>
    <cellStyle name="Data   - Opmaakprofiel2 6 3 4 2" xfId="13721" xr:uid="{00000000-0005-0000-0000-0000DA3C0000}"/>
    <cellStyle name="Data   - Opmaakprofiel2 6 3 4 3" xfId="13722" xr:uid="{00000000-0005-0000-0000-0000DB3C0000}"/>
    <cellStyle name="Data   - Opmaakprofiel2 6 3 4 4" xfId="13723" xr:uid="{00000000-0005-0000-0000-0000DC3C0000}"/>
    <cellStyle name="Data   - Opmaakprofiel2 6 3 5" xfId="13724" xr:uid="{00000000-0005-0000-0000-0000DD3C0000}"/>
    <cellStyle name="Data   - Opmaakprofiel2 6 3 6" xfId="13725" xr:uid="{00000000-0005-0000-0000-0000DE3C0000}"/>
    <cellStyle name="Data   - Opmaakprofiel2 6 3 7" xfId="13726" xr:uid="{00000000-0005-0000-0000-0000DF3C0000}"/>
    <cellStyle name="Data   - Opmaakprofiel2 6 3 8" xfId="13727" xr:uid="{00000000-0005-0000-0000-0000E03C0000}"/>
    <cellStyle name="Data   - Opmaakprofiel2 6 4" xfId="13728" xr:uid="{00000000-0005-0000-0000-0000E13C0000}"/>
    <cellStyle name="Data   - Opmaakprofiel2 6 4 2" xfId="13729" xr:uid="{00000000-0005-0000-0000-0000E23C0000}"/>
    <cellStyle name="Data   - Opmaakprofiel2 6 4 2 2" xfId="13730" xr:uid="{00000000-0005-0000-0000-0000E33C0000}"/>
    <cellStyle name="Data   - Opmaakprofiel2 6 4 2 2 2" xfId="13731" xr:uid="{00000000-0005-0000-0000-0000E43C0000}"/>
    <cellStyle name="Data   - Opmaakprofiel2 6 4 2 2 3" xfId="13732" xr:uid="{00000000-0005-0000-0000-0000E53C0000}"/>
    <cellStyle name="Data   - Opmaakprofiel2 6 4 2 2 4" xfId="13733" xr:uid="{00000000-0005-0000-0000-0000E63C0000}"/>
    <cellStyle name="Data   - Opmaakprofiel2 6 4 2 3" xfId="13734" xr:uid="{00000000-0005-0000-0000-0000E73C0000}"/>
    <cellStyle name="Data   - Opmaakprofiel2 6 4 2 4" xfId="13735" xr:uid="{00000000-0005-0000-0000-0000E83C0000}"/>
    <cellStyle name="Data   - Opmaakprofiel2 6 4 2 5" xfId="13736" xr:uid="{00000000-0005-0000-0000-0000E93C0000}"/>
    <cellStyle name="Data   - Opmaakprofiel2 6 4 2 6" xfId="13737" xr:uid="{00000000-0005-0000-0000-0000EA3C0000}"/>
    <cellStyle name="Data   - Opmaakprofiel2 6 4 3" xfId="13738" xr:uid="{00000000-0005-0000-0000-0000EB3C0000}"/>
    <cellStyle name="Data   - Opmaakprofiel2 6 4 3 2" xfId="13739" xr:uid="{00000000-0005-0000-0000-0000EC3C0000}"/>
    <cellStyle name="Data   - Opmaakprofiel2 6 4 3 3" xfId="13740" xr:uid="{00000000-0005-0000-0000-0000ED3C0000}"/>
    <cellStyle name="Data   - Opmaakprofiel2 6 4 3 4" xfId="13741" xr:uid="{00000000-0005-0000-0000-0000EE3C0000}"/>
    <cellStyle name="Data   - Opmaakprofiel2 6 4 4" xfId="13742" xr:uid="{00000000-0005-0000-0000-0000EF3C0000}"/>
    <cellStyle name="Data   - Opmaakprofiel2 6 4 5" xfId="13743" xr:uid="{00000000-0005-0000-0000-0000F03C0000}"/>
    <cellStyle name="Data   - Opmaakprofiel2 6 4 6" xfId="13744" xr:uid="{00000000-0005-0000-0000-0000F13C0000}"/>
    <cellStyle name="Data   - Opmaakprofiel2 6 4 7" xfId="13745" xr:uid="{00000000-0005-0000-0000-0000F23C0000}"/>
    <cellStyle name="Data   - Opmaakprofiel2 6 5" xfId="13746" xr:uid="{00000000-0005-0000-0000-0000F33C0000}"/>
    <cellStyle name="Data   - Opmaakprofiel2 6 5 2" xfId="13747" xr:uid="{00000000-0005-0000-0000-0000F43C0000}"/>
    <cellStyle name="Data   - Opmaakprofiel2 6 5 2 2" xfId="13748" xr:uid="{00000000-0005-0000-0000-0000F53C0000}"/>
    <cellStyle name="Data   - Opmaakprofiel2 6 5 2 3" xfId="13749" xr:uid="{00000000-0005-0000-0000-0000F63C0000}"/>
    <cellStyle name="Data   - Opmaakprofiel2 6 5 2 4" xfId="13750" xr:uid="{00000000-0005-0000-0000-0000F73C0000}"/>
    <cellStyle name="Data   - Opmaakprofiel2 6 5 3" xfId="13751" xr:uid="{00000000-0005-0000-0000-0000F83C0000}"/>
    <cellStyle name="Data   - Opmaakprofiel2 6 5 4" xfId="13752" xr:uid="{00000000-0005-0000-0000-0000F93C0000}"/>
    <cellStyle name="Data   - Opmaakprofiel2 6 5 5" xfId="13753" xr:uid="{00000000-0005-0000-0000-0000FA3C0000}"/>
    <cellStyle name="Data   - Opmaakprofiel2 6 5 6" xfId="13754" xr:uid="{00000000-0005-0000-0000-0000FB3C0000}"/>
    <cellStyle name="Data   - Opmaakprofiel2 6 6" xfId="13755" xr:uid="{00000000-0005-0000-0000-0000FC3C0000}"/>
    <cellStyle name="Data   - Opmaakprofiel2 6 6 2" xfId="13756" xr:uid="{00000000-0005-0000-0000-0000FD3C0000}"/>
    <cellStyle name="Data   - Opmaakprofiel2 6 6 3" xfId="13757" xr:uid="{00000000-0005-0000-0000-0000FE3C0000}"/>
    <cellStyle name="Data   - Opmaakprofiel2 6 6 4" xfId="13758" xr:uid="{00000000-0005-0000-0000-0000FF3C0000}"/>
    <cellStyle name="Data   - Opmaakprofiel2 6 7" xfId="13759" xr:uid="{00000000-0005-0000-0000-0000003D0000}"/>
    <cellStyle name="Data   - Opmaakprofiel2 6 8" xfId="13760" xr:uid="{00000000-0005-0000-0000-0000013D0000}"/>
    <cellStyle name="Data   - Opmaakprofiel2 6 9" xfId="13761" xr:uid="{00000000-0005-0000-0000-0000023D0000}"/>
    <cellStyle name="Data   - Opmaakprofiel2 7" xfId="13762" xr:uid="{00000000-0005-0000-0000-0000033D0000}"/>
    <cellStyle name="Data   - Opmaakprofiel2 7 10" xfId="13763" xr:uid="{00000000-0005-0000-0000-0000043D0000}"/>
    <cellStyle name="Data   - Opmaakprofiel2 7 2" xfId="13764" xr:uid="{00000000-0005-0000-0000-0000053D0000}"/>
    <cellStyle name="Data   - Opmaakprofiel2 7 2 2" xfId="13765" xr:uid="{00000000-0005-0000-0000-0000063D0000}"/>
    <cellStyle name="Data   - Opmaakprofiel2 7 2 2 2" xfId="13766" xr:uid="{00000000-0005-0000-0000-0000073D0000}"/>
    <cellStyle name="Data   - Opmaakprofiel2 7 2 2 2 2" xfId="13767" xr:uid="{00000000-0005-0000-0000-0000083D0000}"/>
    <cellStyle name="Data   - Opmaakprofiel2 7 2 2 2 2 2" xfId="13768" xr:uid="{00000000-0005-0000-0000-0000093D0000}"/>
    <cellStyle name="Data   - Opmaakprofiel2 7 2 2 2 2 3" xfId="13769" xr:uid="{00000000-0005-0000-0000-00000A3D0000}"/>
    <cellStyle name="Data   - Opmaakprofiel2 7 2 2 2 2 4" xfId="13770" xr:uid="{00000000-0005-0000-0000-00000B3D0000}"/>
    <cellStyle name="Data   - Opmaakprofiel2 7 2 2 2 3" xfId="13771" xr:uid="{00000000-0005-0000-0000-00000C3D0000}"/>
    <cellStyle name="Data   - Opmaakprofiel2 7 2 2 2 4" xfId="13772" xr:uid="{00000000-0005-0000-0000-00000D3D0000}"/>
    <cellStyle name="Data   - Opmaakprofiel2 7 2 2 2 5" xfId="13773" xr:uid="{00000000-0005-0000-0000-00000E3D0000}"/>
    <cellStyle name="Data   - Opmaakprofiel2 7 2 2 2 6" xfId="13774" xr:uid="{00000000-0005-0000-0000-00000F3D0000}"/>
    <cellStyle name="Data   - Opmaakprofiel2 7 2 2 3" xfId="13775" xr:uid="{00000000-0005-0000-0000-0000103D0000}"/>
    <cellStyle name="Data   - Opmaakprofiel2 7 2 2 3 2" xfId="13776" xr:uid="{00000000-0005-0000-0000-0000113D0000}"/>
    <cellStyle name="Data   - Opmaakprofiel2 7 2 2 3 3" xfId="13777" xr:uid="{00000000-0005-0000-0000-0000123D0000}"/>
    <cellStyle name="Data   - Opmaakprofiel2 7 2 2 3 4" xfId="13778" xr:uid="{00000000-0005-0000-0000-0000133D0000}"/>
    <cellStyle name="Data   - Opmaakprofiel2 7 2 2 4" xfId="13779" xr:uid="{00000000-0005-0000-0000-0000143D0000}"/>
    <cellStyle name="Data   - Opmaakprofiel2 7 2 2 5" xfId="13780" xr:uid="{00000000-0005-0000-0000-0000153D0000}"/>
    <cellStyle name="Data   - Opmaakprofiel2 7 2 2 6" xfId="13781" xr:uid="{00000000-0005-0000-0000-0000163D0000}"/>
    <cellStyle name="Data   - Opmaakprofiel2 7 2 2 7" xfId="13782" xr:uid="{00000000-0005-0000-0000-0000173D0000}"/>
    <cellStyle name="Data   - Opmaakprofiel2 7 2 3" xfId="13783" xr:uid="{00000000-0005-0000-0000-0000183D0000}"/>
    <cellStyle name="Data   - Opmaakprofiel2 7 2 3 2" xfId="13784" xr:uid="{00000000-0005-0000-0000-0000193D0000}"/>
    <cellStyle name="Data   - Opmaakprofiel2 7 2 3 2 2" xfId="13785" xr:uid="{00000000-0005-0000-0000-00001A3D0000}"/>
    <cellStyle name="Data   - Opmaakprofiel2 7 2 3 2 3" xfId="13786" xr:uid="{00000000-0005-0000-0000-00001B3D0000}"/>
    <cellStyle name="Data   - Opmaakprofiel2 7 2 3 2 4" xfId="13787" xr:uid="{00000000-0005-0000-0000-00001C3D0000}"/>
    <cellStyle name="Data   - Opmaakprofiel2 7 2 3 3" xfId="13788" xr:uid="{00000000-0005-0000-0000-00001D3D0000}"/>
    <cellStyle name="Data   - Opmaakprofiel2 7 2 3 4" xfId="13789" xr:uid="{00000000-0005-0000-0000-00001E3D0000}"/>
    <cellStyle name="Data   - Opmaakprofiel2 7 2 3 5" xfId="13790" xr:uid="{00000000-0005-0000-0000-00001F3D0000}"/>
    <cellStyle name="Data   - Opmaakprofiel2 7 2 3 6" xfId="13791" xr:uid="{00000000-0005-0000-0000-0000203D0000}"/>
    <cellStyle name="Data   - Opmaakprofiel2 7 2 4" xfId="13792" xr:uid="{00000000-0005-0000-0000-0000213D0000}"/>
    <cellStyle name="Data   - Opmaakprofiel2 7 2 4 2" xfId="13793" xr:uid="{00000000-0005-0000-0000-0000223D0000}"/>
    <cellStyle name="Data   - Opmaakprofiel2 7 2 4 3" xfId="13794" xr:uid="{00000000-0005-0000-0000-0000233D0000}"/>
    <cellStyle name="Data   - Opmaakprofiel2 7 2 4 4" xfId="13795" xr:uid="{00000000-0005-0000-0000-0000243D0000}"/>
    <cellStyle name="Data   - Opmaakprofiel2 7 2 5" xfId="13796" xr:uid="{00000000-0005-0000-0000-0000253D0000}"/>
    <cellStyle name="Data   - Opmaakprofiel2 7 2 6" xfId="13797" xr:uid="{00000000-0005-0000-0000-0000263D0000}"/>
    <cellStyle name="Data   - Opmaakprofiel2 7 2 7" xfId="13798" xr:uid="{00000000-0005-0000-0000-0000273D0000}"/>
    <cellStyle name="Data   - Opmaakprofiel2 7 2 8" xfId="13799" xr:uid="{00000000-0005-0000-0000-0000283D0000}"/>
    <cellStyle name="Data   - Opmaakprofiel2 7 3" xfId="13800" xr:uid="{00000000-0005-0000-0000-0000293D0000}"/>
    <cellStyle name="Data   - Opmaakprofiel2 7 3 2" xfId="13801" xr:uid="{00000000-0005-0000-0000-00002A3D0000}"/>
    <cellStyle name="Data   - Opmaakprofiel2 7 3 2 2" xfId="13802" xr:uid="{00000000-0005-0000-0000-00002B3D0000}"/>
    <cellStyle name="Data   - Opmaakprofiel2 7 3 2 2 2" xfId="13803" xr:uid="{00000000-0005-0000-0000-00002C3D0000}"/>
    <cellStyle name="Data   - Opmaakprofiel2 7 3 2 2 2 2" xfId="13804" xr:uid="{00000000-0005-0000-0000-00002D3D0000}"/>
    <cellStyle name="Data   - Opmaakprofiel2 7 3 2 2 2 3" xfId="13805" xr:uid="{00000000-0005-0000-0000-00002E3D0000}"/>
    <cellStyle name="Data   - Opmaakprofiel2 7 3 2 2 2 4" xfId="13806" xr:uid="{00000000-0005-0000-0000-00002F3D0000}"/>
    <cellStyle name="Data   - Opmaakprofiel2 7 3 2 2 3" xfId="13807" xr:uid="{00000000-0005-0000-0000-0000303D0000}"/>
    <cellStyle name="Data   - Opmaakprofiel2 7 3 2 2 4" xfId="13808" xr:uid="{00000000-0005-0000-0000-0000313D0000}"/>
    <cellStyle name="Data   - Opmaakprofiel2 7 3 2 2 5" xfId="13809" xr:uid="{00000000-0005-0000-0000-0000323D0000}"/>
    <cellStyle name="Data   - Opmaakprofiel2 7 3 2 2 6" xfId="13810" xr:uid="{00000000-0005-0000-0000-0000333D0000}"/>
    <cellStyle name="Data   - Opmaakprofiel2 7 3 2 3" xfId="13811" xr:uid="{00000000-0005-0000-0000-0000343D0000}"/>
    <cellStyle name="Data   - Opmaakprofiel2 7 3 2 3 2" xfId="13812" xr:uid="{00000000-0005-0000-0000-0000353D0000}"/>
    <cellStyle name="Data   - Opmaakprofiel2 7 3 2 3 3" xfId="13813" xr:uid="{00000000-0005-0000-0000-0000363D0000}"/>
    <cellStyle name="Data   - Opmaakprofiel2 7 3 2 3 4" xfId="13814" xr:uid="{00000000-0005-0000-0000-0000373D0000}"/>
    <cellStyle name="Data   - Opmaakprofiel2 7 3 2 4" xfId="13815" xr:uid="{00000000-0005-0000-0000-0000383D0000}"/>
    <cellStyle name="Data   - Opmaakprofiel2 7 3 2 5" xfId="13816" xr:uid="{00000000-0005-0000-0000-0000393D0000}"/>
    <cellStyle name="Data   - Opmaakprofiel2 7 3 2 6" xfId="13817" xr:uid="{00000000-0005-0000-0000-00003A3D0000}"/>
    <cellStyle name="Data   - Opmaakprofiel2 7 3 2 7" xfId="13818" xr:uid="{00000000-0005-0000-0000-00003B3D0000}"/>
    <cellStyle name="Data   - Opmaakprofiel2 7 3 3" xfId="13819" xr:uid="{00000000-0005-0000-0000-00003C3D0000}"/>
    <cellStyle name="Data   - Opmaakprofiel2 7 3 3 2" xfId="13820" xr:uid="{00000000-0005-0000-0000-00003D3D0000}"/>
    <cellStyle name="Data   - Opmaakprofiel2 7 3 3 2 2" xfId="13821" xr:uid="{00000000-0005-0000-0000-00003E3D0000}"/>
    <cellStyle name="Data   - Opmaakprofiel2 7 3 3 2 3" xfId="13822" xr:uid="{00000000-0005-0000-0000-00003F3D0000}"/>
    <cellStyle name="Data   - Opmaakprofiel2 7 3 3 2 4" xfId="13823" xr:uid="{00000000-0005-0000-0000-0000403D0000}"/>
    <cellStyle name="Data   - Opmaakprofiel2 7 3 3 3" xfId="13824" xr:uid="{00000000-0005-0000-0000-0000413D0000}"/>
    <cellStyle name="Data   - Opmaakprofiel2 7 3 3 4" xfId="13825" xr:uid="{00000000-0005-0000-0000-0000423D0000}"/>
    <cellStyle name="Data   - Opmaakprofiel2 7 3 3 5" xfId="13826" xr:uid="{00000000-0005-0000-0000-0000433D0000}"/>
    <cellStyle name="Data   - Opmaakprofiel2 7 3 3 6" xfId="13827" xr:uid="{00000000-0005-0000-0000-0000443D0000}"/>
    <cellStyle name="Data   - Opmaakprofiel2 7 3 4" xfId="13828" xr:uid="{00000000-0005-0000-0000-0000453D0000}"/>
    <cellStyle name="Data   - Opmaakprofiel2 7 3 4 2" xfId="13829" xr:uid="{00000000-0005-0000-0000-0000463D0000}"/>
    <cellStyle name="Data   - Opmaakprofiel2 7 3 4 3" xfId="13830" xr:uid="{00000000-0005-0000-0000-0000473D0000}"/>
    <cellStyle name="Data   - Opmaakprofiel2 7 3 4 4" xfId="13831" xr:uid="{00000000-0005-0000-0000-0000483D0000}"/>
    <cellStyle name="Data   - Opmaakprofiel2 7 3 5" xfId="13832" xr:uid="{00000000-0005-0000-0000-0000493D0000}"/>
    <cellStyle name="Data   - Opmaakprofiel2 7 3 6" xfId="13833" xr:uid="{00000000-0005-0000-0000-00004A3D0000}"/>
    <cellStyle name="Data   - Opmaakprofiel2 7 3 7" xfId="13834" xr:uid="{00000000-0005-0000-0000-00004B3D0000}"/>
    <cellStyle name="Data   - Opmaakprofiel2 7 3 8" xfId="13835" xr:uid="{00000000-0005-0000-0000-00004C3D0000}"/>
    <cellStyle name="Data   - Opmaakprofiel2 7 4" xfId="13836" xr:uid="{00000000-0005-0000-0000-00004D3D0000}"/>
    <cellStyle name="Data   - Opmaakprofiel2 7 4 2" xfId="13837" xr:uid="{00000000-0005-0000-0000-00004E3D0000}"/>
    <cellStyle name="Data   - Opmaakprofiel2 7 4 2 2" xfId="13838" xr:uid="{00000000-0005-0000-0000-00004F3D0000}"/>
    <cellStyle name="Data   - Opmaakprofiel2 7 4 2 2 2" xfId="13839" xr:uid="{00000000-0005-0000-0000-0000503D0000}"/>
    <cellStyle name="Data   - Opmaakprofiel2 7 4 2 2 3" xfId="13840" xr:uid="{00000000-0005-0000-0000-0000513D0000}"/>
    <cellStyle name="Data   - Opmaakprofiel2 7 4 2 2 4" xfId="13841" xr:uid="{00000000-0005-0000-0000-0000523D0000}"/>
    <cellStyle name="Data   - Opmaakprofiel2 7 4 2 3" xfId="13842" xr:uid="{00000000-0005-0000-0000-0000533D0000}"/>
    <cellStyle name="Data   - Opmaakprofiel2 7 4 2 4" xfId="13843" xr:uid="{00000000-0005-0000-0000-0000543D0000}"/>
    <cellStyle name="Data   - Opmaakprofiel2 7 4 2 5" xfId="13844" xr:uid="{00000000-0005-0000-0000-0000553D0000}"/>
    <cellStyle name="Data   - Opmaakprofiel2 7 4 2 6" xfId="13845" xr:uid="{00000000-0005-0000-0000-0000563D0000}"/>
    <cellStyle name="Data   - Opmaakprofiel2 7 4 3" xfId="13846" xr:uid="{00000000-0005-0000-0000-0000573D0000}"/>
    <cellStyle name="Data   - Opmaakprofiel2 7 4 3 2" xfId="13847" xr:uid="{00000000-0005-0000-0000-0000583D0000}"/>
    <cellStyle name="Data   - Opmaakprofiel2 7 4 3 3" xfId="13848" xr:uid="{00000000-0005-0000-0000-0000593D0000}"/>
    <cellStyle name="Data   - Opmaakprofiel2 7 4 3 4" xfId="13849" xr:uid="{00000000-0005-0000-0000-00005A3D0000}"/>
    <cellStyle name="Data   - Opmaakprofiel2 7 4 4" xfId="13850" xr:uid="{00000000-0005-0000-0000-00005B3D0000}"/>
    <cellStyle name="Data   - Opmaakprofiel2 7 4 5" xfId="13851" xr:uid="{00000000-0005-0000-0000-00005C3D0000}"/>
    <cellStyle name="Data   - Opmaakprofiel2 7 4 6" xfId="13852" xr:uid="{00000000-0005-0000-0000-00005D3D0000}"/>
    <cellStyle name="Data   - Opmaakprofiel2 7 4 7" xfId="13853" xr:uid="{00000000-0005-0000-0000-00005E3D0000}"/>
    <cellStyle name="Data   - Opmaakprofiel2 7 5" xfId="13854" xr:uid="{00000000-0005-0000-0000-00005F3D0000}"/>
    <cellStyle name="Data   - Opmaakprofiel2 7 5 2" xfId="13855" xr:uid="{00000000-0005-0000-0000-0000603D0000}"/>
    <cellStyle name="Data   - Opmaakprofiel2 7 5 2 2" xfId="13856" xr:uid="{00000000-0005-0000-0000-0000613D0000}"/>
    <cellStyle name="Data   - Opmaakprofiel2 7 5 2 3" xfId="13857" xr:uid="{00000000-0005-0000-0000-0000623D0000}"/>
    <cellStyle name="Data   - Opmaakprofiel2 7 5 2 4" xfId="13858" xr:uid="{00000000-0005-0000-0000-0000633D0000}"/>
    <cellStyle name="Data   - Opmaakprofiel2 7 5 3" xfId="13859" xr:uid="{00000000-0005-0000-0000-0000643D0000}"/>
    <cellStyle name="Data   - Opmaakprofiel2 7 5 4" xfId="13860" xr:uid="{00000000-0005-0000-0000-0000653D0000}"/>
    <cellStyle name="Data   - Opmaakprofiel2 7 5 5" xfId="13861" xr:uid="{00000000-0005-0000-0000-0000663D0000}"/>
    <cellStyle name="Data   - Opmaakprofiel2 7 5 6" xfId="13862" xr:uid="{00000000-0005-0000-0000-0000673D0000}"/>
    <cellStyle name="Data   - Opmaakprofiel2 7 6" xfId="13863" xr:uid="{00000000-0005-0000-0000-0000683D0000}"/>
    <cellStyle name="Data   - Opmaakprofiel2 7 6 2" xfId="13864" xr:uid="{00000000-0005-0000-0000-0000693D0000}"/>
    <cellStyle name="Data   - Opmaakprofiel2 7 6 3" xfId="13865" xr:uid="{00000000-0005-0000-0000-00006A3D0000}"/>
    <cellStyle name="Data   - Opmaakprofiel2 7 6 4" xfId="13866" xr:uid="{00000000-0005-0000-0000-00006B3D0000}"/>
    <cellStyle name="Data   - Opmaakprofiel2 7 7" xfId="13867" xr:uid="{00000000-0005-0000-0000-00006C3D0000}"/>
    <cellStyle name="Data   - Opmaakprofiel2 7 8" xfId="13868" xr:uid="{00000000-0005-0000-0000-00006D3D0000}"/>
    <cellStyle name="Data   - Opmaakprofiel2 7 9" xfId="13869" xr:uid="{00000000-0005-0000-0000-00006E3D0000}"/>
    <cellStyle name="Data   - Opmaakprofiel2 8" xfId="13870" xr:uid="{00000000-0005-0000-0000-00006F3D0000}"/>
    <cellStyle name="Data   - Opmaakprofiel2 8 10" xfId="13871" xr:uid="{00000000-0005-0000-0000-0000703D0000}"/>
    <cellStyle name="Data   - Opmaakprofiel2 8 2" xfId="13872" xr:uid="{00000000-0005-0000-0000-0000713D0000}"/>
    <cellStyle name="Data   - Opmaakprofiel2 8 2 2" xfId="13873" xr:uid="{00000000-0005-0000-0000-0000723D0000}"/>
    <cellStyle name="Data   - Opmaakprofiel2 8 2 2 2" xfId="13874" xr:uid="{00000000-0005-0000-0000-0000733D0000}"/>
    <cellStyle name="Data   - Opmaakprofiel2 8 2 2 2 2" xfId="13875" xr:uid="{00000000-0005-0000-0000-0000743D0000}"/>
    <cellStyle name="Data   - Opmaakprofiel2 8 2 2 2 2 2" xfId="13876" xr:uid="{00000000-0005-0000-0000-0000753D0000}"/>
    <cellStyle name="Data   - Opmaakprofiel2 8 2 2 2 2 3" xfId="13877" xr:uid="{00000000-0005-0000-0000-0000763D0000}"/>
    <cellStyle name="Data   - Opmaakprofiel2 8 2 2 2 2 4" xfId="13878" xr:uid="{00000000-0005-0000-0000-0000773D0000}"/>
    <cellStyle name="Data   - Opmaakprofiel2 8 2 2 2 3" xfId="13879" xr:uid="{00000000-0005-0000-0000-0000783D0000}"/>
    <cellStyle name="Data   - Opmaakprofiel2 8 2 2 2 4" xfId="13880" xr:uid="{00000000-0005-0000-0000-0000793D0000}"/>
    <cellStyle name="Data   - Opmaakprofiel2 8 2 2 2 5" xfId="13881" xr:uid="{00000000-0005-0000-0000-00007A3D0000}"/>
    <cellStyle name="Data   - Opmaakprofiel2 8 2 2 2 6" xfId="13882" xr:uid="{00000000-0005-0000-0000-00007B3D0000}"/>
    <cellStyle name="Data   - Opmaakprofiel2 8 2 2 3" xfId="13883" xr:uid="{00000000-0005-0000-0000-00007C3D0000}"/>
    <cellStyle name="Data   - Opmaakprofiel2 8 2 2 3 2" xfId="13884" xr:uid="{00000000-0005-0000-0000-00007D3D0000}"/>
    <cellStyle name="Data   - Opmaakprofiel2 8 2 2 3 3" xfId="13885" xr:uid="{00000000-0005-0000-0000-00007E3D0000}"/>
    <cellStyle name="Data   - Opmaakprofiel2 8 2 2 3 4" xfId="13886" xr:uid="{00000000-0005-0000-0000-00007F3D0000}"/>
    <cellStyle name="Data   - Opmaakprofiel2 8 2 2 4" xfId="13887" xr:uid="{00000000-0005-0000-0000-0000803D0000}"/>
    <cellStyle name="Data   - Opmaakprofiel2 8 2 2 5" xfId="13888" xr:uid="{00000000-0005-0000-0000-0000813D0000}"/>
    <cellStyle name="Data   - Opmaakprofiel2 8 2 2 6" xfId="13889" xr:uid="{00000000-0005-0000-0000-0000823D0000}"/>
    <cellStyle name="Data   - Opmaakprofiel2 8 2 2 7" xfId="13890" xr:uid="{00000000-0005-0000-0000-0000833D0000}"/>
    <cellStyle name="Data   - Opmaakprofiel2 8 2 3" xfId="13891" xr:uid="{00000000-0005-0000-0000-0000843D0000}"/>
    <cellStyle name="Data   - Opmaakprofiel2 8 2 3 2" xfId="13892" xr:uid="{00000000-0005-0000-0000-0000853D0000}"/>
    <cellStyle name="Data   - Opmaakprofiel2 8 2 3 2 2" xfId="13893" xr:uid="{00000000-0005-0000-0000-0000863D0000}"/>
    <cellStyle name="Data   - Opmaakprofiel2 8 2 3 2 3" xfId="13894" xr:uid="{00000000-0005-0000-0000-0000873D0000}"/>
    <cellStyle name="Data   - Opmaakprofiel2 8 2 3 2 4" xfId="13895" xr:uid="{00000000-0005-0000-0000-0000883D0000}"/>
    <cellStyle name="Data   - Opmaakprofiel2 8 2 3 3" xfId="13896" xr:uid="{00000000-0005-0000-0000-0000893D0000}"/>
    <cellStyle name="Data   - Opmaakprofiel2 8 2 3 4" xfId="13897" xr:uid="{00000000-0005-0000-0000-00008A3D0000}"/>
    <cellStyle name="Data   - Opmaakprofiel2 8 2 3 5" xfId="13898" xr:uid="{00000000-0005-0000-0000-00008B3D0000}"/>
    <cellStyle name="Data   - Opmaakprofiel2 8 2 3 6" xfId="13899" xr:uid="{00000000-0005-0000-0000-00008C3D0000}"/>
    <cellStyle name="Data   - Opmaakprofiel2 8 2 4" xfId="13900" xr:uid="{00000000-0005-0000-0000-00008D3D0000}"/>
    <cellStyle name="Data   - Opmaakprofiel2 8 2 4 2" xfId="13901" xr:uid="{00000000-0005-0000-0000-00008E3D0000}"/>
    <cellStyle name="Data   - Opmaakprofiel2 8 2 4 3" xfId="13902" xr:uid="{00000000-0005-0000-0000-00008F3D0000}"/>
    <cellStyle name="Data   - Opmaakprofiel2 8 2 4 4" xfId="13903" xr:uid="{00000000-0005-0000-0000-0000903D0000}"/>
    <cellStyle name="Data   - Opmaakprofiel2 8 2 5" xfId="13904" xr:uid="{00000000-0005-0000-0000-0000913D0000}"/>
    <cellStyle name="Data   - Opmaakprofiel2 8 2 6" xfId="13905" xr:uid="{00000000-0005-0000-0000-0000923D0000}"/>
    <cellStyle name="Data   - Opmaakprofiel2 8 2 7" xfId="13906" xr:uid="{00000000-0005-0000-0000-0000933D0000}"/>
    <cellStyle name="Data   - Opmaakprofiel2 8 2 8" xfId="13907" xr:uid="{00000000-0005-0000-0000-0000943D0000}"/>
    <cellStyle name="Data   - Opmaakprofiel2 8 3" xfId="13908" xr:uid="{00000000-0005-0000-0000-0000953D0000}"/>
    <cellStyle name="Data   - Opmaakprofiel2 8 3 2" xfId="13909" xr:uid="{00000000-0005-0000-0000-0000963D0000}"/>
    <cellStyle name="Data   - Opmaakprofiel2 8 3 2 2" xfId="13910" xr:uid="{00000000-0005-0000-0000-0000973D0000}"/>
    <cellStyle name="Data   - Opmaakprofiel2 8 3 2 2 2" xfId="13911" xr:uid="{00000000-0005-0000-0000-0000983D0000}"/>
    <cellStyle name="Data   - Opmaakprofiel2 8 3 2 2 2 2" xfId="13912" xr:uid="{00000000-0005-0000-0000-0000993D0000}"/>
    <cellStyle name="Data   - Opmaakprofiel2 8 3 2 2 2 3" xfId="13913" xr:uid="{00000000-0005-0000-0000-00009A3D0000}"/>
    <cellStyle name="Data   - Opmaakprofiel2 8 3 2 2 2 4" xfId="13914" xr:uid="{00000000-0005-0000-0000-00009B3D0000}"/>
    <cellStyle name="Data   - Opmaakprofiel2 8 3 2 2 3" xfId="13915" xr:uid="{00000000-0005-0000-0000-00009C3D0000}"/>
    <cellStyle name="Data   - Opmaakprofiel2 8 3 2 2 4" xfId="13916" xr:uid="{00000000-0005-0000-0000-00009D3D0000}"/>
    <cellStyle name="Data   - Opmaakprofiel2 8 3 2 2 5" xfId="13917" xr:uid="{00000000-0005-0000-0000-00009E3D0000}"/>
    <cellStyle name="Data   - Opmaakprofiel2 8 3 2 2 6" xfId="13918" xr:uid="{00000000-0005-0000-0000-00009F3D0000}"/>
    <cellStyle name="Data   - Opmaakprofiel2 8 3 2 3" xfId="13919" xr:uid="{00000000-0005-0000-0000-0000A03D0000}"/>
    <cellStyle name="Data   - Opmaakprofiel2 8 3 2 3 2" xfId="13920" xr:uid="{00000000-0005-0000-0000-0000A13D0000}"/>
    <cellStyle name="Data   - Opmaakprofiel2 8 3 2 3 3" xfId="13921" xr:uid="{00000000-0005-0000-0000-0000A23D0000}"/>
    <cellStyle name="Data   - Opmaakprofiel2 8 3 2 3 4" xfId="13922" xr:uid="{00000000-0005-0000-0000-0000A33D0000}"/>
    <cellStyle name="Data   - Opmaakprofiel2 8 3 2 4" xfId="13923" xr:uid="{00000000-0005-0000-0000-0000A43D0000}"/>
    <cellStyle name="Data   - Opmaakprofiel2 8 3 2 5" xfId="13924" xr:uid="{00000000-0005-0000-0000-0000A53D0000}"/>
    <cellStyle name="Data   - Opmaakprofiel2 8 3 2 6" xfId="13925" xr:uid="{00000000-0005-0000-0000-0000A63D0000}"/>
    <cellStyle name="Data   - Opmaakprofiel2 8 3 2 7" xfId="13926" xr:uid="{00000000-0005-0000-0000-0000A73D0000}"/>
    <cellStyle name="Data   - Opmaakprofiel2 8 3 3" xfId="13927" xr:uid="{00000000-0005-0000-0000-0000A83D0000}"/>
    <cellStyle name="Data   - Opmaakprofiel2 8 3 3 2" xfId="13928" xr:uid="{00000000-0005-0000-0000-0000A93D0000}"/>
    <cellStyle name="Data   - Opmaakprofiel2 8 3 3 2 2" xfId="13929" xr:uid="{00000000-0005-0000-0000-0000AA3D0000}"/>
    <cellStyle name="Data   - Opmaakprofiel2 8 3 3 2 3" xfId="13930" xr:uid="{00000000-0005-0000-0000-0000AB3D0000}"/>
    <cellStyle name="Data   - Opmaakprofiel2 8 3 3 2 4" xfId="13931" xr:uid="{00000000-0005-0000-0000-0000AC3D0000}"/>
    <cellStyle name="Data   - Opmaakprofiel2 8 3 3 3" xfId="13932" xr:uid="{00000000-0005-0000-0000-0000AD3D0000}"/>
    <cellStyle name="Data   - Opmaakprofiel2 8 3 3 4" xfId="13933" xr:uid="{00000000-0005-0000-0000-0000AE3D0000}"/>
    <cellStyle name="Data   - Opmaakprofiel2 8 3 3 5" xfId="13934" xr:uid="{00000000-0005-0000-0000-0000AF3D0000}"/>
    <cellStyle name="Data   - Opmaakprofiel2 8 3 3 6" xfId="13935" xr:uid="{00000000-0005-0000-0000-0000B03D0000}"/>
    <cellStyle name="Data   - Opmaakprofiel2 8 3 4" xfId="13936" xr:uid="{00000000-0005-0000-0000-0000B13D0000}"/>
    <cellStyle name="Data   - Opmaakprofiel2 8 3 4 2" xfId="13937" xr:uid="{00000000-0005-0000-0000-0000B23D0000}"/>
    <cellStyle name="Data   - Opmaakprofiel2 8 3 4 3" xfId="13938" xr:uid="{00000000-0005-0000-0000-0000B33D0000}"/>
    <cellStyle name="Data   - Opmaakprofiel2 8 3 4 4" xfId="13939" xr:uid="{00000000-0005-0000-0000-0000B43D0000}"/>
    <cellStyle name="Data   - Opmaakprofiel2 8 3 5" xfId="13940" xr:uid="{00000000-0005-0000-0000-0000B53D0000}"/>
    <cellStyle name="Data   - Opmaakprofiel2 8 3 6" xfId="13941" xr:uid="{00000000-0005-0000-0000-0000B63D0000}"/>
    <cellStyle name="Data   - Opmaakprofiel2 8 3 7" xfId="13942" xr:uid="{00000000-0005-0000-0000-0000B73D0000}"/>
    <cellStyle name="Data   - Opmaakprofiel2 8 3 8" xfId="13943" xr:uid="{00000000-0005-0000-0000-0000B83D0000}"/>
    <cellStyle name="Data   - Opmaakprofiel2 8 4" xfId="13944" xr:uid="{00000000-0005-0000-0000-0000B93D0000}"/>
    <cellStyle name="Data   - Opmaakprofiel2 8 4 2" xfId="13945" xr:uid="{00000000-0005-0000-0000-0000BA3D0000}"/>
    <cellStyle name="Data   - Opmaakprofiel2 8 4 2 2" xfId="13946" xr:uid="{00000000-0005-0000-0000-0000BB3D0000}"/>
    <cellStyle name="Data   - Opmaakprofiel2 8 4 2 2 2" xfId="13947" xr:uid="{00000000-0005-0000-0000-0000BC3D0000}"/>
    <cellStyle name="Data   - Opmaakprofiel2 8 4 2 2 3" xfId="13948" xr:uid="{00000000-0005-0000-0000-0000BD3D0000}"/>
    <cellStyle name="Data   - Opmaakprofiel2 8 4 2 2 4" xfId="13949" xr:uid="{00000000-0005-0000-0000-0000BE3D0000}"/>
    <cellStyle name="Data   - Opmaakprofiel2 8 4 2 3" xfId="13950" xr:uid="{00000000-0005-0000-0000-0000BF3D0000}"/>
    <cellStyle name="Data   - Opmaakprofiel2 8 4 2 4" xfId="13951" xr:uid="{00000000-0005-0000-0000-0000C03D0000}"/>
    <cellStyle name="Data   - Opmaakprofiel2 8 4 2 5" xfId="13952" xr:uid="{00000000-0005-0000-0000-0000C13D0000}"/>
    <cellStyle name="Data   - Opmaakprofiel2 8 4 2 6" xfId="13953" xr:uid="{00000000-0005-0000-0000-0000C23D0000}"/>
    <cellStyle name="Data   - Opmaakprofiel2 8 4 3" xfId="13954" xr:uid="{00000000-0005-0000-0000-0000C33D0000}"/>
    <cellStyle name="Data   - Opmaakprofiel2 8 4 3 2" xfId="13955" xr:uid="{00000000-0005-0000-0000-0000C43D0000}"/>
    <cellStyle name="Data   - Opmaakprofiel2 8 4 3 3" xfId="13956" xr:uid="{00000000-0005-0000-0000-0000C53D0000}"/>
    <cellStyle name="Data   - Opmaakprofiel2 8 4 3 4" xfId="13957" xr:uid="{00000000-0005-0000-0000-0000C63D0000}"/>
    <cellStyle name="Data   - Opmaakprofiel2 8 4 4" xfId="13958" xr:uid="{00000000-0005-0000-0000-0000C73D0000}"/>
    <cellStyle name="Data   - Opmaakprofiel2 8 4 5" xfId="13959" xr:uid="{00000000-0005-0000-0000-0000C83D0000}"/>
    <cellStyle name="Data   - Opmaakprofiel2 8 4 6" xfId="13960" xr:uid="{00000000-0005-0000-0000-0000C93D0000}"/>
    <cellStyle name="Data   - Opmaakprofiel2 8 4 7" xfId="13961" xr:uid="{00000000-0005-0000-0000-0000CA3D0000}"/>
    <cellStyle name="Data   - Opmaakprofiel2 8 5" xfId="13962" xr:uid="{00000000-0005-0000-0000-0000CB3D0000}"/>
    <cellStyle name="Data   - Opmaakprofiel2 8 5 2" xfId="13963" xr:uid="{00000000-0005-0000-0000-0000CC3D0000}"/>
    <cellStyle name="Data   - Opmaakprofiel2 8 5 2 2" xfId="13964" xr:uid="{00000000-0005-0000-0000-0000CD3D0000}"/>
    <cellStyle name="Data   - Opmaakprofiel2 8 5 2 3" xfId="13965" xr:uid="{00000000-0005-0000-0000-0000CE3D0000}"/>
    <cellStyle name="Data   - Opmaakprofiel2 8 5 2 4" xfId="13966" xr:uid="{00000000-0005-0000-0000-0000CF3D0000}"/>
    <cellStyle name="Data   - Opmaakprofiel2 8 5 3" xfId="13967" xr:uid="{00000000-0005-0000-0000-0000D03D0000}"/>
    <cellStyle name="Data   - Opmaakprofiel2 8 5 4" xfId="13968" xr:uid="{00000000-0005-0000-0000-0000D13D0000}"/>
    <cellStyle name="Data   - Opmaakprofiel2 8 5 5" xfId="13969" xr:uid="{00000000-0005-0000-0000-0000D23D0000}"/>
    <cellStyle name="Data   - Opmaakprofiel2 8 5 6" xfId="13970" xr:uid="{00000000-0005-0000-0000-0000D33D0000}"/>
    <cellStyle name="Data   - Opmaakprofiel2 8 6" xfId="13971" xr:uid="{00000000-0005-0000-0000-0000D43D0000}"/>
    <cellStyle name="Data   - Opmaakprofiel2 8 6 2" xfId="13972" xr:uid="{00000000-0005-0000-0000-0000D53D0000}"/>
    <cellStyle name="Data   - Opmaakprofiel2 8 6 3" xfId="13973" xr:uid="{00000000-0005-0000-0000-0000D63D0000}"/>
    <cellStyle name="Data   - Opmaakprofiel2 8 6 4" xfId="13974" xr:uid="{00000000-0005-0000-0000-0000D73D0000}"/>
    <cellStyle name="Data   - Opmaakprofiel2 8 7" xfId="13975" xr:uid="{00000000-0005-0000-0000-0000D83D0000}"/>
    <cellStyle name="Data   - Opmaakprofiel2 8 8" xfId="13976" xr:uid="{00000000-0005-0000-0000-0000D93D0000}"/>
    <cellStyle name="Data   - Opmaakprofiel2 8 9" xfId="13977" xr:uid="{00000000-0005-0000-0000-0000DA3D0000}"/>
    <cellStyle name="Data   - Opmaakprofiel2 9" xfId="13978" xr:uid="{00000000-0005-0000-0000-0000DB3D0000}"/>
    <cellStyle name="Data   - Opmaakprofiel2 9 10" xfId="13979" xr:uid="{00000000-0005-0000-0000-0000DC3D0000}"/>
    <cellStyle name="Data   - Opmaakprofiel2 9 2" xfId="13980" xr:uid="{00000000-0005-0000-0000-0000DD3D0000}"/>
    <cellStyle name="Data   - Opmaakprofiel2 9 2 2" xfId="13981" xr:uid="{00000000-0005-0000-0000-0000DE3D0000}"/>
    <cellStyle name="Data   - Opmaakprofiel2 9 2 2 2" xfId="13982" xr:uid="{00000000-0005-0000-0000-0000DF3D0000}"/>
    <cellStyle name="Data   - Opmaakprofiel2 9 2 2 2 2" xfId="13983" xr:uid="{00000000-0005-0000-0000-0000E03D0000}"/>
    <cellStyle name="Data   - Opmaakprofiel2 9 2 2 2 2 2" xfId="13984" xr:uid="{00000000-0005-0000-0000-0000E13D0000}"/>
    <cellStyle name="Data   - Opmaakprofiel2 9 2 2 2 2 3" xfId="13985" xr:uid="{00000000-0005-0000-0000-0000E23D0000}"/>
    <cellStyle name="Data   - Opmaakprofiel2 9 2 2 2 2 4" xfId="13986" xr:uid="{00000000-0005-0000-0000-0000E33D0000}"/>
    <cellStyle name="Data   - Opmaakprofiel2 9 2 2 2 3" xfId="13987" xr:uid="{00000000-0005-0000-0000-0000E43D0000}"/>
    <cellStyle name="Data   - Opmaakprofiel2 9 2 2 2 4" xfId="13988" xr:uid="{00000000-0005-0000-0000-0000E53D0000}"/>
    <cellStyle name="Data   - Opmaakprofiel2 9 2 2 2 5" xfId="13989" xr:uid="{00000000-0005-0000-0000-0000E63D0000}"/>
    <cellStyle name="Data   - Opmaakprofiel2 9 2 2 2 6" xfId="13990" xr:uid="{00000000-0005-0000-0000-0000E73D0000}"/>
    <cellStyle name="Data   - Opmaakprofiel2 9 2 2 3" xfId="13991" xr:uid="{00000000-0005-0000-0000-0000E83D0000}"/>
    <cellStyle name="Data   - Opmaakprofiel2 9 2 2 3 2" xfId="13992" xr:uid="{00000000-0005-0000-0000-0000E93D0000}"/>
    <cellStyle name="Data   - Opmaakprofiel2 9 2 2 3 3" xfId="13993" xr:uid="{00000000-0005-0000-0000-0000EA3D0000}"/>
    <cellStyle name="Data   - Opmaakprofiel2 9 2 2 3 4" xfId="13994" xr:uid="{00000000-0005-0000-0000-0000EB3D0000}"/>
    <cellStyle name="Data   - Opmaakprofiel2 9 2 2 4" xfId="13995" xr:uid="{00000000-0005-0000-0000-0000EC3D0000}"/>
    <cellStyle name="Data   - Opmaakprofiel2 9 2 2 5" xfId="13996" xr:uid="{00000000-0005-0000-0000-0000ED3D0000}"/>
    <cellStyle name="Data   - Opmaakprofiel2 9 2 2 6" xfId="13997" xr:uid="{00000000-0005-0000-0000-0000EE3D0000}"/>
    <cellStyle name="Data   - Opmaakprofiel2 9 2 2 7" xfId="13998" xr:uid="{00000000-0005-0000-0000-0000EF3D0000}"/>
    <cellStyle name="Data   - Opmaakprofiel2 9 2 3" xfId="13999" xr:uid="{00000000-0005-0000-0000-0000F03D0000}"/>
    <cellStyle name="Data   - Opmaakprofiel2 9 2 3 2" xfId="14000" xr:uid="{00000000-0005-0000-0000-0000F13D0000}"/>
    <cellStyle name="Data   - Opmaakprofiel2 9 2 3 2 2" xfId="14001" xr:uid="{00000000-0005-0000-0000-0000F23D0000}"/>
    <cellStyle name="Data   - Opmaakprofiel2 9 2 3 2 3" xfId="14002" xr:uid="{00000000-0005-0000-0000-0000F33D0000}"/>
    <cellStyle name="Data   - Opmaakprofiel2 9 2 3 2 4" xfId="14003" xr:uid="{00000000-0005-0000-0000-0000F43D0000}"/>
    <cellStyle name="Data   - Opmaakprofiel2 9 2 3 3" xfId="14004" xr:uid="{00000000-0005-0000-0000-0000F53D0000}"/>
    <cellStyle name="Data   - Opmaakprofiel2 9 2 3 4" xfId="14005" xr:uid="{00000000-0005-0000-0000-0000F63D0000}"/>
    <cellStyle name="Data   - Opmaakprofiel2 9 2 3 5" xfId="14006" xr:uid="{00000000-0005-0000-0000-0000F73D0000}"/>
    <cellStyle name="Data   - Opmaakprofiel2 9 2 3 6" xfId="14007" xr:uid="{00000000-0005-0000-0000-0000F83D0000}"/>
    <cellStyle name="Data   - Opmaakprofiel2 9 2 4" xfId="14008" xr:uid="{00000000-0005-0000-0000-0000F93D0000}"/>
    <cellStyle name="Data   - Opmaakprofiel2 9 2 4 2" xfId="14009" xr:uid="{00000000-0005-0000-0000-0000FA3D0000}"/>
    <cellStyle name="Data   - Opmaakprofiel2 9 2 4 3" xfId="14010" xr:uid="{00000000-0005-0000-0000-0000FB3D0000}"/>
    <cellStyle name="Data   - Opmaakprofiel2 9 2 4 4" xfId="14011" xr:uid="{00000000-0005-0000-0000-0000FC3D0000}"/>
    <cellStyle name="Data   - Opmaakprofiel2 9 2 5" xfId="14012" xr:uid="{00000000-0005-0000-0000-0000FD3D0000}"/>
    <cellStyle name="Data   - Opmaakprofiel2 9 2 6" xfId="14013" xr:uid="{00000000-0005-0000-0000-0000FE3D0000}"/>
    <cellStyle name="Data   - Opmaakprofiel2 9 2 7" xfId="14014" xr:uid="{00000000-0005-0000-0000-0000FF3D0000}"/>
    <cellStyle name="Data   - Opmaakprofiel2 9 2 8" xfId="14015" xr:uid="{00000000-0005-0000-0000-0000003E0000}"/>
    <cellStyle name="Data   - Opmaakprofiel2 9 3" xfId="14016" xr:uid="{00000000-0005-0000-0000-0000013E0000}"/>
    <cellStyle name="Data   - Opmaakprofiel2 9 3 2" xfId="14017" xr:uid="{00000000-0005-0000-0000-0000023E0000}"/>
    <cellStyle name="Data   - Opmaakprofiel2 9 3 2 2" xfId="14018" xr:uid="{00000000-0005-0000-0000-0000033E0000}"/>
    <cellStyle name="Data   - Opmaakprofiel2 9 3 2 2 2" xfId="14019" xr:uid="{00000000-0005-0000-0000-0000043E0000}"/>
    <cellStyle name="Data   - Opmaakprofiel2 9 3 2 2 2 2" xfId="14020" xr:uid="{00000000-0005-0000-0000-0000053E0000}"/>
    <cellStyle name="Data   - Opmaakprofiel2 9 3 2 2 2 3" xfId="14021" xr:uid="{00000000-0005-0000-0000-0000063E0000}"/>
    <cellStyle name="Data   - Opmaakprofiel2 9 3 2 2 2 4" xfId="14022" xr:uid="{00000000-0005-0000-0000-0000073E0000}"/>
    <cellStyle name="Data   - Opmaakprofiel2 9 3 2 2 3" xfId="14023" xr:uid="{00000000-0005-0000-0000-0000083E0000}"/>
    <cellStyle name="Data   - Opmaakprofiel2 9 3 2 2 4" xfId="14024" xr:uid="{00000000-0005-0000-0000-0000093E0000}"/>
    <cellStyle name="Data   - Opmaakprofiel2 9 3 2 2 5" xfId="14025" xr:uid="{00000000-0005-0000-0000-00000A3E0000}"/>
    <cellStyle name="Data   - Opmaakprofiel2 9 3 2 2 6" xfId="14026" xr:uid="{00000000-0005-0000-0000-00000B3E0000}"/>
    <cellStyle name="Data   - Opmaakprofiel2 9 3 2 3" xfId="14027" xr:uid="{00000000-0005-0000-0000-00000C3E0000}"/>
    <cellStyle name="Data   - Opmaakprofiel2 9 3 2 3 2" xfId="14028" xr:uid="{00000000-0005-0000-0000-00000D3E0000}"/>
    <cellStyle name="Data   - Opmaakprofiel2 9 3 2 3 3" xfId="14029" xr:uid="{00000000-0005-0000-0000-00000E3E0000}"/>
    <cellStyle name="Data   - Opmaakprofiel2 9 3 2 3 4" xfId="14030" xr:uid="{00000000-0005-0000-0000-00000F3E0000}"/>
    <cellStyle name="Data   - Opmaakprofiel2 9 3 2 4" xfId="14031" xr:uid="{00000000-0005-0000-0000-0000103E0000}"/>
    <cellStyle name="Data   - Opmaakprofiel2 9 3 2 5" xfId="14032" xr:uid="{00000000-0005-0000-0000-0000113E0000}"/>
    <cellStyle name="Data   - Opmaakprofiel2 9 3 2 6" xfId="14033" xr:uid="{00000000-0005-0000-0000-0000123E0000}"/>
    <cellStyle name="Data   - Opmaakprofiel2 9 3 2 7" xfId="14034" xr:uid="{00000000-0005-0000-0000-0000133E0000}"/>
    <cellStyle name="Data   - Opmaakprofiel2 9 3 3" xfId="14035" xr:uid="{00000000-0005-0000-0000-0000143E0000}"/>
    <cellStyle name="Data   - Opmaakprofiel2 9 3 3 2" xfId="14036" xr:uid="{00000000-0005-0000-0000-0000153E0000}"/>
    <cellStyle name="Data   - Opmaakprofiel2 9 3 3 2 2" xfId="14037" xr:uid="{00000000-0005-0000-0000-0000163E0000}"/>
    <cellStyle name="Data   - Opmaakprofiel2 9 3 3 2 3" xfId="14038" xr:uid="{00000000-0005-0000-0000-0000173E0000}"/>
    <cellStyle name="Data   - Opmaakprofiel2 9 3 3 2 4" xfId="14039" xr:uid="{00000000-0005-0000-0000-0000183E0000}"/>
    <cellStyle name="Data   - Opmaakprofiel2 9 3 3 3" xfId="14040" xr:uid="{00000000-0005-0000-0000-0000193E0000}"/>
    <cellStyle name="Data   - Opmaakprofiel2 9 3 3 4" xfId="14041" xr:uid="{00000000-0005-0000-0000-00001A3E0000}"/>
    <cellStyle name="Data   - Opmaakprofiel2 9 3 3 5" xfId="14042" xr:uid="{00000000-0005-0000-0000-00001B3E0000}"/>
    <cellStyle name="Data   - Opmaakprofiel2 9 3 3 6" xfId="14043" xr:uid="{00000000-0005-0000-0000-00001C3E0000}"/>
    <cellStyle name="Data   - Opmaakprofiel2 9 3 4" xfId="14044" xr:uid="{00000000-0005-0000-0000-00001D3E0000}"/>
    <cellStyle name="Data   - Opmaakprofiel2 9 3 4 2" xfId="14045" xr:uid="{00000000-0005-0000-0000-00001E3E0000}"/>
    <cellStyle name="Data   - Opmaakprofiel2 9 3 4 3" xfId="14046" xr:uid="{00000000-0005-0000-0000-00001F3E0000}"/>
    <cellStyle name="Data   - Opmaakprofiel2 9 3 4 4" xfId="14047" xr:uid="{00000000-0005-0000-0000-0000203E0000}"/>
    <cellStyle name="Data   - Opmaakprofiel2 9 3 5" xfId="14048" xr:uid="{00000000-0005-0000-0000-0000213E0000}"/>
    <cellStyle name="Data   - Opmaakprofiel2 9 3 6" xfId="14049" xr:uid="{00000000-0005-0000-0000-0000223E0000}"/>
    <cellStyle name="Data   - Opmaakprofiel2 9 3 7" xfId="14050" xr:uid="{00000000-0005-0000-0000-0000233E0000}"/>
    <cellStyle name="Data   - Opmaakprofiel2 9 3 8" xfId="14051" xr:uid="{00000000-0005-0000-0000-0000243E0000}"/>
    <cellStyle name="Data   - Opmaakprofiel2 9 4" xfId="14052" xr:uid="{00000000-0005-0000-0000-0000253E0000}"/>
    <cellStyle name="Data   - Opmaakprofiel2 9 4 2" xfId="14053" xr:uid="{00000000-0005-0000-0000-0000263E0000}"/>
    <cellStyle name="Data   - Opmaakprofiel2 9 4 2 2" xfId="14054" xr:uid="{00000000-0005-0000-0000-0000273E0000}"/>
    <cellStyle name="Data   - Opmaakprofiel2 9 4 2 2 2" xfId="14055" xr:uid="{00000000-0005-0000-0000-0000283E0000}"/>
    <cellStyle name="Data   - Opmaakprofiel2 9 4 2 2 3" xfId="14056" xr:uid="{00000000-0005-0000-0000-0000293E0000}"/>
    <cellStyle name="Data   - Opmaakprofiel2 9 4 2 2 4" xfId="14057" xr:uid="{00000000-0005-0000-0000-00002A3E0000}"/>
    <cellStyle name="Data   - Opmaakprofiel2 9 4 2 3" xfId="14058" xr:uid="{00000000-0005-0000-0000-00002B3E0000}"/>
    <cellStyle name="Data   - Opmaakprofiel2 9 4 2 4" xfId="14059" xr:uid="{00000000-0005-0000-0000-00002C3E0000}"/>
    <cellStyle name="Data   - Opmaakprofiel2 9 4 2 5" xfId="14060" xr:uid="{00000000-0005-0000-0000-00002D3E0000}"/>
    <cellStyle name="Data   - Opmaakprofiel2 9 4 2 6" xfId="14061" xr:uid="{00000000-0005-0000-0000-00002E3E0000}"/>
    <cellStyle name="Data   - Opmaakprofiel2 9 4 3" xfId="14062" xr:uid="{00000000-0005-0000-0000-00002F3E0000}"/>
    <cellStyle name="Data   - Opmaakprofiel2 9 4 3 2" xfId="14063" xr:uid="{00000000-0005-0000-0000-0000303E0000}"/>
    <cellStyle name="Data   - Opmaakprofiel2 9 4 3 3" xfId="14064" xr:uid="{00000000-0005-0000-0000-0000313E0000}"/>
    <cellStyle name="Data   - Opmaakprofiel2 9 4 3 4" xfId="14065" xr:uid="{00000000-0005-0000-0000-0000323E0000}"/>
    <cellStyle name="Data   - Opmaakprofiel2 9 4 4" xfId="14066" xr:uid="{00000000-0005-0000-0000-0000333E0000}"/>
    <cellStyle name="Data   - Opmaakprofiel2 9 4 5" xfId="14067" xr:uid="{00000000-0005-0000-0000-0000343E0000}"/>
    <cellStyle name="Data   - Opmaakprofiel2 9 4 6" xfId="14068" xr:uid="{00000000-0005-0000-0000-0000353E0000}"/>
    <cellStyle name="Data   - Opmaakprofiel2 9 4 7" xfId="14069" xr:uid="{00000000-0005-0000-0000-0000363E0000}"/>
    <cellStyle name="Data   - Opmaakprofiel2 9 5" xfId="14070" xr:uid="{00000000-0005-0000-0000-0000373E0000}"/>
    <cellStyle name="Data   - Opmaakprofiel2 9 5 2" xfId="14071" xr:uid="{00000000-0005-0000-0000-0000383E0000}"/>
    <cellStyle name="Data   - Opmaakprofiel2 9 5 2 2" xfId="14072" xr:uid="{00000000-0005-0000-0000-0000393E0000}"/>
    <cellStyle name="Data   - Opmaakprofiel2 9 5 2 3" xfId="14073" xr:uid="{00000000-0005-0000-0000-00003A3E0000}"/>
    <cellStyle name="Data   - Opmaakprofiel2 9 5 2 4" xfId="14074" xr:uid="{00000000-0005-0000-0000-00003B3E0000}"/>
    <cellStyle name="Data   - Opmaakprofiel2 9 5 3" xfId="14075" xr:uid="{00000000-0005-0000-0000-00003C3E0000}"/>
    <cellStyle name="Data   - Opmaakprofiel2 9 5 4" xfId="14076" xr:uid="{00000000-0005-0000-0000-00003D3E0000}"/>
    <cellStyle name="Data   - Opmaakprofiel2 9 5 5" xfId="14077" xr:uid="{00000000-0005-0000-0000-00003E3E0000}"/>
    <cellStyle name="Data   - Opmaakprofiel2 9 5 6" xfId="14078" xr:uid="{00000000-0005-0000-0000-00003F3E0000}"/>
    <cellStyle name="Data   - Opmaakprofiel2 9 6" xfId="14079" xr:uid="{00000000-0005-0000-0000-0000403E0000}"/>
    <cellStyle name="Data   - Opmaakprofiel2 9 6 2" xfId="14080" xr:uid="{00000000-0005-0000-0000-0000413E0000}"/>
    <cellStyle name="Data   - Opmaakprofiel2 9 6 3" xfId="14081" xr:uid="{00000000-0005-0000-0000-0000423E0000}"/>
    <cellStyle name="Data   - Opmaakprofiel2 9 6 4" xfId="14082" xr:uid="{00000000-0005-0000-0000-0000433E0000}"/>
    <cellStyle name="Data   - Opmaakprofiel2 9 7" xfId="14083" xr:uid="{00000000-0005-0000-0000-0000443E0000}"/>
    <cellStyle name="Data   - Opmaakprofiel2 9 8" xfId="14084" xr:uid="{00000000-0005-0000-0000-0000453E0000}"/>
    <cellStyle name="Data   - Opmaakprofiel2 9 9" xfId="14085" xr:uid="{00000000-0005-0000-0000-0000463E0000}"/>
    <cellStyle name="Data   - Opmaakprofiel2_Debt Profile" xfId="14086" xr:uid="{00000000-0005-0000-0000-0000473E0000}"/>
    <cellStyle name="DateFormat" xfId="47868" xr:uid="{00000000-0005-0000-0000-0000483E0000}"/>
    <cellStyle name="DateLong" xfId="14087" xr:uid="{00000000-0005-0000-0000-0000493E0000}"/>
    <cellStyle name="DateLong 2" xfId="14088" xr:uid="{00000000-0005-0000-0000-00004A3E0000}"/>
    <cellStyle name="DateShort" xfId="14089" xr:uid="{00000000-0005-0000-0000-00004B3E0000}"/>
    <cellStyle name="DateShort 2" xfId="14090" xr:uid="{00000000-0005-0000-0000-00004C3E0000}"/>
    <cellStyle name="DateShort 3" xfId="14091" xr:uid="{00000000-0005-0000-0000-00004D3E0000}"/>
    <cellStyle name="Dezimal [0]_Country" xfId="47869" xr:uid="{00000000-0005-0000-0000-00004E3E0000}"/>
    <cellStyle name="Dezimal_Country" xfId="47870" xr:uid="{00000000-0005-0000-0000-00004F3E0000}"/>
    <cellStyle name="ecstaat" xfId="269" xr:uid="{00000000-0005-0000-0000-0000503E0000}"/>
    <cellStyle name="Ellenőrzőcella" xfId="47871" xr:uid="{00000000-0005-0000-0000-0000513E0000}"/>
    <cellStyle name="Encabezado 4" xfId="270" xr:uid="{00000000-0005-0000-0000-0000523E0000}"/>
    <cellStyle name="Encabezado 4 2" xfId="460" xr:uid="{00000000-0005-0000-0000-0000533E0000}"/>
    <cellStyle name="Énfasis1" xfId="271" xr:uid="{00000000-0005-0000-0000-0000543E0000}"/>
    <cellStyle name="Énfasis1 2" xfId="461" xr:uid="{00000000-0005-0000-0000-0000553E0000}"/>
    <cellStyle name="Énfasis2" xfId="272" xr:uid="{00000000-0005-0000-0000-0000563E0000}"/>
    <cellStyle name="Énfasis2 2" xfId="462" xr:uid="{00000000-0005-0000-0000-0000573E0000}"/>
    <cellStyle name="Énfasis3" xfId="273" xr:uid="{00000000-0005-0000-0000-0000583E0000}"/>
    <cellStyle name="Énfasis3 2" xfId="463" xr:uid="{00000000-0005-0000-0000-0000593E0000}"/>
    <cellStyle name="Énfasis4" xfId="274" xr:uid="{00000000-0005-0000-0000-00005A3E0000}"/>
    <cellStyle name="Énfasis4 2" xfId="464" xr:uid="{00000000-0005-0000-0000-00005B3E0000}"/>
    <cellStyle name="Énfasis5" xfId="275" xr:uid="{00000000-0005-0000-0000-00005C3E0000}"/>
    <cellStyle name="Énfasis5 2" xfId="465" xr:uid="{00000000-0005-0000-0000-00005D3E0000}"/>
    <cellStyle name="Énfasis6" xfId="276" xr:uid="{00000000-0005-0000-0000-00005E3E0000}"/>
    <cellStyle name="Énfasis6 2" xfId="466" xr:uid="{00000000-0005-0000-0000-00005F3E0000}"/>
    <cellStyle name="Entered" xfId="14092" xr:uid="{00000000-0005-0000-0000-0000603E0000}"/>
    <cellStyle name="Entrada" xfId="277" xr:uid="{00000000-0005-0000-0000-0000613E0000}"/>
    <cellStyle name="Entrada 10" xfId="14093" xr:uid="{00000000-0005-0000-0000-0000623E0000}"/>
    <cellStyle name="Entrada 10 10" xfId="14094" xr:uid="{00000000-0005-0000-0000-0000633E0000}"/>
    <cellStyle name="Entrada 10 2" xfId="14095" xr:uid="{00000000-0005-0000-0000-0000643E0000}"/>
    <cellStyle name="Entrada 10 2 2" xfId="14096" xr:uid="{00000000-0005-0000-0000-0000653E0000}"/>
    <cellStyle name="Entrada 10 2 2 2" xfId="14097" xr:uid="{00000000-0005-0000-0000-0000663E0000}"/>
    <cellStyle name="Entrada 10 2 2 2 2" xfId="14098" xr:uid="{00000000-0005-0000-0000-0000673E0000}"/>
    <cellStyle name="Entrada 10 2 2 2 2 2" xfId="14099" xr:uid="{00000000-0005-0000-0000-0000683E0000}"/>
    <cellStyle name="Entrada 10 2 2 2 2 3" xfId="14100" xr:uid="{00000000-0005-0000-0000-0000693E0000}"/>
    <cellStyle name="Entrada 10 2 2 2 2 4" xfId="14101" xr:uid="{00000000-0005-0000-0000-00006A3E0000}"/>
    <cellStyle name="Entrada 10 2 2 2 3" xfId="14102" xr:uid="{00000000-0005-0000-0000-00006B3E0000}"/>
    <cellStyle name="Entrada 10 2 2 2 4" xfId="14103" xr:uid="{00000000-0005-0000-0000-00006C3E0000}"/>
    <cellStyle name="Entrada 10 2 2 2 5" xfId="14104" xr:uid="{00000000-0005-0000-0000-00006D3E0000}"/>
    <cellStyle name="Entrada 10 2 2 2 6" xfId="14105" xr:uid="{00000000-0005-0000-0000-00006E3E0000}"/>
    <cellStyle name="Entrada 10 2 2 3" xfId="14106" xr:uid="{00000000-0005-0000-0000-00006F3E0000}"/>
    <cellStyle name="Entrada 10 2 2 3 2" xfId="14107" xr:uid="{00000000-0005-0000-0000-0000703E0000}"/>
    <cellStyle name="Entrada 10 2 2 3 3" xfId="14108" xr:uid="{00000000-0005-0000-0000-0000713E0000}"/>
    <cellStyle name="Entrada 10 2 2 3 4" xfId="14109" xr:uid="{00000000-0005-0000-0000-0000723E0000}"/>
    <cellStyle name="Entrada 10 2 2 4" xfId="14110" xr:uid="{00000000-0005-0000-0000-0000733E0000}"/>
    <cellStyle name="Entrada 10 2 2 5" xfId="14111" xr:uid="{00000000-0005-0000-0000-0000743E0000}"/>
    <cellStyle name="Entrada 10 2 2 6" xfId="14112" xr:uid="{00000000-0005-0000-0000-0000753E0000}"/>
    <cellStyle name="Entrada 10 2 2 7" xfId="14113" xr:uid="{00000000-0005-0000-0000-0000763E0000}"/>
    <cellStyle name="Entrada 10 2 3" xfId="14114" xr:uid="{00000000-0005-0000-0000-0000773E0000}"/>
    <cellStyle name="Entrada 10 2 3 2" xfId="14115" xr:uid="{00000000-0005-0000-0000-0000783E0000}"/>
    <cellStyle name="Entrada 10 2 3 2 2" xfId="14116" xr:uid="{00000000-0005-0000-0000-0000793E0000}"/>
    <cellStyle name="Entrada 10 2 3 2 3" xfId="14117" xr:uid="{00000000-0005-0000-0000-00007A3E0000}"/>
    <cellStyle name="Entrada 10 2 3 2 4" xfId="14118" xr:uid="{00000000-0005-0000-0000-00007B3E0000}"/>
    <cellStyle name="Entrada 10 2 3 3" xfId="14119" xr:uid="{00000000-0005-0000-0000-00007C3E0000}"/>
    <cellStyle name="Entrada 10 2 3 4" xfId="14120" xr:uid="{00000000-0005-0000-0000-00007D3E0000}"/>
    <cellStyle name="Entrada 10 2 3 5" xfId="14121" xr:uid="{00000000-0005-0000-0000-00007E3E0000}"/>
    <cellStyle name="Entrada 10 2 3 6" xfId="14122" xr:uid="{00000000-0005-0000-0000-00007F3E0000}"/>
    <cellStyle name="Entrada 10 2 4" xfId="14123" xr:uid="{00000000-0005-0000-0000-0000803E0000}"/>
    <cellStyle name="Entrada 10 2 4 2" xfId="14124" xr:uid="{00000000-0005-0000-0000-0000813E0000}"/>
    <cellStyle name="Entrada 10 2 4 3" xfId="14125" xr:uid="{00000000-0005-0000-0000-0000823E0000}"/>
    <cellStyle name="Entrada 10 2 4 4" xfId="14126" xr:uid="{00000000-0005-0000-0000-0000833E0000}"/>
    <cellStyle name="Entrada 10 2 5" xfId="14127" xr:uid="{00000000-0005-0000-0000-0000843E0000}"/>
    <cellStyle name="Entrada 10 2 6" xfId="14128" xr:uid="{00000000-0005-0000-0000-0000853E0000}"/>
    <cellStyle name="Entrada 10 2 7" xfId="14129" xr:uid="{00000000-0005-0000-0000-0000863E0000}"/>
    <cellStyle name="Entrada 10 2 8" xfId="14130" xr:uid="{00000000-0005-0000-0000-0000873E0000}"/>
    <cellStyle name="Entrada 10 3" xfId="14131" xr:uid="{00000000-0005-0000-0000-0000883E0000}"/>
    <cellStyle name="Entrada 10 3 2" xfId="14132" xr:uid="{00000000-0005-0000-0000-0000893E0000}"/>
    <cellStyle name="Entrada 10 3 2 2" xfId="14133" xr:uid="{00000000-0005-0000-0000-00008A3E0000}"/>
    <cellStyle name="Entrada 10 3 2 2 2" xfId="14134" xr:uid="{00000000-0005-0000-0000-00008B3E0000}"/>
    <cellStyle name="Entrada 10 3 2 2 2 2" xfId="14135" xr:uid="{00000000-0005-0000-0000-00008C3E0000}"/>
    <cellStyle name="Entrada 10 3 2 2 2 3" xfId="14136" xr:uid="{00000000-0005-0000-0000-00008D3E0000}"/>
    <cellStyle name="Entrada 10 3 2 2 2 4" xfId="14137" xr:uid="{00000000-0005-0000-0000-00008E3E0000}"/>
    <cellStyle name="Entrada 10 3 2 2 3" xfId="14138" xr:uid="{00000000-0005-0000-0000-00008F3E0000}"/>
    <cellStyle name="Entrada 10 3 2 2 4" xfId="14139" xr:uid="{00000000-0005-0000-0000-0000903E0000}"/>
    <cellStyle name="Entrada 10 3 2 2 5" xfId="14140" xr:uid="{00000000-0005-0000-0000-0000913E0000}"/>
    <cellStyle name="Entrada 10 3 2 2 6" xfId="14141" xr:uid="{00000000-0005-0000-0000-0000923E0000}"/>
    <cellStyle name="Entrada 10 3 2 3" xfId="14142" xr:uid="{00000000-0005-0000-0000-0000933E0000}"/>
    <cellStyle name="Entrada 10 3 2 3 2" xfId="14143" xr:uid="{00000000-0005-0000-0000-0000943E0000}"/>
    <cellStyle name="Entrada 10 3 2 3 3" xfId="14144" xr:uid="{00000000-0005-0000-0000-0000953E0000}"/>
    <cellStyle name="Entrada 10 3 2 3 4" xfId="14145" xr:uid="{00000000-0005-0000-0000-0000963E0000}"/>
    <cellStyle name="Entrada 10 3 2 4" xfId="14146" xr:uid="{00000000-0005-0000-0000-0000973E0000}"/>
    <cellStyle name="Entrada 10 3 2 5" xfId="14147" xr:uid="{00000000-0005-0000-0000-0000983E0000}"/>
    <cellStyle name="Entrada 10 3 2 6" xfId="14148" xr:uid="{00000000-0005-0000-0000-0000993E0000}"/>
    <cellStyle name="Entrada 10 3 2 7" xfId="14149" xr:uid="{00000000-0005-0000-0000-00009A3E0000}"/>
    <cellStyle name="Entrada 10 3 3" xfId="14150" xr:uid="{00000000-0005-0000-0000-00009B3E0000}"/>
    <cellStyle name="Entrada 10 3 3 2" xfId="14151" xr:uid="{00000000-0005-0000-0000-00009C3E0000}"/>
    <cellStyle name="Entrada 10 3 3 2 2" xfId="14152" xr:uid="{00000000-0005-0000-0000-00009D3E0000}"/>
    <cellStyle name="Entrada 10 3 3 2 3" xfId="14153" xr:uid="{00000000-0005-0000-0000-00009E3E0000}"/>
    <cellStyle name="Entrada 10 3 3 2 4" xfId="14154" xr:uid="{00000000-0005-0000-0000-00009F3E0000}"/>
    <cellStyle name="Entrada 10 3 3 3" xfId="14155" xr:uid="{00000000-0005-0000-0000-0000A03E0000}"/>
    <cellStyle name="Entrada 10 3 3 4" xfId="14156" xr:uid="{00000000-0005-0000-0000-0000A13E0000}"/>
    <cellStyle name="Entrada 10 3 3 5" xfId="14157" xr:uid="{00000000-0005-0000-0000-0000A23E0000}"/>
    <cellStyle name="Entrada 10 3 3 6" xfId="14158" xr:uid="{00000000-0005-0000-0000-0000A33E0000}"/>
    <cellStyle name="Entrada 10 3 4" xfId="14159" xr:uid="{00000000-0005-0000-0000-0000A43E0000}"/>
    <cellStyle name="Entrada 10 3 4 2" xfId="14160" xr:uid="{00000000-0005-0000-0000-0000A53E0000}"/>
    <cellStyle name="Entrada 10 3 4 3" xfId="14161" xr:uid="{00000000-0005-0000-0000-0000A63E0000}"/>
    <cellStyle name="Entrada 10 3 4 4" xfId="14162" xr:uid="{00000000-0005-0000-0000-0000A73E0000}"/>
    <cellStyle name="Entrada 10 3 5" xfId="14163" xr:uid="{00000000-0005-0000-0000-0000A83E0000}"/>
    <cellStyle name="Entrada 10 3 6" xfId="14164" xr:uid="{00000000-0005-0000-0000-0000A93E0000}"/>
    <cellStyle name="Entrada 10 3 7" xfId="14165" xr:uid="{00000000-0005-0000-0000-0000AA3E0000}"/>
    <cellStyle name="Entrada 10 3 8" xfId="14166" xr:uid="{00000000-0005-0000-0000-0000AB3E0000}"/>
    <cellStyle name="Entrada 10 4" xfId="14167" xr:uid="{00000000-0005-0000-0000-0000AC3E0000}"/>
    <cellStyle name="Entrada 10 4 2" xfId="14168" xr:uid="{00000000-0005-0000-0000-0000AD3E0000}"/>
    <cellStyle name="Entrada 10 4 2 2" xfId="14169" xr:uid="{00000000-0005-0000-0000-0000AE3E0000}"/>
    <cellStyle name="Entrada 10 4 2 2 2" xfId="14170" xr:uid="{00000000-0005-0000-0000-0000AF3E0000}"/>
    <cellStyle name="Entrada 10 4 2 2 3" xfId="14171" xr:uid="{00000000-0005-0000-0000-0000B03E0000}"/>
    <cellStyle name="Entrada 10 4 2 2 4" xfId="14172" xr:uid="{00000000-0005-0000-0000-0000B13E0000}"/>
    <cellStyle name="Entrada 10 4 2 3" xfId="14173" xr:uid="{00000000-0005-0000-0000-0000B23E0000}"/>
    <cellStyle name="Entrada 10 4 2 4" xfId="14174" xr:uid="{00000000-0005-0000-0000-0000B33E0000}"/>
    <cellStyle name="Entrada 10 4 2 5" xfId="14175" xr:uid="{00000000-0005-0000-0000-0000B43E0000}"/>
    <cellStyle name="Entrada 10 4 2 6" xfId="14176" xr:uid="{00000000-0005-0000-0000-0000B53E0000}"/>
    <cellStyle name="Entrada 10 4 3" xfId="14177" xr:uid="{00000000-0005-0000-0000-0000B63E0000}"/>
    <cellStyle name="Entrada 10 4 3 2" xfId="14178" xr:uid="{00000000-0005-0000-0000-0000B73E0000}"/>
    <cellStyle name="Entrada 10 4 3 3" xfId="14179" xr:uid="{00000000-0005-0000-0000-0000B83E0000}"/>
    <cellStyle name="Entrada 10 4 3 4" xfId="14180" xr:uid="{00000000-0005-0000-0000-0000B93E0000}"/>
    <cellStyle name="Entrada 10 4 4" xfId="14181" xr:uid="{00000000-0005-0000-0000-0000BA3E0000}"/>
    <cellStyle name="Entrada 10 4 5" xfId="14182" xr:uid="{00000000-0005-0000-0000-0000BB3E0000}"/>
    <cellStyle name="Entrada 10 4 6" xfId="14183" xr:uid="{00000000-0005-0000-0000-0000BC3E0000}"/>
    <cellStyle name="Entrada 10 4 7" xfId="14184" xr:uid="{00000000-0005-0000-0000-0000BD3E0000}"/>
    <cellStyle name="Entrada 10 5" xfId="14185" xr:uid="{00000000-0005-0000-0000-0000BE3E0000}"/>
    <cellStyle name="Entrada 10 5 2" xfId="14186" xr:uid="{00000000-0005-0000-0000-0000BF3E0000}"/>
    <cellStyle name="Entrada 10 5 2 2" xfId="14187" xr:uid="{00000000-0005-0000-0000-0000C03E0000}"/>
    <cellStyle name="Entrada 10 5 2 3" xfId="14188" xr:uid="{00000000-0005-0000-0000-0000C13E0000}"/>
    <cellStyle name="Entrada 10 5 2 4" xfId="14189" xr:uid="{00000000-0005-0000-0000-0000C23E0000}"/>
    <cellStyle name="Entrada 10 5 3" xfId="14190" xr:uid="{00000000-0005-0000-0000-0000C33E0000}"/>
    <cellStyle name="Entrada 10 5 4" xfId="14191" xr:uid="{00000000-0005-0000-0000-0000C43E0000}"/>
    <cellStyle name="Entrada 10 5 5" xfId="14192" xr:uid="{00000000-0005-0000-0000-0000C53E0000}"/>
    <cellStyle name="Entrada 10 5 6" xfId="14193" xr:uid="{00000000-0005-0000-0000-0000C63E0000}"/>
    <cellStyle name="Entrada 10 6" xfId="14194" xr:uid="{00000000-0005-0000-0000-0000C73E0000}"/>
    <cellStyle name="Entrada 10 6 2" xfId="14195" xr:uid="{00000000-0005-0000-0000-0000C83E0000}"/>
    <cellStyle name="Entrada 10 6 3" xfId="14196" xr:uid="{00000000-0005-0000-0000-0000C93E0000}"/>
    <cellStyle name="Entrada 10 6 4" xfId="14197" xr:uid="{00000000-0005-0000-0000-0000CA3E0000}"/>
    <cellStyle name="Entrada 10 7" xfId="14198" xr:uid="{00000000-0005-0000-0000-0000CB3E0000}"/>
    <cellStyle name="Entrada 10 8" xfId="14199" xr:uid="{00000000-0005-0000-0000-0000CC3E0000}"/>
    <cellStyle name="Entrada 10 9" xfId="14200" xr:uid="{00000000-0005-0000-0000-0000CD3E0000}"/>
    <cellStyle name="Entrada 11" xfId="14201" xr:uid="{00000000-0005-0000-0000-0000CE3E0000}"/>
    <cellStyle name="Entrada 11 10" xfId="14202" xr:uid="{00000000-0005-0000-0000-0000CF3E0000}"/>
    <cellStyle name="Entrada 11 2" xfId="14203" xr:uid="{00000000-0005-0000-0000-0000D03E0000}"/>
    <cellStyle name="Entrada 11 2 2" xfId="14204" xr:uid="{00000000-0005-0000-0000-0000D13E0000}"/>
    <cellStyle name="Entrada 11 2 2 2" xfId="14205" xr:uid="{00000000-0005-0000-0000-0000D23E0000}"/>
    <cellStyle name="Entrada 11 2 2 2 2" xfId="14206" xr:uid="{00000000-0005-0000-0000-0000D33E0000}"/>
    <cellStyle name="Entrada 11 2 2 2 2 2" xfId="14207" xr:uid="{00000000-0005-0000-0000-0000D43E0000}"/>
    <cellStyle name="Entrada 11 2 2 2 2 3" xfId="14208" xr:uid="{00000000-0005-0000-0000-0000D53E0000}"/>
    <cellStyle name="Entrada 11 2 2 2 2 4" xfId="14209" xr:uid="{00000000-0005-0000-0000-0000D63E0000}"/>
    <cellStyle name="Entrada 11 2 2 2 3" xfId="14210" xr:uid="{00000000-0005-0000-0000-0000D73E0000}"/>
    <cellStyle name="Entrada 11 2 2 2 4" xfId="14211" xr:uid="{00000000-0005-0000-0000-0000D83E0000}"/>
    <cellStyle name="Entrada 11 2 2 2 5" xfId="14212" xr:uid="{00000000-0005-0000-0000-0000D93E0000}"/>
    <cellStyle name="Entrada 11 2 2 2 6" xfId="14213" xr:uid="{00000000-0005-0000-0000-0000DA3E0000}"/>
    <cellStyle name="Entrada 11 2 2 3" xfId="14214" xr:uid="{00000000-0005-0000-0000-0000DB3E0000}"/>
    <cellStyle name="Entrada 11 2 2 3 2" xfId="14215" xr:uid="{00000000-0005-0000-0000-0000DC3E0000}"/>
    <cellStyle name="Entrada 11 2 2 3 3" xfId="14216" xr:uid="{00000000-0005-0000-0000-0000DD3E0000}"/>
    <cellStyle name="Entrada 11 2 2 3 4" xfId="14217" xr:uid="{00000000-0005-0000-0000-0000DE3E0000}"/>
    <cellStyle name="Entrada 11 2 2 4" xfId="14218" xr:uid="{00000000-0005-0000-0000-0000DF3E0000}"/>
    <cellStyle name="Entrada 11 2 2 5" xfId="14219" xr:uid="{00000000-0005-0000-0000-0000E03E0000}"/>
    <cellStyle name="Entrada 11 2 2 6" xfId="14220" xr:uid="{00000000-0005-0000-0000-0000E13E0000}"/>
    <cellStyle name="Entrada 11 2 2 7" xfId="14221" xr:uid="{00000000-0005-0000-0000-0000E23E0000}"/>
    <cellStyle name="Entrada 11 2 3" xfId="14222" xr:uid="{00000000-0005-0000-0000-0000E33E0000}"/>
    <cellStyle name="Entrada 11 2 3 2" xfId="14223" xr:uid="{00000000-0005-0000-0000-0000E43E0000}"/>
    <cellStyle name="Entrada 11 2 3 2 2" xfId="14224" xr:uid="{00000000-0005-0000-0000-0000E53E0000}"/>
    <cellStyle name="Entrada 11 2 3 2 3" xfId="14225" xr:uid="{00000000-0005-0000-0000-0000E63E0000}"/>
    <cellStyle name="Entrada 11 2 3 2 4" xfId="14226" xr:uid="{00000000-0005-0000-0000-0000E73E0000}"/>
    <cellStyle name="Entrada 11 2 3 3" xfId="14227" xr:uid="{00000000-0005-0000-0000-0000E83E0000}"/>
    <cellStyle name="Entrada 11 2 3 4" xfId="14228" xr:uid="{00000000-0005-0000-0000-0000E93E0000}"/>
    <cellStyle name="Entrada 11 2 3 5" xfId="14229" xr:uid="{00000000-0005-0000-0000-0000EA3E0000}"/>
    <cellStyle name="Entrada 11 2 3 6" xfId="14230" xr:uid="{00000000-0005-0000-0000-0000EB3E0000}"/>
    <cellStyle name="Entrada 11 2 4" xfId="14231" xr:uid="{00000000-0005-0000-0000-0000EC3E0000}"/>
    <cellStyle name="Entrada 11 2 4 2" xfId="14232" xr:uid="{00000000-0005-0000-0000-0000ED3E0000}"/>
    <cellStyle name="Entrada 11 2 4 3" xfId="14233" xr:uid="{00000000-0005-0000-0000-0000EE3E0000}"/>
    <cellStyle name="Entrada 11 2 4 4" xfId="14234" xr:uid="{00000000-0005-0000-0000-0000EF3E0000}"/>
    <cellStyle name="Entrada 11 2 5" xfId="14235" xr:uid="{00000000-0005-0000-0000-0000F03E0000}"/>
    <cellStyle name="Entrada 11 2 6" xfId="14236" xr:uid="{00000000-0005-0000-0000-0000F13E0000}"/>
    <cellStyle name="Entrada 11 2 7" xfId="14237" xr:uid="{00000000-0005-0000-0000-0000F23E0000}"/>
    <cellStyle name="Entrada 11 2 8" xfId="14238" xr:uid="{00000000-0005-0000-0000-0000F33E0000}"/>
    <cellStyle name="Entrada 11 3" xfId="14239" xr:uid="{00000000-0005-0000-0000-0000F43E0000}"/>
    <cellStyle name="Entrada 11 3 2" xfId="14240" xr:uid="{00000000-0005-0000-0000-0000F53E0000}"/>
    <cellStyle name="Entrada 11 3 2 2" xfId="14241" xr:uid="{00000000-0005-0000-0000-0000F63E0000}"/>
    <cellStyle name="Entrada 11 3 2 2 2" xfId="14242" xr:uid="{00000000-0005-0000-0000-0000F73E0000}"/>
    <cellStyle name="Entrada 11 3 2 2 2 2" xfId="14243" xr:uid="{00000000-0005-0000-0000-0000F83E0000}"/>
    <cellStyle name="Entrada 11 3 2 2 2 3" xfId="14244" xr:uid="{00000000-0005-0000-0000-0000F93E0000}"/>
    <cellStyle name="Entrada 11 3 2 2 2 4" xfId="14245" xr:uid="{00000000-0005-0000-0000-0000FA3E0000}"/>
    <cellStyle name="Entrada 11 3 2 2 3" xfId="14246" xr:uid="{00000000-0005-0000-0000-0000FB3E0000}"/>
    <cellStyle name="Entrada 11 3 2 2 4" xfId="14247" xr:uid="{00000000-0005-0000-0000-0000FC3E0000}"/>
    <cellStyle name="Entrada 11 3 2 2 5" xfId="14248" xr:uid="{00000000-0005-0000-0000-0000FD3E0000}"/>
    <cellStyle name="Entrada 11 3 2 2 6" xfId="14249" xr:uid="{00000000-0005-0000-0000-0000FE3E0000}"/>
    <cellStyle name="Entrada 11 3 2 3" xfId="14250" xr:uid="{00000000-0005-0000-0000-0000FF3E0000}"/>
    <cellStyle name="Entrada 11 3 2 3 2" xfId="14251" xr:uid="{00000000-0005-0000-0000-0000003F0000}"/>
    <cellStyle name="Entrada 11 3 2 3 3" xfId="14252" xr:uid="{00000000-0005-0000-0000-0000013F0000}"/>
    <cellStyle name="Entrada 11 3 2 3 4" xfId="14253" xr:uid="{00000000-0005-0000-0000-0000023F0000}"/>
    <cellStyle name="Entrada 11 3 2 4" xfId="14254" xr:uid="{00000000-0005-0000-0000-0000033F0000}"/>
    <cellStyle name="Entrada 11 3 2 5" xfId="14255" xr:uid="{00000000-0005-0000-0000-0000043F0000}"/>
    <cellStyle name="Entrada 11 3 2 6" xfId="14256" xr:uid="{00000000-0005-0000-0000-0000053F0000}"/>
    <cellStyle name="Entrada 11 3 2 7" xfId="14257" xr:uid="{00000000-0005-0000-0000-0000063F0000}"/>
    <cellStyle name="Entrada 11 3 3" xfId="14258" xr:uid="{00000000-0005-0000-0000-0000073F0000}"/>
    <cellStyle name="Entrada 11 3 3 2" xfId="14259" xr:uid="{00000000-0005-0000-0000-0000083F0000}"/>
    <cellStyle name="Entrada 11 3 3 2 2" xfId="14260" xr:uid="{00000000-0005-0000-0000-0000093F0000}"/>
    <cellStyle name="Entrada 11 3 3 2 3" xfId="14261" xr:uid="{00000000-0005-0000-0000-00000A3F0000}"/>
    <cellStyle name="Entrada 11 3 3 2 4" xfId="14262" xr:uid="{00000000-0005-0000-0000-00000B3F0000}"/>
    <cellStyle name="Entrada 11 3 3 3" xfId="14263" xr:uid="{00000000-0005-0000-0000-00000C3F0000}"/>
    <cellStyle name="Entrada 11 3 3 4" xfId="14264" xr:uid="{00000000-0005-0000-0000-00000D3F0000}"/>
    <cellStyle name="Entrada 11 3 3 5" xfId="14265" xr:uid="{00000000-0005-0000-0000-00000E3F0000}"/>
    <cellStyle name="Entrada 11 3 3 6" xfId="14266" xr:uid="{00000000-0005-0000-0000-00000F3F0000}"/>
    <cellStyle name="Entrada 11 3 4" xfId="14267" xr:uid="{00000000-0005-0000-0000-0000103F0000}"/>
    <cellStyle name="Entrada 11 3 4 2" xfId="14268" xr:uid="{00000000-0005-0000-0000-0000113F0000}"/>
    <cellStyle name="Entrada 11 3 4 3" xfId="14269" xr:uid="{00000000-0005-0000-0000-0000123F0000}"/>
    <cellStyle name="Entrada 11 3 4 4" xfId="14270" xr:uid="{00000000-0005-0000-0000-0000133F0000}"/>
    <cellStyle name="Entrada 11 3 5" xfId="14271" xr:uid="{00000000-0005-0000-0000-0000143F0000}"/>
    <cellStyle name="Entrada 11 3 6" xfId="14272" xr:uid="{00000000-0005-0000-0000-0000153F0000}"/>
    <cellStyle name="Entrada 11 3 7" xfId="14273" xr:uid="{00000000-0005-0000-0000-0000163F0000}"/>
    <cellStyle name="Entrada 11 3 8" xfId="14274" xr:uid="{00000000-0005-0000-0000-0000173F0000}"/>
    <cellStyle name="Entrada 11 4" xfId="14275" xr:uid="{00000000-0005-0000-0000-0000183F0000}"/>
    <cellStyle name="Entrada 11 4 2" xfId="14276" xr:uid="{00000000-0005-0000-0000-0000193F0000}"/>
    <cellStyle name="Entrada 11 4 2 2" xfId="14277" xr:uid="{00000000-0005-0000-0000-00001A3F0000}"/>
    <cellStyle name="Entrada 11 4 2 2 2" xfId="14278" xr:uid="{00000000-0005-0000-0000-00001B3F0000}"/>
    <cellStyle name="Entrada 11 4 2 2 3" xfId="14279" xr:uid="{00000000-0005-0000-0000-00001C3F0000}"/>
    <cellStyle name="Entrada 11 4 2 2 4" xfId="14280" xr:uid="{00000000-0005-0000-0000-00001D3F0000}"/>
    <cellStyle name="Entrada 11 4 2 3" xfId="14281" xr:uid="{00000000-0005-0000-0000-00001E3F0000}"/>
    <cellStyle name="Entrada 11 4 2 4" xfId="14282" xr:uid="{00000000-0005-0000-0000-00001F3F0000}"/>
    <cellStyle name="Entrada 11 4 2 5" xfId="14283" xr:uid="{00000000-0005-0000-0000-0000203F0000}"/>
    <cellStyle name="Entrada 11 4 2 6" xfId="14284" xr:uid="{00000000-0005-0000-0000-0000213F0000}"/>
    <cellStyle name="Entrada 11 4 3" xfId="14285" xr:uid="{00000000-0005-0000-0000-0000223F0000}"/>
    <cellStyle name="Entrada 11 4 3 2" xfId="14286" xr:uid="{00000000-0005-0000-0000-0000233F0000}"/>
    <cellStyle name="Entrada 11 4 3 3" xfId="14287" xr:uid="{00000000-0005-0000-0000-0000243F0000}"/>
    <cellStyle name="Entrada 11 4 3 4" xfId="14288" xr:uid="{00000000-0005-0000-0000-0000253F0000}"/>
    <cellStyle name="Entrada 11 4 4" xfId="14289" xr:uid="{00000000-0005-0000-0000-0000263F0000}"/>
    <cellStyle name="Entrada 11 4 5" xfId="14290" xr:uid="{00000000-0005-0000-0000-0000273F0000}"/>
    <cellStyle name="Entrada 11 4 6" xfId="14291" xr:uid="{00000000-0005-0000-0000-0000283F0000}"/>
    <cellStyle name="Entrada 11 4 7" xfId="14292" xr:uid="{00000000-0005-0000-0000-0000293F0000}"/>
    <cellStyle name="Entrada 11 5" xfId="14293" xr:uid="{00000000-0005-0000-0000-00002A3F0000}"/>
    <cellStyle name="Entrada 11 5 2" xfId="14294" xr:uid="{00000000-0005-0000-0000-00002B3F0000}"/>
    <cellStyle name="Entrada 11 5 2 2" xfId="14295" xr:uid="{00000000-0005-0000-0000-00002C3F0000}"/>
    <cellStyle name="Entrada 11 5 2 3" xfId="14296" xr:uid="{00000000-0005-0000-0000-00002D3F0000}"/>
    <cellStyle name="Entrada 11 5 2 4" xfId="14297" xr:uid="{00000000-0005-0000-0000-00002E3F0000}"/>
    <cellStyle name="Entrada 11 5 3" xfId="14298" xr:uid="{00000000-0005-0000-0000-00002F3F0000}"/>
    <cellStyle name="Entrada 11 5 4" xfId="14299" xr:uid="{00000000-0005-0000-0000-0000303F0000}"/>
    <cellStyle name="Entrada 11 5 5" xfId="14300" xr:uid="{00000000-0005-0000-0000-0000313F0000}"/>
    <cellStyle name="Entrada 11 5 6" xfId="14301" xr:uid="{00000000-0005-0000-0000-0000323F0000}"/>
    <cellStyle name="Entrada 11 6" xfId="14302" xr:uid="{00000000-0005-0000-0000-0000333F0000}"/>
    <cellStyle name="Entrada 11 6 2" xfId="14303" xr:uid="{00000000-0005-0000-0000-0000343F0000}"/>
    <cellStyle name="Entrada 11 6 3" xfId="14304" xr:uid="{00000000-0005-0000-0000-0000353F0000}"/>
    <cellStyle name="Entrada 11 6 4" xfId="14305" xr:uid="{00000000-0005-0000-0000-0000363F0000}"/>
    <cellStyle name="Entrada 11 7" xfId="14306" xr:uid="{00000000-0005-0000-0000-0000373F0000}"/>
    <cellStyle name="Entrada 11 8" xfId="14307" xr:uid="{00000000-0005-0000-0000-0000383F0000}"/>
    <cellStyle name="Entrada 11 9" xfId="14308" xr:uid="{00000000-0005-0000-0000-0000393F0000}"/>
    <cellStyle name="Entrada 12" xfId="14309" xr:uid="{00000000-0005-0000-0000-00003A3F0000}"/>
    <cellStyle name="Entrada 12 2" xfId="14310" xr:uid="{00000000-0005-0000-0000-00003B3F0000}"/>
    <cellStyle name="Entrada 12 2 2" xfId="14311" xr:uid="{00000000-0005-0000-0000-00003C3F0000}"/>
    <cellStyle name="Entrada 12 2 2 2" xfId="14312" xr:uid="{00000000-0005-0000-0000-00003D3F0000}"/>
    <cellStyle name="Entrada 12 2 2 2 2" xfId="14313" xr:uid="{00000000-0005-0000-0000-00003E3F0000}"/>
    <cellStyle name="Entrada 12 2 2 2 3" xfId="14314" xr:uid="{00000000-0005-0000-0000-00003F3F0000}"/>
    <cellStyle name="Entrada 12 2 2 2 4" xfId="14315" xr:uid="{00000000-0005-0000-0000-0000403F0000}"/>
    <cellStyle name="Entrada 12 2 2 3" xfId="14316" xr:uid="{00000000-0005-0000-0000-0000413F0000}"/>
    <cellStyle name="Entrada 12 2 2 4" xfId="14317" xr:uid="{00000000-0005-0000-0000-0000423F0000}"/>
    <cellStyle name="Entrada 12 2 2 5" xfId="14318" xr:uid="{00000000-0005-0000-0000-0000433F0000}"/>
    <cellStyle name="Entrada 12 2 2 6" xfId="14319" xr:uid="{00000000-0005-0000-0000-0000443F0000}"/>
    <cellStyle name="Entrada 12 2 3" xfId="14320" xr:uid="{00000000-0005-0000-0000-0000453F0000}"/>
    <cellStyle name="Entrada 12 2 3 2" xfId="14321" xr:uid="{00000000-0005-0000-0000-0000463F0000}"/>
    <cellStyle name="Entrada 12 2 3 3" xfId="14322" xr:uid="{00000000-0005-0000-0000-0000473F0000}"/>
    <cellStyle name="Entrada 12 2 3 4" xfId="14323" xr:uid="{00000000-0005-0000-0000-0000483F0000}"/>
    <cellStyle name="Entrada 12 2 4" xfId="14324" xr:uid="{00000000-0005-0000-0000-0000493F0000}"/>
    <cellStyle name="Entrada 12 2 5" xfId="14325" xr:uid="{00000000-0005-0000-0000-00004A3F0000}"/>
    <cellStyle name="Entrada 12 2 6" xfId="14326" xr:uid="{00000000-0005-0000-0000-00004B3F0000}"/>
    <cellStyle name="Entrada 12 2 7" xfId="14327" xr:uid="{00000000-0005-0000-0000-00004C3F0000}"/>
    <cellStyle name="Entrada 12 3" xfId="14328" xr:uid="{00000000-0005-0000-0000-00004D3F0000}"/>
    <cellStyle name="Entrada 12 3 2" xfId="14329" xr:uid="{00000000-0005-0000-0000-00004E3F0000}"/>
    <cellStyle name="Entrada 12 3 2 2" xfId="14330" xr:uid="{00000000-0005-0000-0000-00004F3F0000}"/>
    <cellStyle name="Entrada 12 3 2 3" xfId="14331" xr:uid="{00000000-0005-0000-0000-0000503F0000}"/>
    <cellStyle name="Entrada 12 3 2 4" xfId="14332" xr:uid="{00000000-0005-0000-0000-0000513F0000}"/>
    <cellStyle name="Entrada 12 3 3" xfId="14333" xr:uid="{00000000-0005-0000-0000-0000523F0000}"/>
    <cellStyle name="Entrada 12 3 4" xfId="14334" xr:uid="{00000000-0005-0000-0000-0000533F0000}"/>
    <cellStyle name="Entrada 12 3 5" xfId="14335" xr:uid="{00000000-0005-0000-0000-0000543F0000}"/>
    <cellStyle name="Entrada 12 3 6" xfId="14336" xr:uid="{00000000-0005-0000-0000-0000553F0000}"/>
    <cellStyle name="Entrada 12 4" xfId="14337" xr:uid="{00000000-0005-0000-0000-0000563F0000}"/>
    <cellStyle name="Entrada 12 4 2" xfId="14338" xr:uid="{00000000-0005-0000-0000-0000573F0000}"/>
    <cellStyle name="Entrada 12 4 3" xfId="14339" xr:uid="{00000000-0005-0000-0000-0000583F0000}"/>
    <cellStyle name="Entrada 12 4 4" xfId="14340" xr:uid="{00000000-0005-0000-0000-0000593F0000}"/>
    <cellStyle name="Entrada 12 5" xfId="14341" xr:uid="{00000000-0005-0000-0000-00005A3F0000}"/>
    <cellStyle name="Entrada 12 6" xfId="14342" xr:uid="{00000000-0005-0000-0000-00005B3F0000}"/>
    <cellStyle name="Entrada 12 7" xfId="14343" xr:uid="{00000000-0005-0000-0000-00005C3F0000}"/>
    <cellStyle name="Entrada 12 8" xfId="14344" xr:uid="{00000000-0005-0000-0000-00005D3F0000}"/>
    <cellStyle name="Entrada 13" xfId="14345" xr:uid="{00000000-0005-0000-0000-00005E3F0000}"/>
    <cellStyle name="Entrada 13 2" xfId="14346" xr:uid="{00000000-0005-0000-0000-00005F3F0000}"/>
    <cellStyle name="Entrada 13 2 2" xfId="14347" xr:uid="{00000000-0005-0000-0000-0000603F0000}"/>
    <cellStyle name="Entrada 13 2 2 2" xfId="14348" xr:uid="{00000000-0005-0000-0000-0000613F0000}"/>
    <cellStyle name="Entrada 13 2 2 2 2" xfId="14349" xr:uid="{00000000-0005-0000-0000-0000623F0000}"/>
    <cellStyle name="Entrada 13 2 2 2 3" xfId="14350" xr:uid="{00000000-0005-0000-0000-0000633F0000}"/>
    <cellStyle name="Entrada 13 2 2 2 4" xfId="14351" xr:uid="{00000000-0005-0000-0000-0000643F0000}"/>
    <cellStyle name="Entrada 13 2 2 3" xfId="14352" xr:uid="{00000000-0005-0000-0000-0000653F0000}"/>
    <cellStyle name="Entrada 13 2 2 4" xfId="14353" xr:uid="{00000000-0005-0000-0000-0000663F0000}"/>
    <cellStyle name="Entrada 13 2 2 5" xfId="14354" xr:uid="{00000000-0005-0000-0000-0000673F0000}"/>
    <cellStyle name="Entrada 13 2 2 6" xfId="14355" xr:uid="{00000000-0005-0000-0000-0000683F0000}"/>
    <cellStyle name="Entrada 13 2 3" xfId="14356" xr:uid="{00000000-0005-0000-0000-0000693F0000}"/>
    <cellStyle name="Entrada 13 2 3 2" xfId="14357" xr:uid="{00000000-0005-0000-0000-00006A3F0000}"/>
    <cellStyle name="Entrada 13 2 3 3" xfId="14358" xr:uid="{00000000-0005-0000-0000-00006B3F0000}"/>
    <cellStyle name="Entrada 13 2 3 4" xfId="14359" xr:uid="{00000000-0005-0000-0000-00006C3F0000}"/>
    <cellStyle name="Entrada 13 2 4" xfId="14360" xr:uid="{00000000-0005-0000-0000-00006D3F0000}"/>
    <cellStyle name="Entrada 13 2 5" xfId="14361" xr:uid="{00000000-0005-0000-0000-00006E3F0000}"/>
    <cellStyle name="Entrada 13 2 6" xfId="14362" xr:uid="{00000000-0005-0000-0000-00006F3F0000}"/>
    <cellStyle name="Entrada 13 2 7" xfId="14363" xr:uid="{00000000-0005-0000-0000-0000703F0000}"/>
    <cellStyle name="Entrada 13 3" xfId="14364" xr:uid="{00000000-0005-0000-0000-0000713F0000}"/>
    <cellStyle name="Entrada 13 3 2" xfId="14365" xr:uid="{00000000-0005-0000-0000-0000723F0000}"/>
    <cellStyle name="Entrada 13 3 2 2" xfId="14366" xr:uid="{00000000-0005-0000-0000-0000733F0000}"/>
    <cellStyle name="Entrada 13 3 2 3" xfId="14367" xr:uid="{00000000-0005-0000-0000-0000743F0000}"/>
    <cellStyle name="Entrada 13 3 2 4" xfId="14368" xr:uid="{00000000-0005-0000-0000-0000753F0000}"/>
    <cellStyle name="Entrada 13 3 3" xfId="14369" xr:uid="{00000000-0005-0000-0000-0000763F0000}"/>
    <cellStyle name="Entrada 13 3 4" xfId="14370" xr:uid="{00000000-0005-0000-0000-0000773F0000}"/>
    <cellStyle name="Entrada 13 3 5" xfId="14371" xr:uid="{00000000-0005-0000-0000-0000783F0000}"/>
    <cellStyle name="Entrada 13 3 6" xfId="14372" xr:uid="{00000000-0005-0000-0000-0000793F0000}"/>
    <cellStyle name="Entrada 13 4" xfId="14373" xr:uid="{00000000-0005-0000-0000-00007A3F0000}"/>
    <cellStyle name="Entrada 13 4 2" xfId="14374" xr:uid="{00000000-0005-0000-0000-00007B3F0000}"/>
    <cellStyle name="Entrada 13 4 3" xfId="14375" xr:uid="{00000000-0005-0000-0000-00007C3F0000}"/>
    <cellStyle name="Entrada 13 4 4" xfId="14376" xr:uid="{00000000-0005-0000-0000-00007D3F0000}"/>
    <cellStyle name="Entrada 13 5" xfId="14377" xr:uid="{00000000-0005-0000-0000-00007E3F0000}"/>
    <cellStyle name="Entrada 13 6" xfId="14378" xr:uid="{00000000-0005-0000-0000-00007F3F0000}"/>
    <cellStyle name="Entrada 13 7" xfId="14379" xr:uid="{00000000-0005-0000-0000-0000803F0000}"/>
    <cellStyle name="Entrada 13 8" xfId="14380" xr:uid="{00000000-0005-0000-0000-0000813F0000}"/>
    <cellStyle name="Entrada 14" xfId="14381" xr:uid="{00000000-0005-0000-0000-0000823F0000}"/>
    <cellStyle name="Entrada 14 2" xfId="14382" xr:uid="{00000000-0005-0000-0000-0000833F0000}"/>
    <cellStyle name="Entrada 14 2 2" xfId="14383" xr:uid="{00000000-0005-0000-0000-0000843F0000}"/>
    <cellStyle name="Entrada 14 2 2 2" xfId="14384" xr:uid="{00000000-0005-0000-0000-0000853F0000}"/>
    <cellStyle name="Entrada 14 2 2 2 2" xfId="14385" xr:uid="{00000000-0005-0000-0000-0000863F0000}"/>
    <cellStyle name="Entrada 14 2 2 2 3" xfId="14386" xr:uid="{00000000-0005-0000-0000-0000873F0000}"/>
    <cellStyle name="Entrada 14 2 2 2 4" xfId="14387" xr:uid="{00000000-0005-0000-0000-0000883F0000}"/>
    <cellStyle name="Entrada 14 2 2 3" xfId="14388" xr:uid="{00000000-0005-0000-0000-0000893F0000}"/>
    <cellStyle name="Entrada 14 2 2 4" xfId="14389" xr:uid="{00000000-0005-0000-0000-00008A3F0000}"/>
    <cellStyle name="Entrada 14 2 2 5" xfId="14390" xr:uid="{00000000-0005-0000-0000-00008B3F0000}"/>
    <cellStyle name="Entrada 14 2 2 6" xfId="14391" xr:uid="{00000000-0005-0000-0000-00008C3F0000}"/>
    <cellStyle name="Entrada 14 2 3" xfId="14392" xr:uid="{00000000-0005-0000-0000-00008D3F0000}"/>
    <cellStyle name="Entrada 14 2 3 2" xfId="14393" xr:uid="{00000000-0005-0000-0000-00008E3F0000}"/>
    <cellStyle name="Entrada 14 2 3 3" xfId="14394" xr:uid="{00000000-0005-0000-0000-00008F3F0000}"/>
    <cellStyle name="Entrada 14 2 3 4" xfId="14395" xr:uid="{00000000-0005-0000-0000-0000903F0000}"/>
    <cellStyle name="Entrada 14 2 4" xfId="14396" xr:uid="{00000000-0005-0000-0000-0000913F0000}"/>
    <cellStyle name="Entrada 14 2 5" xfId="14397" xr:uid="{00000000-0005-0000-0000-0000923F0000}"/>
    <cellStyle name="Entrada 14 2 6" xfId="14398" xr:uid="{00000000-0005-0000-0000-0000933F0000}"/>
    <cellStyle name="Entrada 14 2 7" xfId="14399" xr:uid="{00000000-0005-0000-0000-0000943F0000}"/>
    <cellStyle name="Entrada 14 3" xfId="14400" xr:uid="{00000000-0005-0000-0000-0000953F0000}"/>
    <cellStyle name="Entrada 14 3 2" xfId="14401" xr:uid="{00000000-0005-0000-0000-0000963F0000}"/>
    <cellStyle name="Entrada 14 3 2 2" xfId="14402" xr:uid="{00000000-0005-0000-0000-0000973F0000}"/>
    <cellStyle name="Entrada 14 3 2 3" xfId="14403" xr:uid="{00000000-0005-0000-0000-0000983F0000}"/>
    <cellStyle name="Entrada 14 3 2 4" xfId="14404" xr:uid="{00000000-0005-0000-0000-0000993F0000}"/>
    <cellStyle name="Entrada 14 3 3" xfId="14405" xr:uid="{00000000-0005-0000-0000-00009A3F0000}"/>
    <cellStyle name="Entrada 14 3 4" xfId="14406" xr:uid="{00000000-0005-0000-0000-00009B3F0000}"/>
    <cellStyle name="Entrada 14 3 5" xfId="14407" xr:uid="{00000000-0005-0000-0000-00009C3F0000}"/>
    <cellStyle name="Entrada 14 3 6" xfId="14408" xr:uid="{00000000-0005-0000-0000-00009D3F0000}"/>
    <cellStyle name="Entrada 14 4" xfId="14409" xr:uid="{00000000-0005-0000-0000-00009E3F0000}"/>
    <cellStyle name="Entrada 14 4 2" xfId="14410" xr:uid="{00000000-0005-0000-0000-00009F3F0000}"/>
    <cellStyle name="Entrada 14 4 3" xfId="14411" xr:uid="{00000000-0005-0000-0000-0000A03F0000}"/>
    <cellStyle name="Entrada 14 4 4" xfId="14412" xr:uid="{00000000-0005-0000-0000-0000A13F0000}"/>
    <cellStyle name="Entrada 14 5" xfId="14413" xr:uid="{00000000-0005-0000-0000-0000A23F0000}"/>
    <cellStyle name="Entrada 14 6" xfId="14414" xr:uid="{00000000-0005-0000-0000-0000A33F0000}"/>
    <cellStyle name="Entrada 14 7" xfId="14415" xr:uid="{00000000-0005-0000-0000-0000A43F0000}"/>
    <cellStyle name="Entrada 14 8" xfId="14416" xr:uid="{00000000-0005-0000-0000-0000A53F0000}"/>
    <cellStyle name="Entrada 15" xfId="14417" xr:uid="{00000000-0005-0000-0000-0000A63F0000}"/>
    <cellStyle name="Entrada 15 2" xfId="14418" xr:uid="{00000000-0005-0000-0000-0000A73F0000}"/>
    <cellStyle name="Entrada 15 2 2" xfId="14419" xr:uid="{00000000-0005-0000-0000-0000A83F0000}"/>
    <cellStyle name="Entrada 15 2 2 2" xfId="14420" xr:uid="{00000000-0005-0000-0000-0000A93F0000}"/>
    <cellStyle name="Entrada 15 2 2 2 2" xfId="14421" xr:uid="{00000000-0005-0000-0000-0000AA3F0000}"/>
    <cellStyle name="Entrada 15 2 2 2 3" xfId="14422" xr:uid="{00000000-0005-0000-0000-0000AB3F0000}"/>
    <cellStyle name="Entrada 15 2 2 2 4" xfId="14423" xr:uid="{00000000-0005-0000-0000-0000AC3F0000}"/>
    <cellStyle name="Entrada 15 2 2 3" xfId="14424" xr:uid="{00000000-0005-0000-0000-0000AD3F0000}"/>
    <cellStyle name="Entrada 15 2 2 4" xfId="14425" xr:uid="{00000000-0005-0000-0000-0000AE3F0000}"/>
    <cellStyle name="Entrada 15 2 2 5" xfId="14426" xr:uid="{00000000-0005-0000-0000-0000AF3F0000}"/>
    <cellStyle name="Entrada 15 2 2 6" xfId="14427" xr:uid="{00000000-0005-0000-0000-0000B03F0000}"/>
    <cellStyle name="Entrada 15 2 3" xfId="14428" xr:uid="{00000000-0005-0000-0000-0000B13F0000}"/>
    <cellStyle name="Entrada 15 2 3 2" xfId="14429" xr:uid="{00000000-0005-0000-0000-0000B23F0000}"/>
    <cellStyle name="Entrada 15 2 3 3" xfId="14430" xr:uid="{00000000-0005-0000-0000-0000B33F0000}"/>
    <cellStyle name="Entrada 15 2 3 4" xfId="14431" xr:uid="{00000000-0005-0000-0000-0000B43F0000}"/>
    <cellStyle name="Entrada 15 2 4" xfId="14432" xr:uid="{00000000-0005-0000-0000-0000B53F0000}"/>
    <cellStyle name="Entrada 15 2 5" xfId="14433" xr:uid="{00000000-0005-0000-0000-0000B63F0000}"/>
    <cellStyle name="Entrada 15 2 6" xfId="14434" xr:uid="{00000000-0005-0000-0000-0000B73F0000}"/>
    <cellStyle name="Entrada 15 2 7" xfId="14435" xr:uid="{00000000-0005-0000-0000-0000B83F0000}"/>
    <cellStyle name="Entrada 15 3" xfId="14436" xr:uid="{00000000-0005-0000-0000-0000B93F0000}"/>
    <cellStyle name="Entrada 15 3 2" xfId="14437" xr:uid="{00000000-0005-0000-0000-0000BA3F0000}"/>
    <cellStyle name="Entrada 15 3 2 2" xfId="14438" xr:uid="{00000000-0005-0000-0000-0000BB3F0000}"/>
    <cellStyle name="Entrada 15 3 2 3" xfId="14439" xr:uid="{00000000-0005-0000-0000-0000BC3F0000}"/>
    <cellStyle name="Entrada 15 3 2 4" xfId="14440" xr:uid="{00000000-0005-0000-0000-0000BD3F0000}"/>
    <cellStyle name="Entrada 15 3 3" xfId="14441" xr:uid="{00000000-0005-0000-0000-0000BE3F0000}"/>
    <cellStyle name="Entrada 15 3 4" xfId="14442" xr:uid="{00000000-0005-0000-0000-0000BF3F0000}"/>
    <cellStyle name="Entrada 15 3 5" xfId="14443" xr:uid="{00000000-0005-0000-0000-0000C03F0000}"/>
    <cellStyle name="Entrada 15 3 6" xfId="14444" xr:uid="{00000000-0005-0000-0000-0000C13F0000}"/>
    <cellStyle name="Entrada 15 4" xfId="14445" xr:uid="{00000000-0005-0000-0000-0000C23F0000}"/>
    <cellStyle name="Entrada 15 4 2" xfId="14446" xr:uid="{00000000-0005-0000-0000-0000C33F0000}"/>
    <cellStyle name="Entrada 15 4 3" xfId="14447" xr:uid="{00000000-0005-0000-0000-0000C43F0000}"/>
    <cellStyle name="Entrada 15 4 4" xfId="14448" xr:uid="{00000000-0005-0000-0000-0000C53F0000}"/>
    <cellStyle name="Entrada 15 5" xfId="14449" xr:uid="{00000000-0005-0000-0000-0000C63F0000}"/>
    <cellStyle name="Entrada 15 6" xfId="14450" xr:uid="{00000000-0005-0000-0000-0000C73F0000}"/>
    <cellStyle name="Entrada 15 7" xfId="14451" xr:uid="{00000000-0005-0000-0000-0000C83F0000}"/>
    <cellStyle name="Entrada 15 8" xfId="14452" xr:uid="{00000000-0005-0000-0000-0000C93F0000}"/>
    <cellStyle name="Entrada 16" xfId="14453" xr:uid="{00000000-0005-0000-0000-0000CA3F0000}"/>
    <cellStyle name="Entrada 16 2" xfId="14454" xr:uid="{00000000-0005-0000-0000-0000CB3F0000}"/>
    <cellStyle name="Entrada 16 2 2" xfId="14455" xr:uid="{00000000-0005-0000-0000-0000CC3F0000}"/>
    <cellStyle name="Entrada 16 2 2 2" xfId="14456" xr:uid="{00000000-0005-0000-0000-0000CD3F0000}"/>
    <cellStyle name="Entrada 16 2 2 2 2" xfId="14457" xr:uid="{00000000-0005-0000-0000-0000CE3F0000}"/>
    <cellStyle name="Entrada 16 2 2 2 3" xfId="14458" xr:uid="{00000000-0005-0000-0000-0000CF3F0000}"/>
    <cellStyle name="Entrada 16 2 2 2 4" xfId="14459" xr:uid="{00000000-0005-0000-0000-0000D03F0000}"/>
    <cellStyle name="Entrada 16 2 2 3" xfId="14460" xr:uid="{00000000-0005-0000-0000-0000D13F0000}"/>
    <cellStyle name="Entrada 16 2 2 4" xfId="14461" xr:uid="{00000000-0005-0000-0000-0000D23F0000}"/>
    <cellStyle name="Entrada 16 2 2 5" xfId="14462" xr:uid="{00000000-0005-0000-0000-0000D33F0000}"/>
    <cellStyle name="Entrada 16 2 2 6" xfId="14463" xr:uid="{00000000-0005-0000-0000-0000D43F0000}"/>
    <cellStyle name="Entrada 16 2 3" xfId="14464" xr:uid="{00000000-0005-0000-0000-0000D53F0000}"/>
    <cellStyle name="Entrada 16 2 3 2" xfId="14465" xr:uid="{00000000-0005-0000-0000-0000D63F0000}"/>
    <cellStyle name="Entrada 16 2 3 3" xfId="14466" xr:uid="{00000000-0005-0000-0000-0000D73F0000}"/>
    <cellStyle name="Entrada 16 2 3 4" xfId="14467" xr:uid="{00000000-0005-0000-0000-0000D83F0000}"/>
    <cellStyle name="Entrada 16 2 4" xfId="14468" xr:uid="{00000000-0005-0000-0000-0000D93F0000}"/>
    <cellStyle name="Entrada 16 2 5" xfId="14469" xr:uid="{00000000-0005-0000-0000-0000DA3F0000}"/>
    <cellStyle name="Entrada 16 2 6" xfId="14470" xr:uid="{00000000-0005-0000-0000-0000DB3F0000}"/>
    <cellStyle name="Entrada 16 2 7" xfId="14471" xr:uid="{00000000-0005-0000-0000-0000DC3F0000}"/>
    <cellStyle name="Entrada 16 3" xfId="14472" xr:uid="{00000000-0005-0000-0000-0000DD3F0000}"/>
    <cellStyle name="Entrada 16 3 2" xfId="14473" xr:uid="{00000000-0005-0000-0000-0000DE3F0000}"/>
    <cellStyle name="Entrada 16 3 2 2" xfId="14474" xr:uid="{00000000-0005-0000-0000-0000DF3F0000}"/>
    <cellStyle name="Entrada 16 3 2 3" xfId="14475" xr:uid="{00000000-0005-0000-0000-0000E03F0000}"/>
    <cellStyle name="Entrada 16 3 2 4" xfId="14476" xr:uid="{00000000-0005-0000-0000-0000E13F0000}"/>
    <cellStyle name="Entrada 16 3 3" xfId="14477" xr:uid="{00000000-0005-0000-0000-0000E23F0000}"/>
    <cellStyle name="Entrada 16 3 4" xfId="14478" xr:uid="{00000000-0005-0000-0000-0000E33F0000}"/>
    <cellStyle name="Entrada 16 3 5" xfId="14479" xr:uid="{00000000-0005-0000-0000-0000E43F0000}"/>
    <cellStyle name="Entrada 16 3 6" xfId="14480" xr:uid="{00000000-0005-0000-0000-0000E53F0000}"/>
    <cellStyle name="Entrada 16 4" xfId="14481" xr:uid="{00000000-0005-0000-0000-0000E63F0000}"/>
    <cellStyle name="Entrada 16 4 2" xfId="14482" xr:uid="{00000000-0005-0000-0000-0000E73F0000}"/>
    <cellStyle name="Entrada 16 4 3" xfId="14483" xr:uid="{00000000-0005-0000-0000-0000E83F0000}"/>
    <cellStyle name="Entrada 16 4 4" xfId="14484" xr:uid="{00000000-0005-0000-0000-0000E93F0000}"/>
    <cellStyle name="Entrada 16 5" xfId="14485" xr:uid="{00000000-0005-0000-0000-0000EA3F0000}"/>
    <cellStyle name="Entrada 16 6" xfId="14486" xr:uid="{00000000-0005-0000-0000-0000EB3F0000}"/>
    <cellStyle name="Entrada 16 7" xfId="14487" xr:uid="{00000000-0005-0000-0000-0000EC3F0000}"/>
    <cellStyle name="Entrada 16 8" xfId="14488" xr:uid="{00000000-0005-0000-0000-0000ED3F0000}"/>
    <cellStyle name="Entrada 17" xfId="14489" xr:uid="{00000000-0005-0000-0000-0000EE3F0000}"/>
    <cellStyle name="Entrada 17 2" xfId="14490" xr:uid="{00000000-0005-0000-0000-0000EF3F0000}"/>
    <cellStyle name="Entrada 17 2 2" xfId="14491" xr:uid="{00000000-0005-0000-0000-0000F03F0000}"/>
    <cellStyle name="Entrada 17 2 2 2" xfId="14492" xr:uid="{00000000-0005-0000-0000-0000F13F0000}"/>
    <cellStyle name="Entrada 17 2 2 2 2" xfId="14493" xr:uid="{00000000-0005-0000-0000-0000F23F0000}"/>
    <cellStyle name="Entrada 17 2 2 2 3" xfId="14494" xr:uid="{00000000-0005-0000-0000-0000F33F0000}"/>
    <cellStyle name="Entrada 17 2 2 2 4" xfId="14495" xr:uid="{00000000-0005-0000-0000-0000F43F0000}"/>
    <cellStyle name="Entrada 17 2 2 3" xfId="14496" xr:uid="{00000000-0005-0000-0000-0000F53F0000}"/>
    <cellStyle name="Entrada 17 2 2 4" xfId="14497" xr:uid="{00000000-0005-0000-0000-0000F63F0000}"/>
    <cellStyle name="Entrada 17 2 2 5" xfId="14498" xr:uid="{00000000-0005-0000-0000-0000F73F0000}"/>
    <cellStyle name="Entrada 17 2 2 6" xfId="14499" xr:uid="{00000000-0005-0000-0000-0000F83F0000}"/>
    <cellStyle name="Entrada 17 2 3" xfId="14500" xr:uid="{00000000-0005-0000-0000-0000F93F0000}"/>
    <cellStyle name="Entrada 17 2 3 2" xfId="14501" xr:uid="{00000000-0005-0000-0000-0000FA3F0000}"/>
    <cellStyle name="Entrada 17 2 3 3" xfId="14502" xr:uid="{00000000-0005-0000-0000-0000FB3F0000}"/>
    <cellStyle name="Entrada 17 2 3 4" xfId="14503" xr:uid="{00000000-0005-0000-0000-0000FC3F0000}"/>
    <cellStyle name="Entrada 17 2 4" xfId="14504" xr:uid="{00000000-0005-0000-0000-0000FD3F0000}"/>
    <cellStyle name="Entrada 17 2 5" xfId="14505" xr:uid="{00000000-0005-0000-0000-0000FE3F0000}"/>
    <cellStyle name="Entrada 17 2 6" xfId="14506" xr:uid="{00000000-0005-0000-0000-0000FF3F0000}"/>
    <cellStyle name="Entrada 17 2 7" xfId="14507" xr:uid="{00000000-0005-0000-0000-000000400000}"/>
    <cellStyle name="Entrada 17 3" xfId="14508" xr:uid="{00000000-0005-0000-0000-000001400000}"/>
    <cellStyle name="Entrada 17 3 2" xfId="14509" xr:uid="{00000000-0005-0000-0000-000002400000}"/>
    <cellStyle name="Entrada 17 3 2 2" xfId="14510" xr:uid="{00000000-0005-0000-0000-000003400000}"/>
    <cellStyle name="Entrada 17 3 2 3" xfId="14511" xr:uid="{00000000-0005-0000-0000-000004400000}"/>
    <cellStyle name="Entrada 17 3 2 4" xfId="14512" xr:uid="{00000000-0005-0000-0000-000005400000}"/>
    <cellStyle name="Entrada 17 3 3" xfId="14513" xr:uid="{00000000-0005-0000-0000-000006400000}"/>
    <cellStyle name="Entrada 17 3 4" xfId="14514" xr:uid="{00000000-0005-0000-0000-000007400000}"/>
    <cellStyle name="Entrada 17 3 5" xfId="14515" xr:uid="{00000000-0005-0000-0000-000008400000}"/>
    <cellStyle name="Entrada 17 3 6" xfId="14516" xr:uid="{00000000-0005-0000-0000-000009400000}"/>
    <cellStyle name="Entrada 17 4" xfId="14517" xr:uid="{00000000-0005-0000-0000-00000A400000}"/>
    <cellStyle name="Entrada 17 4 2" xfId="14518" xr:uid="{00000000-0005-0000-0000-00000B400000}"/>
    <cellStyle name="Entrada 17 4 3" xfId="14519" xr:uid="{00000000-0005-0000-0000-00000C400000}"/>
    <cellStyle name="Entrada 17 4 4" xfId="14520" xr:uid="{00000000-0005-0000-0000-00000D400000}"/>
    <cellStyle name="Entrada 17 5" xfId="14521" xr:uid="{00000000-0005-0000-0000-00000E400000}"/>
    <cellStyle name="Entrada 17 6" xfId="14522" xr:uid="{00000000-0005-0000-0000-00000F400000}"/>
    <cellStyle name="Entrada 17 7" xfId="14523" xr:uid="{00000000-0005-0000-0000-000010400000}"/>
    <cellStyle name="Entrada 17 8" xfId="14524" xr:uid="{00000000-0005-0000-0000-000011400000}"/>
    <cellStyle name="Entrada 18" xfId="14525" xr:uid="{00000000-0005-0000-0000-000012400000}"/>
    <cellStyle name="Entrada 18 2" xfId="14526" xr:uid="{00000000-0005-0000-0000-000013400000}"/>
    <cellStyle name="Entrada 18 2 2" xfId="14527" xr:uid="{00000000-0005-0000-0000-000014400000}"/>
    <cellStyle name="Entrada 18 2 2 2" xfId="14528" xr:uid="{00000000-0005-0000-0000-000015400000}"/>
    <cellStyle name="Entrada 18 2 2 2 2" xfId="14529" xr:uid="{00000000-0005-0000-0000-000016400000}"/>
    <cellStyle name="Entrada 18 2 2 2 3" xfId="14530" xr:uid="{00000000-0005-0000-0000-000017400000}"/>
    <cellStyle name="Entrada 18 2 2 2 4" xfId="14531" xr:uid="{00000000-0005-0000-0000-000018400000}"/>
    <cellStyle name="Entrada 18 2 2 3" xfId="14532" xr:uid="{00000000-0005-0000-0000-000019400000}"/>
    <cellStyle name="Entrada 18 2 2 4" xfId="14533" xr:uid="{00000000-0005-0000-0000-00001A400000}"/>
    <cellStyle name="Entrada 18 2 2 5" xfId="14534" xr:uid="{00000000-0005-0000-0000-00001B400000}"/>
    <cellStyle name="Entrada 18 2 2 6" xfId="14535" xr:uid="{00000000-0005-0000-0000-00001C400000}"/>
    <cellStyle name="Entrada 18 2 3" xfId="14536" xr:uid="{00000000-0005-0000-0000-00001D400000}"/>
    <cellStyle name="Entrada 18 2 3 2" xfId="14537" xr:uid="{00000000-0005-0000-0000-00001E400000}"/>
    <cellStyle name="Entrada 18 2 3 3" xfId="14538" xr:uid="{00000000-0005-0000-0000-00001F400000}"/>
    <cellStyle name="Entrada 18 2 3 4" xfId="14539" xr:uid="{00000000-0005-0000-0000-000020400000}"/>
    <cellStyle name="Entrada 18 2 4" xfId="14540" xr:uid="{00000000-0005-0000-0000-000021400000}"/>
    <cellStyle name="Entrada 18 2 5" xfId="14541" xr:uid="{00000000-0005-0000-0000-000022400000}"/>
    <cellStyle name="Entrada 18 2 6" xfId="14542" xr:uid="{00000000-0005-0000-0000-000023400000}"/>
    <cellStyle name="Entrada 18 2 7" xfId="14543" xr:uid="{00000000-0005-0000-0000-000024400000}"/>
    <cellStyle name="Entrada 18 3" xfId="14544" xr:uid="{00000000-0005-0000-0000-000025400000}"/>
    <cellStyle name="Entrada 18 3 2" xfId="14545" xr:uid="{00000000-0005-0000-0000-000026400000}"/>
    <cellStyle name="Entrada 18 3 2 2" xfId="14546" xr:uid="{00000000-0005-0000-0000-000027400000}"/>
    <cellStyle name="Entrada 18 3 2 3" xfId="14547" xr:uid="{00000000-0005-0000-0000-000028400000}"/>
    <cellStyle name="Entrada 18 3 2 4" xfId="14548" xr:uid="{00000000-0005-0000-0000-000029400000}"/>
    <cellStyle name="Entrada 18 3 3" xfId="14549" xr:uid="{00000000-0005-0000-0000-00002A400000}"/>
    <cellStyle name="Entrada 18 3 4" xfId="14550" xr:uid="{00000000-0005-0000-0000-00002B400000}"/>
    <cellStyle name="Entrada 18 3 5" xfId="14551" xr:uid="{00000000-0005-0000-0000-00002C400000}"/>
    <cellStyle name="Entrada 18 3 6" xfId="14552" xr:uid="{00000000-0005-0000-0000-00002D400000}"/>
    <cellStyle name="Entrada 18 4" xfId="14553" xr:uid="{00000000-0005-0000-0000-00002E400000}"/>
    <cellStyle name="Entrada 18 4 2" xfId="14554" xr:uid="{00000000-0005-0000-0000-00002F400000}"/>
    <cellStyle name="Entrada 18 4 3" xfId="14555" xr:uid="{00000000-0005-0000-0000-000030400000}"/>
    <cellStyle name="Entrada 18 4 4" xfId="14556" xr:uid="{00000000-0005-0000-0000-000031400000}"/>
    <cellStyle name="Entrada 18 5" xfId="14557" xr:uid="{00000000-0005-0000-0000-000032400000}"/>
    <cellStyle name="Entrada 18 6" xfId="14558" xr:uid="{00000000-0005-0000-0000-000033400000}"/>
    <cellStyle name="Entrada 18 7" xfId="14559" xr:uid="{00000000-0005-0000-0000-000034400000}"/>
    <cellStyle name="Entrada 18 8" xfId="14560" xr:uid="{00000000-0005-0000-0000-000035400000}"/>
    <cellStyle name="Entrada 19" xfId="14561" xr:uid="{00000000-0005-0000-0000-000036400000}"/>
    <cellStyle name="Entrada 19 2" xfId="14562" xr:uid="{00000000-0005-0000-0000-000037400000}"/>
    <cellStyle name="Entrada 19 2 2" xfId="14563" xr:uid="{00000000-0005-0000-0000-000038400000}"/>
    <cellStyle name="Entrada 19 2 2 2" xfId="14564" xr:uid="{00000000-0005-0000-0000-000039400000}"/>
    <cellStyle name="Entrada 19 2 2 2 2" xfId="14565" xr:uid="{00000000-0005-0000-0000-00003A400000}"/>
    <cellStyle name="Entrada 19 2 2 2 3" xfId="14566" xr:uid="{00000000-0005-0000-0000-00003B400000}"/>
    <cellStyle name="Entrada 19 2 2 2 4" xfId="14567" xr:uid="{00000000-0005-0000-0000-00003C400000}"/>
    <cellStyle name="Entrada 19 2 2 3" xfId="14568" xr:uid="{00000000-0005-0000-0000-00003D400000}"/>
    <cellStyle name="Entrada 19 2 2 4" xfId="14569" xr:uid="{00000000-0005-0000-0000-00003E400000}"/>
    <cellStyle name="Entrada 19 2 2 5" xfId="14570" xr:uid="{00000000-0005-0000-0000-00003F400000}"/>
    <cellStyle name="Entrada 19 2 2 6" xfId="14571" xr:uid="{00000000-0005-0000-0000-000040400000}"/>
    <cellStyle name="Entrada 19 2 3" xfId="14572" xr:uid="{00000000-0005-0000-0000-000041400000}"/>
    <cellStyle name="Entrada 19 2 3 2" xfId="14573" xr:uid="{00000000-0005-0000-0000-000042400000}"/>
    <cellStyle name="Entrada 19 2 3 3" xfId="14574" xr:uid="{00000000-0005-0000-0000-000043400000}"/>
    <cellStyle name="Entrada 19 2 3 4" xfId="14575" xr:uid="{00000000-0005-0000-0000-000044400000}"/>
    <cellStyle name="Entrada 19 2 4" xfId="14576" xr:uid="{00000000-0005-0000-0000-000045400000}"/>
    <cellStyle name="Entrada 19 2 5" xfId="14577" xr:uid="{00000000-0005-0000-0000-000046400000}"/>
    <cellStyle name="Entrada 19 2 6" xfId="14578" xr:uid="{00000000-0005-0000-0000-000047400000}"/>
    <cellStyle name="Entrada 19 2 7" xfId="14579" xr:uid="{00000000-0005-0000-0000-000048400000}"/>
    <cellStyle name="Entrada 19 3" xfId="14580" xr:uid="{00000000-0005-0000-0000-000049400000}"/>
    <cellStyle name="Entrada 19 3 2" xfId="14581" xr:uid="{00000000-0005-0000-0000-00004A400000}"/>
    <cellStyle name="Entrada 19 3 2 2" xfId="14582" xr:uid="{00000000-0005-0000-0000-00004B400000}"/>
    <cellStyle name="Entrada 19 3 2 3" xfId="14583" xr:uid="{00000000-0005-0000-0000-00004C400000}"/>
    <cellStyle name="Entrada 19 3 2 4" xfId="14584" xr:uid="{00000000-0005-0000-0000-00004D400000}"/>
    <cellStyle name="Entrada 19 3 3" xfId="14585" xr:uid="{00000000-0005-0000-0000-00004E400000}"/>
    <cellStyle name="Entrada 19 3 4" xfId="14586" xr:uid="{00000000-0005-0000-0000-00004F400000}"/>
    <cellStyle name="Entrada 19 3 5" xfId="14587" xr:uid="{00000000-0005-0000-0000-000050400000}"/>
    <cellStyle name="Entrada 19 3 6" xfId="14588" xr:uid="{00000000-0005-0000-0000-000051400000}"/>
    <cellStyle name="Entrada 19 4" xfId="14589" xr:uid="{00000000-0005-0000-0000-000052400000}"/>
    <cellStyle name="Entrada 19 4 2" xfId="14590" xr:uid="{00000000-0005-0000-0000-000053400000}"/>
    <cellStyle name="Entrada 19 4 3" xfId="14591" xr:uid="{00000000-0005-0000-0000-000054400000}"/>
    <cellStyle name="Entrada 19 4 4" xfId="14592" xr:uid="{00000000-0005-0000-0000-000055400000}"/>
    <cellStyle name="Entrada 19 5" xfId="14593" xr:uid="{00000000-0005-0000-0000-000056400000}"/>
    <cellStyle name="Entrada 19 6" xfId="14594" xr:uid="{00000000-0005-0000-0000-000057400000}"/>
    <cellStyle name="Entrada 19 7" xfId="14595" xr:uid="{00000000-0005-0000-0000-000058400000}"/>
    <cellStyle name="Entrada 19 8" xfId="14596" xr:uid="{00000000-0005-0000-0000-000059400000}"/>
    <cellStyle name="Entrada 2" xfId="467" xr:uid="{00000000-0005-0000-0000-00005A400000}"/>
    <cellStyle name="Entrada 2 10" xfId="14597" xr:uid="{00000000-0005-0000-0000-00005B400000}"/>
    <cellStyle name="Entrada 2 10 2" xfId="14598" xr:uid="{00000000-0005-0000-0000-00005C400000}"/>
    <cellStyle name="Entrada 2 10 2 2" xfId="14599" xr:uid="{00000000-0005-0000-0000-00005D400000}"/>
    <cellStyle name="Entrada 2 10 2 2 2" xfId="14600" xr:uid="{00000000-0005-0000-0000-00005E400000}"/>
    <cellStyle name="Entrada 2 10 2 2 2 2" xfId="14601" xr:uid="{00000000-0005-0000-0000-00005F400000}"/>
    <cellStyle name="Entrada 2 10 2 2 2 3" xfId="14602" xr:uid="{00000000-0005-0000-0000-000060400000}"/>
    <cellStyle name="Entrada 2 10 2 2 2 4" xfId="14603" xr:uid="{00000000-0005-0000-0000-000061400000}"/>
    <cellStyle name="Entrada 2 10 2 2 3" xfId="14604" xr:uid="{00000000-0005-0000-0000-000062400000}"/>
    <cellStyle name="Entrada 2 10 2 2 4" xfId="14605" xr:uid="{00000000-0005-0000-0000-000063400000}"/>
    <cellStyle name="Entrada 2 10 2 2 5" xfId="14606" xr:uid="{00000000-0005-0000-0000-000064400000}"/>
    <cellStyle name="Entrada 2 10 2 2 6" xfId="14607" xr:uid="{00000000-0005-0000-0000-000065400000}"/>
    <cellStyle name="Entrada 2 10 2 3" xfId="14608" xr:uid="{00000000-0005-0000-0000-000066400000}"/>
    <cellStyle name="Entrada 2 10 2 3 2" xfId="14609" xr:uid="{00000000-0005-0000-0000-000067400000}"/>
    <cellStyle name="Entrada 2 10 2 3 3" xfId="14610" xr:uid="{00000000-0005-0000-0000-000068400000}"/>
    <cellStyle name="Entrada 2 10 2 3 4" xfId="14611" xr:uid="{00000000-0005-0000-0000-000069400000}"/>
    <cellStyle name="Entrada 2 10 2 4" xfId="14612" xr:uid="{00000000-0005-0000-0000-00006A400000}"/>
    <cellStyle name="Entrada 2 10 2 5" xfId="14613" xr:uid="{00000000-0005-0000-0000-00006B400000}"/>
    <cellStyle name="Entrada 2 10 2 6" xfId="14614" xr:uid="{00000000-0005-0000-0000-00006C400000}"/>
    <cellStyle name="Entrada 2 10 2 7" xfId="14615" xr:uid="{00000000-0005-0000-0000-00006D400000}"/>
    <cellStyle name="Entrada 2 10 3" xfId="14616" xr:uid="{00000000-0005-0000-0000-00006E400000}"/>
    <cellStyle name="Entrada 2 10 3 2" xfId="14617" xr:uid="{00000000-0005-0000-0000-00006F400000}"/>
    <cellStyle name="Entrada 2 10 3 2 2" xfId="14618" xr:uid="{00000000-0005-0000-0000-000070400000}"/>
    <cellStyle name="Entrada 2 10 3 2 3" xfId="14619" xr:uid="{00000000-0005-0000-0000-000071400000}"/>
    <cellStyle name="Entrada 2 10 3 2 4" xfId="14620" xr:uid="{00000000-0005-0000-0000-000072400000}"/>
    <cellStyle name="Entrada 2 10 3 3" xfId="14621" xr:uid="{00000000-0005-0000-0000-000073400000}"/>
    <cellStyle name="Entrada 2 10 3 4" xfId="14622" xr:uid="{00000000-0005-0000-0000-000074400000}"/>
    <cellStyle name="Entrada 2 10 3 5" xfId="14623" xr:uid="{00000000-0005-0000-0000-000075400000}"/>
    <cellStyle name="Entrada 2 10 3 6" xfId="14624" xr:uid="{00000000-0005-0000-0000-000076400000}"/>
    <cellStyle name="Entrada 2 10 4" xfId="14625" xr:uid="{00000000-0005-0000-0000-000077400000}"/>
    <cellStyle name="Entrada 2 10 4 2" xfId="14626" xr:uid="{00000000-0005-0000-0000-000078400000}"/>
    <cellStyle name="Entrada 2 10 4 3" xfId="14627" xr:uid="{00000000-0005-0000-0000-000079400000}"/>
    <cellStyle name="Entrada 2 10 4 4" xfId="14628" xr:uid="{00000000-0005-0000-0000-00007A400000}"/>
    <cellStyle name="Entrada 2 10 5" xfId="14629" xr:uid="{00000000-0005-0000-0000-00007B400000}"/>
    <cellStyle name="Entrada 2 10 6" xfId="14630" xr:uid="{00000000-0005-0000-0000-00007C400000}"/>
    <cellStyle name="Entrada 2 10 7" xfId="14631" xr:uid="{00000000-0005-0000-0000-00007D400000}"/>
    <cellStyle name="Entrada 2 10 8" xfId="14632" xr:uid="{00000000-0005-0000-0000-00007E400000}"/>
    <cellStyle name="Entrada 2 11" xfId="14633" xr:uid="{00000000-0005-0000-0000-00007F400000}"/>
    <cellStyle name="Entrada 2 11 2" xfId="14634" xr:uid="{00000000-0005-0000-0000-000080400000}"/>
    <cellStyle name="Entrada 2 11 2 2" xfId="14635" xr:uid="{00000000-0005-0000-0000-000081400000}"/>
    <cellStyle name="Entrada 2 11 2 2 2" xfId="14636" xr:uid="{00000000-0005-0000-0000-000082400000}"/>
    <cellStyle name="Entrada 2 11 2 2 2 2" xfId="14637" xr:uid="{00000000-0005-0000-0000-000083400000}"/>
    <cellStyle name="Entrada 2 11 2 2 2 3" xfId="14638" xr:uid="{00000000-0005-0000-0000-000084400000}"/>
    <cellStyle name="Entrada 2 11 2 2 2 4" xfId="14639" xr:uid="{00000000-0005-0000-0000-000085400000}"/>
    <cellStyle name="Entrada 2 11 2 2 3" xfId="14640" xr:uid="{00000000-0005-0000-0000-000086400000}"/>
    <cellStyle name="Entrada 2 11 2 2 4" xfId="14641" xr:uid="{00000000-0005-0000-0000-000087400000}"/>
    <cellStyle name="Entrada 2 11 2 2 5" xfId="14642" xr:uid="{00000000-0005-0000-0000-000088400000}"/>
    <cellStyle name="Entrada 2 11 2 2 6" xfId="14643" xr:uid="{00000000-0005-0000-0000-000089400000}"/>
    <cellStyle name="Entrada 2 11 2 3" xfId="14644" xr:uid="{00000000-0005-0000-0000-00008A400000}"/>
    <cellStyle name="Entrada 2 11 2 3 2" xfId="14645" xr:uid="{00000000-0005-0000-0000-00008B400000}"/>
    <cellStyle name="Entrada 2 11 2 3 3" xfId="14646" xr:uid="{00000000-0005-0000-0000-00008C400000}"/>
    <cellStyle name="Entrada 2 11 2 3 4" xfId="14647" xr:uid="{00000000-0005-0000-0000-00008D400000}"/>
    <cellStyle name="Entrada 2 11 2 4" xfId="14648" xr:uid="{00000000-0005-0000-0000-00008E400000}"/>
    <cellStyle name="Entrada 2 11 2 5" xfId="14649" xr:uid="{00000000-0005-0000-0000-00008F400000}"/>
    <cellStyle name="Entrada 2 11 2 6" xfId="14650" xr:uid="{00000000-0005-0000-0000-000090400000}"/>
    <cellStyle name="Entrada 2 11 2 7" xfId="14651" xr:uid="{00000000-0005-0000-0000-000091400000}"/>
    <cellStyle name="Entrada 2 11 3" xfId="14652" xr:uid="{00000000-0005-0000-0000-000092400000}"/>
    <cellStyle name="Entrada 2 11 3 2" xfId="14653" xr:uid="{00000000-0005-0000-0000-000093400000}"/>
    <cellStyle name="Entrada 2 11 3 2 2" xfId="14654" xr:uid="{00000000-0005-0000-0000-000094400000}"/>
    <cellStyle name="Entrada 2 11 3 2 3" xfId="14655" xr:uid="{00000000-0005-0000-0000-000095400000}"/>
    <cellStyle name="Entrada 2 11 3 2 4" xfId="14656" xr:uid="{00000000-0005-0000-0000-000096400000}"/>
    <cellStyle name="Entrada 2 11 3 3" xfId="14657" xr:uid="{00000000-0005-0000-0000-000097400000}"/>
    <cellStyle name="Entrada 2 11 3 4" xfId="14658" xr:uid="{00000000-0005-0000-0000-000098400000}"/>
    <cellStyle name="Entrada 2 11 3 5" xfId="14659" xr:uid="{00000000-0005-0000-0000-000099400000}"/>
    <cellStyle name="Entrada 2 11 3 6" xfId="14660" xr:uid="{00000000-0005-0000-0000-00009A400000}"/>
    <cellStyle name="Entrada 2 11 4" xfId="14661" xr:uid="{00000000-0005-0000-0000-00009B400000}"/>
    <cellStyle name="Entrada 2 11 4 2" xfId="14662" xr:uid="{00000000-0005-0000-0000-00009C400000}"/>
    <cellStyle name="Entrada 2 11 4 3" xfId="14663" xr:uid="{00000000-0005-0000-0000-00009D400000}"/>
    <cellStyle name="Entrada 2 11 4 4" xfId="14664" xr:uid="{00000000-0005-0000-0000-00009E400000}"/>
    <cellStyle name="Entrada 2 11 5" xfId="14665" xr:uid="{00000000-0005-0000-0000-00009F400000}"/>
    <cellStyle name="Entrada 2 11 6" xfId="14666" xr:uid="{00000000-0005-0000-0000-0000A0400000}"/>
    <cellStyle name="Entrada 2 11 7" xfId="14667" xr:uid="{00000000-0005-0000-0000-0000A1400000}"/>
    <cellStyle name="Entrada 2 11 8" xfId="14668" xr:uid="{00000000-0005-0000-0000-0000A2400000}"/>
    <cellStyle name="Entrada 2 12" xfId="14669" xr:uid="{00000000-0005-0000-0000-0000A3400000}"/>
    <cellStyle name="Entrada 2 12 2" xfId="14670" xr:uid="{00000000-0005-0000-0000-0000A4400000}"/>
    <cellStyle name="Entrada 2 12 2 2" xfId="14671" xr:uid="{00000000-0005-0000-0000-0000A5400000}"/>
    <cellStyle name="Entrada 2 12 2 2 2" xfId="14672" xr:uid="{00000000-0005-0000-0000-0000A6400000}"/>
    <cellStyle name="Entrada 2 12 2 2 2 2" xfId="14673" xr:uid="{00000000-0005-0000-0000-0000A7400000}"/>
    <cellStyle name="Entrada 2 12 2 2 2 3" xfId="14674" xr:uid="{00000000-0005-0000-0000-0000A8400000}"/>
    <cellStyle name="Entrada 2 12 2 2 2 4" xfId="14675" xr:uid="{00000000-0005-0000-0000-0000A9400000}"/>
    <cellStyle name="Entrada 2 12 2 2 3" xfId="14676" xr:uid="{00000000-0005-0000-0000-0000AA400000}"/>
    <cellStyle name="Entrada 2 12 2 2 4" xfId="14677" xr:uid="{00000000-0005-0000-0000-0000AB400000}"/>
    <cellStyle name="Entrada 2 12 2 2 5" xfId="14678" xr:uid="{00000000-0005-0000-0000-0000AC400000}"/>
    <cellStyle name="Entrada 2 12 2 2 6" xfId="14679" xr:uid="{00000000-0005-0000-0000-0000AD400000}"/>
    <cellStyle name="Entrada 2 12 2 3" xfId="14680" xr:uid="{00000000-0005-0000-0000-0000AE400000}"/>
    <cellStyle name="Entrada 2 12 2 3 2" xfId="14681" xr:uid="{00000000-0005-0000-0000-0000AF400000}"/>
    <cellStyle name="Entrada 2 12 2 3 3" xfId="14682" xr:uid="{00000000-0005-0000-0000-0000B0400000}"/>
    <cellStyle name="Entrada 2 12 2 3 4" xfId="14683" xr:uid="{00000000-0005-0000-0000-0000B1400000}"/>
    <cellStyle name="Entrada 2 12 2 4" xfId="14684" xr:uid="{00000000-0005-0000-0000-0000B2400000}"/>
    <cellStyle name="Entrada 2 12 2 5" xfId="14685" xr:uid="{00000000-0005-0000-0000-0000B3400000}"/>
    <cellStyle name="Entrada 2 12 2 6" xfId="14686" xr:uid="{00000000-0005-0000-0000-0000B4400000}"/>
    <cellStyle name="Entrada 2 12 2 7" xfId="14687" xr:uid="{00000000-0005-0000-0000-0000B5400000}"/>
    <cellStyle name="Entrada 2 12 3" xfId="14688" xr:uid="{00000000-0005-0000-0000-0000B6400000}"/>
    <cellStyle name="Entrada 2 12 3 2" xfId="14689" xr:uid="{00000000-0005-0000-0000-0000B7400000}"/>
    <cellStyle name="Entrada 2 12 3 2 2" xfId="14690" xr:uid="{00000000-0005-0000-0000-0000B8400000}"/>
    <cellStyle name="Entrada 2 12 3 2 3" xfId="14691" xr:uid="{00000000-0005-0000-0000-0000B9400000}"/>
    <cellStyle name="Entrada 2 12 3 2 4" xfId="14692" xr:uid="{00000000-0005-0000-0000-0000BA400000}"/>
    <cellStyle name="Entrada 2 12 3 3" xfId="14693" xr:uid="{00000000-0005-0000-0000-0000BB400000}"/>
    <cellStyle name="Entrada 2 12 3 4" xfId="14694" xr:uid="{00000000-0005-0000-0000-0000BC400000}"/>
    <cellStyle name="Entrada 2 12 3 5" xfId="14695" xr:uid="{00000000-0005-0000-0000-0000BD400000}"/>
    <cellStyle name="Entrada 2 12 3 6" xfId="14696" xr:uid="{00000000-0005-0000-0000-0000BE400000}"/>
    <cellStyle name="Entrada 2 12 4" xfId="14697" xr:uid="{00000000-0005-0000-0000-0000BF400000}"/>
    <cellStyle name="Entrada 2 12 4 2" xfId="14698" xr:uid="{00000000-0005-0000-0000-0000C0400000}"/>
    <cellStyle name="Entrada 2 12 4 3" xfId="14699" xr:uid="{00000000-0005-0000-0000-0000C1400000}"/>
    <cellStyle name="Entrada 2 12 4 4" xfId="14700" xr:uid="{00000000-0005-0000-0000-0000C2400000}"/>
    <cellStyle name="Entrada 2 12 5" xfId="14701" xr:uid="{00000000-0005-0000-0000-0000C3400000}"/>
    <cellStyle name="Entrada 2 12 6" xfId="14702" xr:uid="{00000000-0005-0000-0000-0000C4400000}"/>
    <cellStyle name="Entrada 2 12 7" xfId="14703" xr:uid="{00000000-0005-0000-0000-0000C5400000}"/>
    <cellStyle name="Entrada 2 12 8" xfId="14704" xr:uid="{00000000-0005-0000-0000-0000C6400000}"/>
    <cellStyle name="Entrada 2 13" xfId="14705" xr:uid="{00000000-0005-0000-0000-0000C7400000}"/>
    <cellStyle name="Entrada 2 13 2" xfId="14706" xr:uid="{00000000-0005-0000-0000-0000C8400000}"/>
    <cellStyle name="Entrada 2 13 2 2" xfId="14707" xr:uid="{00000000-0005-0000-0000-0000C9400000}"/>
    <cellStyle name="Entrada 2 13 2 2 2" xfId="14708" xr:uid="{00000000-0005-0000-0000-0000CA400000}"/>
    <cellStyle name="Entrada 2 13 2 2 2 2" xfId="14709" xr:uid="{00000000-0005-0000-0000-0000CB400000}"/>
    <cellStyle name="Entrada 2 13 2 2 2 3" xfId="14710" xr:uid="{00000000-0005-0000-0000-0000CC400000}"/>
    <cellStyle name="Entrada 2 13 2 2 2 4" xfId="14711" xr:uid="{00000000-0005-0000-0000-0000CD400000}"/>
    <cellStyle name="Entrada 2 13 2 2 3" xfId="14712" xr:uid="{00000000-0005-0000-0000-0000CE400000}"/>
    <cellStyle name="Entrada 2 13 2 2 4" xfId="14713" xr:uid="{00000000-0005-0000-0000-0000CF400000}"/>
    <cellStyle name="Entrada 2 13 2 2 5" xfId="14714" xr:uid="{00000000-0005-0000-0000-0000D0400000}"/>
    <cellStyle name="Entrada 2 13 2 2 6" xfId="14715" xr:uid="{00000000-0005-0000-0000-0000D1400000}"/>
    <cellStyle name="Entrada 2 13 2 3" xfId="14716" xr:uid="{00000000-0005-0000-0000-0000D2400000}"/>
    <cellStyle name="Entrada 2 13 2 3 2" xfId="14717" xr:uid="{00000000-0005-0000-0000-0000D3400000}"/>
    <cellStyle name="Entrada 2 13 2 3 3" xfId="14718" xr:uid="{00000000-0005-0000-0000-0000D4400000}"/>
    <cellStyle name="Entrada 2 13 2 3 4" xfId="14719" xr:uid="{00000000-0005-0000-0000-0000D5400000}"/>
    <cellStyle name="Entrada 2 13 2 4" xfId="14720" xr:uid="{00000000-0005-0000-0000-0000D6400000}"/>
    <cellStyle name="Entrada 2 13 2 5" xfId="14721" xr:uid="{00000000-0005-0000-0000-0000D7400000}"/>
    <cellStyle name="Entrada 2 13 2 6" xfId="14722" xr:uid="{00000000-0005-0000-0000-0000D8400000}"/>
    <cellStyle name="Entrada 2 13 2 7" xfId="14723" xr:uid="{00000000-0005-0000-0000-0000D9400000}"/>
    <cellStyle name="Entrada 2 13 3" xfId="14724" xr:uid="{00000000-0005-0000-0000-0000DA400000}"/>
    <cellStyle name="Entrada 2 13 3 2" xfId="14725" xr:uid="{00000000-0005-0000-0000-0000DB400000}"/>
    <cellStyle name="Entrada 2 13 3 2 2" xfId="14726" xr:uid="{00000000-0005-0000-0000-0000DC400000}"/>
    <cellStyle name="Entrada 2 13 3 2 3" xfId="14727" xr:uid="{00000000-0005-0000-0000-0000DD400000}"/>
    <cellStyle name="Entrada 2 13 3 2 4" xfId="14728" xr:uid="{00000000-0005-0000-0000-0000DE400000}"/>
    <cellStyle name="Entrada 2 13 3 3" xfId="14729" xr:uid="{00000000-0005-0000-0000-0000DF400000}"/>
    <cellStyle name="Entrada 2 13 3 4" xfId="14730" xr:uid="{00000000-0005-0000-0000-0000E0400000}"/>
    <cellStyle name="Entrada 2 13 3 5" xfId="14731" xr:uid="{00000000-0005-0000-0000-0000E1400000}"/>
    <cellStyle name="Entrada 2 13 3 6" xfId="14732" xr:uid="{00000000-0005-0000-0000-0000E2400000}"/>
    <cellStyle name="Entrada 2 13 4" xfId="14733" xr:uid="{00000000-0005-0000-0000-0000E3400000}"/>
    <cellStyle name="Entrada 2 13 4 2" xfId="14734" xr:uid="{00000000-0005-0000-0000-0000E4400000}"/>
    <cellStyle name="Entrada 2 13 4 3" xfId="14735" xr:uid="{00000000-0005-0000-0000-0000E5400000}"/>
    <cellStyle name="Entrada 2 13 4 4" xfId="14736" xr:uid="{00000000-0005-0000-0000-0000E6400000}"/>
    <cellStyle name="Entrada 2 13 5" xfId="14737" xr:uid="{00000000-0005-0000-0000-0000E7400000}"/>
    <cellStyle name="Entrada 2 13 6" xfId="14738" xr:uid="{00000000-0005-0000-0000-0000E8400000}"/>
    <cellStyle name="Entrada 2 13 7" xfId="14739" xr:uid="{00000000-0005-0000-0000-0000E9400000}"/>
    <cellStyle name="Entrada 2 13 8" xfId="14740" xr:uid="{00000000-0005-0000-0000-0000EA400000}"/>
    <cellStyle name="Entrada 2 14" xfId="14741" xr:uid="{00000000-0005-0000-0000-0000EB400000}"/>
    <cellStyle name="Entrada 2 14 2" xfId="14742" xr:uid="{00000000-0005-0000-0000-0000EC400000}"/>
    <cellStyle name="Entrada 2 14 2 2" xfId="14743" xr:uid="{00000000-0005-0000-0000-0000ED400000}"/>
    <cellStyle name="Entrada 2 14 2 2 2" xfId="14744" xr:uid="{00000000-0005-0000-0000-0000EE400000}"/>
    <cellStyle name="Entrada 2 14 2 2 2 2" xfId="14745" xr:uid="{00000000-0005-0000-0000-0000EF400000}"/>
    <cellStyle name="Entrada 2 14 2 2 2 3" xfId="14746" xr:uid="{00000000-0005-0000-0000-0000F0400000}"/>
    <cellStyle name="Entrada 2 14 2 2 2 4" xfId="14747" xr:uid="{00000000-0005-0000-0000-0000F1400000}"/>
    <cellStyle name="Entrada 2 14 2 2 3" xfId="14748" xr:uid="{00000000-0005-0000-0000-0000F2400000}"/>
    <cellStyle name="Entrada 2 14 2 2 4" xfId="14749" xr:uid="{00000000-0005-0000-0000-0000F3400000}"/>
    <cellStyle name="Entrada 2 14 2 2 5" xfId="14750" xr:uid="{00000000-0005-0000-0000-0000F4400000}"/>
    <cellStyle name="Entrada 2 14 2 2 6" xfId="14751" xr:uid="{00000000-0005-0000-0000-0000F5400000}"/>
    <cellStyle name="Entrada 2 14 2 3" xfId="14752" xr:uid="{00000000-0005-0000-0000-0000F6400000}"/>
    <cellStyle name="Entrada 2 14 2 3 2" xfId="14753" xr:uid="{00000000-0005-0000-0000-0000F7400000}"/>
    <cellStyle name="Entrada 2 14 2 3 3" xfId="14754" xr:uid="{00000000-0005-0000-0000-0000F8400000}"/>
    <cellStyle name="Entrada 2 14 2 3 4" xfId="14755" xr:uid="{00000000-0005-0000-0000-0000F9400000}"/>
    <cellStyle name="Entrada 2 14 2 4" xfId="14756" xr:uid="{00000000-0005-0000-0000-0000FA400000}"/>
    <cellStyle name="Entrada 2 14 2 5" xfId="14757" xr:uid="{00000000-0005-0000-0000-0000FB400000}"/>
    <cellStyle name="Entrada 2 14 2 6" xfId="14758" xr:uid="{00000000-0005-0000-0000-0000FC400000}"/>
    <cellStyle name="Entrada 2 14 2 7" xfId="14759" xr:uid="{00000000-0005-0000-0000-0000FD400000}"/>
    <cellStyle name="Entrada 2 14 3" xfId="14760" xr:uid="{00000000-0005-0000-0000-0000FE400000}"/>
    <cellStyle name="Entrada 2 14 3 2" xfId="14761" xr:uid="{00000000-0005-0000-0000-0000FF400000}"/>
    <cellStyle name="Entrada 2 14 3 2 2" xfId="14762" xr:uid="{00000000-0005-0000-0000-000000410000}"/>
    <cellStyle name="Entrada 2 14 3 2 3" xfId="14763" xr:uid="{00000000-0005-0000-0000-000001410000}"/>
    <cellStyle name="Entrada 2 14 3 2 4" xfId="14764" xr:uid="{00000000-0005-0000-0000-000002410000}"/>
    <cellStyle name="Entrada 2 14 3 3" xfId="14765" xr:uid="{00000000-0005-0000-0000-000003410000}"/>
    <cellStyle name="Entrada 2 14 3 4" xfId="14766" xr:uid="{00000000-0005-0000-0000-000004410000}"/>
    <cellStyle name="Entrada 2 14 3 5" xfId="14767" xr:uid="{00000000-0005-0000-0000-000005410000}"/>
    <cellStyle name="Entrada 2 14 3 6" xfId="14768" xr:uid="{00000000-0005-0000-0000-000006410000}"/>
    <cellStyle name="Entrada 2 14 4" xfId="14769" xr:uid="{00000000-0005-0000-0000-000007410000}"/>
    <cellStyle name="Entrada 2 14 4 2" xfId="14770" xr:uid="{00000000-0005-0000-0000-000008410000}"/>
    <cellStyle name="Entrada 2 14 4 3" xfId="14771" xr:uid="{00000000-0005-0000-0000-000009410000}"/>
    <cellStyle name="Entrada 2 14 4 4" xfId="14772" xr:uid="{00000000-0005-0000-0000-00000A410000}"/>
    <cellStyle name="Entrada 2 14 5" xfId="14773" xr:uid="{00000000-0005-0000-0000-00000B410000}"/>
    <cellStyle name="Entrada 2 14 6" xfId="14774" xr:uid="{00000000-0005-0000-0000-00000C410000}"/>
    <cellStyle name="Entrada 2 14 7" xfId="14775" xr:uid="{00000000-0005-0000-0000-00000D410000}"/>
    <cellStyle name="Entrada 2 14 8" xfId="14776" xr:uid="{00000000-0005-0000-0000-00000E410000}"/>
    <cellStyle name="Entrada 2 15" xfId="14777" xr:uid="{00000000-0005-0000-0000-00000F410000}"/>
    <cellStyle name="Entrada 2 15 2" xfId="14778" xr:uid="{00000000-0005-0000-0000-000010410000}"/>
    <cellStyle name="Entrada 2 15 2 2" xfId="14779" xr:uid="{00000000-0005-0000-0000-000011410000}"/>
    <cellStyle name="Entrada 2 15 2 2 2" xfId="14780" xr:uid="{00000000-0005-0000-0000-000012410000}"/>
    <cellStyle name="Entrada 2 15 2 2 3" xfId="14781" xr:uid="{00000000-0005-0000-0000-000013410000}"/>
    <cellStyle name="Entrada 2 15 2 2 4" xfId="14782" xr:uid="{00000000-0005-0000-0000-000014410000}"/>
    <cellStyle name="Entrada 2 15 2 3" xfId="14783" xr:uid="{00000000-0005-0000-0000-000015410000}"/>
    <cellStyle name="Entrada 2 15 2 4" xfId="14784" xr:uid="{00000000-0005-0000-0000-000016410000}"/>
    <cellStyle name="Entrada 2 15 2 5" xfId="14785" xr:uid="{00000000-0005-0000-0000-000017410000}"/>
    <cellStyle name="Entrada 2 15 2 6" xfId="14786" xr:uid="{00000000-0005-0000-0000-000018410000}"/>
    <cellStyle name="Entrada 2 15 3" xfId="14787" xr:uid="{00000000-0005-0000-0000-000019410000}"/>
    <cellStyle name="Entrada 2 15 3 2" xfId="14788" xr:uid="{00000000-0005-0000-0000-00001A410000}"/>
    <cellStyle name="Entrada 2 15 3 3" xfId="14789" xr:uid="{00000000-0005-0000-0000-00001B410000}"/>
    <cellStyle name="Entrada 2 15 3 4" xfId="14790" xr:uid="{00000000-0005-0000-0000-00001C410000}"/>
    <cellStyle name="Entrada 2 15 4" xfId="14791" xr:uid="{00000000-0005-0000-0000-00001D410000}"/>
    <cellStyle name="Entrada 2 15 5" xfId="14792" xr:uid="{00000000-0005-0000-0000-00001E410000}"/>
    <cellStyle name="Entrada 2 15 6" xfId="14793" xr:uid="{00000000-0005-0000-0000-00001F410000}"/>
    <cellStyle name="Entrada 2 15 7" xfId="14794" xr:uid="{00000000-0005-0000-0000-000020410000}"/>
    <cellStyle name="Entrada 2 16" xfId="14795" xr:uid="{00000000-0005-0000-0000-000021410000}"/>
    <cellStyle name="Entrada 2 16 2" xfId="14796" xr:uid="{00000000-0005-0000-0000-000022410000}"/>
    <cellStyle name="Entrada 2 16 2 2" xfId="14797" xr:uid="{00000000-0005-0000-0000-000023410000}"/>
    <cellStyle name="Entrada 2 16 2 3" xfId="14798" xr:uid="{00000000-0005-0000-0000-000024410000}"/>
    <cellStyle name="Entrada 2 16 2 4" xfId="14799" xr:uid="{00000000-0005-0000-0000-000025410000}"/>
    <cellStyle name="Entrada 2 16 3" xfId="14800" xr:uid="{00000000-0005-0000-0000-000026410000}"/>
    <cellStyle name="Entrada 2 16 4" xfId="14801" xr:uid="{00000000-0005-0000-0000-000027410000}"/>
    <cellStyle name="Entrada 2 16 5" xfId="14802" xr:uid="{00000000-0005-0000-0000-000028410000}"/>
    <cellStyle name="Entrada 2 16 6" xfId="14803" xr:uid="{00000000-0005-0000-0000-000029410000}"/>
    <cellStyle name="Entrada 2 17" xfId="14804" xr:uid="{00000000-0005-0000-0000-00002A410000}"/>
    <cellStyle name="Entrada 2 17 2" xfId="14805" xr:uid="{00000000-0005-0000-0000-00002B410000}"/>
    <cellStyle name="Entrada 2 17 3" xfId="14806" xr:uid="{00000000-0005-0000-0000-00002C410000}"/>
    <cellStyle name="Entrada 2 17 4" xfId="14807" xr:uid="{00000000-0005-0000-0000-00002D410000}"/>
    <cellStyle name="Entrada 2 18" xfId="14808" xr:uid="{00000000-0005-0000-0000-00002E410000}"/>
    <cellStyle name="Entrada 2 19" xfId="14809" xr:uid="{00000000-0005-0000-0000-00002F410000}"/>
    <cellStyle name="Entrada 2 2" xfId="14810" xr:uid="{00000000-0005-0000-0000-000030410000}"/>
    <cellStyle name="Entrada 2 2 10" xfId="14811" xr:uid="{00000000-0005-0000-0000-000031410000}"/>
    <cellStyle name="Entrada 2 2 2" xfId="14812" xr:uid="{00000000-0005-0000-0000-000032410000}"/>
    <cellStyle name="Entrada 2 2 2 2" xfId="14813" xr:uid="{00000000-0005-0000-0000-000033410000}"/>
    <cellStyle name="Entrada 2 2 2 2 2" xfId="14814" xr:uid="{00000000-0005-0000-0000-000034410000}"/>
    <cellStyle name="Entrada 2 2 2 2 2 2" xfId="14815" xr:uid="{00000000-0005-0000-0000-000035410000}"/>
    <cellStyle name="Entrada 2 2 2 2 2 2 2" xfId="14816" xr:uid="{00000000-0005-0000-0000-000036410000}"/>
    <cellStyle name="Entrada 2 2 2 2 2 2 3" xfId="14817" xr:uid="{00000000-0005-0000-0000-000037410000}"/>
    <cellStyle name="Entrada 2 2 2 2 2 2 4" xfId="14818" xr:uid="{00000000-0005-0000-0000-000038410000}"/>
    <cellStyle name="Entrada 2 2 2 2 2 3" xfId="14819" xr:uid="{00000000-0005-0000-0000-000039410000}"/>
    <cellStyle name="Entrada 2 2 2 2 2 4" xfId="14820" xr:uid="{00000000-0005-0000-0000-00003A410000}"/>
    <cellStyle name="Entrada 2 2 2 2 2 5" xfId="14821" xr:uid="{00000000-0005-0000-0000-00003B410000}"/>
    <cellStyle name="Entrada 2 2 2 2 2 6" xfId="14822" xr:uid="{00000000-0005-0000-0000-00003C410000}"/>
    <cellStyle name="Entrada 2 2 2 2 3" xfId="14823" xr:uid="{00000000-0005-0000-0000-00003D410000}"/>
    <cellStyle name="Entrada 2 2 2 2 3 2" xfId="14824" xr:uid="{00000000-0005-0000-0000-00003E410000}"/>
    <cellStyle name="Entrada 2 2 2 2 3 3" xfId="14825" xr:uid="{00000000-0005-0000-0000-00003F410000}"/>
    <cellStyle name="Entrada 2 2 2 2 3 4" xfId="14826" xr:uid="{00000000-0005-0000-0000-000040410000}"/>
    <cellStyle name="Entrada 2 2 2 2 4" xfId="14827" xr:uid="{00000000-0005-0000-0000-000041410000}"/>
    <cellStyle name="Entrada 2 2 2 2 5" xfId="14828" xr:uid="{00000000-0005-0000-0000-000042410000}"/>
    <cellStyle name="Entrada 2 2 2 2 6" xfId="14829" xr:uid="{00000000-0005-0000-0000-000043410000}"/>
    <cellStyle name="Entrada 2 2 2 2 7" xfId="14830" xr:uid="{00000000-0005-0000-0000-000044410000}"/>
    <cellStyle name="Entrada 2 2 2 3" xfId="14831" xr:uid="{00000000-0005-0000-0000-000045410000}"/>
    <cellStyle name="Entrada 2 2 2 3 2" xfId="14832" xr:uid="{00000000-0005-0000-0000-000046410000}"/>
    <cellStyle name="Entrada 2 2 2 3 2 2" xfId="14833" xr:uid="{00000000-0005-0000-0000-000047410000}"/>
    <cellStyle name="Entrada 2 2 2 3 2 3" xfId="14834" xr:uid="{00000000-0005-0000-0000-000048410000}"/>
    <cellStyle name="Entrada 2 2 2 3 2 4" xfId="14835" xr:uid="{00000000-0005-0000-0000-000049410000}"/>
    <cellStyle name="Entrada 2 2 2 3 3" xfId="14836" xr:uid="{00000000-0005-0000-0000-00004A410000}"/>
    <cellStyle name="Entrada 2 2 2 3 4" xfId="14837" xr:uid="{00000000-0005-0000-0000-00004B410000}"/>
    <cellStyle name="Entrada 2 2 2 3 5" xfId="14838" xr:uid="{00000000-0005-0000-0000-00004C410000}"/>
    <cellStyle name="Entrada 2 2 2 3 6" xfId="14839" xr:uid="{00000000-0005-0000-0000-00004D410000}"/>
    <cellStyle name="Entrada 2 2 2 4" xfId="14840" xr:uid="{00000000-0005-0000-0000-00004E410000}"/>
    <cellStyle name="Entrada 2 2 2 4 2" xfId="14841" xr:uid="{00000000-0005-0000-0000-00004F410000}"/>
    <cellStyle name="Entrada 2 2 2 4 3" xfId="14842" xr:uid="{00000000-0005-0000-0000-000050410000}"/>
    <cellStyle name="Entrada 2 2 2 4 4" xfId="14843" xr:uid="{00000000-0005-0000-0000-000051410000}"/>
    <cellStyle name="Entrada 2 2 2 5" xfId="14844" xr:uid="{00000000-0005-0000-0000-000052410000}"/>
    <cellStyle name="Entrada 2 2 2 6" xfId="14845" xr:uid="{00000000-0005-0000-0000-000053410000}"/>
    <cellStyle name="Entrada 2 2 2 7" xfId="14846" xr:uid="{00000000-0005-0000-0000-000054410000}"/>
    <cellStyle name="Entrada 2 2 2 8" xfId="14847" xr:uid="{00000000-0005-0000-0000-000055410000}"/>
    <cellStyle name="Entrada 2 2 3" xfId="14848" xr:uid="{00000000-0005-0000-0000-000056410000}"/>
    <cellStyle name="Entrada 2 2 3 2" xfId="14849" xr:uid="{00000000-0005-0000-0000-000057410000}"/>
    <cellStyle name="Entrada 2 2 3 2 2" xfId="14850" xr:uid="{00000000-0005-0000-0000-000058410000}"/>
    <cellStyle name="Entrada 2 2 3 2 2 2" xfId="14851" xr:uid="{00000000-0005-0000-0000-000059410000}"/>
    <cellStyle name="Entrada 2 2 3 2 2 2 2" xfId="14852" xr:uid="{00000000-0005-0000-0000-00005A410000}"/>
    <cellStyle name="Entrada 2 2 3 2 2 2 3" xfId="14853" xr:uid="{00000000-0005-0000-0000-00005B410000}"/>
    <cellStyle name="Entrada 2 2 3 2 2 2 4" xfId="14854" xr:uid="{00000000-0005-0000-0000-00005C410000}"/>
    <cellStyle name="Entrada 2 2 3 2 2 3" xfId="14855" xr:uid="{00000000-0005-0000-0000-00005D410000}"/>
    <cellStyle name="Entrada 2 2 3 2 2 4" xfId="14856" xr:uid="{00000000-0005-0000-0000-00005E410000}"/>
    <cellStyle name="Entrada 2 2 3 2 2 5" xfId="14857" xr:uid="{00000000-0005-0000-0000-00005F410000}"/>
    <cellStyle name="Entrada 2 2 3 2 2 6" xfId="14858" xr:uid="{00000000-0005-0000-0000-000060410000}"/>
    <cellStyle name="Entrada 2 2 3 2 3" xfId="14859" xr:uid="{00000000-0005-0000-0000-000061410000}"/>
    <cellStyle name="Entrada 2 2 3 2 3 2" xfId="14860" xr:uid="{00000000-0005-0000-0000-000062410000}"/>
    <cellStyle name="Entrada 2 2 3 2 3 3" xfId="14861" xr:uid="{00000000-0005-0000-0000-000063410000}"/>
    <cellStyle name="Entrada 2 2 3 2 3 4" xfId="14862" xr:uid="{00000000-0005-0000-0000-000064410000}"/>
    <cellStyle name="Entrada 2 2 3 2 4" xfId="14863" xr:uid="{00000000-0005-0000-0000-000065410000}"/>
    <cellStyle name="Entrada 2 2 3 2 5" xfId="14864" xr:uid="{00000000-0005-0000-0000-000066410000}"/>
    <cellStyle name="Entrada 2 2 3 2 6" xfId="14865" xr:uid="{00000000-0005-0000-0000-000067410000}"/>
    <cellStyle name="Entrada 2 2 3 2 7" xfId="14866" xr:uid="{00000000-0005-0000-0000-000068410000}"/>
    <cellStyle name="Entrada 2 2 3 3" xfId="14867" xr:uid="{00000000-0005-0000-0000-000069410000}"/>
    <cellStyle name="Entrada 2 2 3 3 2" xfId="14868" xr:uid="{00000000-0005-0000-0000-00006A410000}"/>
    <cellStyle name="Entrada 2 2 3 3 2 2" xfId="14869" xr:uid="{00000000-0005-0000-0000-00006B410000}"/>
    <cellStyle name="Entrada 2 2 3 3 2 3" xfId="14870" xr:uid="{00000000-0005-0000-0000-00006C410000}"/>
    <cellStyle name="Entrada 2 2 3 3 2 4" xfId="14871" xr:uid="{00000000-0005-0000-0000-00006D410000}"/>
    <cellStyle name="Entrada 2 2 3 3 3" xfId="14872" xr:uid="{00000000-0005-0000-0000-00006E410000}"/>
    <cellStyle name="Entrada 2 2 3 3 4" xfId="14873" xr:uid="{00000000-0005-0000-0000-00006F410000}"/>
    <cellStyle name="Entrada 2 2 3 3 5" xfId="14874" xr:uid="{00000000-0005-0000-0000-000070410000}"/>
    <cellStyle name="Entrada 2 2 3 3 6" xfId="14875" xr:uid="{00000000-0005-0000-0000-000071410000}"/>
    <cellStyle name="Entrada 2 2 3 4" xfId="14876" xr:uid="{00000000-0005-0000-0000-000072410000}"/>
    <cellStyle name="Entrada 2 2 3 4 2" xfId="14877" xr:uid="{00000000-0005-0000-0000-000073410000}"/>
    <cellStyle name="Entrada 2 2 3 4 3" xfId="14878" xr:uid="{00000000-0005-0000-0000-000074410000}"/>
    <cellStyle name="Entrada 2 2 3 4 4" xfId="14879" xr:uid="{00000000-0005-0000-0000-000075410000}"/>
    <cellStyle name="Entrada 2 2 3 5" xfId="14880" xr:uid="{00000000-0005-0000-0000-000076410000}"/>
    <cellStyle name="Entrada 2 2 3 6" xfId="14881" xr:uid="{00000000-0005-0000-0000-000077410000}"/>
    <cellStyle name="Entrada 2 2 3 7" xfId="14882" xr:uid="{00000000-0005-0000-0000-000078410000}"/>
    <cellStyle name="Entrada 2 2 3 8" xfId="14883" xr:uid="{00000000-0005-0000-0000-000079410000}"/>
    <cellStyle name="Entrada 2 2 4" xfId="14884" xr:uid="{00000000-0005-0000-0000-00007A410000}"/>
    <cellStyle name="Entrada 2 2 4 2" xfId="14885" xr:uid="{00000000-0005-0000-0000-00007B410000}"/>
    <cellStyle name="Entrada 2 2 4 2 2" xfId="14886" xr:uid="{00000000-0005-0000-0000-00007C410000}"/>
    <cellStyle name="Entrada 2 2 4 2 2 2" xfId="14887" xr:uid="{00000000-0005-0000-0000-00007D410000}"/>
    <cellStyle name="Entrada 2 2 4 2 2 3" xfId="14888" xr:uid="{00000000-0005-0000-0000-00007E410000}"/>
    <cellStyle name="Entrada 2 2 4 2 2 4" xfId="14889" xr:uid="{00000000-0005-0000-0000-00007F410000}"/>
    <cellStyle name="Entrada 2 2 4 2 3" xfId="14890" xr:uid="{00000000-0005-0000-0000-000080410000}"/>
    <cellStyle name="Entrada 2 2 4 2 4" xfId="14891" xr:uid="{00000000-0005-0000-0000-000081410000}"/>
    <cellStyle name="Entrada 2 2 4 2 5" xfId="14892" xr:uid="{00000000-0005-0000-0000-000082410000}"/>
    <cellStyle name="Entrada 2 2 4 2 6" xfId="14893" xr:uid="{00000000-0005-0000-0000-000083410000}"/>
    <cellStyle name="Entrada 2 2 4 3" xfId="14894" xr:uid="{00000000-0005-0000-0000-000084410000}"/>
    <cellStyle name="Entrada 2 2 4 3 2" xfId="14895" xr:uid="{00000000-0005-0000-0000-000085410000}"/>
    <cellStyle name="Entrada 2 2 4 3 3" xfId="14896" xr:uid="{00000000-0005-0000-0000-000086410000}"/>
    <cellStyle name="Entrada 2 2 4 3 4" xfId="14897" xr:uid="{00000000-0005-0000-0000-000087410000}"/>
    <cellStyle name="Entrada 2 2 4 4" xfId="14898" xr:uid="{00000000-0005-0000-0000-000088410000}"/>
    <cellStyle name="Entrada 2 2 4 5" xfId="14899" xr:uid="{00000000-0005-0000-0000-000089410000}"/>
    <cellStyle name="Entrada 2 2 4 6" xfId="14900" xr:uid="{00000000-0005-0000-0000-00008A410000}"/>
    <cellStyle name="Entrada 2 2 4 7" xfId="14901" xr:uid="{00000000-0005-0000-0000-00008B410000}"/>
    <cellStyle name="Entrada 2 2 5" xfId="14902" xr:uid="{00000000-0005-0000-0000-00008C410000}"/>
    <cellStyle name="Entrada 2 2 5 2" xfId="14903" xr:uid="{00000000-0005-0000-0000-00008D410000}"/>
    <cellStyle name="Entrada 2 2 5 2 2" xfId="14904" xr:uid="{00000000-0005-0000-0000-00008E410000}"/>
    <cellStyle name="Entrada 2 2 5 2 3" xfId="14905" xr:uid="{00000000-0005-0000-0000-00008F410000}"/>
    <cellStyle name="Entrada 2 2 5 2 4" xfId="14906" xr:uid="{00000000-0005-0000-0000-000090410000}"/>
    <cellStyle name="Entrada 2 2 5 3" xfId="14907" xr:uid="{00000000-0005-0000-0000-000091410000}"/>
    <cellStyle name="Entrada 2 2 5 4" xfId="14908" xr:uid="{00000000-0005-0000-0000-000092410000}"/>
    <cellStyle name="Entrada 2 2 5 5" xfId="14909" xr:uid="{00000000-0005-0000-0000-000093410000}"/>
    <cellStyle name="Entrada 2 2 5 6" xfId="14910" xr:uid="{00000000-0005-0000-0000-000094410000}"/>
    <cellStyle name="Entrada 2 2 6" xfId="14911" xr:uid="{00000000-0005-0000-0000-000095410000}"/>
    <cellStyle name="Entrada 2 2 6 2" xfId="14912" xr:uid="{00000000-0005-0000-0000-000096410000}"/>
    <cellStyle name="Entrada 2 2 6 3" xfId="14913" xr:uid="{00000000-0005-0000-0000-000097410000}"/>
    <cellStyle name="Entrada 2 2 6 4" xfId="14914" xr:uid="{00000000-0005-0000-0000-000098410000}"/>
    <cellStyle name="Entrada 2 2 7" xfId="14915" xr:uid="{00000000-0005-0000-0000-000099410000}"/>
    <cellStyle name="Entrada 2 2 8" xfId="14916" xr:uid="{00000000-0005-0000-0000-00009A410000}"/>
    <cellStyle name="Entrada 2 2 9" xfId="14917" xr:uid="{00000000-0005-0000-0000-00009B410000}"/>
    <cellStyle name="Entrada 2 20" xfId="14918" xr:uid="{00000000-0005-0000-0000-00009C410000}"/>
    <cellStyle name="Entrada 2 21" xfId="14919" xr:uid="{00000000-0005-0000-0000-00009D410000}"/>
    <cellStyle name="Entrada 2 3" xfId="14920" xr:uid="{00000000-0005-0000-0000-00009E410000}"/>
    <cellStyle name="Entrada 2 3 10" xfId="14921" xr:uid="{00000000-0005-0000-0000-00009F410000}"/>
    <cellStyle name="Entrada 2 3 2" xfId="14922" xr:uid="{00000000-0005-0000-0000-0000A0410000}"/>
    <cellStyle name="Entrada 2 3 2 2" xfId="14923" xr:uid="{00000000-0005-0000-0000-0000A1410000}"/>
    <cellStyle name="Entrada 2 3 2 2 2" xfId="14924" xr:uid="{00000000-0005-0000-0000-0000A2410000}"/>
    <cellStyle name="Entrada 2 3 2 2 2 2" xfId="14925" xr:uid="{00000000-0005-0000-0000-0000A3410000}"/>
    <cellStyle name="Entrada 2 3 2 2 2 2 2" xfId="14926" xr:uid="{00000000-0005-0000-0000-0000A4410000}"/>
    <cellStyle name="Entrada 2 3 2 2 2 2 3" xfId="14927" xr:uid="{00000000-0005-0000-0000-0000A5410000}"/>
    <cellStyle name="Entrada 2 3 2 2 2 2 4" xfId="14928" xr:uid="{00000000-0005-0000-0000-0000A6410000}"/>
    <cellStyle name="Entrada 2 3 2 2 2 3" xfId="14929" xr:uid="{00000000-0005-0000-0000-0000A7410000}"/>
    <cellStyle name="Entrada 2 3 2 2 2 4" xfId="14930" xr:uid="{00000000-0005-0000-0000-0000A8410000}"/>
    <cellStyle name="Entrada 2 3 2 2 2 5" xfId="14931" xr:uid="{00000000-0005-0000-0000-0000A9410000}"/>
    <cellStyle name="Entrada 2 3 2 2 2 6" xfId="14932" xr:uid="{00000000-0005-0000-0000-0000AA410000}"/>
    <cellStyle name="Entrada 2 3 2 2 3" xfId="14933" xr:uid="{00000000-0005-0000-0000-0000AB410000}"/>
    <cellStyle name="Entrada 2 3 2 2 3 2" xfId="14934" xr:uid="{00000000-0005-0000-0000-0000AC410000}"/>
    <cellStyle name="Entrada 2 3 2 2 3 3" xfId="14935" xr:uid="{00000000-0005-0000-0000-0000AD410000}"/>
    <cellStyle name="Entrada 2 3 2 2 3 4" xfId="14936" xr:uid="{00000000-0005-0000-0000-0000AE410000}"/>
    <cellStyle name="Entrada 2 3 2 2 4" xfId="14937" xr:uid="{00000000-0005-0000-0000-0000AF410000}"/>
    <cellStyle name="Entrada 2 3 2 2 5" xfId="14938" xr:uid="{00000000-0005-0000-0000-0000B0410000}"/>
    <cellStyle name="Entrada 2 3 2 2 6" xfId="14939" xr:uid="{00000000-0005-0000-0000-0000B1410000}"/>
    <cellStyle name="Entrada 2 3 2 2 7" xfId="14940" xr:uid="{00000000-0005-0000-0000-0000B2410000}"/>
    <cellStyle name="Entrada 2 3 2 3" xfId="14941" xr:uid="{00000000-0005-0000-0000-0000B3410000}"/>
    <cellStyle name="Entrada 2 3 2 3 2" xfId="14942" xr:uid="{00000000-0005-0000-0000-0000B4410000}"/>
    <cellStyle name="Entrada 2 3 2 3 2 2" xfId="14943" xr:uid="{00000000-0005-0000-0000-0000B5410000}"/>
    <cellStyle name="Entrada 2 3 2 3 2 3" xfId="14944" xr:uid="{00000000-0005-0000-0000-0000B6410000}"/>
    <cellStyle name="Entrada 2 3 2 3 2 4" xfId="14945" xr:uid="{00000000-0005-0000-0000-0000B7410000}"/>
    <cellStyle name="Entrada 2 3 2 3 3" xfId="14946" xr:uid="{00000000-0005-0000-0000-0000B8410000}"/>
    <cellStyle name="Entrada 2 3 2 3 4" xfId="14947" xr:uid="{00000000-0005-0000-0000-0000B9410000}"/>
    <cellStyle name="Entrada 2 3 2 3 5" xfId="14948" xr:uid="{00000000-0005-0000-0000-0000BA410000}"/>
    <cellStyle name="Entrada 2 3 2 3 6" xfId="14949" xr:uid="{00000000-0005-0000-0000-0000BB410000}"/>
    <cellStyle name="Entrada 2 3 2 4" xfId="14950" xr:uid="{00000000-0005-0000-0000-0000BC410000}"/>
    <cellStyle name="Entrada 2 3 2 4 2" xfId="14951" xr:uid="{00000000-0005-0000-0000-0000BD410000}"/>
    <cellStyle name="Entrada 2 3 2 4 3" xfId="14952" xr:uid="{00000000-0005-0000-0000-0000BE410000}"/>
    <cellStyle name="Entrada 2 3 2 4 4" xfId="14953" xr:uid="{00000000-0005-0000-0000-0000BF410000}"/>
    <cellStyle name="Entrada 2 3 2 5" xfId="14954" xr:uid="{00000000-0005-0000-0000-0000C0410000}"/>
    <cellStyle name="Entrada 2 3 2 6" xfId="14955" xr:uid="{00000000-0005-0000-0000-0000C1410000}"/>
    <cellStyle name="Entrada 2 3 2 7" xfId="14956" xr:uid="{00000000-0005-0000-0000-0000C2410000}"/>
    <cellStyle name="Entrada 2 3 2 8" xfId="14957" xr:uid="{00000000-0005-0000-0000-0000C3410000}"/>
    <cellStyle name="Entrada 2 3 3" xfId="14958" xr:uid="{00000000-0005-0000-0000-0000C4410000}"/>
    <cellStyle name="Entrada 2 3 3 2" xfId="14959" xr:uid="{00000000-0005-0000-0000-0000C5410000}"/>
    <cellStyle name="Entrada 2 3 3 2 2" xfId="14960" xr:uid="{00000000-0005-0000-0000-0000C6410000}"/>
    <cellStyle name="Entrada 2 3 3 2 2 2" xfId="14961" xr:uid="{00000000-0005-0000-0000-0000C7410000}"/>
    <cellStyle name="Entrada 2 3 3 2 2 2 2" xfId="14962" xr:uid="{00000000-0005-0000-0000-0000C8410000}"/>
    <cellStyle name="Entrada 2 3 3 2 2 2 3" xfId="14963" xr:uid="{00000000-0005-0000-0000-0000C9410000}"/>
    <cellStyle name="Entrada 2 3 3 2 2 2 4" xfId="14964" xr:uid="{00000000-0005-0000-0000-0000CA410000}"/>
    <cellStyle name="Entrada 2 3 3 2 2 3" xfId="14965" xr:uid="{00000000-0005-0000-0000-0000CB410000}"/>
    <cellStyle name="Entrada 2 3 3 2 2 4" xfId="14966" xr:uid="{00000000-0005-0000-0000-0000CC410000}"/>
    <cellStyle name="Entrada 2 3 3 2 2 5" xfId="14967" xr:uid="{00000000-0005-0000-0000-0000CD410000}"/>
    <cellStyle name="Entrada 2 3 3 2 2 6" xfId="14968" xr:uid="{00000000-0005-0000-0000-0000CE410000}"/>
    <cellStyle name="Entrada 2 3 3 2 3" xfId="14969" xr:uid="{00000000-0005-0000-0000-0000CF410000}"/>
    <cellStyle name="Entrada 2 3 3 2 3 2" xfId="14970" xr:uid="{00000000-0005-0000-0000-0000D0410000}"/>
    <cellStyle name="Entrada 2 3 3 2 3 3" xfId="14971" xr:uid="{00000000-0005-0000-0000-0000D1410000}"/>
    <cellStyle name="Entrada 2 3 3 2 3 4" xfId="14972" xr:uid="{00000000-0005-0000-0000-0000D2410000}"/>
    <cellStyle name="Entrada 2 3 3 2 4" xfId="14973" xr:uid="{00000000-0005-0000-0000-0000D3410000}"/>
    <cellStyle name="Entrada 2 3 3 2 5" xfId="14974" xr:uid="{00000000-0005-0000-0000-0000D4410000}"/>
    <cellStyle name="Entrada 2 3 3 2 6" xfId="14975" xr:uid="{00000000-0005-0000-0000-0000D5410000}"/>
    <cellStyle name="Entrada 2 3 3 2 7" xfId="14976" xr:uid="{00000000-0005-0000-0000-0000D6410000}"/>
    <cellStyle name="Entrada 2 3 3 3" xfId="14977" xr:uid="{00000000-0005-0000-0000-0000D7410000}"/>
    <cellStyle name="Entrada 2 3 3 3 2" xfId="14978" xr:uid="{00000000-0005-0000-0000-0000D8410000}"/>
    <cellStyle name="Entrada 2 3 3 3 2 2" xfId="14979" xr:uid="{00000000-0005-0000-0000-0000D9410000}"/>
    <cellStyle name="Entrada 2 3 3 3 2 3" xfId="14980" xr:uid="{00000000-0005-0000-0000-0000DA410000}"/>
    <cellStyle name="Entrada 2 3 3 3 2 4" xfId="14981" xr:uid="{00000000-0005-0000-0000-0000DB410000}"/>
    <cellStyle name="Entrada 2 3 3 3 3" xfId="14982" xr:uid="{00000000-0005-0000-0000-0000DC410000}"/>
    <cellStyle name="Entrada 2 3 3 3 4" xfId="14983" xr:uid="{00000000-0005-0000-0000-0000DD410000}"/>
    <cellStyle name="Entrada 2 3 3 3 5" xfId="14984" xr:uid="{00000000-0005-0000-0000-0000DE410000}"/>
    <cellStyle name="Entrada 2 3 3 3 6" xfId="14985" xr:uid="{00000000-0005-0000-0000-0000DF410000}"/>
    <cellStyle name="Entrada 2 3 3 4" xfId="14986" xr:uid="{00000000-0005-0000-0000-0000E0410000}"/>
    <cellStyle name="Entrada 2 3 3 4 2" xfId="14987" xr:uid="{00000000-0005-0000-0000-0000E1410000}"/>
    <cellStyle name="Entrada 2 3 3 4 3" xfId="14988" xr:uid="{00000000-0005-0000-0000-0000E2410000}"/>
    <cellStyle name="Entrada 2 3 3 4 4" xfId="14989" xr:uid="{00000000-0005-0000-0000-0000E3410000}"/>
    <cellStyle name="Entrada 2 3 3 5" xfId="14990" xr:uid="{00000000-0005-0000-0000-0000E4410000}"/>
    <cellStyle name="Entrada 2 3 3 6" xfId="14991" xr:uid="{00000000-0005-0000-0000-0000E5410000}"/>
    <cellStyle name="Entrada 2 3 3 7" xfId="14992" xr:uid="{00000000-0005-0000-0000-0000E6410000}"/>
    <cellStyle name="Entrada 2 3 3 8" xfId="14993" xr:uid="{00000000-0005-0000-0000-0000E7410000}"/>
    <cellStyle name="Entrada 2 3 4" xfId="14994" xr:uid="{00000000-0005-0000-0000-0000E8410000}"/>
    <cellStyle name="Entrada 2 3 4 2" xfId="14995" xr:uid="{00000000-0005-0000-0000-0000E9410000}"/>
    <cellStyle name="Entrada 2 3 4 2 2" xfId="14996" xr:uid="{00000000-0005-0000-0000-0000EA410000}"/>
    <cellStyle name="Entrada 2 3 4 2 2 2" xfId="14997" xr:uid="{00000000-0005-0000-0000-0000EB410000}"/>
    <cellStyle name="Entrada 2 3 4 2 2 3" xfId="14998" xr:uid="{00000000-0005-0000-0000-0000EC410000}"/>
    <cellStyle name="Entrada 2 3 4 2 2 4" xfId="14999" xr:uid="{00000000-0005-0000-0000-0000ED410000}"/>
    <cellStyle name="Entrada 2 3 4 2 3" xfId="15000" xr:uid="{00000000-0005-0000-0000-0000EE410000}"/>
    <cellStyle name="Entrada 2 3 4 2 4" xfId="15001" xr:uid="{00000000-0005-0000-0000-0000EF410000}"/>
    <cellStyle name="Entrada 2 3 4 2 5" xfId="15002" xr:uid="{00000000-0005-0000-0000-0000F0410000}"/>
    <cellStyle name="Entrada 2 3 4 2 6" xfId="15003" xr:uid="{00000000-0005-0000-0000-0000F1410000}"/>
    <cellStyle name="Entrada 2 3 4 3" xfId="15004" xr:uid="{00000000-0005-0000-0000-0000F2410000}"/>
    <cellStyle name="Entrada 2 3 4 3 2" xfId="15005" xr:uid="{00000000-0005-0000-0000-0000F3410000}"/>
    <cellStyle name="Entrada 2 3 4 3 3" xfId="15006" xr:uid="{00000000-0005-0000-0000-0000F4410000}"/>
    <cellStyle name="Entrada 2 3 4 3 4" xfId="15007" xr:uid="{00000000-0005-0000-0000-0000F5410000}"/>
    <cellStyle name="Entrada 2 3 4 4" xfId="15008" xr:uid="{00000000-0005-0000-0000-0000F6410000}"/>
    <cellStyle name="Entrada 2 3 4 5" xfId="15009" xr:uid="{00000000-0005-0000-0000-0000F7410000}"/>
    <cellStyle name="Entrada 2 3 4 6" xfId="15010" xr:uid="{00000000-0005-0000-0000-0000F8410000}"/>
    <cellStyle name="Entrada 2 3 4 7" xfId="15011" xr:uid="{00000000-0005-0000-0000-0000F9410000}"/>
    <cellStyle name="Entrada 2 3 5" xfId="15012" xr:uid="{00000000-0005-0000-0000-0000FA410000}"/>
    <cellStyle name="Entrada 2 3 5 2" xfId="15013" xr:uid="{00000000-0005-0000-0000-0000FB410000}"/>
    <cellStyle name="Entrada 2 3 5 2 2" xfId="15014" xr:uid="{00000000-0005-0000-0000-0000FC410000}"/>
    <cellStyle name="Entrada 2 3 5 2 3" xfId="15015" xr:uid="{00000000-0005-0000-0000-0000FD410000}"/>
    <cellStyle name="Entrada 2 3 5 2 4" xfId="15016" xr:uid="{00000000-0005-0000-0000-0000FE410000}"/>
    <cellStyle name="Entrada 2 3 5 3" xfId="15017" xr:uid="{00000000-0005-0000-0000-0000FF410000}"/>
    <cellStyle name="Entrada 2 3 5 4" xfId="15018" xr:uid="{00000000-0005-0000-0000-000000420000}"/>
    <cellStyle name="Entrada 2 3 5 5" xfId="15019" xr:uid="{00000000-0005-0000-0000-000001420000}"/>
    <cellStyle name="Entrada 2 3 5 6" xfId="15020" xr:uid="{00000000-0005-0000-0000-000002420000}"/>
    <cellStyle name="Entrada 2 3 6" xfId="15021" xr:uid="{00000000-0005-0000-0000-000003420000}"/>
    <cellStyle name="Entrada 2 3 6 2" xfId="15022" xr:uid="{00000000-0005-0000-0000-000004420000}"/>
    <cellStyle name="Entrada 2 3 6 3" xfId="15023" xr:uid="{00000000-0005-0000-0000-000005420000}"/>
    <cellStyle name="Entrada 2 3 6 4" xfId="15024" xr:uid="{00000000-0005-0000-0000-000006420000}"/>
    <cellStyle name="Entrada 2 3 7" xfId="15025" xr:uid="{00000000-0005-0000-0000-000007420000}"/>
    <cellStyle name="Entrada 2 3 8" xfId="15026" xr:uid="{00000000-0005-0000-0000-000008420000}"/>
    <cellStyle name="Entrada 2 3 9" xfId="15027" xr:uid="{00000000-0005-0000-0000-000009420000}"/>
    <cellStyle name="Entrada 2 4" xfId="15028" xr:uid="{00000000-0005-0000-0000-00000A420000}"/>
    <cellStyle name="Entrada 2 4 10" xfId="15029" xr:uid="{00000000-0005-0000-0000-00000B420000}"/>
    <cellStyle name="Entrada 2 4 2" xfId="15030" xr:uid="{00000000-0005-0000-0000-00000C420000}"/>
    <cellStyle name="Entrada 2 4 2 2" xfId="15031" xr:uid="{00000000-0005-0000-0000-00000D420000}"/>
    <cellStyle name="Entrada 2 4 2 2 2" xfId="15032" xr:uid="{00000000-0005-0000-0000-00000E420000}"/>
    <cellStyle name="Entrada 2 4 2 2 2 2" xfId="15033" xr:uid="{00000000-0005-0000-0000-00000F420000}"/>
    <cellStyle name="Entrada 2 4 2 2 2 2 2" xfId="15034" xr:uid="{00000000-0005-0000-0000-000010420000}"/>
    <cellStyle name="Entrada 2 4 2 2 2 2 3" xfId="15035" xr:uid="{00000000-0005-0000-0000-000011420000}"/>
    <cellStyle name="Entrada 2 4 2 2 2 2 4" xfId="15036" xr:uid="{00000000-0005-0000-0000-000012420000}"/>
    <cellStyle name="Entrada 2 4 2 2 2 3" xfId="15037" xr:uid="{00000000-0005-0000-0000-000013420000}"/>
    <cellStyle name="Entrada 2 4 2 2 2 4" xfId="15038" xr:uid="{00000000-0005-0000-0000-000014420000}"/>
    <cellStyle name="Entrada 2 4 2 2 2 5" xfId="15039" xr:uid="{00000000-0005-0000-0000-000015420000}"/>
    <cellStyle name="Entrada 2 4 2 2 2 6" xfId="15040" xr:uid="{00000000-0005-0000-0000-000016420000}"/>
    <cellStyle name="Entrada 2 4 2 2 3" xfId="15041" xr:uid="{00000000-0005-0000-0000-000017420000}"/>
    <cellStyle name="Entrada 2 4 2 2 3 2" xfId="15042" xr:uid="{00000000-0005-0000-0000-000018420000}"/>
    <cellStyle name="Entrada 2 4 2 2 3 3" xfId="15043" xr:uid="{00000000-0005-0000-0000-000019420000}"/>
    <cellStyle name="Entrada 2 4 2 2 3 4" xfId="15044" xr:uid="{00000000-0005-0000-0000-00001A420000}"/>
    <cellStyle name="Entrada 2 4 2 2 4" xfId="15045" xr:uid="{00000000-0005-0000-0000-00001B420000}"/>
    <cellStyle name="Entrada 2 4 2 2 5" xfId="15046" xr:uid="{00000000-0005-0000-0000-00001C420000}"/>
    <cellStyle name="Entrada 2 4 2 2 6" xfId="15047" xr:uid="{00000000-0005-0000-0000-00001D420000}"/>
    <cellStyle name="Entrada 2 4 2 2 7" xfId="15048" xr:uid="{00000000-0005-0000-0000-00001E420000}"/>
    <cellStyle name="Entrada 2 4 2 3" xfId="15049" xr:uid="{00000000-0005-0000-0000-00001F420000}"/>
    <cellStyle name="Entrada 2 4 2 3 2" xfId="15050" xr:uid="{00000000-0005-0000-0000-000020420000}"/>
    <cellStyle name="Entrada 2 4 2 3 2 2" xfId="15051" xr:uid="{00000000-0005-0000-0000-000021420000}"/>
    <cellStyle name="Entrada 2 4 2 3 2 3" xfId="15052" xr:uid="{00000000-0005-0000-0000-000022420000}"/>
    <cellStyle name="Entrada 2 4 2 3 2 4" xfId="15053" xr:uid="{00000000-0005-0000-0000-000023420000}"/>
    <cellStyle name="Entrada 2 4 2 3 3" xfId="15054" xr:uid="{00000000-0005-0000-0000-000024420000}"/>
    <cellStyle name="Entrada 2 4 2 3 4" xfId="15055" xr:uid="{00000000-0005-0000-0000-000025420000}"/>
    <cellStyle name="Entrada 2 4 2 3 5" xfId="15056" xr:uid="{00000000-0005-0000-0000-000026420000}"/>
    <cellStyle name="Entrada 2 4 2 3 6" xfId="15057" xr:uid="{00000000-0005-0000-0000-000027420000}"/>
    <cellStyle name="Entrada 2 4 2 4" xfId="15058" xr:uid="{00000000-0005-0000-0000-000028420000}"/>
    <cellStyle name="Entrada 2 4 2 4 2" xfId="15059" xr:uid="{00000000-0005-0000-0000-000029420000}"/>
    <cellStyle name="Entrada 2 4 2 4 3" xfId="15060" xr:uid="{00000000-0005-0000-0000-00002A420000}"/>
    <cellStyle name="Entrada 2 4 2 4 4" xfId="15061" xr:uid="{00000000-0005-0000-0000-00002B420000}"/>
    <cellStyle name="Entrada 2 4 2 5" xfId="15062" xr:uid="{00000000-0005-0000-0000-00002C420000}"/>
    <cellStyle name="Entrada 2 4 2 6" xfId="15063" xr:uid="{00000000-0005-0000-0000-00002D420000}"/>
    <cellStyle name="Entrada 2 4 2 7" xfId="15064" xr:uid="{00000000-0005-0000-0000-00002E420000}"/>
    <cellStyle name="Entrada 2 4 2 8" xfId="15065" xr:uid="{00000000-0005-0000-0000-00002F420000}"/>
    <cellStyle name="Entrada 2 4 3" xfId="15066" xr:uid="{00000000-0005-0000-0000-000030420000}"/>
    <cellStyle name="Entrada 2 4 3 2" xfId="15067" xr:uid="{00000000-0005-0000-0000-000031420000}"/>
    <cellStyle name="Entrada 2 4 3 2 2" xfId="15068" xr:uid="{00000000-0005-0000-0000-000032420000}"/>
    <cellStyle name="Entrada 2 4 3 2 2 2" xfId="15069" xr:uid="{00000000-0005-0000-0000-000033420000}"/>
    <cellStyle name="Entrada 2 4 3 2 2 2 2" xfId="15070" xr:uid="{00000000-0005-0000-0000-000034420000}"/>
    <cellStyle name="Entrada 2 4 3 2 2 2 3" xfId="15071" xr:uid="{00000000-0005-0000-0000-000035420000}"/>
    <cellStyle name="Entrada 2 4 3 2 2 2 4" xfId="15072" xr:uid="{00000000-0005-0000-0000-000036420000}"/>
    <cellStyle name="Entrada 2 4 3 2 2 3" xfId="15073" xr:uid="{00000000-0005-0000-0000-000037420000}"/>
    <cellStyle name="Entrada 2 4 3 2 2 4" xfId="15074" xr:uid="{00000000-0005-0000-0000-000038420000}"/>
    <cellStyle name="Entrada 2 4 3 2 2 5" xfId="15075" xr:uid="{00000000-0005-0000-0000-000039420000}"/>
    <cellStyle name="Entrada 2 4 3 2 2 6" xfId="15076" xr:uid="{00000000-0005-0000-0000-00003A420000}"/>
    <cellStyle name="Entrada 2 4 3 2 3" xfId="15077" xr:uid="{00000000-0005-0000-0000-00003B420000}"/>
    <cellStyle name="Entrada 2 4 3 2 3 2" xfId="15078" xr:uid="{00000000-0005-0000-0000-00003C420000}"/>
    <cellStyle name="Entrada 2 4 3 2 3 3" xfId="15079" xr:uid="{00000000-0005-0000-0000-00003D420000}"/>
    <cellStyle name="Entrada 2 4 3 2 3 4" xfId="15080" xr:uid="{00000000-0005-0000-0000-00003E420000}"/>
    <cellStyle name="Entrada 2 4 3 2 4" xfId="15081" xr:uid="{00000000-0005-0000-0000-00003F420000}"/>
    <cellStyle name="Entrada 2 4 3 2 5" xfId="15082" xr:uid="{00000000-0005-0000-0000-000040420000}"/>
    <cellStyle name="Entrada 2 4 3 2 6" xfId="15083" xr:uid="{00000000-0005-0000-0000-000041420000}"/>
    <cellStyle name="Entrada 2 4 3 2 7" xfId="15084" xr:uid="{00000000-0005-0000-0000-000042420000}"/>
    <cellStyle name="Entrada 2 4 3 3" xfId="15085" xr:uid="{00000000-0005-0000-0000-000043420000}"/>
    <cellStyle name="Entrada 2 4 3 3 2" xfId="15086" xr:uid="{00000000-0005-0000-0000-000044420000}"/>
    <cellStyle name="Entrada 2 4 3 3 2 2" xfId="15087" xr:uid="{00000000-0005-0000-0000-000045420000}"/>
    <cellStyle name="Entrada 2 4 3 3 2 3" xfId="15088" xr:uid="{00000000-0005-0000-0000-000046420000}"/>
    <cellStyle name="Entrada 2 4 3 3 2 4" xfId="15089" xr:uid="{00000000-0005-0000-0000-000047420000}"/>
    <cellStyle name="Entrada 2 4 3 3 3" xfId="15090" xr:uid="{00000000-0005-0000-0000-000048420000}"/>
    <cellStyle name="Entrada 2 4 3 3 4" xfId="15091" xr:uid="{00000000-0005-0000-0000-000049420000}"/>
    <cellStyle name="Entrada 2 4 3 3 5" xfId="15092" xr:uid="{00000000-0005-0000-0000-00004A420000}"/>
    <cellStyle name="Entrada 2 4 3 3 6" xfId="15093" xr:uid="{00000000-0005-0000-0000-00004B420000}"/>
    <cellStyle name="Entrada 2 4 3 4" xfId="15094" xr:uid="{00000000-0005-0000-0000-00004C420000}"/>
    <cellStyle name="Entrada 2 4 3 4 2" xfId="15095" xr:uid="{00000000-0005-0000-0000-00004D420000}"/>
    <cellStyle name="Entrada 2 4 3 4 3" xfId="15096" xr:uid="{00000000-0005-0000-0000-00004E420000}"/>
    <cellStyle name="Entrada 2 4 3 4 4" xfId="15097" xr:uid="{00000000-0005-0000-0000-00004F420000}"/>
    <cellStyle name="Entrada 2 4 3 5" xfId="15098" xr:uid="{00000000-0005-0000-0000-000050420000}"/>
    <cellStyle name="Entrada 2 4 3 6" xfId="15099" xr:uid="{00000000-0005-0000-0000-000051420000}"/>
    <cellStyle name="Entrada 2 4 3 7" xfId="15100" xr:uid="{00000000-0005-0000-0000-000052420000}"/>
    <cellStyle name="Entrada 2 4 3 8" xfId="15101" xr:uid="{00000000-0005-0000-0000-000053420000}"/>
    <cellStyle name="Entrada 2 4 4" xfId="15102" xr:uid="{00000000-0005-0000-0000-000054420000}"/>
    <cellStyle name="Entrada 2 4 4 2" xfId="15103" xr:uid="{00000000-0005-0000-0000-000055420000}"/>
    <cellStyle name="Entrada 2 4 4 2 2" xfId="15104" xr:uid="{00000000-0005-0000-0000-000056420000}"/>
    <cellStyle name="Entrada 2 4 4 2 2 2" xfId="15105" xr:uid="{00000000-0005-0000-0000-000057420000}"/>
    <cellStyle name="Entrada 2 4 4 2 2 3" xfId="15106" xr:uid="{00000000-0005-0000-0000-000058420000}"/>
    <cellStyle name="Entrada 2 4 4 2 2 4" xfId="15107" xr:uid="{00000000-0005-0000-0000-000059420000}"/>
    <cellStyle name="Entrada 2 4 4 2 3" xfId="15108" xr:uid="{00000000-0005-0000-0000-00005A420000}"/>
    <cellStyle name="Entrada 2 4 4 2 4" xfId="15109" xr:uid="{00000000-0005-0000-0000-00005B420000}"/>
    <cellStyle name="Entrada 2 4 4 2 5" xfId="15110" xr:uid="{00000000-0005-0000-0000-00005C420000}"/>
    <cellStyle name="Entrada 2 4 4 2 6" xfId="15111" xr:uid="{00000000-0005-0000-0000-00005D420000}"/>
    <cellStyle name="Entrada 2 4 4 3" xfId="15112" xr:uid="{00000000-0005-0000-0000-00005E420000}"/>
    <cellStyle name="Entrada 2 4 4 3 2" xfId="15113" xr:uid="{00000000-0005-0000-0000-00005F420000}"/>
    <cellStyle name="Entrada 2 4 4 3 3" xfId="15114" xr:uid="{00000000-0005-0000-0000-000060420000}"/>
    <cellStyle name="Entrada 2 4 4 3 4" xfId="15115" xr:uid="{00000000-0005-0000-0000-000061420000}"/>
    <cellStyle name="Entrada 2 4 4 4" xfId="15116" xr:uid="{00000000-0005-0000-0000-000062420000}"/>
    <cellStyle name="Entrada 2 4 4 5" xfId="15117" xr:uid="{00000000-0005-0000-0000-000063420000}"/>
    <cellStyle name="Entrada 2 4 4 6" xfId="15118" xr:uid="{00000000-0005-0000-0000-000064420000}"/>
    <cellStyle name="Entrada 2 4 4 7" xfId="15119" xr:uid="{00000000-0005-0000-0000-000065420000}"/>
    <cellStyle name="Entrada 2 4 5" xfId="15120" xr:uid="{00000000-0005-0000-0000-000066420000}"/>
    <cellStyle name="Entrada 2 4 5 2" xfId="15121" xr:uid="{00000000-0005-0000-0000-000067420000}"/>
    <cellStyle name="Entrada 2 4 5 2 2" xfId="15122" xr:uid="{00000000-0005-0000-0000-000068420000}"/>
    <cellStyle name="Entrada 2 4 5 2 3" xfId="15123" xr:uid="{00000000-0005-0000-0000-000069420000}"/>
    <cellStyle name="Entrada 2 4 5 2 4" xfId="15124" xr:uid="{00000000-0005-0000-0000-00006A420000}"/>
    <cellStyle name="Entrada 2 4 5 3" xfId="15125" xr:uid="{00000000-0005-0000-0000-00006B420000}"/>
    <cellStyle name="Entrada 2 4 5 4" xfId="15126" xr:uid="{00000000-0005-0000-0000-00006C420000}"/>
    <cellStyle name="Entrada 2 4 5 5" xfId="15127" xr:uid="{00000000-0005-0000-0000-00006D420000}"/>
    <cellStyle name="Entrada 2 4 5 6" xfId="15128" xr:uid="{00000000-0005-0000-0000-00006E420000}"/>
    <cellStyle name="Entrada 2 4 6" xfId="15129" xr:uid="{00000000-0005-0000-0000-00006F420000}"/>
    <cellStyle name="Entrada 2 4 6 2" xfId="15130" xr:uid="{00000000-0005-0000-0000-000070420000}"/>
    <cellStyle name="Entrada 2 4 6 3" xfId="15131" xr:uid="{00000000-0005-0000-0000-000071420000}"/>
    <cellStyle name="Entrada 2 4 6 4" xfId="15132" xr:uid="{00000000-0005-0000-0000-000072420000}"/>
    <cellStyle name="Entrada 2 4 7" xfId="15133" xr:uid="{00000000-0005-0000-0000-000073420000}"/>
    <cellStyle name="Entrada 2 4 8" xfId="15134" xr:uid="{00000000-0005-0000-0000-000074420000}"/>
    <cellStyle name="Entrada 2 4 9" xfId="15135" xr:uid="{00000000-0005-0000-0000-000075420000}"/>
    <cellStyle name="Entrada 2 5" xfId="15136" xr:uid="{00000000-0005-0000-0000-000076420000}"/>
    <cellStyle name="Entrada 2 5 2" xfId="15137" xr:uid="{00000000-0005-0000-0000-000077420000}"/>
    <cellStyle name="Entrada 2 5 2 2" xfId="15138" xr:uid="{00000000-0005-0000-0000-000078420000}"/>
    <cellStyle name="Entrada 2 5 2 2 2" xfId="15139" xr:uid="{00000000-0005-0000-0000-000079420000}"/>
    <cellStyle name="Entrada 2 5 2 2 2 2" xfId="15140" xr:uid="{00000000-0005-0000-0000-00007A420000}"/>
    <cellStyle name="Entrada 2 5 2 2 2 3" xfId="15141" xr:uid="{00000000-0005-0000-0000-00007B420000}"/>
    <cellStyle name="Entrada 2 5 2 2 2 4" xfId="15142" xr:uid="{00000000-0005-0000-0000-00007C420000}"/>
    <cellStyle name="Entrada 2 5 2 2 3" xfId="15143" xr:uid="{00000000-0005-0000-0000-00007D420000}"/>
    <cellStyle name="Entrada 2 5 2 2 4" xfId="15144" xr:uid="{00000000-0005-0000-0000-00007E420000}"/>
    <cellStyle name="Entrada 2 5 2 2 5" xfId="15145" xr:uid="{00000000-0005-0000-0000-00007F420000}"/>
    <cellStyle name="Entrada 2 5 2 2 6" xfId="15146" xr:uid="{00000000-0005-0000-0000-000080420000}"/>
    <cellStyle name="Entrada 2 5 2 3" xfId="15147" xr:uid="{00000000-0005-0000-0000-000081420000}"/>
    <cellStyle name="Entrada 2 5 2 3 2" xfId="15148" xr:uid="{00000000-0005-0000-0000-000082420000}"/>
    <cellStyle name="Entrada 2 5 2 3 3" xfId="15149" xr:uid="{00000000-0005-0000-0000-000083420000}"/>
    <cellStyle name="Entrada 2 5 2 3 4" xfId="15150" xr:uid="{00000000-0005-0000-0000-000084420000}"/>
    <cellStyle name="Entrada 2 5 2 4" xfId="15151" xr:uid="{00000000-0005-0000-0000-000085420000}"/>
    <cellStyle name="Entrada 2 5 2 5" xfId="15152" xr:uid="{00000000-0005-0000-0000-000086420000}"/>
    <cellStyle name="Entrada 2 5 2 6" xfId="15153" xr:uid="{00000000-0005-0000-0000-000087420000}"/>
    <cellStyle name="Entrada 2 5 2 7" xfId="15154" xr:uid="{00000000-0005-0000-0000-000088420000}"/>
    <cellStyle name="Entrada 2 5 3" xfId="15155" xr:uid="{00000000-0005-0000-0000-000089420000}"/>
    <cellStyle name="Entrada 2 5 3 2" xfId="15156" xr:uid="{00000000-0005-0000-0000-00008A420000}"/>
    <cellStyle name="Entrada 2 5 3 2 2" xfId="15157" xr:uid="{00000000-0005-0000-0000-00008B420000}"/>
    <cellStyle name="Entrada 2 5 3 2 3" xfId="15158" xr:uid="{00000000-0005-0000-0000-00008C420000}"/>
    <cellStyle name="Entrada 2 5 3 2 4" xfId="15159" xr:uid="{00000000-0005-0000-0000-00008D420000}"/>
    <cellStyle name="Entrada 2 5 3 3" xfId="15160" xr:uid="{00000000-0005-0000-0000-00008E420000}"/>
    <cellStyle name="Entrada 2 5 3 4" xfId="15161" xr:uid="{00000000-0005-0000-0000-00008F420000}"/>
    <cellStyle name="Entrada 2 5 3 5" xfId="15162" xr:uid="{00000000-0005-0000-0000-000090420000}"/>
    <cellStyle name="Entrada 2 5 3 6" xfId="15163" xr:uid="{00000000-0005-0000-0000-000091420000}"/>
    <cellStyle name="Entrada 2 5 4" xfId="15164" xr:uid="{00000000-0005-0000-0000-000092420000}"/>
    <cellStyle name="Entrada 2 5 4 2" xfId="15165" xr:uid="{00000000-0005-0000-0000-000093420000}"/>
    <cellStyle name="Entrada 2 5 4 3" xfId="15166" xr:uid="{00000000-0005-0000-0000-000094420000}"/>
    <cellStyle name="Entrada 2 5 4 4" xfId="15167" xr:uid="{00000000-0005-0000-0000-000095420000}"/>
    <cellStyle name="Entrada 2 5 5" xfId="15168" xr:uid="{00000000-0005-0000-0000-000096420000}"/>
    <cellStyle name="Entrada 2 5 6" xfId="15169" xr:uid="{00000000-0005-0000-0000-000097420000}"/>
    <cellStyle name="Entrada 2 5 7" xfId="15170" xr:uid="{00000000-0005-0000-0000-000098420000}"/>
    <cellStyle name="Entrada 2 5 8" xfId="15171" xr:uid="{00000000-0005-0000-0000-000099420000}"/>
    <cellStyle name="Entrada 2 6" xfId="15172" xr:uid="{00000000-0005-0000-0000-00009A420000}"/>
    <cellStyle name="Entrada 2 6 2" xfId="15173" xr:uid="{00000000-0005-0000-0000-00009B420000}"/>
    <cellStyle name="Entrada 2 6 2 2" xfId="15174" xr:uid="{00000000-0005-0000-0000-00009C420000}"/>
    <cellStyle name="Entrada 2 6 2 2 2" xfId="15175" xr:uid="{00000000-0005-0000-0000-00009D420000}"/>
    <cellStyle name="Entrada 2 6 2 2 2 2" xfId="15176" xr:uid="{00000000-0005-0000-0000-00009E420000}"/>
    <cellStyle name="Entrada 2 6 2 2 2 3" xfId="15177" xr:uid="{00000000-0005-0000-0000-00009F420000}"/>
    <cellStyle name="Entrada 2 6 2 2 2 4" xfId="15178" xr:uid="{00000000-0005-0000-0000-0000A0420000}"/>
    <cellStyle name="Entrada 2 6 2 2 3" xfId="15179" xr:uid="{00000000-0005-0000-0000-0000A1420000}"/>
    <cellStyle name="Entrada 2 6 2 2 4" xfId="15180" xr:uid="{00000000-0005-0000-0000-0000A2420000}"/>
    <cellStyle name="Entrada 2 6 2 2 5" xfId="15181" xr:uid="{00000000-0005-0000-0000-0000A3420000}"/>
    <cellStyle name="Entrada 2 6 2 2 6" xfId="15182" xr:uid="{00000000-0005-0000-0000-0000A4420000}"/>
    <cellStyle name="Entrada 2 6 2 3" xfId="15183" xr:uid="{00000000-0005-0000-0000-0000A5420000}"/>
    <cellStyle name="Entrada 2 6 2 3 2" xfId="15184" xr:uid="{00000000-0005-0000-0000-0000A6420000}"/>
    <cellStyle name="Entrada 2 6 2 3 3" xfId="15185" xr:uid="{00000000-0005-0000-0000-0000A7420000}"/>
    <cellStyle name="Entrada 2 6 2 3 4" xfId="15186" xr:uid="{00000000-0005-0000-0000-0000A8420000}"/>
    <cellStyle name="Entrada 2 6 2 4" xfId="15187" xr:uid="{00000000-0005-0000-0000-0000A9420000}"/>
    <cellStyle name="Entrada 2 6 2 5" xfId="15188" xr:uid="{00000000-0005-0000-0000-0000AA420000}"/>
    <cellStyle name="Entrada 2 6 2 6" xfId="15189" xr:uid="{00000000-0005-0000-0000-0000AB420000}"/>
    <cellStyle name="Entrada 2 6 2 7" xfId="15190" xr:uid="{00000000-0005-0000-0000-0000AC420000}"/>
    <cellStyle name="Entrada 2 6 3" xfId="15191" xr:uid="{00000000-0005-0000-0000-0000AD420000}"/>
    <cellStyle name="Entrada 2 6 3 2" xfId="15192" xr:uid="{00000000-0005-0000-0000-0000AE420000}"/>
    <cellStyle name="Entrada 2 6 3 2 2" xfId="15193" xr:uid="{00000000-0005-0000-0000-0000AF420000}"/>
    <cellStyle name="Entrada 2 6 3 2 3" xfId="15194" xr:uid="{00000000-0005-0000-0000-0000B0420000}"/>
    <cellStyle name="Entrada 2 6 3 2 4" xfId="15195" xr:uid="{00000000-0005-0000-0000-0000B1420000}"/>
    <cellStyle name="Entrada 2 6 3 3" xfId="15196" xr:uid="{00000000-0005-0000-0000-0000B2420000}"/>
    <cellStyle name="Entrada 2 6 3 4" xfId="15197" xr:uid="{00000000-0005-0000-0000-0000B3420000}"/>
    <cellStyle name="Entrada 2 6 3 5" xfId="15198" xr:uid="{00000000-0005-0000-0000-0000B4420000}"/>
    <cellStyle name="Entrada 2 6 3 6" xfId="15199" xr:uid="{00000000-0005-0000-0000-0000B5420000}"/>
    <cellStyle name="Entrada 2 6 4" xfId="15200" xr:uid="{00000000-0005-0000-0000-0000B6420000}"/>
    <cellStyle name="Entrada 2 6 4 2" xfId="15201" xr:uid="{00000000-0005-0000-0000-0000B7420000}"/>
    <cellStyle name="Entrada 2 6 4 3" xfId="15202" xr:uid="{00000000-0005-0000-0000-0000B8420000}"/>
    <cellStyle name="Entrada 2 6 4 4" xfId="15203" xr:uid="{00000000-0005-0000-0000-0000B9420000}"/>
    <cellStyle name="Entrada 2 6 5" xfId="15204" xr:uid="{00000000-0005-0000-0000-0000BA420000}"/>
    <cellStyle name="Entrada 2 6 6" xfId="15205" xr:uid="{00000000-0005-0000-0000-0000BB420000}"/>
    <cellStyle name="Entrada 2 6 7" xfId="15206" xr:uid="{00000000-0005-0000-0000-0000BC420000}"/>
    <cellStyle name="Entrada 2 6 8" xfId="15207" xr:uid="{00000000-0005-0000-0000-0000BD420000}"/>
    <cellStyle name="Entrada 2 7" xfId="15208" xr:uid="{00000000-0005-0000-0000-0000BE420000}"/>
    <cellStyle name="Entrada 2 7 2" xfId="15209" xr:uid="{00000000-0005-0000-0000-0000BF420000}"/>
    <cellStyle name="Entrada 2 7 2 2" xfId="15210" xr:uid="{00000000-0005-0000-0000-0000C0420000}"/>
    <cellStyle name="Entrada 2 7 2 2 2" xfId="15211" xr:uid="{00000000-0005-0000-0000-0000C1420000}"/>
    <cellStyle name="Entrada 2 7 2 2 2 2" xfId="15212" xr:uid="{00000000-0005-0000-0000-0000C2420000}"/>
    <cellStyle name="Entrada 2 7 2 2 2 3" xfId="15213" xr:uid="{00000000-0005-0000-0000-0000C3420000}"/>
    <cellStyle name="Entrada 2 7 2 2 2 4" xfId="15214" xr:uid="{00000000-0005-0000-0000-0000C4420000}"/>
    <cellStyle name="Entrada 2 7 2 2 3" xfId="15215" xr:uid="{00000000-0005-0000-0000-0000C5420000}"/>
    <cellStyle name="Entrada 2 7 2 2 4" xfId="15216" xr:uid="{00000000-0005-0000-0000-0000C6420000}"/>
    <cellStyle name="Entrada 2 7 2 2 5" xfId="15217" xr:uid="{00000000-0005-0000-0000-0000C7420000}"/>
    <cellStyle name="Entrada 2 7 2 2 6" xfId="15218" xr:uid="{00000000-0005-0000-0000-0000C8420000}"/>
    <cellStyle name="Entrada 2 7 2 3" xfId="15219" xr:uid="{00000000-0005-0000-0000-0000C9420000}"/>
    <cellStyle name="Entrada 2 7 2 3 2" xfId="15220" xr:uid="{00000000-0005-0000-0000-0000CA420000}"/>
    <cellStyle name="Entrada 2 7 2 3 3" xfId="15221" xr:uid="{00000000-0005-0000-0000-0000CB420000}"/>
    <cellStyle name="Entrada 2 7 2 3 4" xfId="15222" xr:uid="{00000000-0005-0000-0000-0000CC420000}"/>
    <cellStyle name="Entrada 2 7 2 4" xfId="15223" xr:uid="{00000000-0005-0000-0000-0000CD420000}"/>
    <cellStyle name="Entrada 2 7 2 5" xfId="15224" xr:uid="{00000000-0005-0000-0000-0000CE420000}"/>
    <cellStyle name="Entrada 2 7 2 6" xfId="15225" xr:uid="{00000000-0005-0000-0000-0000CF420000}"/>
    <cellStyle name="Entrada 2 7 2 7" xfId="15226" xr:uid="{00000000-0005-0000-0000-0000D0420000}"/>
    <cellStyle name="Entrada 2 7 3" xfId="15227" xr:uid="{00000000-0005-0000-0000-0000D1420000}"/>
    <cellStyle name="Entrada 2 7 3 2" xfId="15228" xr:uid="{00000000-0005-0000-0000-0000D2420000}"/>
    <cellStyle name="Entrada 2 7 3 2 2" xfId="15229" xr:uid="{00000000-0005-0000-0000-0000D3420000}"/>
    <cellStyle name="Entrada 2 7 3 2 3" xfId="15230" xr:uid="{00000000-0005-0000-0000-0000D4420000}"/>
    <cellStyle name="Entrada 2 7 3 2 4" xfId="15231" xr:uid="{00000000-0005-0000-0000-0000D5420000}"/>
    <cellStyle name="Entrada 2 7 3 3" xfId="15232" xr:uid="{00000000-0005-0000-0000-0000D6420000}"/>
    <cellStyle name="Entrada 2 7 3 4" xfId="15233" xr:uid="{00000000-0005-0000-0000-0000D7420000}"/>
    <cellStyle name="Entrada 2 7 3 5" xfId="15234" xr:uid="{00000000-0005-0000-0000-0000D8420000}"/>
    <cellStyle name="Entrada 2 7 3 6" xfId="15235" xr:uid="{00000000-0005-0000-0000-0000D9420000}"/>
    <cellStyle name="Entrada 2 7 4" xfId="15236" xr:uid="{00000000-0005-0000-0000-0000DA420000}"/>
    <cellStyle name="Entrada 2 7 4 2" xfId="15237" xr:uid="{00000000-0005-0000-0000-0000DB420000}"/>
    <cellStyle name="Entrada 2 7 4 3" xfId="15238" xr:uid="{00000000-0005-0000-0000-0000DC420000}"/>
    <cellStyle name="Entrada 2 7 4 4" xfId="15239" xr:uid="{00000000-0005-0000-0000-0000DD420000}"/>
    <cellStyle name="Entrada 2 7 5" xfId="15240" xr:uid="{00000000-0005-0000-0000-0000DE420000}"/>
    <cellStyle name="Entrada 2 7 6" xfId="15241" xr:uid="{00000000-0005-0000-0000-0000DF420000}"/>
    <cellStyle name="Entrada 2 7 7" xfId="15242" xr:uid="{00000000-0005-0000-0000-0000E0420000}"/>
    <cellStyle name="Entrada 2 7 8" xfId="15243" xr:uid="{00000000-0005-0000-0000-0000E1420000}"/>
    <cellStyle name="Entrada 2 8" xfId="15244" xr:uid="{00000000-0005-0000-0000-0000E2420000}"/>
    <cellStyle name="Entrada 2 8 2" xfId="15245" xr:uid="{00000000-0005-0000-0000-0000E3420000}"/>
    <cellStyle name="Entrada 2 8 2 2" xfId="15246" xr:uid="{00000000-0005-0000-0000-0000E4420000}"/>
    <cellStyle name="Entrada 2 8 2 2 2" xfId="15247" xr:uid="{00000000-0005-0000-0000-0000E5420000}"/>
    <cellStyle name="Entrada 2 8 2 2 2 2" xfId="15248" xr:uid="{00000000-0005-0000-0000-0000E6420000}"/>
    <cellStyle name="Entrada 2 8 2 2 2 3" xfId="15249" xr:uid="{00000000-0005-0000-0000-0000E7420000}"/>
    <cellStyle name="Entrada 2 8 2 2 2 4" xfId="15250" xr:uid="{00000000-0005-0000-0000-0000E8420000}"/>
    <cellStyle name="Entrada 2 8 2 2 3" xfId="15251" xr:uid="{00000000-0005-0000-0000-0000E9420000}"/>
    <cellStyle name="Entrada 2 8 2 2 4" xfId="15252" xr:uid="{00000000-0005-0000-0000-0000EA420000}"/>
    <cellStyle name="Entrada 2 8 2 2 5" xfId="15253" xr:uid="{00000000-0005-0000-0000-0000EB420000}"/>
    <cellStyle name="Entrada 2 8 2 2 6" xfId="15254" xr:uid="{00000000-0005-0000-0000-0000EC420000}"/>
    <cellStyle name="Entrada 2 8 2 3" xfId="15255" xr:uid="{00000000-0005-0000-0000-0000ED420000}"/>
    <cellStyle name="Entrada 2 8 2 3 2" xfId="15256" xr:uid="{00000000-0005-0000-0000-0000EE420000}"/>
    <cellStyle name="Entrada 2 8 2 3 3" xfId="15257" xr:uid="{00000000-0005-0000-0000-0000EF420000}"/>
    <cellStyle name="Entrada 2 8 2 3 4" xfId="15258" xr:uid="{00000000-0005-0000-0000-0000F0420000}"/>
    <cellStyle name="Entrada 2 8 2 4" xfId="15259" xr:uid="{00000000-0005-0000-0000-0000F1420000}"/>
    <cellStyle name="Entrada 2 8 2 5" xfId="15260" xr:uid="{00000000-0005-0000-0000-0000F2420000}"/>
    <cellStyle name="Entrada 2 8 2 6" xfId="15261" xr:uid="{00000000-0005-0000-0000-0000F3420000}"/>
    <cellStyle name="Entrada 2 8 2 7" xfId="15262" xr:uid="{00000000-0005-0000-0000-0000F4420000}"/>
    <cellStyle name="Entrada 2 8 3" xfId="15263" xr:uid="{00000000-0005-0000-0000-0000F5420000}"/>
    <cellStyle name="Entrada 2 8 3 2" xfId="15264" xr:uid="{00000000-0005-0000-0000-0000F6420000}"/>
    <cellStyle name="Entrada 2 8 3 2 2" xfId="15265" xr:uid="{00000000-0005-0000-0000-0000F7420000}"/>
    <cellStyle name="Entrada 2 8 3 2 3" xfId="15266" xr:uid="{00000000-0005-0000-0000-0000F8420000}"/>
    <cellStyle name="Entrada 2 8 3 2 4" xfId="15267" xr:uid="{00000000-0005-0000-0000-0000F9420000}"/>
    <cellStyle name="Entrada 2 8 3 3" xfId="15268" xr:uid="{00000000-0005-0000-0000-0000FA420000}"/>
    <cellStyle name="Entrada 2 8 3 4" xfId="15269" xr:uid="{00000000-0005-0000-0000-0000FB420000}"/>
    <cellStyle name="Entrada 2 8 3 5" xfId="15270" xr:uid="{00000000-0005-0000-0000-0000FC420000}"/>
    <cellStyle name="Entrada 2 8 3 6" xfId="15271" xr:uid="{00000000-0005-0000-0000-0000FD420000}"/>
    <cellStyle name="Entrada 2 8 4" xfId="15272" xr:uid="{00000000-0005-0000-0000-0000FE420000}"/>
    <cellStyle name="Entrada 2 8 4 2" xfId="15273" xr:uid="{00000000-0005-0000-0000-0000FF420000}"/>
    <cellStyle name="Entrada 2 8 4 3" xfId="15274" xr:uid="{00000000-0005-0000-0000-000000430000}"/>
    <cellStyle name="Entrada 2 8 4 4" xfId="15275" xr:uid="{00000000-0005-0000-0000-000001430000}"/>
    <cellStyle name="Entrada 2 8 5" xfId="15276" xr:uid="{00000000-0005-0000-0000-000002430000}"/>
    <cellStyle name="Entrada 2 8 6" xfId="15277" xr:uid="{00000000-0005-0000-0000-000003430000}"/>
    <cellStyle name="Entrada 2 8 7" xfId="15278" xr:uid="{00000000-0005-0000-0000-000004430000}"/>
    <cellStyle name="Entrada 2 8 8" xfId="15279" xr:uid="{00000000-0005-0000-0000-000005430000}"/>
    <cellStyle name="Entrada 2 9" xfId="15280" xr:uid="{00000000-0005-0000-0000-000006430000}"/>
    <cellStyle name="Entrada 2 9 2" xfId="15281" xr:uid="{00000000-0005-0000-0000-000007430000}"/>
    <cellStyle name="Entrada 2 9 2 2" xfId="15282" xr:uid="{00000000-0005-0000-0000-000008430000}"/>
    <cellStyle name="Entrada 2 9 2 2 2" xfId="15283" xr:uid="{00000000-0005-0000-0000-000009430000}"/>
    <cellStyle name="Entrada 2 9 2 2 2 2" xfId="15284" xr:uid="{00000000-0005-0000-0000-00000A430000}"/>
    <cellStyle name="Entrada 2 9 2 2 2 3" xfId="15285" xr:uid="{00000000-0005-0000-0000-00000B430000}"/>
    <cellStyle name="Entrada 2 9 2 2 2 4" xfId="15286" xr:uid="{00000000-0005-0000-0000-00000C430000}"/>
    <cellStyle name="Entrada 2 9 2 2 3" xfId="15287" xr:uid="{00000000-0005-0000-0000-00000D430000}"/>
    <cellStyle name="Entrada 2 9 2 2 4" xfId="15288" xr:uid="{00000000-0005-0000-0000-00000E430000}"/>
    <cellStyle name="Entrada 2 9 2 2 5" xfId="15289" xr:uid="{00000000-0005-0000-0000-00000F430000}"/>
    <cellStyle name="Entrada 2 9 2 2 6" xfId="15290" xr:uid="{00000000-0005-0000-0000-000010430000}"/>
    <cellStyle name="Entrada 2 9 2 3" xfId="15291" xr:uid="{00000000-0005-0000-0000-000011430000}"/>
    <cellStyle name="Entrada 2 9 2 3 2" xfId="15292" xr:uid="{00000000-0005-0000-0000-000012430000}"/>
    <cellStyle name="Entrada 2 9 2 3 3" xfId="15293" xr:uid="{00000000-0005-0000-0000-000013430000}"/>
    <cellStyle name="Entrada 2 9 2 3 4" xfId="15294" xr:uid="{00000000-0005-0000-0000-000014430000}"/>
    <cellStyle name="Entrada 2 9 2 4" xfId="15295" xr:uid="{00000000-0005-0000-0000-000015430000}"/>
    <cellStyle name="Entrada 2 9 2 5" xfId="15296" xr:uid="{00000000-0005-0000-0000-000016430000}"/>
    <cellStyle name="Entrada 2 9 2 6" xfId="15297" xr:uid="{00000000-0005-0000-0000-000017430000}"/>
    <cellStyle name="Entrada 2 9 2 7" xfId="15298" xr:uid="{00000000-0005-0000-0000-000018430000}"/>
    <cellStyle name="Entrada 2 9 3" xfId="15299" xr:uid="{00000000-0005-0000-0000-000019430000}"/>
    <cellStyle name="Entrada 2 9 3 2" xfId="15300" xr:uid="{00000000-0005-0000-0000-00001A430000}"/>
    <cellStyle name="Entrada 2 9 3 2 2" xfId="15301" xr:uid="{00000000-0005-0000-0000-00001B430000}"/>
    <cellStyle name="Entrada 2 9 3 2 3" xfId="15302" xr:uid="{00000000-0005-0000-0000-00001C430000}"/>
    <cellStyle name="Entrada 2 9 3 2 4" xfId="15303" xr:uid="{00000000-0005-0000-0000-00001D430000}"/>
    <cellStyle name="Entrada 2 9 3 3" xfId="15304" xr:uid="{00000000-0005-0000-0000-00001E430000}"/>
    <cellStyle name="Entrada 2 9 3 4" xfId="15305" xr:uid="{00000000-0005-0000-0000-00001F430000}"/>
    <cellStyle name="Entrada 2 9 3 5" xfId="15306" xr:uid="{00000000-0005-0000-0000-000020430000}"/>
    <cellStyle name="Entrada 2 9 3 6" xfId="15307" xr:uid="{00000000-0005-0000-0000-000021430000}"/>
    <cellStyle name="Entrada 2 9 4" xfId="15308" xr:uid="{00000000-0005-0000-0000-000022430000}"/>
    <cellStyle name="Entrada 2 9 4 2" xfId="15309" xr:uid="{00000000-0005-0000-0000-000023430000}"/>
    <cellStyle name="Entrada 2 9 4 3" xfId="15310" xr:uid="{00000000-0005-0000-0000-000024430000}"/>
    <cellStyle name="Entrada 2 9 4 4" xfId="15311" xr:uid="{00000000-0005-0000-0000-000025430000}"/>
    <cellStyle name="Entrada 2 9 5" xfId="15312" xr:uid="{00000000-0005-0000-0000-000026430000}"/>
    <cellStyle name="Entrada 2 9 6" xfId="15313" xr:uid="{00000000-0005-0000-0000-000027430000}"/>
    <cellStyle name="Entrada 2 9 7" xfId="15314" xr:uid="{00000000-0005-0000-0000-000028430000}"/>
    <cellStyle name="Entrada 2 9 8" xfId="15315" xr:uid="{00000000-0005-0000-0000-000029430000}"/>
    <cellStyle name="Entrada 20" xfId="15316" xr:uid="{00000000-0005-0000-0000-00002A430000}"/>
    <cellStyle name="Entrada 20 2" xfId="15317" xr:uid="{00000000-0005-0000-0000-00002B430000}"/>
    <cellStyle name="Entrada 20 2 2" xfId="15318" xr:uid="{00000000-0005-0000-0000-00002C430000}"/>
    <cellStyle name="Entrada 20 2 2 2" xfId="15319" xr:uid="{00000000-0005-0000-0000-00002D430000}"/>
    <cellStyle name="Entrada 20 2 2 2 2" xfId="15320" xr:uid="{00000000-0005-0000-0000-00002E430000}"/>
    <cellStyle name="Entrada 20 2 2 2 3" xfId="15321" xr:uid="{00000000-0005-0000-0000-00002F430000}"/>
    <cellStyle name="Entrada 20 2 2 2 4" xfId="15322" xr:uid="{00000000-0005-0000-0000-000030430000}"/>
    <cellStyle name="Entrada 20 2 2 3" xfId="15323" xr:uid="{00000000-0005-0000-0000-000031430000}"/>
    <cellStyle name="Entrada 20 2 2 4" xfId="15324" xr:uid="{00000000-0005-0000-0000-000032430000}"/>
    <cellStyle name="Entrada 20 2 2 5" xfId="15325" xr:uid="{00000000-0005-0000-0000-000033430000}"/>
    <cellStyle name="Entrada 20 2 2 6" xfId="15326" xr:uid="{00000000-0005-0000-0000-000034430000}"/>
    <cellStyle name="Entrada 20 2 3" xfId="15327" xr:uid="{00000000-0005-0000-0000-000035430000}"/>
    <cellStyle name="Entrada 20 2 3 2" xfId="15328" xr:uid="{00000000-0005-0000-0000-000036430000}"/>
    <cellStyle name="Entrada 20 2 3 3" xfId="15329" xr:uid="{00000000-0005-0000-0000-000037430000}"/>
    <cellStyle name="Entrada 20 2 3 4" xfId="15330" xr:uid="{00000000-0005-0000-0000-000038430000}"/>
    <cellStyle name="Entrada 20 2 4" xfId="15331" xr:uid="{00000000-0005-0000-0000-000039430000}"/>
    <cellStyle name="Entrada 20 2 5" xfId="15332" xr:uid="{00000000-0005-0000-0000-00003A430000}"/>
    <cellStyle name="Entrada 20 2 6" xfId="15333" xr:uid="{00000000-0005-0000-0000-00003B430000}"/>
    <cellStyle name="Entrada 20 2 7" xfId="15334" xr:uid="{00000000-0005-0000-0000-00003C430000}"/>
    <cellStyle name="Entrada 20 3" xfId="15335" xr:uid="{00000000-0005-0000-0000-00003D430000}"/>
    <cellStyle name="Entrada 20 3 2" xfId="15336" xr:uid="{00000000-0005-0000-0000-00003E430000}"/>
    <cellStyle name="Entrada 20 3 2 2" xfId="15337" xr:uid="{00000000-0005-0000-0000-00003F430000}"/>
    <cellStyle name="Entrada 20 3 2 3" xfId="15338" xr:uid="{00000000-0005-0000-0000-000040430000}"/>
    <cellStyle name="Entrada 20 3 2 4" xfId="15339" xr:uid="{00000000-0005-0000-0000-000041430000}"/>
    <cellStyle name="Entrada 20 3 3" xfId="15340" xr:uid="{00000000-0005-0000-0000-000042430000}"/>
    <cellStyle name="Entrada 20 3 4" xfId="15341" xr:uid="{00000000-0005-0000-0000-000043430000}"/>
    <cellStyle name="Entrada 20 3 5" xfId="15342" xr:uid="{00000000-0005-0000-0000-000044430000}"/>
    <cellStyle name="Entrada 20 3 6" xfId="15343" xr:uid="{00000000-0005-0000-0000-000045430000}"/>
    <cellStyle name="Entrada 20 4" xfId="15344" xr:uid="{00000000-0005-0000-0000-000046430000}"/>
    <cellStyle name="Entrada 20 4 2" xfId="15345" xr:uid="{00000000-0005-0000-0000-000047430000}"/>
    <cellStyle name="Entrada 20 4 3" xfId="15346" xr:uid="{00000000-0005-0000-0000-000048430000}"/>
    <cellStyle name="Entrada 20 4 4" xfId="15347" xr:uid="{00000000-0005-0000-0000-000049430000}"/>
    <cellStyle name="Entrada 20 5" xfId="15348" xr:uid="{00000000-0005-0000-0000-00004A430000}"/>
    <cellStyle name="Entrada 20 6" xfId="15349" xr:uid="{00000000-0005-0000-0000-00004B430000}"/>
    <cellStyle name="Entrada 20 7" xfId="15350" xr:uid="{00000000-0005-0000-0000-00004C430000}"/>
    <cellStyle name="Entrada 20 8" xfId="15351" xr:uid="{00000000-0005-0000-0000-00004D430000}"/>
    <cellStyle name="Entrada 21" xfId="15352" xr:uid="{00000000-0005-0000-0000-00004E430000}"/>
    <cellStyle name="Entrada 21 2" xfId="15353" xr:uid="{00000000-0005-0000-0000-00004F430000}"/>
    <cellStyle name="Entrada 21 2 2" xfId="15354" xr:uid="{00000000-0005-0000-0000-000050430000}"/>
    <cellStyle name="Entrada 21 2 2 2" xfId="15355" xr:uid="{00000000-0005-0000-0000-000051430000}"/>
    <cellStyle name="Entrada 21 2 2 2 2" xfId="15356" xr:uid="{00000000-0005-0000-0000-000052430000}"/>
    <cellStyle name="Entrada 21 2 2 2 3" xfId="15357" xr:uid="{00000000-0005-0000-0000-000053430000}"/>
    <cellStyle name="Entrada 21 2 2 2 4" xfId="15358" xr:uid="{00000000-0005-0000-0000-000054430000}"/>
    <cellStyle name="Entrada 21 2 2 3" xfId="15359" xr:uid="{00000000-0005-0000-0000-000055430000}"/>
    <cellStyle name="Entrada 21 2 2 4" xfId="15360" xr:uid="{00000000-0005-0000-0000-000056430000}"/>
    <cellStyle name="Entrada 21 2 2 5" xfId="15361" xr:uid="{00000000-0005-0000-0000-000057430000}"/>
    <cellStyle name="Entrada 21 2 2 6" xfId="15362" xr:uid="{00000000-0005-0000-0000-000058430000}"/>
    <cellStyle name="Entrada 21 2 3" xfId="15363" xr:uid="{00000000-0005-0000-0000-000059430000}"/>
    <cellStyle name="Entrada 21 2 3 2" xfId="15364" xr:uid="{00000000-0005-0000-0000-00005A430000}"/>
    <cellStyle name="Entrada 21 2 3 3" xfId="15365" xr:uid="{00000000-0005-0000-0000-00005B430000}"/>
    <cellStyle name="Entrada 21 2 3 4" xfId="15366" xr:uid="{00000000-0005-0000-0000-00005C430000}"/>
    <cellStyle name="Entrada 21 2 4" xfId="15367" xr:uid="{00000000-0005-0000-0000-00005D430000}"/>
    <cellStyle name="Entrada 21 2 5" xfId="15368" xr:uid="{00000000-0005-0000-0000-00005E430000}"/>
    <cellStyle name="Entrada 21 2 6" xfId="15369" xr:uid="{00000000-0005-0000-0000-00005F430000}"/>
    <cellStyle name="Entrada 21 2 7" xfId="15370" xr:uid="{00000000-0005-0000-0000-000060430000}"/>
    <cellStyle name="Entrada 21 3" xfId="15371" xr:uid="{00000000-0005-0000-0000-000061430000}"/>
    <cellStyle name="Entrada 21 3 2" xfId="15372" xr:uid="{00000000-0005-0000-0000-000062430000}"/>
    <cellStyle name="Entrada 21 3 2 2" xfId="15373" xr:uid="{00000000-0005-0000-0000-000063430000}"/>
    <cellStyle name="Entrada 21 3 2 3" xfId="15374" xr:uid="{00000000-0005-0000-0000-000064430000}"/>
    <cellStyle name="Entrada 21 3 2 4" xfId="15375" xr:uid="{00000000-0005-0000-0000-000065430000}"/>
    <cellStyle name="Entrada 21 3 3" xfId="15376" xr:uid="{00000000-0005-0000-0000-000066430000}"/>
    <cellStyle name="Entrada 21 3 4" xfId="15377" xr:uid="{00000000-0005-0000-0000-000067430000}"/>
    <cellStyle name="Entrada 21 3 5" xfId="15378" xr:uid="{00000000-0005-0000-0000-000068430000}"/>
    <cellStyle name="Entrada 21 3 6" xfId="15379" xr:uid="{00000000-0005-0000-0000-000069430000}"/>
    <cellStyle name="Entrada 21 4" xfId="15380" xr:uid="{00000000-0005-0000-0000-00006A430000}"/>
    <cellStyle name="Entrada 21 4 2" xfId="15381" xr:uid="{00000000-0005-0000-0000-00006B430000}"/>
    <cellStyle name="Entrada 21 4 3" xfId="15382" xr:uid="{00000000-0005-0000-0000-00006C430000}"/>
    <cellStyle name="Entrada 21 4 4" xfId="15383" xr:uid="{00000000-0005-0000-0000-00006D430000}"/>
    <cellStyle name="Entrada 21 5" xfId="15384" xr:uid="{00000000-0005-0000-0000-00006E430000}"/>
    <cellStyle name="Entrada 21 6" xfId="15385" xr:uid="{00000000-0005-0000-0000-00006F430000}"/>
    <cellStyle name="Entrada 21 7" xfId="15386" xr:uid="{00000000-0005-0000-0000-000070430000}"/>
    <cellStyle name="Entrada 21 8" xfId="15387" xr:uid="{00000000-0005-0000-0000-000071430000}"/>
    <cellStyle name="Entrada 22" xfId="15388" xr:uid="{00000000-0005-0000-0000-000072430000}"/>
    <cellStyle name="Entrada 22 2" xfId="15389" xr:uid="{00000000-0005-0000-0000-000073430000}"/>
    <cellStyle name="Entrada 22 2 2" xfId="15390" xr:uid="{00000000-0005-0000-0000-000074430000}"/>
    <cellStyle name="Entrada 22 2 2 2" xfId="15391" xr:uid="{00000000-0005-0000-0000-000075430000}"/>
    <cellStyle name="Entrada 22 2 2 3" xfId="15392" xr:uid="{00000000-0005-0000-0000-000076430000}"/>
    <cellStyle name="Entrada 22 2 2 4" xfId="15393" xr:uid="{00000000-0005-0000-0000-000077430000}"/>
    <cellStyle name="Entrada 22 2 3" xfId="15394" xr:uid="{00000000-0005-0000-0000-000078430000}"/>
    <cellStyle name="Entrada 22 2 4" xfId="15395" xr:uid="{00000000-0005-0000-0000-000079430000}"/>
    <cellStyle name="Entrada 22 2 5" xfId="15396" xr:uid="{00000000-0005-0000-0000-00007A430000}"/>
    <cellStyle name="Entrada 22 2 6" xfId="15397" xr:uid="{00000000-0005-0000-0000-00007B430000}"/>
    <cellStyle name="Entrada 22 3" xfId="15398" xr:uid="{00000000-0005-0000-0000-00007C430000}"/>
    <cellStyle name="Entrada 22 3 2" xfId="15399" xr:uid="{00000000-0005-0000-0000-00007D430000}"/>
    <cellStyle name="Entrada 22 3 3" xfId="15400" xr:uid="{00000000-0005-0000-0000-00007E430000}"/>
    <cellStyle name="Entrada 22 3 4" xfId="15401" xr:uid="{00000000-0005-0000-0000-00007F430000}"/>
    <cellStyle name="Entrada 22 4" xfId="15402" xr:uid="{00000000-0005-0000-0000-000080430000}"/>
    <cellStyle name="Entrada 22 5" xfId="15403" xr:uid="{00000000-0005-0000-0000-000081430000}"/>
    <cellStyle name="Entrada 22 6" xfId="15404" xr:uid="{00000000-0005-0000-0000-000082430000}"/>
    <cellStyle name="Entrada 22 7" xfId="15405" xr:uid="{00000000-0005-0000-0000-000083430000}"/>
    <cellStyle name="Entrada 23" xfId="15406" xr:uid="{00000000-0005-0000-0000-000084430000}"/>
    <cellStyle name="Entrada 23 2" xfId="15407" xr:uid="{00000000-0005-0000-0000-000085430000}"/>
    <cellStyle name="Entrada 23 2 2" xfId="15408" xr:uid="{00000000-0005-0000-0000-000086430000}"/>
    <cellStyle name="Entrada 23 2 3" xfId="15409" xr:uid="{00000000-0005-0000-0000-000087430000}"/>
    <cellStyle name="Entrada 23 2 4" xfId="15410" xr:uid="{00000000-0005-0000-0000-000088430000}"/>
    <cellStyle name="Entrada 23 3" xfId="15411" xr:uid="{00000000-0005-0000-0000-000089430000}"/>
    <cellStyle name="Entrada 23 4" xfId="15412" xr:uid="{00000000-0005-0000-0000-00008A430000}"/>
    <cellStyle name="Entrada 23 5" xfId="15413" xr:uid="{00000000-0005-0000-0000-00008B430000}"/>
    <cellStyle name="Entrada 23 6" xfId="15414" xr:uid="{00000000-0005-0000-0000-00008C430000}"/>
    <cellStyle name="Entrada 24" xfId="15415" xr:uid="{00000000-0005-0000-0000-00008D430000}"/>
    <cellStyle name="Entrada 24 2" xfId="15416" xr:uid="{00000000-0005-0000-0000-00008E430000}"/>
    <cellStyle name="Entrada 24 3" xfId="15417" xr:uid="{00000000-0005-0000-0000-00008F430000}"/>
    <cellStyle name="Entrada 24 4" xfId="15418" xr:uid="{00000000-0005-0000-0000-000090430000}"/>
    <cellStyle name="Entrada 25" xfId="15419" xr:uid="{00000000-0005-0000-0000-000091430000}"/>
    <cellStyle name="Entrada 26" xfId="15420" xr:uid="{00000000-0005-0000-0000-000092430000}"/>
    <cellStyle name="Entrada 27" xfId="15421" xr:uid="{00000000-0005-0000-0000-000093430000}"/>
    <cellStyle name="Entrada 28" xfId="15422" xr:uid="{00000000-0005-0000-0000-000094430000}"/>
    <cellStyle name="Entrada 3" xfId="15423" xr:uid="{00000000-0005-0000-0000-000095430000}"/>
    <cellStyle name="Entrada 3 10" xfId="15424" xr:uid="{00000000-0005-0000-0000-000096430000}"/>
    <cellStyle name="Entrada 3 11" xfId="15425" xr:uid="{00000000-0005-0000-0000-000097430000}"/>
    <cellStyle name="Entrada 3 12" xfId="15426" xr:uid="{00000000-0005-0000-0000-000098430000}"/>
    <cellStyle name="Entrada 3 13" xfId="15427" xr:uid="{00000000-0005-0000-0000-000099430000}"/>
    <cellStyle name="Entrada 3 2" xfId="15428" xr:uid="{00000000-0005-0000-0000-00009A430000}"/>
    <cellStyle name="Entrada 3 2 10" xfId="15429" xr:uid="{00000000-0005-0000-0000-00009B430000}"/>
    <cellStyle name="Entrada 3 2 2" xfId="15430" xr:uid="{00000000-0005-0000-0000-00009C430000}"/>
    <cellStyle name="Entrada 3 2 2 2" xfId="15431" xr:uid="{00000000-0005-0000-0000-00009D430000}"/>
    <cellStyle name="Entrada 3 2 2 2 2" xfId="15432" xr:uid="{00000000-0005-0000-0000-00009E430000}"/>
    <cellStyle name="Entrada 3 2 2 2 2 2" xfId="15433" xr:uid="{00000000-0005-0000-0000-00009F430000}"/>
    <cellStyle name="Entrada 3 2 2 2 2 2 2" xfId="15434" xr:uid="{00000000-0005-0000-0000-0000A0430000}"/>
    <cellStyle name="Entrada 3 2 2 2 2 2 3" xfId="15435" xr:uid="{00000000-0005-0000-0000-0000A1430000}"/>
    <cellStyle name="Entrada 3 2 2 2 2 2 4" xfId="15436" xr:uid="{00000000-0005-0000-0000-0000A2430000}"/>
    <cellStyle name="Entrada 3 2 2 2 2 3" xfId="15437" xr:uid="{00000000-0005-0000-0000-0000A3430000}"/>
    <cellStyle name="Entrada 3 2 2 2 2 4" xfId="15438" xr:uid="{00000000-0005-0000-0000-0000A4430000}"/>
    <cellStyle name="Entrada 3 2 2 2 2 5" xfId="15439" xr:uid="{00000000-0005-0000-0000-0000A5430000}"/>
    <cellStyle name="Entrada 3 2 2 2 2 6" xfId="15440" xr:uid="{00000000-0005-0000-0000-0000A6430000}"/>
    <cellStyle name="Entrada 3 2 2 2 3" xfId="15441" xr:uid="{00000000-0005-0000-0000-0000A7430000}"/>
    <cellStyle name="Entrada 3 2 2 2 3 2" xfId="15442" xr:uid="{00000000-0005-0000-0000-0000A8430000}"/>
    <cellStyle name="Entrada 3 2 2 2 3 3" xfId="15443" xr:uid="{00000000-0005-0000-0000-0000A9430000}"/>
    <cellStyle name="Entrada 3 2 2 2 3 4" xfId="15444" xr:uid="{00000000-0005-0000-0000-0000AA430000}"/>
    <cellStyle name="Entrada 3 2 2 2 4" xfId="15445" xr:uid="{00000000-0005-0000-0000-0000AB430000}"/>
    <cellStyle name="Entrada 3 2 2 2 5" xfId="15446" xr:uid="{00000000-0005-0000-0000-0000AC430000}"/>
    <cellStyle name="Entrada 3 2 2 2 6" xfId="15447" xr:uid="{00000000-0005-0000-0000-0000AD430000}"/>
    <cellStyle name="Entrada 3 2 2 2 7" xfId="15448" xr:uid="{00000000-0005-0000-0000-0000AE430000}"/>
    <cellStyle name="Entrada 3 2 2 3" xfId="15449" xr:uid="{00000000-0005-0000-0000-0000AF430000}"/>
    <cellStyle name="Entrada 3 2 2 3 2" xfId="15450" xr:uid="{00000000-0005-0000-0000-0000B0430000}"/>
    <cellStyle name="Entrada 3 2 2 3 2 2" xfId="15451" xr:uid="{00000000-0005-0000-0000-0000B1430000}"/>
    <cellStyle name="Entrada 3 2 2 3 2 3" xfId="15452" xr:uid="{00000000-0005-0000-0000-0000B2430000}"/>
    <cellStyle name="Entrada 3 2 2 3 2 4" xfId="15453" xr:uid="{00000000-0005-0000-0000-0000B3430000}"/>
    <cellStyle name="Entrada 3 2 2 3 3" xfId="15454" xr:uid="{00000000-0005-0000-0000-0000B4430000}"/>
    <cellStyle name="Entrada 3 2 2 3 4" xfId="15455" xr:uid="{00000000-0005-0000-0000-0000B5430000}"/>
    <cellStyle name="Entrada 3 2 2 3 5" xfId="15456" xr:uid="{00000000-0005-0000-0000-0000B6430000}"/>
    <cellStyle name="Entrada 3 2 2 3 6" xfId="15457" xr:uid="{00000000-0005-0000-0000-0000B7430000}"/>
    <cellStyle name="Entrada 3 2 2 4" xfId="15458" xr:uid="{00000000-0005-0000-0000-0000B8430000}"/>
    <cellStyle name="Entrada 3 2 2 4 2" xfId="15459" xr:uid="{00000000-0005-0000-0000-0000B9430000}"/>
    <cellStyle name="Entrada 3 2 2 4 3" xfId="15460" xr:uid="{00000000-0005-0000-0000-0000BA430000}"/>
    <cellStyle name="Entrada 3 2 2 4 4" xfId="15461" xr:uid="{00000000-0005-0000-0000-0000BB430000}"/>
    <cellStyle name="Entrada 3 2 2 5" xfId="15462" xr:uid="{00000000-0005-0000-0000-0000BC430000}"/>
    <cellStyle name="Entrada 3 2 2 6" xfId="15463" xr:uid="{00000000-0005-0000-0000-0000BD430000}"/>
    <cellStyle name="Entrada 3 2 2 7" xfId="15464" xr:uid="{00000000-0005-0000-0000-0000BE430000}"/>
    <cellStyle name="Entrada 3 2 2 8" xfId="15465" xr:uid="{00000000-0005-0000-0000-0000BF430000}"/>
    <cellStyle name="Entrada 3 2 3" xfId="15466" xr:uid="{00000000-0005-0000-0000-0000C0430000}"/>
    <cellStyle name="Entrada 3 2 3 2" xfId="15467" xr:uid="{00000000-0005-0000-0000-0000C1430000}"/>
    <cellStyle name="Entrada 3 2 3 2 2" xfId="15468" xr:uid="{00000000-0005-0000-0000-0000C2430000}"/>
    <cellStyle name="Entrada 3 2 3 2 2 2" xfId="15469" xr:uid="{00000000-0005-0000-0000-0000C3430000}"/>
    <cellStyle name="Entrada 3 2 3 2 2 2 2" xfId="15470" xr:uid="{00000000-0005-0000-0000-0000C4430000}"/>
    <cellStyle name="Entrada 3 2 3 2 2 2 3" xfId="15471" xr:uid="{00000000-0005-0000-0000-0000C5430000}"/>
    <cellStyle name="Entrada 3 2 3 2 2 2 4" xfId="15472" xr:uid="{00000000-0005-0000-0000-0000C6430000}"/>
    <cellStyle name="Entrada 3 2 3 2 2 3" xfId="15473" xr:uid="{00000000-0005-0000-0000-0000C7430000}"/>
    <cellStyle name="Entrada 3 2 3 2 2 4" xfId="15474" xr:uid="{00000000-0005-0000-0000-0000C8430000}"/>
    <cellStyle name="Entrada 3 2 3 2 2 5" xfId="15475" xr:uid="{00000000-0005-0000-0000-0000C9430000}"/>
    <cellStyle name="Entrada 3 2 3 2 2 6" xfId="15476" xr:uid="{00000000-0005-0000-0000-0000CA430000}"/>
    <cellStyle name="Entrada 3 2 3 2 3" xfId="15477" xr:uid="{00000000-0005-0000-0000-0000CB430000}"/>
    <cellStyle name="Entrada 3 2 3 2 3 2" xfId="15478" xr:uid="{00000000-0005-0000-0000-0000CC430000}"/>
    <cellStyle name="Entrada 3 2 3 2 3 3" xfId="15479" xr:uid="{00000000-0005-0000-0000-0000CD430000}"/>
    <cellStyle name="Entrada 3 2 3 2 3 4" xfId="15480" xr:uid="{00000000-0005-0000-0000-0000CE430000}"/>
    <cellStyle name="Entrada 3 2 3 2 4" xfId="15481" xr:uid="{00000000-0005-0000-0000-0000CF430000}"/>
    <cellStyle name="Entrada 3 2 3 2 5" xfId="15482" xr:uid="{00000000-0005-0000-0000-0000D0430000}"/>
    <cellStyle name="Entrada 3 2 3 2 6" xfId="15483" xr:uid="{00000000-0005-0000-0000-0000D1430000}"/>
    <cellStyle name="Entrada 3 2 3 2 7" xfId="15484" xr:uid="{00000000-0005-0000-0000-0000D2430000}"/>
    <cellStyle name="Entrada 3 2 3 3" xfId="15485" xr:uid="{00000000-0005-0000-0000-0000D3430000}"/>
    <cellStyle name="Entrada 3 2 3 3 2" xfId="15486" xr:uid="{00000000-0005-0000-0000-0000D4430000}"/>
    <cellStyle name="Entrada 3 2 3 3 2 2" xfId="15487" xr:uid="{00000000-0005-0000-0000-0000D5430000}"/>
    <cellStyle name="Entrada 3 2 3 3 2 3" xfId="15488" xr:uid="{00000000-0005-0000-0000-0000D6430000}"/>
    <cellStyle name="Entrada 3 2 3 3 2 4" xfId="15489" xr:uid="{00000000-0005-0000-0000-0000D7430000}"/>
    <cellStyle name="Entrada 3 2 3 3 3" xfId="15490" xr:uid="{00000000-0005-0000-0000-0000D8430000}"/>
    <cellStyle name="Entrada 3 2 3 3 4" xfId="15491" xr:uid="{00000000-0005-0000-0000-0000D9430000}"/>
    <cellStyle name="Entrada 3 2 3 3 5" xfId="15492" xr:uid="{00000000-0005-0000-0000-0000DA430000}"/>
    <cellStyle name="Entrada 3 2 3 3 6" xfId="15493" xr:uid="{00000000-0005-0000-0000-0000DB430000}"/>
    <cellStyle name="Entrada 3 2 3 4" xfId="15494" xr:uid="{00000000-0005-0000-0000-0000DC430000}"/>
    <cellStyle name="Entrada 3 2 3 4 2" xfId="15495" xr:uid="{00000000-0005-0000-0000-0000DD430000}"/>
    <cellStyle name="Entrada 3 2 3 4 3" xfId="15496" xr:uid="{00000000-0005-0000-0000-0000DE430000}"/>
    <cellStyle name="Entrada 3 2 3 4 4" xfId="15497" xr:uid="{00000000-0005-0000-0000-0000DF430000}"/>
    <cellStyle name="Entrada 3 2 3 5" xfId="15498" xr:uid="{00000000-0005-0000-0000-0000E0430000}"/>
    <cellStyle name="Entrada 3 2 3 6" xfId="15499" xr:uid="{00000000-0005-0000-0000-0000E1430000}"/>
    <cellStyle name="Entrada 3 2 3 7" xfId="15500" xr:uid="{00000000-0005-0000-0000-0000E2430000}"/>
    <cellStyle name="Entrada 3 2 3 8" xfId="15501" xr:uid="{00000000-0005-0000-0000-0000E3430000}"/>
    <cellStyle name="Entrada 3 2 4" xfId="15502" xr:uid="{00000000-0005-0000-0000-0000E4430000}"/>
    <cellStyle name="Entrada 3 2 4 2" xfId="15503" xr:uid="{00000000-0005-0000-0000-0000E5430000}"/>
    <cellStyle name="Entrada 3 2 4 2 2" xfId="15504" xr:uid="{00000000-0005-0000-0000-0000E6430000}"/>
    <cellStyle name="Entrada 3 2 4 2 2 2" xfId="15505" xr:uid="{00000000-0005-0000-0000-0000E7430000}"/>
    <cellStyle name="Entrada 3 2 4 2 2 3" xfId="15506" xr:uid="{00000000-0005-0000-0000-0000E8430000}"/>
    <cellStyle name="Entrada 3 2 4 2 2 4" xfId="15507" xr:uid="{00000000-0005-0000-0000-0000E9430000}"/>
    <cellStyle name="Entrada 3 2 4 2 3" xfId="15508" xr:uid="{00000000-0005-0000-0000-0000EA430000}"/>
    <cellStyle name="Entrada 3 2 4 2 4" xfId="15509" xr:uid="{00000000-0005-0000-0000-0000EB430000}"/>
    <cellStyle name="Entrada 3 2 4 2 5" xfId="15510" xr:uid="{00000000-0005-0000-0000-0000EC430000}"/>
    <cellStyle name="Entrada 3 2 4 2 6" xfId="15511" xr:uid="{00000000-0005-0000-0000-0000ED430000}"/>
    <cellStyle name="Entrada 3 2 4 3" xfId="15512" xr:uid="{00000000-0005-0000-0000-0000EE430000}"/>
    <cellStyle name="Entrada 3 2 4 3 2" xfId="15513" xr:uid="{00000000-0005-0000-0000-0000EF430000}"/>
    <cellStyle name="Entrada 3 2 4 3 3" xfId="15514" xr:uid="{00000000-0005-0000-0000-0000F0430000}"/>
    <cellStyle name="Entrada 3 2 4 3 4" xfId="15515" xr:uid="{00000000-0005-0000-0000-0000F1430000}"/>
    <cellStyle name="Entrada 3 2 4 4" xfId="15516" xr:uid="{00000000-0005-0000-0000-0000F2430000}"/>
    <cellStyle name="Entrada 3 2 4 5" xfId="15517" xr:uid="{00000000-0005-0000-0000-0000F3430000}"/>
    <cellStyle name="Entrada 3 2 4 6" xfId="15518" xr:uid="{00000000-0005-0000-0000-0000F4430000}"/>
    <cellStyle name="Entrada 3 2 4 7" xfId="15519" xr:uid="{00000000-0005-0000-0000-0000F5430000}"/>
    <cellStyle name="Entrada 3 2 5" xfId="15520" xr:uid="{00000000-0005-0000-0000-0000F6430000}"/>
    <cellStyle name="Entrada 3 2 5 2" xfId="15521" xr:uid="{00000000-0005-0000-0000-0000F7430000}"/>
    <cellStyle name="Entrada 3 2 5 2 2" xfId="15522" xr:uid="{00000000-0005-0000-0000-0000F8430000}"/>
    <cellStyle name="Entrada 3 2 5 2 3" xfId="15523" xr:uid="{00000000-0005-0000-0000-0000F9430000}"/>
    <cellStyle name="Entrada 3 2 5 2 4" xfId="15524" xr:uid="{00000000-0005-0000-0000-0000FA430000}"/>
    <cellStyle name="Entrada 3 2 5 3" xfId="15525" xr:uid="{00000000-0005-0000-0000-0000FB430000}"/>
    <cellStyle name="Entrada 3 2 5 4" xfId="15526" xr:uid="{00000000-0005-0000-0000-0000FC430000}"/>
    <cellStyle name="Entrada 3 2 5 5" xfId="15527" xr:uid="{00000000-0005-0000-0000-0000FD430000}"/>
    <cellStyle name="Entrada 3 2 5 6" xfId="15528" xr:uid="{00000000-0005-0000-0000-0000FE430000}"/>
    <cellStyle name="Entrada 3 2 6" xfId="15529" xr:uid="{00000000-0005-0000-0000-0000FF430000}"/>
    <cellStyle name="Entrada 3 2 6 2" xfId="15530" xr:uid="{00000000-0005-0000-0000-000000440000}"/>
    <cellStyle name="Entrada 3 2 6 3" xfId="15531" xr:uid="{00000000-0005-0000-0000-000001440000}"/>
    <cellStyle name="Entrada 3 2 6 4" xfId="15532" xr:uid="{00000000-0005-0000-0000-000002440000}"/>
    <cellStyle name="Entrada 3 2 7" xfId="15533" xr:uid="{00000000-0005-0000-0000-000003440000}"/>
    <cellStyle name="Entrada 3 2 8" xfId="15534" xr:uid="{00000000-0005-0000-0000-000004440000}"/>
    <cellStyle name="Entrada 3 2 9" xfId="15535" xr:uid="{00000000-0005-0000-0000-000005440000}"/>
    <cellStyle name="Entrada 3 3" xfId="15536" xr:uid="{00000000-0005-0000-0000-000006440000}"/>
    <cellStyle name="Entrada 3 3 10" xfId="15537" xr:uid="{00000000-0005-0000-0000-000007440000}"/>
    <cellStyle name="Entrada 3 3 2" xfId="15538" xr:uid="{00000000-0005-0000-0000-000008440000}"/>
    <cellStyle name="Entrada 3 3 2 2" xfId="15539" xr:uid="{00000000-0005-0000-0000-000009440000}"/>
    <cellStyle name="Entrada 3 3 2 2 2" xfId="15540" xr:uid="{00000000-0005-0000-0000-00000A440000}"/>
    <cellStyle name="Entrada 3 3 2 2 2 2" xfId="15541" xr:uid="{00000000-0005-0000-0000-00000B440000}"/>
    <cellStyle name="Entrada 3 3 2 2 2 2 2" xfId="15542" xr:uid="{00000000-0005-0000-0000-00000C440000}"/>
    <cellStyle name="Entrada 3 3 2 2 2 2 3" xfId="15543" xr:uid="{00000000-0005-0000-0000-00000D440000}"/>
    <cellStyle name="Entrada 3 3 2 2 2 2 4" xfId="15544" xr:uid="{00000000-0005-0000-0000-00000E440000}"/>
    <cellStyle name="Entrada 3 3 2 2 2 3" xfId="15545" xr:uid="{00000000-0005-0000-0000-00000F440000}"/>
    <cellStyle name="Entrada 3 3 2 2 2 4" xfId="15546" xr:uid="{00000000-0005-0000-0000-000010440000}"/>
    <cellStyle name="Entrada 3 3 2 2 2 5" xfId="15547" xr:uid="{00000000-0005-0000-0000-000011440000}"/>
    <cellStyle name="Entrada 3 3 2 2 2 6" xfId="15548" xr:uid="{00000000-0005-0000-0000-000012440000}"/>
    <cellStyle name="Entrada 3 3 2 2 3" xfId="15549" xr:uid="{00000000-0005-0000-0000-000013440000}"/>
    <cellStyle name="Entrada 3 3 2 2 3 2" xfId="15550" xr:uid="{00000000-0005-0000-0000-000014440000}"/>
    <cellStyle name="Entrada 3 3 2 2 3 3" xfId="15551" xr:uid="{00000000-0005-0000-0000-000015440000}"/>
    <cellStyle name="Entrada 3 3 2 2 3 4" xfId="15552" xr:uid="{00000000-0005-0000-0000-000016440000}"/>
    <cellStyle name="Entrada 3 3 2 2 4" xfId="15553" xr:uid="{00000000-0005-0000-0000-000017440000}"/>
    <cellStyle name="Entrada 3 3 2 2 5" xfId="15554" xr:uid="{00000000-0005-0000-0000-000018440000}"/>
    <cellStyle name="Entrada 3 3 2 2 6" xfId="15555" xr:uid="{00000000-0005-0000-0000-000019440000}"/>
    <cellStyle name="Entrada 3 3 2 2 7" xfId="15556" xr:uid="{00000000-0005-0000-0000-00001A440000}"/>
    <cellStyle name="Entrada 3 3 2 3" xfId="15557" xr:uid="{00000000-0005-0000-0000-00001B440000}"/>
    <cellStyle name="Entrada 3 3 2 3 2" xfId="15558" xr:uid="{00000000-0005-0000-0000-00001C440000}"/>
    <cellStyle name="Entrada 3 3 2 3 2 2" xfId="15559" xr:uid="{00000000-0005-0000-0000-00001D440000}"/>
    <cellStyle name="Entrada 3 3 2 3 2 3" xfId="15560" xr:uid="{00000000-0005-0000-0000-00001E440000}"/>
    <cellStyle name="Entrada 3 3 2 3 2 4" xfId="15561" xr:uid="{00000000-0005-0000-0000-00001F440000}"/>
    <cellStyle name="Entrada 3 3 2 3 3" xfId="15562" xr:uid="{00000000-0005-0000-0000-000020440000}"/>
    <cellStyle name="Entrada 3 3 2 3 4" xfId="15563" xr:uid="{00000000-0005-0000-0000-000021440000}"/>
    <cellStyle name="Entrada 3 3 2 3 5" xfId="15564" xr:uid="{00000000-0005-0000-0000-000022440000}"/>
    <cellStyle name="Entrada 3 3 2 3 6" xfId="15565" xr:uid="{00000000-0005-0000-0000-000023440000}"/>
    <cellStyle name="Entrada 3 3 2 4" xfId="15566" xr:uid="{00000000-0005-0000-0000-000024440000}"/>
    <cellStyle name="Entrada 3 3 2 4 2" xfId="15567" xr:uid="{00000000-0005-0000-0000-000025440000}"/>
    <cellStyle name="Entrada 3 3 2 4 3" xfId="15568" xr:uid="{00000000-0005-0000-0000-000026440000}"/>
    <cellStyle name="Entrada 3 3 2 4 4" xfId="15569" xr:uid="{00000000-0005-0000-0000-000027440000}"/>
    <cellStyle name="Entrada 3 3 2 5" xfId="15570" xr:uid="{00000000-0005-0000-0000-000028440000}"/>
    <cellStyle name="Entrada 3 3 2 6" xfId="15571" xr:uid="{00000000-0005-0000-0000-000029440000}"/>
    <cellStyle name="Entrada 3 3 2 7" xfId="15572" xr:uid="{00000000-0005-0000-0000-00002A440000}"/>
    <cellStyle name="Entrada 3 3 2 8" xfId="15573" xr:uid="{00000000-0005-0000-0000-00002B440000}"/>
    <cellStyle name="Entrada 3 3 3" xfId="15574" xr:uid="{00000000-0005-0000-0000-00002C440000}"/>
    <cellStyle name="Entrada 3 3 3 2" xfId="15575" xr:uid="{00000000-0005-0000-0000-00002D440000}"/>
    <cellStyle name="Entrada 3 3 3 2 2" xfId="15576" xr:uid="{00000000-0005-0000-0000-00002E440000}"/>
    <cellStyle name="Entrada 3 3 3 2 2 2" xfId="15577" xr:uid="{00000000-0005-0000-0000-00002F440000}"/>
    <cellStyle name="Entrada 3 3 3 2 2 2 2" xfId="15578" xr:uid="{00000000-0005-0000-0000-000030440000}"/>
    <cellStyle name="Entrada 3 3 3 2 2 2 3" xfId="15579" xr:uid="{00000000-0005-0000-0000-000031440000}"/>
    <cellStyle name="Entrada 3 3 3 2 2 2 4" xfId="15580" xr:uid="{00000000-0005-0000-0000-000032440000}"/>
    <cellStyle name="Entrada 3 3 3 2 2 3" xfId="15581" xr:uid="{00000000-0005-0000-0000-000033440000}"/>
    <cellStyle name="Entrada 3 3 3 2 2 4" xfId="15582" xr:uid="{00000000-0005-0000-0000-000034440000}"/>
    <cellStyle name="Entrada 3 3 3 2 2 5" xfId="15583" xr:uid="{00000000-0005-0000-0000-000035440000}"/>
    <cellStyle name="Entrada 3 3 3 2 2 6" xfId="15584" xr:uid="{00000000-0005-0000-0000-000036440000}"/>
    <cellStyle name="Entrada 3 3 3 2 3" xfId="15585" xr:uid="{00000000-0005-0000-0000-000037440000}"/>
    <cellStyle name="Entrada 3 3 3 2 3 2" xfId="15586" xr:uid="{00000000-0005-0000-0000-000038440000}"/>
    <cellStyle name="Entrada 3 3 3 2 3 3" xfId="15587" xr:uid="{00000000-0005-0000-0000-000039440000}"/>
    <cellStyle name="Entrada 3 3 3 2 3 4" xfId="15588" xr:uid="{00000000-0005-0000-0000-00003A440000}"/>
    <cellStyle name="Entrada 3 3 3 2 4" xfId="15589" xr:uid="{00000000-0005-0000-0000-00003B440000}"/>
    <cellStyle name="Entrada 3 3 3 2 5" xfId="15590" xr:uid="{00000000-0005-0000-0000-00003C440000}"/>
    <cellStyle name="Entrada 3 3 3 2 6" xfId="15591" xr:uid="{00000000-0005-0000-0000-00003D440000}"/>
    <cellStyle name="Entrada 3 3 3 2 7" xfId="15592" xr:uid="{00000000-0005-0000-0000-00003E440000}"/>
    <cellStyle name="Entrada 3 3 3 3" xfId="15593" xr:uid="{00000000-0005-0000-0000-00003F440000}"/>
    <cellStyle name="Entrada 3 3 3 3 2" xfId="15594" xr:uid="{00000000-0005-0000-0000-000040440000}"/>
    <cellStyle name="Entrada 3 3 3 3 2 2" xfId="15595" xr:uid="{00000000-0005-0000-0000-000041440000}"/>
    <cellStyle name="Entrada 3 3 3 3 2 3" xfId="15596" xr:uid="{00000000-0005-0000-0000-000042440000}"/>
    <cellStyle name="Entrada 3 3 3 3 2 4" xfId="15597" xr:uid="{00000000-0005-0000-0000-000043440000}"/>
    <cellStyle name="Entrada 3 3 3 3 3" xfId="15598" xr:uid="{00000000-0005-0000-0000-000044440000}"/>
    <cellStyle name="Entrada 3 3 3 3 4" xfId="15599" xr:uid="{00000000-0005-0000-0000-000045440000}"/>
    <cellStyle name="Entrada 3 3 3 3 5" xfId="15600" xr:uid="{00000000-0005-0000-0000-000046440000}"/>
    <cellStyle name="Entrada 3 3 3 3 6" xfId="15601" xr:uid="{00000000-0005-0000-0000-000047440000}"/>
    <cellStyle name="Entrada 3 3 3 4" xfId="15602" xr:uid="{00000000-0005-0000-0000-000048440000}"/>
    <cellStyle name="Entrada 3 3 3 4 2" xfId="15603" xr:uid="{00000000-0005-0000-0000-000049440000}"/>
    <cellStyle name="Entrada 3 3 3 4 3" xfId="15604" xr:uid="{00000000-0005-0000-0000-00004A440000}"/>
    <cellStyle name="Entrada 3 3 3 4 4" xfId="15605" xr:uid="{00000000-0005-0000-0000-00004B440000}"/>
    <cellStyle name="Entrada 3 3 3 5" xfId="15606" xr:uid="{00000000-0005-0000-0000-00004C440000}"/>
    <cellStyle name="Entrada 3 3 3 6" xfId="15607" xr:uid="{00000000-0005-0000-0000-00004D440000}"/>
    <cellStyle name="Entrada 3 3 3 7" xfId="15608" xr:uid="{00000000-0005-0000-0000-00004E440000}"/>
    <cellStyle name="Entrada 3 3 3 8" xfId="15609" xr:uid="{00000000-0005-0000-0000-00004F440000}"/>
    <cellStyle name="Entrada 3 3 4" xfId="15610" xr:uid="{00000000-0005-0000-0000-000050440000}"/>
    <cellStyle name="Entrada 3 3 4 2" xfId="15611" xr:uid="{00000000-0005-0000-0000-000051440000}"/>
    <cellStyle name="Entrada 3 3 4 2 2" xfId="15612" xr:uid="{00000000-0005-0000-0000-000052440000}"/>
    <cellStyle name="Entrada 3 3 4 2 2 2" xfId="15613" xr:uid="{00000000-0005-0000-0000-000053440000}"/>
    <cellStyle name="Entrada 3 3 4 2 2 3" xfId="15614" xr:uid="{00000000-0005-0000-0000-000054440000}"/>
    <cellStyle name="Entrada 3 3 4 2 2 4" xfId="15615" xr:uid="{00000000-0005-0000-0000-000055440000}"/>
    <cellStyle name="Entrada 3 3 4 2 3" xfId="15616" xr:uid="{00000000-0005-0000-0000-000056440000}"/>
    <cellStyle name="Entrada 3 3 4 2 4" xfId="15617" xr:uid="{00000000-0005-0000-0000-000057440000}"/>
    <cellStyle name="Entrada 3 3 4 2 5" xfId="15618" xr:uid="{00000000-0005-0000-0000-000058440000}"/>
    <cellStyle name="Entrada 3 3 4 2 6" xfId="15619" xr:uid="{00000000-0005-0000-0000-000059440000}"/>
    <cellStyle name="Entrada 3 3 4 3" xfId="15620" xr:uid="{00000000-0005-0000-0000-00005A440000}"/>
    <cellStyle name="Entrada 3 3 4 3 2" xfId="15621" xr:uid="{00000000-0005-0000-0000-00005B440000}"/>
    <cellStyle name="Entrada 3 3 4 3 3" xfId="15622" xr:uid="{00000000-0005-0000-0000-00005C440000}"/>
    <cellStyle name="Entrada 3 3 4 3 4" xfId="15623" xr:uid="{00000000-0005-0000-0000-00005D440000}"/>
    <cellStyle name="Entrada 3 3 4 4" xfId="15624" xr:uid="{00000000-0005-0000-0000-00005E440000}"/>
    <cellStyle name="Entrada 3 3 4 5" xfId="15625" xr:uid="{00000000-0005-0000-0000-00005F440000}"/>
    <cellStyle name="Entrada 3 3 4 6" xfId="15626" xr:uid="{00000000-0005-0000-0000-000060440000}"/>
    <cellStyle name="Entrada 3 3 4 7" xfId="15627" xr:uid="{00000000-0005-0000-0000-000061440000}"/>
    <cellStyle name="Entrada 3 3 5" xfId="15628" xr:uid="{00000000-0005-0000-0000-000062440000}"/>
    <cellStyle name="Entrada 3 3 5 2" xfId="15629" xr:uid="{00000000-0005-0000-0000-000063440000}"/>
    <cellStyle name="Entrada 3 3 5 2 2" xfId="15630" xr:uid="{00000000-0005-0000-0000-000064440000}"/>
    <cellStyle name="Entrada 3 3 5 2 3" xfId="15631" xr:uid="{00000000-0005-0000-0000-000065440000}"/>
    <cellStyle name="Entrada 3 3 5 2 4" xfId="15632" xr:uid="{00000000-0005-0000-0000-000066440000}"/>
    <cellStyle name="Entrada 3 3 5 3" xfId="15633" xr:uid="{00000000-0005-0000-0000-000067440000}"/>
    <cellStyle name="Entrada 3 3 5 4" xfId="15634" xr:uid="{00000000-0005-0000-0000-000068440000}"/>
    <cellStyle name="Entrada 3 3 5 5" xfId="15635" xr:uid="{00000000-0005-0000-0000-000069440000}"/>
    <cellStyle name="Entrada 3 3 5 6" xfId="15636" xr:uid="{00000000-0005-0000-0000-00006A440000}"/>
    <cellStyle name="Entrada 3 3 6" xfId="15637" xr:uid="{00000000-0005-0000-0000-00006B440000}"/>
    <cellStyle name="Entrada 3 3 6 2" xfId="15638" xr:uid="{00000000-0005-0000-0000-00006C440000}"/>
    <cellStyle name="Entrada 3 3 6 3" xfId="15639" xr:uid="{00000000-0005-0000-0000-00006D440000}"/>
    <cellStyle name="Entrada 3 3 6 4" xfId="15640" xr:uid="{00000000-0005-0000-0000-00006E440000}"/>
    <cellStyle name="Entrada 3 3 7" xfId="15641" xr:uid="{00000000-0005-0000-0000-00006F440000}"/>
    <cellStyle name="Entrada 3 3 8" xfId="15642" xr:uid="{00000000-0005-0000-0000-000070440000}"/>
    <cellStyle name="Entrada 3 3 9" xfId="15643" xr:uid="{00000000-0005-0000-0000-000071440000}"/>
    <cellStyle name="Entrada 3 4" xfId="15644" xr:uid="{00000000-0005-0000-0000-000072440000}"/>
    <cellStyle name="Entrada 3 4 10" xfId="15645" xr:uid="{00000000-0005-0000-0000-000073440000}"/>
    <cellStyle name="Entrada 3 4 2" xfId="15646" xr:uid="{00000000-0005-0000-0000-000074440000}"/>
    <cellStyle name="Entrada 3 4 2 2" xfId="15647" xr:uid="{00000000-0005-0000-0000-000075440000}"/>
    <cellStyle name="Entrada 3 4 2 2 2" xfId="15648" xr:uid="{00000000-0005-0000-0000-000076440000}"/>
    <cellStyle name="Entrada 3 4 2 2 2 2" xfId="15649" xr:uid="{00000000-0005-0000-0000-000077440000}"/>
    <cellStyle name="Entrada 3 4 2 2 2 2 2" xfId="15650" xr:uid="{00000000-0005-0000-0000-000078440000}"/>
    <cellStyle name="Entrada 3 4 2 2 2 2 3" xfId="15651" xr:uid="{00000000-0005-0000-0000-000079440000}"/>
    <cellStyle name="Entrada 3 4 2 2 2 2 4" xfId="15652" xr:uid="{00000000-0005-0000-0000-00007A440000}"/>
    <cellStyle name="Entrada 3 4 2 2 2 3" xfId="15653" xr:uid="{00000000-0005-0000-0000-00007B440000}"/>
    <cellStyle name="Entrada 3 4 2 2 2 4" xfId="15654" xr:uid="{00000000-0005-0000-0000-00007C440000}"/>
    <cellStyle name="Entrada 3 4 2 2 2 5" xfId="15655" xr:uid="{00000000-0005-0000-0000-00007D440000}"/>
    <cellStyle name="Entrada 3 4 2 2 2 6" xfId="15656" xr:uid="{00000000-0005-0000-0000-00007E440000}"/>
    <cellStyle name="Entrada 3 4 2 2 3" xfId="15657" xr:uid="{00000000-0005-0000-0000-00007F440000}"/>
    <cellStyle name="Entrada 3 4 2 2 3 2" xfId="15658" xr:uid="{00000000-0005-0000-0000-000080440000}"/>
    <cellStyle name="Entrada 3 4 2 2 3 3" xfId="15659" xr:uid="{00000000-0005-0000-0000-000081440000}"/>
    <cellStyle name="Entrada 3 4 2 2 3 4" xfId="15660" xr:uid="{00000000-0005-0000-0000-000082440000}"/>
    <cellStyle name="Entrada 3 4 2 2 4" xfId="15661" xr:uid="{00000000-0005-0000-0000-000083440000}"/>
    <cellStyle name="Entrada 3 4 2 2 5" xfId="15662" xr:uid="{00000000-0005-0000-0000-000084440000}"/>
    <cellStyle name="Entrada 3 4 2 2 6" xfId="15663" xr:uid="{00000000-0005-0000-0000-000085440000}"/>
    <cellStyle name="Entrada 3 4 2 2 7" xfId="15664" xr:uid="{00000000-0005-0000-0000-000086440000}"/>
    <cellStyle name="Entrada 3 4 2 3" xfId="15665" xr:uid="{00000000-0005-0000-0000-000087440000}"/>
    <cellStyle name="Entrada 3 4 2 3 2" xfId="15666" xr:uid="{00000000-0005-0000-0000-000088440000}"/>
    <cellStyle name="Entrada 3 4 2 3 2 2" xfId="15667" xr:uid="{00000000-0005-0000-0000-000089440000}"/>
    <cellStyle name="Entrada 3 4 2 3 2 3" xfId="15668" xr:uid="{00000000-0005-0000-0000-00008A440000}"/>
    <cellStyle name="Entrada 3 4 2 3 2 4" xfId="15669" xr:uid="{00000000-0005-0000-0000-00008B440000}"/>
    <cellStyle name="Entrada 3 4 2 3 3" xfId="15670" xr:uid="{00000000-0005-0000-0000-00008C440000}"/>
    <cellStyle name="Entrada 3 4 2 3 4" xfId="15671" xr:uid="{00000000-0005-0000-0000-00008D440000}"/>
    <cellStyle name="Entrada 3 4 2 3 5" xfId="15672" xr:uid="{00000000-0005-0000-0000-00008E440000}"/>
    <cellStyle name="Entrada 3 4 2 3 6" xfId="15673" xr:uid="{00000000-0005-0000-0000-00008F440000}"/>
    <cellStyle name="Entrada 3 4 2 4" xfId="15674" xr:uid="{00000000-0005-0000-0000-000090440000}"/>
    <cellStyle name="Entrada 3 4 2 4 2" xfId="15675" xr:uid="{00000000-0005-0000-0000-000091440000}"/>
    <cellStyle name="Entrada 3 4 2 4 3" xfId="15676" xr:uid="{00000000-0005-0000-0000-000092440000}"/>
    <cellStyle name="Entrada 3 4 2 4 4" xfId="15677" xr:uid="{00000000-0005-0000-0000-000093440000}"/>
    <cellStyle name="Entrada 3 4 2 5" xfId="15678" xr:uid="{00000000-0005-0000-0000-000094440000}"/>
    <cellStyle name="Entrada 3 4 2 6" xfId="15679" xr:uid="{00000000-0005-0000-0000-000095440000}"/>
    <cellStyle name="Entrada 3 4 2 7" xfId="15680" xr:uid="{00000000-0005-0000-0000-000096440000}"/>
    <cellStyle name="Entrada 3 4 2 8" xfId="15681" xr:uid="{00000000-0005-0000-0000-000097440000}"/>
    <cellStyle name="Entrada 3 4 3" xfId="15682" xr:uid="{00000000-0005-0000-0000-000098440000}"/>
    <cellStyle name="Entrada 3 4 3 2" xfId="15683" xr:uid="{00000000-0005-0000-0000-000099440000}"/>
    <cellStyle name="Entrada 3 4 3 2 2" xfId="15684" xr:uid="{00000000-0005-0000-0000-00009A440000}"/>
    <cellStyle name="Entrada 3 4 3 2 2 2" xfId="15685" xr:uid="{00000000-0005-0000-0000-00009B440000}"/>
    <cellStyle name="Entrada 3 4 3 2 2 2 2" xfId="15686" xr:uid="{00000000-0005-0000-0000-00009C440000}"/>
    <cellStyle name="Entrada 3 4 3 2 2 2 3" xfId="15687" xr:uid="{00000000-0005-0000-0000-00009D440000}"/>
    <cellStyle name="Entrada 3 4 3 2 2 2 4" xfId="15688" xr:uid="{00000000-0005-0000-0000-00009E440000}"/>
    <cellStyle name="Entrada 3 4 3 2 2 3" xfId="15689" xr:uid="{00000000-0005-0000-0000-00009F440000}"/>
    <cellStyle name="Entrada 3 4 3 2 2 4" xfId="15690" xr:uid="{00000000-0005-0000-0000-0000A0440000}"/>
    <cellStyle name="Entrada 3 4 3 2 2 5" xfId="15691" xr:uid="{00000000-0005-0000-0000-0000A1440000}"/>
    <cellStyle name="Entrada 3 4 3 2 2 6" xfId="15692" xr:uid="{00000000-0005-0000-0000-0000A2440000}"/>
    <cellStyle name="Entrada 3 4 3 2 3" xfId="15693" xr:uid="{00000000-0005-0000-0000-0000A3440000}"/>
    <cellStyle name="Entrada 3 4 3 2 3 2" xfId="15694" xr:uid="{00000000-0005-0000-0000-0000A4440000}"/>
    <cellStyle name="Entrada 3 4 3 2 3 3" xfId="15695" xr:uid="{00000000-0005-0000-0000-0000A5440000}"/>
    <cellStyle name="Entrada 3 4 3 2 3 4" xfId="15696" xr:uid="{00000000-0005-0000-0000-0000A6440000}"/>
    <cellStyle name="Entrada 3 4 3 2 4" xfId="15697" xr:uid="{00000000-0005-0000-0000-0000A7440000}"/>
    <cellStyle name="Entrada 3 4 3 2 5" xfId="15698" xr:uid="{00000000-0005-0000-0000-0000A8440000}"/>
    <cellStyle name="Entrada 3 4 3 2 6" xfId="15699" xr:uid="{00000000-0005-0000-0000-0000A9440000}"/>
    <cellStyle name="Entrada 3 4 3 2 7" xfId="15700" xr:uid="{00000000-0005-0000-0000-0000AA440000}"/>
    <cellStyle name="Entrada 3 4 3 3" xfId="15701" xr:uid="{00000000-0005-0000-0000-0000AB440000}"/>
    <cellStyle name="Entrada 3 4 3 3 2" xfId="15702" xr:uid="{00000000-0005-0000-0000-0000AC440000}"/>
    <cellStyle name="Entrada 3 4 3 3 2 2" xfId="15703" xr:uid="{00000000-0005-0000-0000-0000AD440000}"/>
    <cellStyle name="Entrada 3 4 3 3 2 3" xfId="15704" xr:uid="{00000000-0005-0000-0000-0000AE440000}"/>
    <cellStyle name="Entrada 3 4 3 3 2 4" xfId="15705" xr:uid="{00000000-0005-0000-0000-0000AF440000}"/>
    <cellStyle name="Entrada 3 4 3 3 3" xfId="15706" xr:uid="{00000000-0005-0000-0000-0000B0440000}"/>
    <cellStyle name="Entrada 3 4 3 3 4" xfId="15707" xr:uid="{00000000-0005-0000-0000-0000B1440000}"/>
    <cellStyle name="Entrada 3 4 3 3 5" xfId="15708" xr:uid="{00000000-0005-0000-0000-0000B2440000}"/>
    <cellStyle name="Entrada 3 4 3 3 6" xfId="15709" xr:uid="{00000000-0005-0000-0000-0000B3440000}"/>
    <cellStyle name="Entrada 3 4 3 4" xfId="15710" xr:uid="{00000000-0005-0000-0000-0000B4440000}"/>
    <cellStyle name="Entrada 3 4 3 4 2" xfId="15711" xr:uid="{00000000-0005-0000-0000-0000B5440000}"/>
    <cellStyle name="Entrada 3 4 3 4 3" xfId="15712" xr:uid="{00000000-0005-0000-0000-0000B6440000}"/>
    <cellStyle name="Entrada 3 4 3 4 4" xfId="15713" xr:uid="{00000000-0005-0000-0000-0000B7440000}"/>
    <cellStyle name="Entrada 3 4 3 5" xfId="15714" xr:uid="{00000000-0005-0000-0000-0000B8440000}"/>
    <cellStyle name="Entrada 3 4 3 6" xfId="15715" xr:uid="{00000000-0005-0000-0000-0000B9440000}"/>
    <cellStyle name="Entrada 3 4 3 7" xfId="15716" xr:uid="{00000000-0005-0000-0000-0000BA440000}"/>
    <cellStyle name="Entrada 3 4 3 8" xfId="15717" xr:uid="{00000000-0005-0000-0000-0000BB440000}"/>
    <cellStyle name="Entrada 3 4 4" xfId="15718" xr:uid="{00000000-0005-0000-0000-0000BC440000}"/>
    <cellStyle name="Entrada 3 4 4 2" xfId="15719" xr:uid="{00000000-0005-0000-0000-0000BD440000}"/>
    <cellStyle name="Entrada 3 4 4 2 2" xfId="15720" xr:uid="{00000000-0005-0000-0000-0000BE440000}"/>
    <cellStyle name="Entrada 3 4 4 2 2 2" xfId="15721" xr:uid="{00000000-0005-0000-0000-0000BF440000}"/>
    <cellStyle name="Entrada 3 4 4 2 2 3" xfId="15722" xr:uid="{00000000-0005-0000-0000-0000C0440000}"/>
    <cellStyle name="Entrada 3 4 4 2 2 4" xfId="15723" xr:uid="{00000000-0005-0000-0000-0000C1440000}"/>
    <cellStyle name="Entrada 3 4 4 2 3" xfId="15724" xr:uid="{00000000-0005-0000-0000-0000C2440000}"/>
    <cellStyle name="Entrada 3 4 4 2 4" xfId="15725" xr:uid="{00000000-0005-0000-0000-0000C3440000}"/>
    <cellStyle name="Entrada 3 4 4 2 5" xfId="15726" xr:uid="{00000000-0005-0000-0000-0000C4440000}"/>
    <cellStyle name="Entrada 3 4 4 2 6" xfId="15727" xr:uid="{00000000-0005-0000-0000-0000C5440000}"/>
    <cellStyle name="Entrada 3 4 4 3" xfId="15728" xr:uid="{00000000-0005-0000-0000-0000C6440000}"/>
    <cellStyle name="Entrada 3 4 4 3 2" xfId="15729" xr:uid="{00000000-0005-0000-0000-0000C7440000}"/>
    <cellStyle name="Entrada 3 4 4 3 3" xfId="15730" xr:uid="{00000000-0005-0000-0000-0000C8440000}"/>
    <cellStyle name="Entrada 3 4 4 3 4" xfId="15731" xr:uid="{00000000-0005-0000-0000-0000C9440000}"/>
    <cellStyle name="Entrada 3 4 4 4" xfId="15732" xr:uid="{00000000-0005-0000-0000-0000CA440000}"/>
    <cellStyle name="Entrada 3 4 4 5" xfId="15733" xr:uid="{00000000-0005-0000-0000-0000CB440000}"/>
    <cellStyle name="Entrada 3 4 4 6" xfId="15734" xr:uid="{00000000-0005-0000-0000-0000CC440000}"/>
    <cellStyle name="Entrada 3 4 4 7" xfId="15735" xr:uid="{00000000-0005-0000-0000-0000CD440000}"/>
    <cellStyle name="Entrada 3 4 5" xfId="15736" xr:uid="{00000000-0005-0000-0000-0000CE440000}"/>
    <cellStyle name="Entrada 3 4 5 2" xfId="15737" xr:uid="{00000000-0005-0000-0000-0000CF440000}"/>
    <cellStyle name="Entrada 3 4 5 2 2" xfId="15738" xr:uid="{00000000-0005-0000-0000-0000D0440000}"/>
    <cellStyle name="Entrada 3 4 5 2 3" xfId="15739" xr:uid="{00000000-0005-0000-0000-0000D1440000}"/>
    <cellStyle name="Entrada 3 4 5 2 4" xfId="15740" xr:uid="{00000000-0005-0000-0000-0000D2440000}"/>
    <cellStyle name="Entrada 3 4 5 3" xfId="15741" xr:uid="{00000000-0005-0000-0000-0000D3440000}"/>
    <cellStyle name="Entrada 3 4 5 4" xfId="15742" xr:uid="{00000000-0005-0000-0000-0000D4440000}"/>
    <cellStyle name="Entrada 3 4 5 5" xfId="15743" xr:uid="{00000000-0005-0000-0000-0000D5440000}"/>
    <cellStyle name="Entrada 3 4 5 6" xfId="15744" xr:uid="{00000000-0005-0000-0000-0000D6440000}"/>
    <cellStyle name="Entrada 3 4 6" xfId="15745" xr:uid="{00000000-0005-0000-0000-0000D7440000}"/>
    <cellStyle name="Entrada 3 4 6 2" xfId="15746" xr:uid="{00000000-0005-0000-0000-0000D8440000}"/>
    <cellStyle name="Entrada 3 4 6 3" xfId="15747" xr:uid="{00000000-0005-0000-0000-0000D9440000}"/>
    <cellStyle name="Entrada 3 4 6 4" xfId="15748" xr:uid="{00000000-0005-0000-0000-0000DA440000}"/>
    <cellStyle name="Entrada 3 4 7" xfId="15749" xr:uid="{00000000-0005-0000-0000-0000DB440000}"/>
    <cellStyle name="Entrada 3 4 8" xfId="15750" xr:uid="{00000000-0005-0000-0000-0000DC440000}"/>
    <cellStyle name="Entrada 3 4 9" xfId="15751" xr:uid="{00000000-0005-0000-0000-0000DD440000}"/>
    <cellStyle name="Entrada 3 5" xfId="15752" xr:uid="{00000000-0005-0000-0000-0000DE440000}"/>
    <cellStyle name="Entrada 3 5 2" xfId="15753" xr:uid="{00000000-0005-0000-0000-0000DF440000}"/>
    <cellStyle name="Entrada 3 5 2 2" xfId="15754" xr:uid="{00000000-0005-0000-0000-0000E0440000}"/>
    <cellStyle name="Entrada 3 5 2 2 2" xfId="15755" xr:uid="{00000000-0005-0000-0000-0000E1440000}"/>
    <cellStyle name="Entrada 3 5 2 2 2 2" xfId="15756" xr:uid="{00000000-0005-0000-0000-0000E2440000}"/>
    <cellStyle name="Entrada 3 5 2 2 2 3" xfId="15757" xr:uid="{00000000-0005-0000-0000-0000E3440000}"/>
    <cellStyle name="Entrada 3 5 2 2 2 4" xfId="15758" xr:uid="{00000000-0005-0000-0000-0000E4440000}"/>
    <cellStyle name="Entrada 3 5 2 2 3" xfId="15759" xr:uid="{00000000-0005-0000-0000-0000E5440000}"/>
    <cellStyle name="Entrada 3 5 2 2 4" xfId="15760" xr:uid="{00000000-0005-0000-0000-0000E6440000}"/>
    <cellStyle name="Entrada 3 5 2 2 5" xfId="15761" xr:uid="{00000000-0005-0000-0000-0000E7440000}"/>
    <cellStyle name="Entrada 3 5 2 2 6" xfId="15762" xr:uid="{00000000-0005-0000-0000-0000E8440000}"/>
    <cellStyle name="Entrada 3 5 2 3" xfId="15763" xr:uid="{00000000-0005-0000-0000-0000E9440000}"/>
    <cellStyle name="Entrada 3 5 2 3 2" xfId="15764" xr:uid="{00000000-0005-0000-0000-0000EA440000}"/>
    <cellStyle name="Entrada 3 5 2 3 3" xfId="15765" xr:uid="{00000000-0005-0000-0000-0000EB440000}"/>
    <cellStyle name="Entrada 3 5 2 3 4" xfId="15766" xr:uid="{00000000-0005-0000-0000-0000EC440000}"/>
    <cellStyle name="Entrada 3 5 2 4" xfId="15767" xr:uid="{00000000-0005-0000-0000-0000ED440000}"/>
    <cellStyle name="Entrada 3 5 2 5" xfId="15768" xr:uid="{00000000-0005-0000-0000-0000EE440000}"/>
    <cellStyle name="Entrada 3 5 2 6" xfId="15769" xr:uid="{00000000-0005-0000-0000-0000EF440000}"/>
    <cellStyle name="Entrada 3 5 2 7" xfId="15770" xr:uid="{00000000-0005-0000-0000-0000F0440000}"/>
    <cellStyle name="Entrada 3 5 3" xfId="15771" xr:uid="{00000000-0005-0000-0000-0000F1440000}"/>
    <cellStyle name="Entrada 3 5 3 2" xfId="15772" xr:uid="{00000000-0005-0000-0000-0000F2440000}"/>
    <cellStyle name="Entrada 3 5 3 2 2" xfId="15773" xr:uid="{00000000-0005-0000-0000-0000F3440000}"/>
    <cellStyle name="Entrada 3 5 3 2 3" xfId="15774" xr:uid="{00000000-0005-0000-0000-0000F4440000}"/>
    <cellStyle name="Entrada 3 5 3 2 4" xfId="15775" xr:uid="{00000000-0005-0000-0000-0000F5440000}"/>
    <cellStyle name="Entrada 3 5 3 3" xfId="15776" xr:uid="{00000000-0005-0000-0000-0000F6440000}"/>
    <cellStyle name="Entrada 3 5 3 4" xfId="15777" xr:uid="{00000000-0005-0000-0000-0000F7440000}"/>
    <cellStyle name="Entrada 3 5 3 5" xfId="15778" xr:uid="{00000000-0005-0000-0000-0000F8440000}"/>
    <cellStyle name="Entrada 3 5 3 6" xfId="15779" xr:uid="{00000000-0005-0000-0000-0000F9440000}"/>
    <cellStyle name="Entrada 3 5 4" xfId="15780" xr:uid="{00000000-0005-0000-0000-0000FA440000}"/>
    <cellStyle name="Entrada 3 5 4 2" xfId="15781" xr:uid="{00000000-0005-0000-0000-0000FB440000}"/>
    <cellStyle name="Entrada 3 5 4 3" xfId="15782" xr:uid="{00000000-0005-0000-0000-0000FC440000}"/>
    <cellStyle name="Entrada 3 5 4 4" xfId="15783" xr:uid="{00000000-0005-0000-0000-0000FD440000}"/>
    <cellStyle name="Entrada 3 5 5" xfId="15784" xr:uid="{00000000-0005-0000-0000-0000FE440000}"/>
    <cellStyle name="Entrada 3 5 6" xfId="15785" xr:uid="{00000000-0005-0000-0000-0000FF440000}"/>
    <cellStyle name="Entrada 3 5 7" xfId="15786" xr:uid="{00000000-0005-0000-0000-000000450000}"/>
    <cellStyle name="Entrada 3 5 8" xfId="15787" xr:uid="{00000000-0005-0000-0000-000001450000}"/>
    <cellStyle name="Entrada 3 6" xfId="15788" xr:uid="{00000000-0005-0000-0000-000002450000}"/>
    <cellStyle name="Entrada 3 6 2" xfId="15789" xr:uid="{00000000-0005-0000-0000-000003450000}"/>
    <cellStyle name="Entrada 3 6 2 2" xfId="15790" xr:uid="{00000000-0005-0000-0000-000004450000}"/>
    <cellStyle name="Entrada 3 6 2 2 2" xfId="15791" xr:uid="{00000000-0005-0000-0000-000005450000}"/>
    <cellStyle name="Entrada 3 6 2 2 2 2" xfId="15792" xr:uid="{00000000-0005-0000-0000-000006450000}"/>
    <cellStyle name="Entrada 3 6 2 2 2 3" xfId="15793" xr:uid="{00000000-0005-0000-0000-000007450000}"/>
    <cellStyle name="Entrada 3 6 2 2 2 4" xfId="15794" xr:uid="{00000000-0005-0000-0000-000008450000}"/>
    <cellStyle name="Entrada 3 6 2 2 3" xfId="15795" xr:uid="{00000000-0005-0000-0000-000009450000}"/>
    <cellStyle name="Entrada 3 6 2 2 4" xfId="15796" xr:uid="{00000000-0005-0000-0000-00000A450000}"/>
    <cellStyle name="Entrada 3 6 2 2 5" xfId="15797" xr:uid="{00000000-0005-0000-0000-00000B450000}"/>
    <cellStyle name="Entrada 3 6 2 2 6" xfId="15798" xr:uid="{00000000-0005-0000-0000-00000C450000}"/>
    <cellStyle name="Entrada 3 6 2 3" xfId="15799" xr:uid="{00000000-0005-0000-0000-00000D450000}"/>
    <cellStyle name="Entrada 3 6 2 3 2" xfId="15800" xr:uid="{00000000-0005-0000-0000-00000E450000}"/>
    <cellStyle name="Entrada 3 6 2 3 3" xfId="15801" xr:uid="{00000000-0005-0000-0000-00000F450000}"/>
    <cellStyle name="Entrada 3 6 2 3 4" xfId="15802" xr:uid="{00000000-0005-0000-0000-000010450000}"/>
    <cellStyle name="Entrada 3 6 2 4" xfId="15803" xr:uid="{00000000-0005-0000-0000-000011450000}"/>
    <cellStyle name="Entrada 3 6 2 5" xfId="15804" xr:uid="{00000000-0005-0000-0000-000012450000}"/>
    <cellStyle name="Entrada 3 6 2 6" xfId="15805" xr:uid="{00000000-0005-0000-0000-000013450000}"/>
    <cellStyle name="Entrada 3 6 2 7" xfId="15806" xr:uid="{00000000-0005-0000-0000-000014450000}"/>
    <cellStyle name="Entrada 3 6 3" xfId="15807" xr:uid="{00000000-0005-0000-0000-000015450000}"/>
    <cellStyle name="Entrada 3 6 3 2" xfId="15808" xr:uid="{00000000-0005-0000-0000-000016450000}"/>
    <cellStyle name="Entrada 3 6 3 2 2" xfId="15809" xr:uid="{00000000-0005-0000-0000-000017450000}"/>
    <cellStyle name="Entrada 3 6 3 2 3" xfId="15810" xr:uid="{00000000-0005-0000-0000-000018450000}"/>
    <cellStyle name="Entrada 3 6 3 2 4" xfId="15811" xr:uid="{00000000-0005-0000-0000-000019450000}"/>
    <cellStyle name="Entrada 3 6 3 3" xfId="15812" xr:uid="{00000000-0005-0000-0000-00001A450000}"/>
    <cellStyle name="Entrada 3 6 3 4" xfId="15813" xr:uid="{00000000-0005-0000-0000-00001B450000}"/>
    <cellStyle name="Entrada 3 6 3 5" xfId="15814" xr:uid="{00000000-0005-0000-0000-00001C450000}"/>
    <cellStyle name="Entrada 3 6 3 6" xfId="15815" xr:uid="{00000000-0005-0000-0000-00001D450000}"/>
    <cellStyle name="Entrada 3 6 4" xfId="15816" xr:uid="{00000000-0005-0000-0000-00001E450000}"/>
    <cellStyle name="Entrada 3 6 4 2" xfId="15817" xr:uid="{00000000-0005-0000-0000-00001F450000}"/>
    <cellStyle name="Entrada 3 6 4 3" xfId="15818" xr:uid="{00000000-0005-0000-0000-000020450000}"/>
    <cellStyle name="Entrada 3 6 4 4" xfId="15819" xr:uid="{00000000-0005-0000-0000-000021450000}"/>
    <cellStyle name="Entrada 3 6 5" xfId="15820" xr:uid="{00000000-0005-0000-0000-000022450000}"/>
    <cellStyle name="Entrada 3 6 6" xfId="15821" xr:uid="{00000000-0005-0000-0000-000023450000}"/>
    <cellStyle name="Entrada 3 6 7" xfId="15822" xr:uid="{00000000-0005-0000-0000-000024450000}"/>
    <cellStyle name="Entrada 3 6 8" xfId="15823" xr:uid="{00000000-0005-0000-0000-000025450000}"/>
    <cellStyle name="Entrada 3 7" xfId="15824" xr:uid="{00000000-0005-0000-0000-000026450000}"/>
    <cellStyle name="Entrada 3 7 2" xfId="15825" xr:uid="{00000000-0005-0000-0000-000027450000}"/>
    <cellStyle name="Entrada 3 7 2 2" xfId="15826" xr:uid="{00000000-0005-0000-0000-000028450000}"/>
    <cellStyle name="Entrada 3 7 2 2 2" xfId="15827" xr:uid="{00000000-0005-0000-0000-000029450000}"/>
    <cellStyle name="Entrada 3 7 2 2 3" xfId="15828" xr:uid="{00000000-0005-0000-0000-00002A450000}"/>
    <cellStyle name="Entrada 3 7 2 2 4" xfId="15829" xr:uid="{00000000-0005-0000-0000-00002B450000}"/>
    <cellStyle name="Entrada 3 7 2 3" xfId="15830" xr:uid="{00000000-0005-0000-0000-00002C450000}"/>
    <cellStyle name="Entrada 3 7 2 4" xfId="15831" xr:uid="{00000000-0005-0000-0000-00002D450000}"/>
    <cellStyle name="Entrada 3 7 2 5" xfId="15832" xr:uid="{00000000-0005-0000-0000-00002E450000}"/>
    <cellStyle name="Entrada 3 7 2 6" xfId="15833" xr:uid="{00000000-0005-0000-0000-00002F450000}"/>
    <cellStyle name="Entrada 3 7 3" xfId="15834" xr:uid="{00000000-0005-0000-0000-000030450000}"/>
    <cellStyle name="Entrada 3 7 3 2" xfId="15835" xr:uid="{00000000-0005-0000-0000-000031450000}"/>
    <cellStyle name="Entrada 3 7 3 3" xfId="15836" xr:uid="{00000000-0005-0000-0000-000032450000}"/>
    <cellStyle name="Entrada 3 7 3 4" xfId="15837" xr:uid="{00000000-0005-0000-0000-000033450000}"/>
    <cellStyle name="Entrada 3 7 4" xfId="15838" xr:uid="{00000000-0005-0000-0000-000034450000}"/>
    <cellStyle name="Entrada 3 7 5" xfId="15839" xr:uid="{00000000-0005-0000-0000-000035450000}"/>
    <cellStyle name="Entrada 3 7 6" xfId="15840" xr:uid="{00000000-0005-0000-0000-000036450000}"/>
    <cellStyle name="Entrada 3 7 7" xfId="15841" xr:uid="{00000000-0005-0000-0000-000037450000}"/>
    <cellStyle name="Entrada 3 8" xfId="15842" xr:uid="{00000000-0005-0000-0000-000038450000}"/>
    <cellStyle name="Entrada 3 8 2" xfId="15843" xr:uid="{00000000-0005-0000-0000-000039450000}"/>
    <cellStyle name="Entrada 3 8 2 2" xfId="15844" xr:uid="{00000000-0005-0000-0000-00003A450000}"/>
    <cellStyle name="Entrada 3 8 2 3" xfId="15845" xr:uid="{00000000-0005-0000-0000-00003B450000}"/>
    <cellStyle name="Entrada 3 8 2 4" xfId="15846" xr:uid="{00000000-0005-0000-0000-00003C450000}"/>
    <cellStyle name="Entrada 3 8 3" xfId="15847" xr:uid="{00000000-0005-0000-0000-00003D450000}"/>
    <cellStyle name="Entrada 3 8 4" xfId="15848" xr:uid="{00000000-0005-0000-0000-00003E450000}"/>
    <cellStyle name="Entrada 3 8 5" xfId="15849" xr:uid="{00000000-0005-0000-0000-00003F450000}"/>
    <cellStyle name="Entrada 3 8 6" xfId="15850" xr:uid="{00000000-0005-0000-0000-000040450000}"/>
    <cellStyle name="Entrada 3 9" xfId="15851" xr:uid="{00000000-0005-0000-0000-000041450000}"/>
    <cellStyle name="Entrada 3 9 2" xfId="15852" xr:uid="{00000000-0005-0000-0000-000042450000}"/>
    <cellStyle name="Entrada 3 9 3" xfId="15853" xr:uid="{00000000-0005-0000-0000-000043450000}"/>
    <cellStyle name="Entrada 3 9 4" xfId="15854" xr:uid="{00000000-0005-0000-0000-000044450000}"/>
    <cellStyle name="Entrada 4" xfId="15855" xr:uid="{00000000-0005-0000-0000-000045450000}"/>
    <cellStyle name="Entrada 4 10" xfId="15856" xr:uid="{00000000-0005-0000-0000-000046450000}"/>
    <cellStyle name="Entrada 4 11" xfId="15857" xr:uid="{00000000-0005-0000-0000-000047450000}"/>
    <cellStyle name="Entrada 4 12" xfId="15858" xr:uid="{00000000-0005-0000-0000-000048450000}"/>
    <cellStyle name="Entrada 4 13" xfId="15859" xr:uid="{00000000-0005-0000-0000-000049450000}"/>
    <cellStyle name="Entrada 4 2" xfId="15860" xr:uid="{00000000-0005-0000-0000-00004A450000}"/>
    <cellStyle name="Entrada 4 2 10" xfId="15861" xr:uid="{00000000-0005-0000-0000-00004B450000}"/>
    <cellStyle name="Entrada 4 2 2" xfId="15862" xr:uid="{00000000-0005-0000-0000-00004C450000}"/>
    <cellStyle name="Entrada 4 2 2 2" xfId="15863" xr:uid="{00000000-0005-0000-0000-00004D450000}"/>
    <cellStyle name="Entrada 4 2 2 2 2" xfId="15864" xr:uid="{00000000-0005-0000-0000-00004E450000}"/>
    <cellStyle name="Entrada 4 2 2 2 2 2" xfId="15865" xr:uid="{00000000-0005-0000-0000-00004F450000}"/>
    <cellStyle name="Entrada 4 2 2 2 2 2 2" xfId="15866" xr:uid="{00000000-0005-0000-0000-000050450000}"/>
    <cellStyle name="Entrada 4 2 2 2 2 2 3" xfId="15867" xr:uid="{00000000-0005-0000-0000-000051450000}"/>
    <cellStyle name="Entrada 4 2 2 2 2 2 4" xfId="15868" xr:uid="{00000000-0005-0000-0000-000052450000}"/>
    <cellStyle name="Entrada 4 2 2 2 2 3" xfId="15869" xr:uid="{00000000-0005-0000-0000-000053450000}"/>
    <cellStyle name="Entrada 4 2 2 2 2 4" xfId="15870" xr:uid="{00000000-0005-0000-0000-000054450000}"/>
    <cellStyle name="Entrada 4 2 2 2 2 5" xfId="15871" xr:uid="{00000000-0005-0000-0000-000055450000}"/>
    <cellStyle name="Entrada 4 2 2 2 2 6" xfId="15872" xr:uid="{00000000-0005-0000-0000-000056450000}"/>
    <cellStyle name="Entrada 4 2 2 2 3" xfId="15873" xr:uid="{00000000-0005-0000-0000-000057450000}"/>
    <cellStyle name="Entrada 4 2 2 2 3 2" xfId="15874" xr:uid="{00000000-0005-0000-0000-000058450000}"/>
    <cellStyle name="Entrada 4 2 2 2 3 3" xfId="15875" xr:uid="{00000000-0005-0000-0000-000059450000}"/>
    <cellStyle name="Entrada 4 2 2 2 3 4" xfId="15876" xr:uid="{00000000-0005-0000-0000-00005A450000}"/>
    <cellStyle name="Entrada 4 2 2 2 4" xfId="15877" xr:uid="{00000000-0005-0000-0000-00005B450000}"/>
    <cellStyle name="Entrada 4 2 2 2 5" xfId="15878" xr:uid="{00000000-0005-0000-0000-00005C450000}"/>
    <cellStyle name="Entrada 4 2 2 2 6" xfId="15879" xr:uid="{00000000-0005-0000-0000-00005D450000}"/>
    <cellStyle name="Entrada 4 2 2 2 7" xfId="15880" xr:uid="{00000000-0005-0000-0000-00005E450000}"/>
    <cellStyle name="Entrada 4 2 2 3" xfId="15881" xr:uid="{00000000-0005-0000-0000-00005F450000}"/>
    <cellStyle name="Entrada 4 2 2 3 2" xfId="15882" xr:uid="{00000000-0005-0000-0000-000060450000}"/>
    <cellStyle name="Entrada 4 2 2 3 2 2" xfId="15883" xr:uid="{00000000-0005-0000-0000-000061450000}"/>
    <cellStyle name="Entrada 4 2 2 3 2 3" xfId="15884" xr:uid="{00000000-0005-0000-0000-000062450000}"/>
    <cellStyle name="Entrada 4 2 2 3 2 4" xfId="15885" xr:uid="{00000000-0005-0000-0000-000063450000}"/>
    <cellStyle name="Entrada 4 2 2 3 3" xfId="15886" xr:uid="{00000000-0005-0000-0000-000064450000}"/>
    <cellStyle name="Entrada 4 2 2 3 4" xfId="15887" xr:uid="{00000000-0005-0000-0000-000065450000}"/>
    <cellStyle name="Entrada 4 2 2 3 5" xfId="15888" xr:uid="{00000000-0005-0000-0000-000066450000}"/>
    <cellStyle name="Entrada 4 2 2 3 6" xfId="15889" xr:uid="{00000000-0005-0000-0000-000067450000}"/>
    <cellStyle name="Entrada 4 2 2 4" xfId="15890" xr:uid="{00000000-0005-0000-0000-000068450000}"/>
    <cellStyle name="Entrada 4 2 2 4 2" xfId="15891" xr:uid="{00000000-0005-0000-0000-000069450000}"/>
    <cellStyle name="Entrada 4 2 2 4 3" xfId="15892" xr:uid="{00000000-0005-0000-0000-00006A450000}"/>
    <cellStyle name="Entrada 4 2 2 4 4" xfId="15893" xr:uid="{00000000-0005-0000-0000-00006B450000}"/>
    <cellStyle name="Entrada 4 2 2 5" xfId="15894" xr:uid="{00000000-0005-0000-0000-00006C450000}"/>
    <cellStyle name="Entrada 4 2 2 6" xfId="15895" xr:uid="{00000000-0005-0000-0000-00006D450000}"/>
    <cellStyle name="Entrada 4 2 2 7" xfId="15896" xr:uid="{00000000-0005-0000-0000-00006E450000}"/>
    <cellStyle name="Entrada 4 2 2 8" xfId="15897" xr:uid="{00000000-0005-0000-0000-00006F450000}"/>
    <cellStyle name="Entrada 4 2 3" xfId="15898" xr:uid="{00000000-0005-0000-0000-000070450000}"/>
    <cellStyle name="Entrada 4 2 3 2" xfId="15899" xr:uid="{00000000-0005-0000-0000-000071450000}"/>
    <cellStyle name="Entrada 4 2 3 2 2" xfId="15900" xr:uid="{00000000-0005-0000-0000-000072450000}"/>
    <cellStyle name="Entrada 4 2 3 2 2 2" xfId="15901" xr:uid="{00000000-0005-0000-0000-000073450000}"/>
    <cellStyle name="Entrada 4 2 3 2 2 2 2" xfId="15902" xr:uid="{00000000-0005-0000-0000-000074450000}"/>
    <cellStyle name="Entrada 4 2 3 2 2 2 3" xfId="15903" xr:uid="{00000000-0005-0000-0000-000075450000}"/>
    <cellStyle name="Entrada 4 2 3 2 2 2 4" xfId="15904" xr:uid="{00000000-0005-0000-0000-000076450000}"/>
    <cellStyle name="Entrada 4 2 3 2 2 3" xfId="15905" xr:uid="{00000000-0005-0000-0000-000077450000}"/>
    <cellStyle name="Entrada 4 2 3 2 2 4" xfId="15906" xr:uid="{00000000-0005-0000-0000-000078450000}"/>
    <cellStyle name="Entrada 4 2 3 2 2 5" xfId="15907" xr:uid="{00000000-0005-0000-0000-000079450000}"/>
    <cellStyle name="Entrada 4 2 3 2 2 6" xfId="15908" xr:uid="{00000000-0005-0000-0000-00007A450000}"/>
    <cellStyle name="Entrada 4 2 3 2 3" xfId="15909" xr:uid="{00000000-0005-0000-0000-00007B450000}"/>
    <cellStyle name="Entrada 4 2 3 2 3 2" xfId="15910" xr:uid="{00000000-0005-0000-0000-00007C450000}"/>
    <cellStyle name="Entrada 4 2 3 2 3 3" xfId="15911" xr:uid="{00000000-0005-0000-0000-00007D450000}"/>
    <cellStyle name="Entrada 4 2 3 2 3 4" xfId="15912" xr:uid="{00000000-0005-0000-0000-00007E450000}"/>
    <cellStyle name="Entrada 4 2 3 2 4" xfId="15913" xr:uid="{00000000-0005-0000-0000-00007F450000}"/>
    <cellStyle name="Entrada 4 2 3 2 5" xfId="15914" xr:uid="{00000000-0005-0000-0000-000080450000}"/>
    <cellStyle name="Entrada 4 2 3 2 6" xfId="15915" xr:uid="{00000000-0005-0000-0000-000081450000}"/>
    <cellStyle name="Entrada 4 2 3 2 7" xfId="15916" xr:uid="{00000000-0005-0000-0000-000082450000}"/>
    <cellStyle name="Entrada 4 2 3 3" xfId="15917" xr:uid="{00000000-0005-0000-0000-000083450000}"/>
    <cellStyle name="Entrada 4 2 3 3 2" xfId="15918" xr:uid="{00000000-0005-0000-0000-000084450000}"/>
    <cellStyle name="Entrada 4 2 3 3 2 2" xfId="15919" xr:uid="{00000000-0005-0000-0000-000085450000}"/>
    <cellStyle name="Entrada 4 2 3 3 2 3" xfId="15920" xr:uid="{00000000-0005-0000-0000-000086450000}"/>
    <cellStyle name="Entrada 4 2 3 3 2 4" xfId="15921" xr:uid="{00000000-0005-0000-0000-000087450000}"/>
    <cellStyle name="Entrada 4 2 3 3 3" xfId="15922" xr:uid="{00000000-0005-0000-0000-000088450000}"/>
    <cellStyle name="Entrada 4 2 3 3 4" xfId="15923" xr:uid="{00000000-0005-0000-0000-000089450000}"/>
    <cellStyle name="Entrada 4 2 3 3 5" xfId="15924" xr:uid="{00000000-0005-0000-0000-00008A450000}"/>
    <cellStyle name="Entrada 4 2 3 3 6" xfId="15925" xr:uid="{00000000-0005-0000-0000-00008B450000}"/>
    <cellStyle name="Entrada 4 2 3 4" xfId="15926" xr:uid="{00000000-0005-0000-0000-00008C450000}"/>
    <cellStyle name="Entrada 4 2 3 4 2" xfId="15927" xr:uid="{00000000-0005-0000-0000-00008D450000}"/>
    <cellStyle name="Entrada 4 2 3 4 3" xfId="15928" xr:uid="{00000000-0005-0000-0000-00008E450000}"/>
    <cellStyle name="Entrada 4 2 3 4 4" xfId="15929" xr:uid="{00000000-0005-0000-0000-00008F450000}"/>
    <cellStyle name="Entrada 4 2 3 5" xfId="15930" xr:uid="{00000000-0005-0000-0000-000090450000}"/>
    <cellStyle name="Entrada 4 2 3 6" xfId="15931" xr:uid="{00000000-0005-0000-0000-000091450000}"/>
    <cellStyle name="Entrada 4 2 3 7" xfId="15932" xr:uid="{00000000-0005-0000-0000-000092450000}"/>
    <cellStyle name="Entrada 4 2 3 8" xfId="15933" xr:uid="{00000000-0005-0000-0000-000093450000}"/>
    <cellStyle name="Entrada 4 2 4" xfId="15934" xr:uid="{00000000-0005-0000-0000-000094450000}"/>
    <cellStyle name="Entrada 4 2 4 2" xfId="15935" xr:uid="{00000000-0005-0000-0000-000095450000}"/>
    <cellStyle name="Entrada 4 2 4 2 2" xfId="15936" xr:uid="{00000000-0005-0000-0000-000096450000}"/>
    <cellStyle name="Entrada 4 2 4 2 2 2" xfId="15937" xr:uid="{00000000-0005-0000-0000-000097450000}"/>
    <cellStyle name="Entrada 4 2 4 2 2 3" xfId="15938" xr:uid="{00000000-0005-0000-0000-000098450000}"/>
    <cellStyle name="Entrada 4 2 4 2 2 4" xfId="15939" xr:uid="{00000000-0005-0000-0000-000099450000}"/>
    <cellStyle name="Entrada 4 2 4 2 3" xfId="15940" xr:uid="{00000000-0005-0000-0000-00009A450000}"/>
    <cellStyle name="Entrada 4 2 4 2 4" xfId="15941" xr:uid="{00000000-0005-0000-0000-00009B450000}"/>
    <cellStyle name="Entrada 4 2 4 2 5" xfId="15942" xr:uid="{00000000-0005-0000-0000-00009C450000}"/>
    <cellStyle name="Entrada 4 2 4 2 6" xfId="15943" xr:uid="{00000000-0005-0000-0000-00009D450000}"/>
    <cellStyle name="Entrada 4 2 4 3" xfId="15944" xr:uid="{00000000-0005-0000-0000-00009E450000}"/>
    <cellStyle name="Entrada 4 2 4 3 2" xfId="15945" xr:uid="{00000000-0005-0000-0000-00009F450000}"/>
    <cellStyle name="Entrada 4 2 4 3 3" xfId="15946" xr:uid="{00000000-0005-0000-0000-0000A0450000}"/>
    <cellStyle name="Entrada 4 2 4 3 4" xfId="15947" xr:uid="{00000000-0005-0000-0000-0000A1450000}"/>
    <cellStyle name="Entrada 4 2 4 4" xfId="15948" xr:uid="{00000000-0005-0000-0000-0000A2450000}"/>
    <cellStyle name="Entrada 4 2 4 5" xfId="15949" xr:uid="{00000000-0005-0000-0000-0000A3450000}"/>
    <cellStyle name="Entrada 4 2 4 6" xfId="15950" xr:uid="{00000000-0005-0000-0000-0000A4450000}"/>
    <cellStyle name="Entrada 4 2 4 7" xfId="15951" xr:uid="{00000000-0005-0000-0000-0000A5450000}"/>
    <cellStyle name="Entrada 4 2 5" xfId="15952" xr:uid="{00000000-0005-0000-0000-0000A6450000}"/>
    <cellStyle name="Entrada 4 2 5 2" xfId="15953" xr:uid="{00000000-0005-0000-0000-0000A7450000}"/>
    <cellStyle name="Entrada 4 2 5 2 2" xfId="15954" xr:uid="{00000000-0005-0000-0000-0000A8450000}"/>
    <cellStyle name="Entrada 4 2 5 2 3" xfId="15955" xr:uid="{00000000-0005-0000-0000-0000A9450000}"/>
    <cellStyle name="Entrada 4 2 5 2 4" xfId="15956" xr:uid="{00000000-0005-0000-0000-0000AA450000}"/>
    <cellStyle name="Entrada 4 2 5 3" xfId="15957" xr:uid="{00000000-0005-0000-0000-0000AB450000}"/>
    <cellStyle name="Entrada 4 2 5 4" xfId="15958" xr:uid="{00000000-0005-0000-0000-0000AC450000}"/>
    <cellStyle name="Entrada 4 2 5 5" xfId="15959" xr:uid="{00000000-0005-0000-0000-0000AD450000}"/>
    <cellStyle name="Entrada 4 2 5 6" xfId="15960" xr:uid="{00000000-0005-0000-0000-0000AE450000}"/>
    <cellStyle name="Entrada 4 2 6" xfId="15961" xr:uid="{00000000-0005-0000-0000-0000AF450000}"/>
    <cellStyle name="Entrada 4 2 6 2" xfId="15962" xr:uid="{00000000-0005-0000-0000-0000B0450000}"/>
    <cellStyle name="Entrada 4 2 6 3" xfId="15963" xr:uid="{00000000-0005-0000-0000-0000B1450000}"/>
    <cellStyle name="Entrada 4 2 6 4" xfId="15964" xr:uid="{00000000-0005-0000-0000-0000B2450000}"/>
    <cellStyle name="Entrada 4 2 7" xfId="15965" xr:uid="{00000000-0005-0000-0000-0000B3450000}"/>
    <cellStyle name="Entrada 4 2 8" xfId="15966" xr:uid="{00000000-0005-0000-0000-0000B4450000}"/>
    <cellStyle name="Entrada 4 2 9" xfId="15967" xr:uid="{00000000-0005-0000-0000-0000B5450000}"/>
    <cellStyle name="Entrada 4 3" xfId="15968" xr:uid="{00000000-0005-0000-0000-0000B6450000}"/>
    <cellStyle name="Entrada 4 3 10" xfId="15969" xr:uid="{00000000-0005-0000-0000-0000B7450000}"/>
    <cellStyle name="Entrada 4 3 2" xfId="15970" xr:uid="{00000000-0005-0000-0000-0000B8450000}"/>
    <cellStyle name="Entrada 4 3 2 2" xfId="15971" xr:uid="{00000000-0005-0000-0000-0000B9450000}"/>
    <cellStyle name="Entrada 4 3 2 2 2" xfId="15972" xr:uid="{00000000-0005-0000-0000-0000BA450000}"/>
    <cellStyle name="Entrada 4 3 2 2 2 2" xfId="15973" xr:uid="{00000000-0005-0000-0000-0000BB450000}"/>
    <cellStyle name="Entrada 4 3 2 2 2 2 2" xfId="15974" xr:uid="{00000000-0005-0000-0000-0000BC450000}"/>
    <cellStyle name="Entrada 4 3 2 2 2 2 3" xfId="15975" xr:uid="{00000000-0005-0000-0000-0000BD450000}"/>
    <cellStyle name="Entrada 4 3 2 2 2 2 4" xfId="15976" xr:uid="{00000000-0005-0000-0000-0000BE450000}"/>
    <cellStyle name="Entrada 4 3 2 2 2 3" xfId="15977" xr:uid="{00000000-0005-0000-0000-0000BF450000}"/>
    <cellStyle name="Entrada 4 3 2 2 2 4" xfId="15978" xr:uid="{00000000-0005-0000-0000-0000C0450000}"/>
    <cellStyle name="Entrada 4 3 2 2 2 5" xfId="15979" xr:uid="{00000000-0005-0000-0000-0000C1450000}"/>
    <cellStyle name="Entrada 4 3 2 2 2 6" xfId="15980" xr:uid="{00000000-0005-0000-0000-0000C2450000}"/>
    <cellStyle name="Entrada 4 3 2 2 3" xfId="15981" xr:uid="{00000000-0005-0000-0000-0000C3450000}"/>
    <cellStyle name="Entrada 4 3 2 2 3 2" xfId="15982" xr:uid="{00000000-0005-0000-0000-0000C4450000}"/>
    <cellStyle name="Entrada 4 3 2 2 3 3" xfId="15983" xr:uid="{00000000-0005-0000-0000-0000C5450000}"/>
    <cellStyle name="Entrada 4 3 2 2 3 4" xfId="15984" xr:uid="{00000000-0005-0000-0000-0000C6450000}"/>
    <cellStyle name="Entrada 4 3 2 2 4" xfId="15985" xr:uid="{00000000-0005-0000-0000-0000C7450000}"/>
    <cellStyle name="Entrada 4 3 2 2 5" xfId="15986" xr:uid="{00000000-0005-0000-0000-0000C8450000}"/>
    <cellStyle name="Entrada 4 3 2 2 6" xfId="15987" xr:uid="{00000000-0005-0000-0000-0000C9450000}"/>
    <cellStyle name="Entrada 4 3 2 2 7" xfId="15988" xr:uid="{00000000-0005-0000-0000-0000CA450000}"/>
    <cellStyle name="Entrada 4 3 2 3" xfId="15989" xr:uid="{00000000-0005-0000-0000-0000CB450000}"/>
    <cellStyle name="Entrada 4 3 2 3 2" xfId="15990" xr:uid="{00000000-0005-0000-0000-0000CC450000}"/>
    <cellStyle name="Entrada 4 3 2 3 2 2" xfId="15991" xr:uid="{00000000-0005-0000-0000-0000CD450000}"/>
    <cellStyle name="Entrada 4 3 2 3 2 3" xfId="15992" xr:uid="{00000000-0005-0000-0000-0000CE450000}"/>
    <cellStyle name="Entrada 4 3 2 3 2 4" xfId="15993" xr:uid="{00000000-0005-0000-0000-0000CF450000}"/>
    <cellStyle name="Entrada 4 3 2 3 3" xfId="15994" xr:uid="{00000000-0005-0000-0000-0000D0450000}"/>
    <cellStyle name="Entrada 4 3 2 3 4" xfId="15995" xr:uid="{00000000-0005-0000-0000-0000D1450000}"/>
    <cellStyle name="Entrada 4 3 2 3 5" xfId="15996" xr:uid="{00000000-0005-0000-0000-0000D2450000}"/>
    <cellStyle name="Entrada 4 3 2 3 6" xfId="15997" xr:uid="{00000000-0005-0000-0000-0000D3450000}"/>
    <cellStyle name="Entrada 4 3 2 4" xfId="15998" xr:uid="{00000000-0005-0000-0000-0000D4450000}"/>
    <cellStyle name="Entrada 4 3 2 4 2" xfId="15999" xr:uid="{00000000-0005-0000-0000-0000D5450000}"/>
    <cellStyle name="Entrada 4 3 2 4 3" xfId="16000" xr:uid="{00000000-0005-0000-0000-0000D6450000}"/>
    <cellStyle name="Entrada 4 3 2 4 4" xfId="16001" xr:uid="{00000000-0005-0000-0000-0000D7450000}"/>
    <cellStyle name="Entrada 4 3 2 5" xfId="16002" xr:uid="{00000000-0005-0000-0000-0000D8450000}"/>
    <cellStyle name="Entrada 4 3 2 6" xfId="16003" xr:uid="{00000000-0005-0000-0000-0000D9450000}"/>
    <cellStyle name="Entrada 4 3 2 7" xfId="16004" xr:uid="{00000000-0005-0000-0000-0000DA450000}"/>
    <cellStyle name="Entrada 4 3 2 8" xfId="16005" xr:uid="{00000000-0005-0000-0000-0000DB450000}"/>
    <cellStyle name="Entrada 4 3 3" xfId="16006" xr:uid="{00000000-0005-0000-0000-0000DC450000}"/>
    <cellStyle name="Entrada 4 3 3 2" xfId="16007" xr:uid="{00000000-0005-0000-0000-0000DD450000}"/>
    <cellStyle name="Entrada 4 3 3 2 2" xfId="16008" xr:uid="{00000000-0005-0000-0000-0000DE450000}"/>
    <cellStyle name="Entrada 4 3 3 2 2 2" xfId="16009" xr:uid="{00000000-0005-0000-0000-0000DF450000}"/>
    <cellStyle name="Entrada 4 3 3 2 2 2 2" xfId="16010" xr:uid="{00000000-0005-0000-0000-0000E0450000}"/>
    <cellStyle name="Entrada 4 3 3 2 2 2 3" xfId="16011" xr:uid="{00000000-0005-0000-0000-0000E1450000}"/>
    <cellStyle name="Entrada 4 3 3 2 2 2 4" xfId="16012" xr:uid="{00000000-0005-0000-0000-0000E2450000}"/>
    <cellStyle name="Entrada 4 3 3 2 2 3" xfId="16013" xr:uid="{00000000-0005-0000-0000-0000E3450000}"/>
    <cellStyle name="Entrada 4 3 3 2 2 4" xfId="16014" xr:uid="{00000000-0005-0000-0000-0000E4450000}"/>
    <cellStyle name="Entrada 4 3 3 2 2 5" xfId="16015" xr:uid="{00000000-0005-0000-0000-0000E5450000}"/>
    <cellStyle name="Entrada 4 3 3 2 2 6" xfId="16016" xr:uid="{00000000-0005-0000-0000-0000E6450000}"/>
    <cellStyle name="Entrada 4 3 3 2 3" xfId="16017" xr:uid="{00000000-0005-0000-0000-0000E7450000}"/>
    <cellStyle name="Entrada 4 3 3 2 3 2" xfId="16018" xr:uid="{00000000-0005-0000-0000-0000E8450000}"/>
    <cellStyle name="Entrada 4 3 3 2 3 3" xfId="16019" xr:uid="{00000000-0005-0000-0000-0000E9450000}"/>
    <cellStyle name="Entrada 4 3 3 2 3 4" xfId="16020" xr:uid="{00000000-0005-0000-0000-0000EA450000}"/>
    <cellStyle name="Entrada 4 3 3 2 4" xfId="16021" xr:uid="{00000000-0005-0000-0000-0000EB450000}"/>
    <cellStyle name="Entrada 4 3 3 2 5" xfId="16022" xr:uid="{00000000-0005-0000-0000-0000EC450000}"/>
    <cellStyle name="Entrada 4 3 3 2 6" xfId="16023" xr:uid="{00000000-0005-0000-0000-0000ED450000}"/>
    <cellStyle name="Entrada 4 3 3 2 7" xfId="16024" xr:uid="{00000000-0005-0000-0000-0000EE450000}"/>
    <cellStyle name="Entrada 4 3 3 3" xfId="16025" xr:uid="{00000000-0005-0000-0000-0000EF450000}"/>
    <cellStyle name="Entrada 4 3 3 3 2" xfId="16026" xr:uid="{00000000-0005-0000-0000-0000F0450000}"/>
    <cellStyle name="Entrada 4 3 3 3 2 2" xfId="16027" xr:uid="{00000000-0005-0000-0000-0000F1450000}"/>
    <cellStyle name="Entrada 4 3 3 3 2 3" xfId="16028" xr:uid="{00000000-0005-0000-0000-0000F2450000}"/>
    <cellStyle name="Entrada 4 3 3 3 2 4" xfId="16029" xr:uid="{00000000-0005-0000-0000-0000F3450000}"/>
    <cellStyle name="Entrada 4 3 3 3 3" xfId="16030" xr:uid="{00000000-0005-0000-0000-0000F4450000}"/>
    <cellStyle name="Entrada 4 3 3 3 4" xfId="16031" xr:uid="{00000000-0005-0000-0000-0000F5450000}"/>
    <cellStyle name="Entrada 4 3 3 3 5" xfId="16032" xr:uid="{00000000-0005-0000-0000-0000F6450000}"/>
    <cellStyle name="Entrada 4 3 3 3 6" xfId="16033" xr:uid="{00000000-0005-0000-0000-0000F7450000}"/>
    <cellStyle name="Entrada 4 3 3 4" xfId="16034" xr:uid="{00000000-0005-0000-0000-0000F8450000}"/>
    <cellStyle name="Entrada 4 3 3 4 2" xfId="16035" xr:uid="{00000000-0005-0000-0000-0000F9450000}"/>
    <cellStyle name="Entrada 4 3 3 4 3" xfId="16036" xr:uid="{00000000-0005-0000-0000-0000FA450000}"/>
    <cellStyle name="Entrada 4 3 3 4 4" xfId="16037" xr:uid="{00000000-0005-0000-0000-0000FB450000}"/>
    <cellStyle name="Entrada 4 3 3 5" xfId="16038" xr:uid="{00000000-0005-0000-0000-0000FC450000}"/>
    <cellStyle name="Entrada 4 3 3 6" xfId="16039" xr:uid="{00000000-0005-0000-0000-0000FD450000}"/>
    <cellStyle name="Entrada 4 3 3 7" xfId="16040" xr:uid="{00000000-0005-0000-0000-0000FE450000}"/>
    <cellStyle name="Entrada 4 3 3 8" xfId="16041" xr:uid="{00000000-0005-0000-0000-0000FF450000}"/>
    <cellStyle name="Entrada 4 3 4" xfId="16042" xr:uid="{00000000-0005-0000-0000-000000460000}"/>
    <cellStyle name="Entrada 4 3 4 2" xfId="16043" xr:uid="{00000000-0005-0000-0000-000001460000}"/>
    <cellStyle name="Entrada 4 3 4 2 2" xfId="16044" xr:uid="{00000000-0005-0000-0000-000002460000}"/>
    <cellStyle name="Entrada 4 3 4 2 2 2" xfId="16045" xr:uid="{00000000-0005-0000-0000-000003460000}"/>
    <cellStyle name="Entrada 4 3 4 2 2 3" xfId="16046" xr:uid="{00000000-0005-0000-0000-000004460000}"/>
    <cellStyle name="Entrada 4 3 4 2 2 4" xfId="16047" xr:uid="{00000000-0005-0000-0000-000005460000}"/>
    <cellStyle name="Entrada 4 3 4 2 3" xfId="16048" xr:uid="{00000000-0005-0000-0000-000006460000}"/>
    <cellStyle name="Entrada 4 3 4 2 4" xfId="16049" xr:uid="{00000000-0005-0000-0000-000007460000}"/>
    <cellStyle name="Entrada 4 3 4 2 5" xfId="16050" xr:uid="{00000000-0005-0000-0000-000008460000}"/>
    <cellStyle name="Entrada 4 3 4 2 6" xfId="16051" xr:uid="{00000000-0005-0000-0000-000009460000}"/>
    <cellStyle name="Entrada 4 3 4 3" xfId="16052" xr:uid="{00000000-0005-0000-0000-00000A460000}"/>
    <cellStyle name="Entrada 4 3 4 3 2" xfId="16053" xr:uid="{00000000-0005-0000-0000-00000B460000}"/>
    <cellStyle name="Entrada 4 3 4 3 3" xfId="16054" xr:uid="{00000000-0005-0000-0000-00000C460000}"/>
    <cellStyle name="Entrada 4 3 4 3 4" xfId="16055" xr:uid="{00000000-0005-0000-0000-00000D460000}"/>
    <cellStyle name="Entrada 4 3 4 4" xfId="16056" xr:uid="{00000000-0005-0000-0000-00000E460000}"/>
    <cellStyle name="Entrada 4 3 4 5" xfId="16057" xr:uid="{00000000-0005-0000-0000-00000F460000}"/>
    <cellStyle name="Entrada 4 3 4 6" xfId="16058" xr:uid="{00000000-0005-0000-0000-000010460000}"/>
    <cellStyle name="Entrada 4 3 4 7" xfId="16059" xr:uid="{00000000-0005-0000-0000-000011460000}"/>
    <cellStyle name="Entrada 4 3 5" xfId="16060" xr:uid="{00000000-0005-0000-0000-000012460000}"/>
    <cellStyle name="Entrada 4 3 5 2" xfId="16061" xr:uid="{00000000-0005-0000-0000-000013460000}"/>
    <cellStyle name="Entrada 4 3 5 2 2" xfId="16062" xr:uid="{00000000-0005-0000-0000-000014460000}"/>
    <cellStyle name="Entrada 4 3 5 2 3" xfId="16063" xr:uid="{00000000-0005-0000-0000-000015460000}"/>
    <cellStyle name="Entrada 4 3 5 2 4" xfId="16064" xr:uid="{00000000-0005-0000-0000-000016460000}"/>
    <cellStyle name="Entrada 4 3 5 3" xfId="16065" xr:uid="{00000000-0005-0000-0000-000017460000}"/>
    <cellStyle name="Entrada 4 3 5 4" xfId="16066" xr:uid="{00000000-0005-0000-0000-000018460000}"/>
    <cellStyle name="Entrada 4 3 5 5" xfId="16067" xr:uid="{00000000-0005-0000-0000-000019460000}"/>
    <cellStyle name="Entrada 4 3 5 6" xfId="16068" xr:uid="{00000000-0005-0000-0000-00001A460000}"/>
    <cellStyle name="Entrada 4 3 6" xfId="16069" xr:uid="{00000000-0005-0000-0000-00001B460000}"/>
    <cellStyle name="Entrada 4 3 6 2" xfId="16070" xr:uid="{00000000-0005-0000-0000-00001C460000}"/>
    <cellStyle name="Entrada 4 3 6 3" xfId="16071" xr:uid="{00000000-0005-0000-0000-00001D460000}"/>
    <cellStyle name="Entrada 4 3 6 4" xfId="16072" xr:uid="{00000000-0005-0000-0000-00001E460000}"/>
    <cellStyle name="Entrada 4 3 7" xfId="16073" xr:uid="{00000000-0005-0000-0000-00001F460000}"/>
    <cellStyle name="Entrada 4 3 8" xfId="16074" xr:uid="{00000000-0005-0000-0000-000020460000}"/>
    <cellStyle name="Entrada 4 3 9" xfId="16075" xr:uid="{00000000-0005-0000-0000-000021460000}"/>
    <cellStyle name="Entrada 4 4" xfId="16076" xr:uid="{00000000-0005-0000-0000-000022460000}"/>
    <cellStyle name="Entrada 4 4 10" xfId="16077" xr:uid="{00000000-0005-0000-0000-000023460000}"/>
    <cellStyle name="Entrada 4 4 2" xfId="16078" xr:uid="{00000000-0005-0000-0000-000024460000}"/>
    <cellStyle name="Entrada 4 4 2 2" xfId="16079" xr:uid="{00000000-0005-0000-0000-000025460000}"/>
    <cellStyle name="Entrada 4 4 2 2 2" xfId="16080" xr:uid="{00000000-0005-0000-0000-000026460000}"/>
    <cellStyle name="Entrada 4 4 2 2 2 2" xfId="16081" xr:uid="{00000000-0005-0000-0000-000027460000}"/>
    <cellStyle name="Entrada 4 4 2 2 2 2 2" xfId="16082" xr:uid="{00000000-0005-0000-0000-000028460000}"/>
    <cellStyle name="Entrada 4 4 2 2 2 2 3" xfId="16083" xr:uid="{00000000-0005-0000-0000-000029460000}"/>
    <cellStyle name="Entrada 4 4 2 2 2 2 4" xfId="16084" xr:uid="{00000000-0005-0000-0000-00002A460000}"/>
    <cellStyle name="Entrada 4 4 2 2 2 3" xfId="16085" xr:uid="{00000000-0005-0000-0000-00002B460000}"/>
    <cellStyle name="Entrada 4 4 2 2 2 4" xfId="16086" xr:uid="{00000000-0005-0000-0000-00002C460000}"/>
    <cellStyle name="Entrada 4 4 2 2 2 5" xfId="16087" xr:uid="{00000000-0005-0000-0000-00002D460000}"/>
    <cellStyle name="Entrada 4 4 2 2 2 6" xfId="16088" xr:uid="{00000000-0005-0000-0000-00002E460000}"/>
    <cellStyle name="Entrada 4 4 2 2 3" xfId="16089" xr:uid="{00000000-0005-0000-0000-00002F460000}"/>
    <cellStyle name="Entrada 4 4 2 2 3 2" xfId="16090" xr:uid="{00000000-0005-0000-0000-000030460000}"/>
    <cellStyle name="Entrada 4 4 2 2 3 3" xfId="16091" xr:uid="{00000000-0005-0000-0000-000031460000}"/>
    <cellStyle name="Entrada 4 4 2 2 3 4" xfId="16092" xr:uid="{00000000-0005-0000-0000-000032460000}"/>
    <cellStyle name="Entrada 4 4 2 2 4" xfId="16093" xr:uid="{00000000-0005-0000-0000-000033460000}"/>
    <cellStyle name="Entrada 4 4 2 2 5" xfId="16094" xr:uid="{00000000-0005-0000-0000-000034460000}"/>
    <cellStyle name="Entrada 4 4 2 2 6" xfId="16095" xr:uid="{00000000-0005-0000-0000-000035460000}"/>
    <cellStyle name="Entrada 4 4 2 2 7" xfId="16096" xr:uid="{00000000-0005-0000-0000-000036460000}"/>
    <cellStyle name="Entrada 4 4 2 3" xfId="16097" xr:uid="{00000000-0005-0000-0000-000037460000}"/>
    <cellStyle name="Entrada 4 4 2 3 2" xfId="16098" xr:uid="{00000000-0005-0000-0000-000038460000}"/>
    <cellStyle name="Entrada 4 4 2 3 2 2" xfId="16099" xr:uid="{00000000-0005-0000-0000-000039460000}"/>
    <cellStyle name="Entrada 4 4 2 3 2 3" xfId="16100" xr:uid="{00000000-0005-0000-0000-00003A460000}"/>
    <cellStyle name="Entrada 4 4 2 3 2 4" xfId="16101" xr:uid="{00000000-0005-0000-0000-00003B460000}"/>
    <cellStyle name="Entrada 4 4 2 3 3" xfId="16102" xr:uid="{00000000-0005-0000-0000-00003C460000}"/>
    <cellStyle name="Entrada 4 4 2 3 4" xfId="16103" xr:uid="{00000000-0005-0000-0000-00003D460000}"/>
    <cellStyle name="Entrada 4 4 2 3 5" xfId="16104" xr:uid="{00000000-0005-0000-0000-00003E460000}"/>
    <cellStyle name="Entrada 4 4 2 3 6" xfId="16105" xr:uid="{00000000-0005-0000-0000-00003F460000}"/>
    <cellStyle name="Entrada 4 4 2 4" xfId="16106" xr:uid="{00000000-0005-0000-0000-000040460000}"/>
    <cellStyle name="Entrada 4 4 2 4 2" xfId="16107" xr:uid="{00000000-0005-0000-0000-000041460000}"/>
    <cellStyle name="Entrada 4 4 2 4 3" xfId="16108" xr:uid="{00000000-0005-0000-0000-000042460000}"/>
    <cellStyle name="Entrada 4 4 2 4 4" xfId="16109" xr:uid="{00000000-0005-0000-0000-000043460000}"/>
    <cellStyle name="Entrada 4 4 2 5" xfId="16110" xr:uid="{00000000-0005-0000-0000-000044460000}"/>
    <cellStyle name="Entrada 4 4 2 6" xfId="16111" xr:uid="{00000000-0005-0000-0000-000045460000}"/>
    <cellStyle name="Entrada 4 4 2 7" xfId="16112" xr:uid="{00000000-0005-0000-0000-000046460000}"/>
    <cellStyle name="Entrada 4 4 2 8" xfId="16113" xr:uid="{00000000-0005-0000-0000-000047460000}"/>
    <cellStyle name="Entrada 4 4 3" xfId="16114" xr:uid="{00000000-0005-0000-0000-000048460000}"/>
    <cellStyle name="Entrada 4 4 3 2" xfId="16115" xr:uid="{00000000-0005-0000-0000-000049460000}"/>
    <cellStyle name="Entrada 4 4 3 2 2" xfId="16116" xr:uid="{00000000-0005-0000-0000-00004A460000}"/>
    <cellStyle name="Entrada 4 4 3 2 2 2" xfId="16117" xr:uid="{00000000-0005-0000-0000-00004B460000}"/>
    <cellStyle name="Entrada 4 4 3 2 2 2 2" xfId="16118" xr:uid="{00000000-0005-0000-0000-00004C460000}"/>
    <cellStyle name="Entrada 4 4 3 2 2 2 3" xfId="16119" xr:uid="{00000000-0005-0000-0000-00004D460000}"/>
    <cellStyle name="Entrada 4 4 3 2 2 2 4" xfId="16120" xr:uid="{00000000-0005-0000-0000-00004E460000}"/>
    <cellStyle name="Entrada 4 4 3 2 2 3" xfId="16121" xr:uid="{00000000-0005-0000-0000-00004F460000}"/>
    <cellStyle name="Entrada 4 4 3 2 2 4" xfId="16122" xr:uid="{00000000-0005-0000-0000-000050460000}"/>
    <cellStyle name="Entrada 4 4 3 2 2 5" xfId="16123" xr:uid="{00000000-0005-0000-0000-000051460000}"/>
    <cellStyle name="Entrada 4 4 3 2 2 6" xfId="16124" xr:uid="{00000000-0005-0000-0000-000052460000}"/>
    <cellStyle name="Entrada 4 4 3 2 3" xfId="16125" xr:uid="{00000000-0005-0000-0000-000053460000}"/>
    <cellStyle name="Entrada 4 4 3 2 3 2" xfId="16126" xr:uid="{00000000-0005-0000-0000-000054460000}"/>
    <cellStyle name="Entrada 4 4 3 2 3 3" xfId="16127" xr:uid="{00000000-0005-0000-0000-000055460000}"/>
    <cellStyle name="Entrada 4 4 3 2 3 4" xfId="16128" xr:uid="{00000000-0005-0000-0000-000056460000}"/>
    <cellStyle name="Entrada 4 4 3 2 4" xfId="16129" xr:uid="{00000000-0005-0000-0000-000057460000}"/>
    <cellStyle name="Entrada 4 4 3 2 5" xfId="16130" xr:uid="{00000000-0005-0000-0000-000058460000}"/>
    <cellStyle name="Entrada 4 4 3 2 6" xfId="16131" xr:uid="{00000000-0005-0000-0000-000059460000}"/>
    <cellStyle name="Entrada 4 4 3 2 7" xfId="16132" xr:uid="{00000000-0005-0000-0000-00005A460000}"/>
    <cellStyle name="Entrada 4 4 3 3" xfId="16133" xr:uid="{00000000-0005-0000-0000-00005B460000}"/>
    <cellStyle name="Entrada 4 4 3 3 2" xfId="16134" xr:uid="{00000000-0005-0000-0000-00005C460000}"/>
    <cellStyle name="Entrada 4 4 3 3 2 2" xfId="16135" xr:uid="{00000000-0005-0000-0000-00005D460000}"/>
    <cellStyle name="Entrada 4 4 3 3 2 3" xfId="16136" xr:uid="{00000000-0005-0000-0000-00005E460000}"/>
    <cellStyle name="Entrada 4 4 3 3 2 4" xfId="16137" xr:uid="{00000000-0005-0000-0000-00005F460000}"/>
    <cellStyle name="Entrada 4 4 3 3 3" xfId="16138" xr:uid="{00000000-0005-0000-0000-000060460000}"/>
    <cellStyle name="Entrada 4 4 3 3 4" xfId="16139" xr:uid="{00000000-0005-0000-0000-000061460000}"/>
    <cellStyle name="Entrada 4 4 3 3 5" xfId="16140" xr:uid="{00000000-0005-0000-0000-000062460000}"/>
    <cellStyle name="Entrada 4 4 3 3 6" xfId="16141" xr:uid="{00000000-0005-0000-0000-000063460000}"/>
    <cellStyle name="Entrada 4 4 3 4" xfId="16142" xr:uid="{00000000-0005-0000-0000-000064460000}"/>
    <cellStyle name="Entrada 4 4 3 4 2" xfId="16143" xr:uid="{00000000-0005-0000-0000-000065460000}"/>
    <cellStyle name="Entrada 4 4 3 4 3" xfId="16144" xr:uid="{00000000-0005-0000-0000-000066460000}"/>
    <cellStyle name="Entrada 4 4 3 4 4" xfId="16145" xr:uid="{00000000-0005-0000-0000-000067460000}"/>
    <cellStyle name="Entrada 4 4 3 5" xfId="16146" xr:uid="{00000000-0005-0000-0000-000068460000}"/>
    <cellStyle name="Entrada 4 4 3 6" xfId="16147" xr:uid="{00000000-0005-0000-0000-000069460000}"/>
    <cellStyle name="Entrada 4 4 3 7" xfId="16148" xr:uid="{00000000-0005-0000-0000-00006A460000}"/>
    <cellStyle name="Entrada 4 4 3 8" xfId="16149" xr:uid="{00000000-0005-0000-0000-00006B460000}"/>
    <cellStyle name="Entrada 4 4 4" xfId="16150" xr:uid="{00000000-0005-0000-0000-00006C460000}"/>
    <cellStyle name="Entrada 4 4 4 2" xfId="16151" xr:uid="{00000000-0005-0000-0000-00006D460000}"/>
    <cellStyle name="Entrada 4 4 4 2 2" xfId="16152" xr:uid="{00000000-0005-0000-0000-00006E460000}"/>
    <cellStyle name="Entrada 4 4 4 2 2 2" xfId="16153" xr:uid="{00000000-0005-0000-0000-00006F460000}"/>
    <cellStyle name="Entrada 4 4 4 2 2 3" xfId="16154" xr:uid="{00000000-0005-0000-0000-000070460000}"/>
    <cellStyle name="Entrada 4 4 4 2 2 4" xfId="16155" xr:uid="{00000000-0005-0000-0000-000071460000}"/>
    <cellStyle name="Entrada 4 4 4 2 3" xfId="16156" xr:uid="{00000000-0005-0000-0000-000072460000}"/>
    <cellStyle name="Entrada 4 4 4 2 4" xfId="16157" xr:uid="{00000000-0005-0000-0000-000073460000}"/>
    <cellStyle name="Entrada 4 4 4 2 5" xfId="16158" xr:uid="{00000000-0005-0000-0000-000074460000}"/>
    <cellStyle name="Entrada 4 4 4 2 6" xfId="16159" xr:uid="{00000000-0005-0000-0000-000075460000}"/>
    <cellStyle name="Entrada 4 4 4 3" xfId="16160" xr:uid="{00000000-0005-0000-0000-000076460000}"/>
    <cellStyle name="Entrada 4 4 4 3 2" xfId="16161" xr:uid="{00000000-0005-0000-0000-000077460000}"/>
    <cellStyle name="Entrada 4 4 4 3 3" xfId="16162" xr:uid="{00000000-0005-0000-0000-000078460000}"/>
    <cellStyle name="Entrada 4 4 4 3 4" xfId="16163" xr:uid="{00000000-0005-0000-0000-000079460000}"/>
    <cellStyle name="Entrada 4 4 4 4" xfId="16164" xr:uid="{00000000-0005-0000-0000-00007A460000}"/>
    <cellStyle name="Entrada 4 4 4 5" xfId="16165" xr:uid="{00000000-0005-0000-0000-00007B460000}"/>
    <cellStyle name="Entrada 4 4 4 6" xfId="16166" xr:uid="{00000000-0005-0000-0000-00007C460000}"/>
    <cellStyle name="Entrada 4 4 4 7" xfId="16167" xr:uid="{00000000-0005-0000-0000-00007D460000}"/>
    <cellStyle name="Entrada 4 4 5" xfId="16168" xr:uid="{00000000-0005-0000-0000-00007E460000}"/>
    <cellStyle name="Entrada 4 4 5 2" xfId="16169" xr:uid="{00000000-0005-0000-0000-00007F460000}"/>
    <cellStyle name="Entrada 4 4 5 2 2" xfId="16170" xr:uid="{00000000-0005-0000-0000-000080460000}"/>
    <cellStyle name="Entrada 4 4 5 2 3" xfId="16171" xr:uid="{00000000-0005-0000-0000-000081460000}"/>
    <cellStyle name="Entrada 4 4 5 2 4" xfId="16172" xr:uid="{00000000-0005-0000-0000-000082460000}"/>
    <cellStyle name="Entrada 4 4 5 3" xfId="16173" xr:uid="{00000000-0005-0000-0000-000083460000}"/>
    <cellStyle name="Entrada 4 4 5 4" xfId="16174" xr:uid="{00000000-0005-0000-0000-000084460000}"/>
    <cellStyle name="Entrada 4 4 5 5" xfId="16175" xr:uid="{00000000-0005-0000-0000-000085460000}"/>
    <cellStyle name="Entrada 4 4 5 6" xfId="16176" xr:uid="{00000000-0005-0000-0000-000086460000}"/>
    <cellStyle name="Entrada 4 4 6" xfId="16177" xr:uid="{00000000-0005-0000-0000-000087460000}"/>
    <cellStyle name="Entrada 4 4 6 2" xfId="16178" xr:uid="{00000000-0005-0000-0000-000088460000}"/>
    <cellStyle name="Entrada 4 4 6 3" xfId="16179" xr:uid="{00000000-0005-0000-0000-000089460000}"/>
    <cellStyle name="Entrada 4 4 6 4" xfId="16180" xr:uid="{00000000-0005-0000-0000-00008A460000}"/>
    <cellStyle name="Entrada 4 4 7" xfId="16181" xr:uid="{00000000-0005-0000-0000-00008B460000}"/>
    <cellStyle name="Entrada 4 4 8" xfId="16182" xr:uid="{00000000-0005-0000-0000-00008C460000}"/>
    <cellStyle name="Entrada 4 4 9" xfId="16183" xr:uid="{00000000-0005-0000-0000-00008D460000}"/>
    <cellStyle name="Entrada 4 5" xfId="16184" xr:uid="{00000000-0005-0000-0000-00008E460000}"/>
    <cellStyle name="Entrada 4 5 2" xfId="16185" xr:uid="{00000000-0005-0000-0000-00008F460000}"/>
    <cellStyle name="Entrada 4 5 2 2" xfId="16186" xr:uid="{00000000-0005-0000-0000-000090460000}"/>
    <cellStyle name="Entrada 4 5 2 2 2" xfId="16187" xr:uid="{00000000-0005-0000-0000-000091460000}"/>
    <cellStyle name="Entrada 4 5 2 2 2 2" xfId="16188" xr:uid="{00000000-0005-0000-0000-000092460000}"/>
    <cellStyle name="Entrada 4 5 2 2 2 3" xfId="16189" xr:uid="{00000000-0005-0000-0000-000093460000}"/>
    <cellStyle name="Entrada 4 5 2 2 2 4" xfId="16190" xr:uid="{00000000-0005-0000-0000-000094460000}"/>
    <cellStyle name="Entrada 4 5 2 2 3" xfId="16191" xr:uid="{00000000-0005-0000-0000-000095460000}"/>
    <cellStyle name="Entrada 4 5 2 2 4" xfId="16192" xr:uid="{00000000-0005-0000-0000-000096460000}"/>
    <cellStyle name="Entrada 4 5 2 2 5" xfId="16193" xr:uid="{00000000-0005-0000-0000-000097460000}"/>
    <cellStyle name="Entrada 4 5 2 2 6" xfId="16194" xr:uid="{00000000-0005-0000-0000-000098460000}"/>
    <cellStyle name="Entrada 4 5 2 3" xfId="16195" xr:uid="{00000000-0005-0000-0000-000099460000}"/>
    <cellStyle name="Entrada 4 5 2 3 2" xfId="16196" xr:uid="{00000000-0005-0000-0000-00009A460000}"/>
    <cellStyle name="Entrada 4 5 2 3 3" xfId="16197" xr:uid="{00000000-0005-0000-0000-00009B460000}"/>
    <cellStyle name="Entrada 4 5 2 3 4" xfId="16198" xr:uid="{00000000-0005-0000-0000-00009C460000}"/>
    <cellStyle name="Entrada 4 5 2 4" xfId="16199" xr:uid="{00000000-0005-0000-0000-00009D460000}"/>
    <cellStyle name="Entrada 4 5 2 5" xfId="16200" xr:uid="{00000000-0005-0000-0000-00009E460000}"/>
    <cellStyle name="Entrada 4 5 2 6" xfId="16201" xr:uid="{00000000-0005-0000-0000-00009F460000}"/>
    <cellStyle name="Entrada 4 5 2 7" xfId="16202" xr:uid="{00000000-0005-0000-0000-0000A0460000}"/>
    <cellStyle name="Entrada 4 5 3" xfId="16203" xr:uid="{00000000-0005-0000-0000-0000A1460000}"/>
    <cellStyle name="Entrada 4 5 3 2" xfId="16204" xr:uid="{00000000-0005-0000-0000-0000A2460000}"/>
    <cellStyle name="Entrada 4 5 3 2 2" xfId="16205" xr:uid="{00000000-0005-0000-0000-0000A3460000}"/>
    <cellStyle name="Entrada 4 5 3 2 3" xfId="16206" xr:uid="{00000000-0005-0000-0000-0000A4460000}"/>
    <cellStyle name="Entrada 4 5 3 2 4" xfId="16207" xr:uid="{00000000-0005-0000-0000-0000A5460000}"/>
    <cellStyle name="Entrada 4 5 3 3" xfId="16208" xr:uid="{00000000-0005-0000-0000-0000A6460000}"/>
    <cellStyle name="Entrada 4 5 3 4" xfId="16209" xr:uid="{00000000-0005-0000-0000-0000A7460000}"/>
    <cellStyle name="Entrada 4 5 3 5" xfId="16210" xr:uid="{00000000-0005-0000-0000-0000A8460000}"/>
    <cellStyle name="Entrada 4 5 3 6" xfId="16211" xr:uid="{00000000-0005-0000-0000-0000A9460000}"/>
    <cellStyle name="Entrada 4 5 4" xfId="16212" xr:uid="{00000000-0005-0000-0000-0000AA460000}"/>
    <cellStyle name="Entrada 4 5 4 2" xfId="16213" xr:uid="{00000000-0005-0000-0000-0000AB460000}"/>
    <cellStyle name="Entrada 4 5 4 3" xfId="16214" xr:uid="{00000000-0005-0000-0000-0000AC460000}"/>
    <cellStyle name="Entrada 4 5 4 4" xfId="16215" xr:uid="{00000000-0005-0000-0000-0000AD460000}"/>
    <cellStyle name="Entrada 4 5 5" xfId="16216" xr:uid="{00000000-0005-0000-0000-0000AE460000}"/>
    <cellStyle name="Entrada 4 5 6" xfId="16217" xr:uid="{00000000-0005-0000-0000-0000AF460000}"/>
    <cellStyle name="Entrada 4 5 7" xfId="16218" xr:uid="{00000000-0005-0000-0000-0000B0460000}"/>
    <cellStyle name="Entrada 4 5 8" xfId="16219" xr:uid="{00000000-0005-0000-0000-0000B1460000}"/>
    <cellStyle name="Entrada 4 6" xfId="16220" xr:uid="{00000000-0005-0000-0000-0000B2460000}"/>
    <cellStyle name="Entrada 4 6 2" xfId="16221" xr:uid="{00000000-0005-0000-0000-0000B3460000}"/>
    <cellStyle name="Entrada 4 6 2 2" xfId="16222" xr:uid="{00000000-0005-0000-0000-0000B4460000}"/>
    <cellStyle name="Entrada 4 6 2 2 2" xfId="16223" xr:uid="{00000000-0005-0000-0000-0000B5460000}"/>
    <cellStyle name="Entrada 4 6 2 2 2 2" xfId="16224" xr:uid="{00000000-0005-0000-0000-0000B6460000}"/>
    <cellStyle name="Entrada 4 6 2 2 2 3" xfId="16225" xr:uid="{00000000-0005-0000-0000-0000B7460000}"/>
    <cellStyle name="Entrada 4 6 2 2 2 4" xfId="16226" xr:uid="{00000000-0005-0000-0000-0000B8460000}"/>
    <cellStyle name="Entrada 4 6 2 2 3" xfId="16227" xr:uid="{00000000-0005-0000-0000-0000B9460000}"/>
    <cellStyle name="Entrada 4 6 2 2 4" xfId="16228" xr:uid="{00000000-0005-0000-0000-0000BA460000}"/>
    <cellStyle name="Entrada 4 6 2 2 5" xfId="16229" xr:uid="{00000000-0005-0000-0000-0000BB460000}"/>
    <cellStyle name="Entrada 4 6 2 2 6" xfId="16230" xr:uid="{00000000-0005-0000-0000-0000BC460000}"/>
    <cellStyle name="Entrada 4 6 2 3" xfId="16231" xr:uid="{00000000-0005-0000-0000-0000BD460000}"/>
    <cellStyle name="Entrada 4 6 2 3 2" xfId="16232" xr:uid="{00000000-0005-0000-0000-0000BE460000}"/>
    <cellStyle name="Entrada 4 6 2 3 3" xfId="16233" xr:uid="{00000000-0005-0000-0000-0000BF460000}"/>
    <cellStyle name="Entrada 4 6 2 3 4" xfId="16234" xr:uid="{00000000-0005-0000-0000-0000C0460000}"/>
    <cellStyle name="Entrada 4 6 2 4" xfId="16235" xr:uid="{00000000-0005-0000-0000-0000C1460000}"/>
    <cellStyle name="Entrada 4 6 2 5" xfId="16236" xr:uid="{00000000-0005-0000-0000-0000C2460000}"/>
    <cellStyle name="Entrada 4 6 2 6" xfId="16237" xr:uid="{00000000-0005-0000-0000-0000C3460000}"/>
    <cellStyle name="Entrada 4 6 2 7" xfId="16238" xr:uid="{00000000-0005-0000-0000-0000C4460000}"/>
    <cellStyle name="Entrada 4 6 3" xfId="16239" xr:uid="{00000000-0005-0000-0000-0000C5460000}"/>
    <cellStyle name="Entrada 4 6 3 2" xfId="16240" xr:uid="{00000000-0005-0000-0000-0000C6460000}"/>
    <cellStyle name="Entrada 4 6 3 2 2" xfId="16241" xr:uid="{00000000-0005-0000-0000-0000C7460000}"/>
    <cellStyle name="Entrada 4 6 3 2 3" xfId="16242" xr:uid="{00000000-0005-0000-0000-0000C8460000}"/>
    <cellStyle name="Entrada 4 6 3 2 4" xfId="16243" xr:uid="{00000000-0005-0000-0000-0000C9460000}"/>
    <cellStyle name="Entrada 4 6 3 3" xfId="16244" xr:uid="{00000000-0005-0000-0000-0000CA460000}"/>
    <cellStyle name="Entrada 4 6 3 4" xfId="16245" xr:uid="{00000000-0005-0000-0000-0000CB460000}"/>
    <cellStyle name="Entrada 4 6 3 5" xfId="16246" xr:uid="{00000000-0005-0000-0000-0000CC460000}"/>
    <cellStyle name="Entrada 4 6 3 6" xfId="16247" xr:uid="{00000000-0005-0000-0000-0000CD460000}"/>
    <cellStyle name="Entrada 4 6 4" xfId="16248" xr:uid="{00000000-0005-0000-0000-0000CE460000}"/>
    <cellStyle name="Entrada 4 6 4 2" xfId="16249" xr:uid="{00000000-0005-0000-0000-0000CF460000}"/>
    <cellStyle name="Entrada 4 6 4 3" xfId="16250" xr:uid="{00000000-0005-0000-0000-0000D0460000}"/>
    <cellStyle name="Entrada 4 6 4 4" xfId="16251" xr:uid="{00000000-0005-0000-0000-0000D1460000}"/>
    <cellStyle name="Entrada 4 6 5" xfId="16252" xr:uid="{00000000-0005-0000-0000-0000D2460000}"/>
    <cellStyle name="Entrada 4 6 6" xfId="16253" xr:uid="{00000000-0005-0000-0000-0000D3460000}"/>
    <cellStyle name="Entrada 4 6 7" xfId="16254" xr:uid="{00000000-0005-0000-0000-0000D4460000}"/>
    <cellStyle name="Entrada 4 6 8" xfId="16255" xr:uid="{00000000-0005-0000-0000-0000D5460000}"/>
    <cellStyle name="Entrada 4 7" xfId="16256" xr:uid="{00000000-0005-0000-0000-0000D6460000}"/>
    <cellStyle name="Entrada 4 7 2" xfId="16257" xr:uid="{00000000-0005-0000-0000-0000D7460000}"/>
    <cellStyle name="Entrada 4 7 2 2" xfId="16258" xr:uid="{00000000-0005-0000-0000-0000D8460000}"/>
    <cellStyle name="Entrada 4 7 2 2 2" xfId="16259" xr:uid="{00000000-0005-0000-0000-0000D9460000}"/>
    <cellStyle name="Entrada 4 7 2 2 3" xfId="16260" xr:uid="{00000000-0005-0000-0000-0000DA460000}"/>
    <cellStyle name="Entrada 4 7 2 2 4" xfId="16261" xr:uid="{00000000-0005-0000-0000-0000DB460000}"/>
    <cellStyle name="Entrada 4 7 2 3" xfId="16262" xr:uid="{00000000-0005-0000-0000-0000DC460000}"/>
    <cellStyle name="Entrada 4 7 2 4" xfId="16263" xr:uid="{00000000-0005-0000-0000-0000DD460000}"/>
    <cellStyle name="Entrada 4 7 2 5" xfId="16264" xr:uid="{00000000-0005-0000-0000-0000DE460000}"/>
    <cellStyle name="Entrada 4 7 2 6" xfId="16265" xr:uid="{00000000-0005-0000-0000-0000DF460000}"/>
    <cellStyle name="Entrada 4 7 3" xfId="16266" xr:uid="{00000000-0005-0000-0000-0000E0460000}"/>
    <cellStyle name="Entrada 4 7 3 2" xfId="16267" xr:uid="{00000000-0005-0000-0000-0000E1460000}"/>
    <cellStyle name="Entrada 4 7 3 3" xfId="16268" xr:uid="{00000000-0005-0000-0000-0000E2460000}"/>
    <cellStyle name="Entrada 4 7 3 4" xfId="16269" xr:uid="{00000000-0005-0000-0000-0000E3460000}"/>
    <cellStyle name="Entrada 4 7 4" xfId="16270" xr:uid="{00000000-0005-0000-0000-0000E4460000}"/>
    <cellStyle name="Entrada 4 7 5" xfId="16271" xr:uid="{00000000-0005-0000-0000-0000E5460000}"/>
    <cellStyle name="Entrada 4 7 6" xfId="16272" xr:uid="{00000000-0005-0000-0000-0000E6460000}"/>
    <cellStyle name="Entrada 4 7 7" xfId="16273" xr:uid="{00000000-0005-0000-0000-0000E7460000}"/>
    <cellStyle name="Entrada 4 8" xfId="16274" xr:uid="{00000000-0005-0000-0000-0000E8460000}"/>
    <cellStyle name="Entrada 4 8 2" xfId="16275" xr:uid="{00000000-0005-0000-0000-0000E9460000}"/>
    <cellStyle name="Entrada 4 8 2 2" xfId="16276" xr:uid="{00000000-0005-0000-0000-0000EA460000}"/>
    <cellStyle name="Entrada 4 8 2 3" xfId="16277" xr:uid="{00000000-0005-0000-0000-0000EB460000}"/>
    <cellStyle name="Entrada 4 8 2 4" xfId="16278" xr:uid="{00000000-0005-0000-0000-0000EC460000}"/>
    <cellStyle name="Entrada 4 8 3" xfId="16279" xr:uid="{00000000-0005-0000-0000-0000ED460000}"/>
    <cellStyle name="Entrada 4 8 4" xfId="16280" xr:uid="{00000000-0005-0000-0000-0000EE460000}"/>
    <cellStyle name="Entrada 4 8 5" xfId="16281" xr:uid="{00000000-0005-0000-0000-0000EF460000}"/>
    <cellStyle name="Entrada 4 8 6" xfId="16282" xr:uid="{00000000-0005-0000-0000-0000F0460000}"/>
    <cellStyle name="Entrada 4 9" xfId="16283" xr:uid="{00000000-0005-0000-0000-0000F1460000}"/>
    <cellStyle name="Entrada 4 9 2" xfId="16284" xr:uid="{00000000-0005-0000-0000-0000F2460000}"/>
    <cellStyle name="Entrada 4 9 3" xfId="16285" xr:uid="{00000000-0005-0000-0000-0000F3460000}"/>
    <cellStyle name="Entrada 4 9 4" xfId="16286" xr:uid="{00000000-0005-0000-0000-0000F4460000}"/>
    <cellStyle name="Entrada 5" xfId="16287" xr:uid="{00000000-0005-0000-0000-0000F5460000}"/>
    <cellStyle name="Entrada 5 10" xfId="16288" xr:uid="{00000000-0005-0000-0000-0000F6460000}"/>
    <cellStyle name="Entrada 5 11" xfId="16289" xr:uid="{00000000-0005-0000-0000-0000F7460000}"/>
    <cellStyle name="Entrada 5 12" xfId="16290" xr:uid="{00000000-0005-0000-0000-0000F8460000}"/>
    <cellStyle name="Entrada 5 2" xfId="16291" xr:uid="{00000000-0005-0000-0000-0000F9460000}"/>
    <cellStyle name="Entrada 5 2 10" xfId="16292" xr:uid="{00000000-0005-0000-0000-0000FA460000}"/>
    <cellStyle name="Entrada 5 2 2" xfId="16293" xr:uid="{00000000-0005-0000-0000-0000FB460000}"/>
    <cellStyle name="Entrada 5 2 2 2" xfId="16294" xr:uid="{00000000-0005-0000-0000-0000FC460000}"/>
    <cellStyle name="Entrada 5 2 2 2 2" xfId="16295" xr:uid="{00000000-0005-0000-0000-0000FD460000}"/>
    <cellStyle name="Entrada 5 2 2 2 2 2" xfId="16296" xr:uid="{00000000-0005-0000-0000-0000FE460000}"/>
    <cellStyle name="Entrada 5 2 2 2 2 2 2" xfId="16297" xr:uid="{00000000-0005-0000-0000-0000FF460000}"/>
    <cellStyle name="Entrada 5 2 2 2 2 2 3" xfId="16298" xr:uid="{00000000-0005-0000-0000-000000470000}"/>
    <cellStyle name="Entrada 5 2 2 2 2 2 4" xfId="16299" xr:uid="{00000000-0005-0000-0000-000001470000}"/>
    <cellStyle name="Entrada 5 2 2 2 2 3" xfId="16300" xr:uid="{00000000-0005-0000-0000-000002470000}"/>
    <cellStyle name="Entrada 5 2 2 2 2 4" xfId="16301" xr:uid="{00000000-0005-0000-0000-000003470000}"/>
    <cellStyle name="Entrada 5 2 2 2 2 5" xfId="16302" xr:uid="{00000000-0005-0000-0000-000004470000}"/>
    <cellStyle name="Entrada 5 2 2 2 2 6" xfId="16303" xr:uid="{00000000-0005-0000-0000-000005470000}"/>
    <cellStyle name="Entrada 5 2 2 2 3" xfId="16304" xr:uid="{00000000-0005-0000-0000-000006470000}"/>
    <cellStyle name="Entrada 5 2 2 2 3 2" xfId="16305" xr:uid="{00000000-0005-0000-0000-000007470000}"/>
    <cellStyle name="Entrada 5 2 2 2 3 3" xfId="16306" xr:uid="{00000000-0005-0000-0000-000008470000}"/>
    <cellStyle name="Entrada 5 2 2 2 3 4" xfId="16307" xr:uid="{00000000-0005-0000-0000-000009470000}"/>
    <cellStyle name="Entrada 5 2 2 2 4" xfId="16308" xr:uid="{00000000-0005-0000-0000-00000A470000}"/>
    <cellStyle name="Entrada 5 2 2 2 5" xfId="16309" xr:uid="{00000000-0005-0000-0000-00000B470000}"/>
    <cellStyle name="Entrada 5 2 2 2 6" xfId="16310" xr:uid="{00000000-0005-0000-0000-00000C470000}"/>
    <cellStyle name="Entrada 5 2 2 2 7" xfId="16311" xr:uid="{00000000-0005-0000-0000-00000D470000}"/>
    <cellStyle name="Entrada 5 2 2 3" xfId="16312" xr:uid="{00000000-0005-0000-0000-00000E470000}"/>
    <cellStyle name="Entrada 5 2 2 3 2" xfId="16313" xr:uid="{00000000-0005-0000-0000-00000F470000}"/>
    <cellStyle name="Entrada 5 2 2 3 2 2" xfId="16314" xr:uid="{00000000-0005-0000-0000-000010470000}"/>
    <cellStyle name="Entrada 5 2 2 3 2 3" xfId="16315" xr:uid="{00000000-0005-0000-0000-000011470000}"/>
    <cellStyle name="Entrada 5 2 2 3 2 4" xfId="16316" xr:uid="{00000000-0005-0000-0000-000012470000}"/>
    <cellStyle name="Entrada 5 2 2 3 3" xfId="16317" xr:uid="{00000000-0005-0000-0000-000013470000}"/>
    <cellStyle name="Entrada 5 2 2 3 4" xfId="16318" xr:uid="{00000000-0005-0000-0000-000014470000}"/>
    <cellStyle name="Entrada 5 2 2 3 5" xfId="16319" xr:uid="{00000000-0005-0000-0000-000015470000}"/>
    <cellStyle name="Entrada 5 2 2 3 6" xfId="16320" xr:uid="{00000000-0005-0000-0000-000016470000}"/>
    <cellStyle name="Entrada 5 2 2 4" xfId="16321" xr:uid="{00000000-0005-0000-0000-000017470000}"/>
    <cellStyle name="Entrada 5 2 2 4 2" xfId="16322" xr:uid="{00000000-0005-0000-0000-000018470000}"/>
    <cellStyle name="Entrada 5 2 2 4 3" xfId="16323" xr:uid="{00000000-0005-0000-0000-000019470000}"/>
    <cellStyle name="Entrada 5 2 2 4 4" xfId="16324" xr:uid="{00000000-0005-0000-0000-00001A470000}"/>
    <cellStyle name="Entrada 5 2 2 5" xfId="16325" xr:uid="{00000000-0005-0000-0000-00001B470000}"/>
    <cellStyle name="Entrada 5 2 2 6" xfId="16326" xr:uid="{00000000-0005-0000-0000-00001C470000}"/>
    <cellStyle name="Entrada 5 2 2 7" xfId="16327" xr:uid="{00000000-0005-0000-0000-00001D470000}"/>
    <cellStyle name="Entrada 5 2 2 8" xfId="16328" xr:uid="{00000000-0005-0000-0000-00001E470000}"/>
    <cellStyle name="Entrada 5 2 3" xfId="16329" xr:uid="{00000000-0005-0000-0000-00001F470000}"/>
    <cellStyle name="Entrada 5 2 3 2" xfId="16330" xr:uid="{00000000-0005-0000-0000-000020470000}"/>
    <cellStyle name="Entrada 5 2 3 2 2" xfId="16331" xr:uid="{00000000-0005-0000-0000-000021470000}"/>
    <cellStyle name="Entrada 5 2 3 2 2 2" xfId="16332" xr:uid="{00000000-0005-0000-0000-000022470000}"/>
    <cellStyle name="Entrada 5 2 3 2 2 2 2" xfId="16333" xr:uid="{00000000-0005-0000-0000-000023470000}"/>
    <cellStyle name="Entrada 5 2 3 2 2 2 3" xfId="16334" xr:uid="{00000000-0005-0000-0000-000024470000}"/>
    <cellStyle name="Entrada 5 2 3 2 2 2 4" xfId="16335" xr:uid="{00000000-0005-0000-0000-000025470000}"/>
    <cellStyle name="Entrada 5 2 3 2 2 3" xfId="16336" xr:uid="{00000000-0005-0000-0000-000026470000}"/>
    <cellStyle name="Entrada 5 2 3 2 2 4" xfId="16337" xr:uid="{00000000-0005-0000-0000-000027470000}"/>
    <cellStyle name="Entrada 5 2 3 2 2 5" xfId="16338" xr:uid="{00000000-0005-0000-0000-000028470000}"/>
    <cellStyle name="Entrada 5 2 3 2 2 6" xfId="16339" xr:uid="{00000000-0005-0000-0000-000029470000}"/>
    <cellStyle name="Entrada 5 2 3 2 3" xfId="16340" xr:uid="{00000000-0005-0000-0000-00002A470000}"/>
    <cellStyle name="Entrada 5 2 3 2 3 2" xfId="16341" xr:uid="{00000000-0005-0000-0000-00002B470000}"/>
    <cellStyle name="Entrada 5 2 3 2 3 3" xfId="16342" xr:uid="{00000000-0005-0000-0000-00002C470000}"/>
    <cellStyle name="Entrada 5 2 3 2 3 4" xfId="16343" xr:uid="{00000000-0005-0000-0000-00002D470000}"/>
    <cellStyle name="Entrada 5 2 3 2 4" xfId="16344" xr:uid="{00000000-0005-0000-0000-00002E470000}"/>
    <cellStyle name="Entrada 5 2 3 2 5" xfId="16345" xr:uid="{00000000-0005-0000-0000-00002F470000}"/>
    <cellStyle name="Entrada 5 2 3 2 6" xfId="16346" xr:uid="{00000000-0005-0000-0000-000030470000}"/>
    <cellStyle name="Entrada 5 2 3 2 7" xfId="16347" xr:uid="{00000000-0005-0000-0000-000031470000}"/>
    <cellStyle name="Entrada 5 2 3 3" xfId="16348" xr:uid="{00000000-0005-0000-0000-000032470000}"/>
    <cellStyle name="Entrada 5 2 3 3 2" xfId="16349" xr:uid="{00000000-0005-0000-0000-000033470000}"/>
    <cellStyle name="Entrada 5 2 3 3 2 2" xfId="16350" xr:uid="{00000000-0005-0000-0000-000034470000}"/>
    <cellStyle name="Entrada 5 2 3 3 2 3" xfId="16351" xr:uid="{00000000-0005-0000-0000-000035470000}"/>
    <cellStyle name="Entrada 5 2 3 3 2 4" xfId="16352" xr:uid="{00000000-0005-0000-0000-000036470000}"/>
    <cellStyle name="Entrada 5 2 3 3 3" xfId="16353" xr:uid="{00000000-0005-0000-0000-000037470000}"/>
    <cellStyle name="Entrada 5 2 3 3 4" xfId="16354" xr:uid="{00000000-0005-0000-0000-000038470000}"/>
    <cellStyle name="Entrada 5 2 3 3 5" xfId="16355" xr:uid="{00000000-0005-0000-0000-000039470000}"/>
    <cellStyle name="Entrada 5 2 3 3 6" xfId="16356" xr:uid="{00000000-0005-0000-0000-00003A470000}"/>
    <cellStyle name="Entrada 5 2 3 4" xfId="16357" xr:uid="{00000000-0005-0000-0000-00003B470000}"/>
    <cellStyle name="Entrada 5 2 3 4 2" xfId="16358" xr:uid="{00000000-0005-0000-0000-00003C470000}"/>
    <cellStyle name="Entrada 5 2 3 4 3" xfId="16359" xr:uid="{00000000-0005-0000-0000-00003D470000}"/>
    <cellStyle name="Entrada 5 2 3 4 4" xfId="16360" xr:uid="{00000000-0005-0000-0000-00003E470000}"/>
    <cellStyle name="Entrada 5 2 3 5" xfId="16361" xr:uid="{00000000-0005-0000-0000-00003F470000}"/>
    <cellStyle name="Entrada 5 2 3 6" xfId="16362" xr:uid="{00000000-0005-0000-0000-000040470000}"/>
    <cellStyle name="Entrada 5 2 3 7" xfId="16363" xr:uid="{00000000-0005-0000-0000-000041470000}"/>
    <cellStyle name="Entrada 5 2 3 8" xfId="16364" xr:uid="{00000000-0005-0000-0000-000042470000}"/>
    <cellStyle name="Entrada 5 2 4" xfId="16365" xr:uid="{00000000-0005-0000-0000-000043470000}"/>
    <cellStyle name="Entrada 5 2 4 2" xfId="16366" xr:uid="{00000000-0005-0000-0000-000044470000}"/>
    <cellStyle name="Entrada 5 2 4 2 2" xfId="16367" xr:uid="{00000000-0005-0000-0000-000045470000}"/>
    <cellStyle name="Entrada 5 2 4 2 2 2" xfId="16368" xr:uid="{00000000-0005-0000-0000-000046470000}"/>
    <cellStyle name="Entrada 5 2 4 2 2 3" xfId="16369" xr:uid="{00000000-0005-0000-0000-000047470000}"/>
    <cellStyle name="Entrada 5 2 4 2 2 4" xfId="16370" xr:uid="{00000000-0005-0000-0000-000048470000}"/>
    <cellStyle name="Entrada 5 2 4 2 3" xfId="16371" xr:uid="{00000000-0005-0000-0000-000049470000}"/>
    <cellStyle name="Entrada 5 2 4 2 4" xfId="16372" xr:uid="{00000000-0005-0000-0000-00004A470000}"/>
    <cellStyle name="Entrada 5 2 4 2 5" xfId="16373" xr:uid="{00000000-0005-0000-0000-00004B470000}"/>
    <cellStyle name="Entrada 5 2 4 2 6" xfId="16374" xr:uid="{00000000-0005-0000-0000-00004C470000}"/>
    <cellStyle name="Entrada 5 2 4 3" xfId="16375" xr:uid="{00000000-0005-0000-0000-00004D470000}"/>
    <cellStyle name="Entrada 5 2 4 3 2" xfId="16376" xr:uid="{00000000-0005-0000-0000-00004E470000}"/>
    <cellStyle name="Entrada 5 2 4 3 3" xfId="16377" xr:uid="{00000000-0005-0000-0000-00004F470000}"/>
    <cellStyle name="Entrada 5 2 4 3 4" xfId="16378" xr:uid="{00000000-0005-0000-0000-000050470000}"/>
    <cellStyle name="Entrada 5 2 4 4" xfId="16379" xr:uid="{00000000-0005-0000-0000-000051470000}"/>
    <cellStyle name="Entrada 5 2 4 5" xfId="16380" xr:uid="{00000000-0005-0000-0000-000052470000}"/>
    <cellStyle name="Entrada 5 2 4 6" xfId="16381" xr:uid="{00000000-0005-0000-0000-000053470000}"/>
    <cellStyle name="Entrada 5 2 4 7" xfId="16382" xr:uid="{00000000-0005-0000-0000-000054470000}"/>
    <cellStyle name="Entrada 5 2 5" xfId="16383" xr:uid="{00000000-0005-0000-0000-000055470000}"/>
    <cellStyle name="Entrada 5 2 5 2" xfId="16384" xr:uid="{00000000-0005-0000-0000-000056470000}"/>
    <cellStyle name="Entrada 5 2 5 2 2" xfId="16385" xr:uid="{00000000-0005-0000-0000-000057470000}"/>
    <cellStyle name="Entrada 5 2 5 2 3" xfId="16386" xr:uid="{00000000-0005-0000-0000-000058470000}"/>
    <cellStyle name="Entrada 5 2 5 2 4" xfId="16387" xr:uid="{00000000-0005-0000-0000-000059470000}"/>
    <cellStyle name="Entrada 5 2 5 3" xfId="16388" xr:uid="{00000000-0005-0000-0000-00005A470000}"/>
    <cellStyle name="Entrada 5 2 5 4" xfId="16389" xr:uid="{00000000-0005-0000-0000-00005B470000}"/>
    <cellStyle name="Entrada 5 2 5 5" xfId="16390" xr:uid="{00000000-0005-0000-0000-00005C470000}"/>
    <cellStyle name="Entrada 5 2 5 6" xfId="16391" xr:uid="{00000000-0005-0000-0000-00005D470000}"/>
    <cellStyle name="Entrada 5 2 6" xfId="16392" xr:uid="{00000000-0005-0000-0000-00005E470000}"/>
    <cellStyle name="Entrada 5 2 6 2" xfId="16393" xr:uid="{00000000-0005-0000-0000-00005F470000}"/>
    <cellStyle name="Entrada 5 2 6 3" xfId="16394" xr:uid="{00000000-0005-0000-0000-000060470000}"/>
    <cellStyle name="Entrada 5 2 6 4" xfId="16395" xr:uid="{00000000-0005-0000-0000-000061470000}"/>
    <cellStyle name="Entrada 5 2 7" xfId="16396" xr:uid="{00000000-0005-0000-0000-000062470000}"/>
    <cellStyle name="Entrada 5 2 8" xfId="16397" xr:uid="{00000000-0005-0000-0000-000063470000}"/>
    <cellStyle name="Entrada 5 2 9" xfId="16398" xr:uid="{00000000-0005-0000-0000-000064470000}"/>
    <cellStyle name="Entrada 5 3" xfId="16399" xr:uid="{00000000-0005-0000-0000-000065470000}"/>
    <cellStyle name="Entrada 5 3 10" xfId="16400" xr:uid="{00000000-0005-0000-0000-000066470000}"/>
    <cellStyle name="Entrada 5 3 2" xfId="16401" xr:uid="{00000000-0005-0000-0000-000067470000}"/>
    <cellStyle name="Entrada 5 3 2 2" xfId="16402" xr:uid="{00000000-0005-0000-0000-000068470000}"/>
    <cellStyle name="Entrada 5 3 2 2 2" xfId="16403" xr:uid="{00000000-0005-0000-0000-000069470000}"/>
    <cellStyle name="Entrada 5 3 2 2 2 2" xfId="16404" xr:uid="{00000000-0005-0000-0000-00006A470000}"/>
    <cellStyle name="Entrada 5 3 2 2 2 2 2" xfId="16405" xr:uid="{00000000-0005-0000-0000-00006B470000}"/>
    <cellStyle name="Entrada 5 3 2 2 2 2 3" xfId="16406" xr:uid="{00000000-0005-0000-0000-00006C470000}"/>
    <cellStyle name="Entrada 5 3 2 2 2 2 4" xfId="16407" xr:uid="{00000000-0005-0000-0000-00006D470000}"/>
    <cellStyle name="Entrada 5 3 2 2 2 3" xfId="16408" xr:uid="{00000000-0005-0000-0000-00006E470000}"/>
    <cellStyle name="Entrada 5 3 2 2 2 4" xfId="16409" xr:uid="{00000000-0005-0000-0000-00006F470000}"/>
    <cellStyle name="Entrada 5 3 2 2 2 5" xfId="16410" xr:uid="{00000000-0005-0000-0000-000070470000}"/>
    <cellStyle name="Entrada 5 3 2 2 2 6" xfId="16411" xr:uid="{00000000-0005-0000-0000-000071470000}"/>
    <cellStyle name="Entrada 5 3 2 2 3" xfId="16412" xr:uid="{00000000-0005-0000-0000-000072470000}"/>
    <cellStyle name="Entrada 5 3 2 2 3 2" xfId="16413" xr:uid="{00000000-0005-0000-0000-000073470000}"/>
    <cellStyle name="Entrada 5 3 2 2 3 3" xfId="16414" xr:uid="{00000000-0005-0000-0000-000074470000}"/>
    <cellStyle name="Entrada 5 3 2 2 3 4" xfId="16415" xr:uid="{00000000-0005-0000-0000-000075470000}"/>
    <cellStyle name="Entrada 5 3 2 2 4" xfId="16416" xr:uid="{00000000-0005-0000-0000-000076470000}"/>
    <cellStyle name="Entrada 5 3 2 2 5" xfId="16417" xr:uid="{00000000-0005-0000-0000-000077470000}"/>
    <cellStyle name="Entrada 5 3 2 2 6" xfId="16418" xr:uid="{00000000-0005-0000-0000-000078470000}"/>
    <cellStyle name="Entrada 5 3 2 2 7" xfId="16419" xr:uid="{00000000-0005-0000-0000-000079470000}"/>
    <cellStyle name="Entrada 5 3 2 3" xfId="16420" xr:uid="{00000000-0005-0000-0000-00007A470000}"/>
    <cellStyle name="Entrada 5 3 2 3 2" xfId="16421" xr:uid="{00000000-0005-0000-0000-00007B470000}"/>
    <cellStyle name="Entrada 5 3 2 3 2 2" xfId="16422" xr:uid="{00000000-0005-0000-0000-00007C470000}"/>
    <cellStyle name="Entrada 5 3 2 3 2 3" xfId="16423" xr:uid="{00000000-0005-0000-0000-00007D470000}"/>
    <cellStyle name="Entrada 5 3 2 3 2 4" xfId="16424" xr:uid="{00000000-0005-0000-0000-00007E470000}"/>
    <cellStyle name="Entrada 5 3 2 3 3" xfId="16425" xr:uid="{00000000-0005-0000-0000-00007F470000}"/>
    <cellStyle name="Entrada 5 3 2 3 4" xfId="16426" xr:uid="{00000000-0005-0000-0000-000080470000}"/>
    <cellStyle name="Entrada 5 3 2 3 5" xfId="16427" xr:uid="{00000000-0005-0000-0000-000081470000}"/>
    <cellStyle name="Entrada 5 3 2 3 6" xfId="16428" xr:uid="{00000000-0005-0000-0000-000082470000}"/>
    <cellStyle name="Entrada 5 3 2 4" xfId="16429" xr:uid="{00000000-0005-0000-0000-000083470000}"/>
    <cellStyle name="Entrada 5 3 2 4 2" xfId="16430" xr:uid="{00000000-0005-0000-0000-000084470000}"/>
    <cellStyle name="Entrada 5 3 2 4 3" xfId="16431" xr:uid="{00000000-0005-0000-0000-000085470000}"/>
    <cellStyle name="Entrada 5 3 2 4 4" xfId="16432" xr:uid="{00000000-0005-0000-0000-000086470000}"/>
    <cellStyle name="Entrada 5 3 2 5" xfId="16433" xr:uid="{00000000-0005-0000-0000-000087470000}"/>
    <cellStyle name="Entrada 5 3 2 6" xfId="16434" xr:uid="{00000000-0005-0000-0000-000088470000}"/>
    <cellStyle name="Entrada 5 3 2 7" xfId="16435" xr:uid="{00000000-0005-0000-0000-000089470000}"/>
    <cellStyle name="Entrada 5 3 2 8" xfId="16436" xr:uid="{00000000-0005-0000-0000-00008A470000}"/>
    <cellStyle name="Entrada 5 3 3" xfId="16437" xr:uid="{00000000-0005-0000-0000-00008B470000}"/>
    <cellStyle name="Entrada 5 3 3 2" xfId="16438" xr:uid="{00000000-0005-0000-0000-00008C470000}"/>
    <cellStyle name="Entrada 5 3 3 2 2" xfId="16439" xr:uid="{00000000-0005-0000-0000-00008D470000}"/>
    <cellStyle name="Entrada 5 3 3 2 2 2" xfId="16440" xr:uid="{00000000-0005-0000-0000-00008E470000}"/>
    <cellStyle name="Entrada 5 3 3 2 2 2 2" xfId="16441" xr:uid="{00000000-0005-0000-0000-00008F470000}"/>
    <cellStyle name="Entrada 5 3 3 2 2 2 3" xfId="16442" xr:uid="{00000000-0005-0000-0000-000090470000}"/>
    <cellStyle name="Entrada 5 3 3 2 2 2 4" xfId="16443" xr:uid="{00000000-0005-0000-0000-000091470000}"/>
    <cellStyle name="Entrada 5 3 3 2 2 3" xfId="16444" xr:uid="{00000000-0005-0000-0000-000092470000}"/>
    <cellStyle name="Entrada 5 3 3 2 2 4" xfId="16445" xr:uid="{00000000-0005-0000-0000-000093470000}"/>
    <cellStyle name="Entrada 5 3 3 2 2 5" xfId="16446" xr:uid="{00000000-0005-0000-0000-000094470000}"/>
    <cellStyle name="Entrada 5 3 3 2 2 6" xfId="16447" xr:uid="{00000000-0005-0000-0000-000095470000}"/>
    <cellStyle name="Entrada 5 3 3 2 3" xfId="16448" xr:uid="{00000000-0005-0000-0000-000096470000}"/>
    <cellStyle name="Entrada 5 3 3 2 3 2" xfId="16449" xr:uid="{00000000-0005-0000-0000-000097470000}"/>
    <cellStyle name="Entrada 5 3 3 2 3 3" xfId="16450" xr:uid="{00000000-0005-0000-0000-000098470000}"/>
    <cellStyle name="Entrada 5 3 3 2 3 4" xfId="16451" xr:uid="{00000000-0005-0000-0000-000099470000}"/>
    <cellStyle name="Entrada 5 3 3 2 4" xfId="16452" xr:uid="{00000000-0005-0000-0000-00009A470000}"/>
    <cellStyle name="Entrada 5 3 3 2 5" xfId="16453" xr:uid="{00000000-0005-0000-0000-00009B470000}"/>
    <cellStyle name="Entrada 5 3 3 2 6" xfId="16454" xr:uid="{00000000-0005-0000-0000-00009C470000}"/>
    <cellStyle name="Entrada 5 3 3 2 7" xfId="16455" xr:uid="{00000000-0005-0000-0000-00009D470000}"/>
    <cellStyle name="Entrada 5 3 3 3" xfId="16456" xr:uid="{00000000-0005-0000-0000-00009E470000}"/>
    <cellStyle name="Entrada 5 3 3 3 2" xfId="16457" xr:uid="{00000000-0005-0000-0000-00009F470000}"/>
    <cellStyle name="Entrada 5 3 3 3 2 2" xfId="16458" xr:uid="{00000000-0005-0000-0000-0000A0470000}"/>
    <cellStyle name="Entrada 5 3 3 3 2 3" xfId="16459" xr:uid="{00000000-0005-0000-0000-0000A1470000}"/>
    <cellStyle name="Entrada 5 3 3 3 2 4" xfId="16460" xr:uid="{00000000-0005-0000-0000-0000A2470000}"/>
    <cellStyle name="Entrada 5 3 3 3 3" xfId="16461" xr:uid="{00000000-0005-0000-0000-0000A3470000}"/>
    <cellStyle name="Entrada 5 3 3 3 4" xfId="16462" xr:uid="{00000000-0005-0000-0000-0000A4470000}"/>
    <cellStyle name="Entrada 5 3 3 3 5" xfId="16463" xr:uid="{00000000-0005-0000-0000-0000A5470000}"/>
    <cellStyle name="Entrada 5 3 3 3 6" xfId="16464" xr:uid="{00000000-0005-0000-0000-0000A6470000}"/>
    <cellStyle name="Entrada 5 3 3 4" xfId="16465" xr:uid="{00000000-0005-0000-0000-0000A7470000}"/>
    <cellStyle name="Entrada 5 3 3 4 2" xfId="16466" xr:uid="{00000000-0005-0000-0000-0000A8470000}"/>
    <cellStyle name="Entrada 5 3 3 4 3" xfId="16467" xr:uid="{00000000-0005-0000-0000-0000A9470000}"/>
    <cellStyle name="Entrada 5 3 3 4 4" xfId="16468" xr:uid="{00000000-0005-0000-0000-0000AA470000}"/>
    <cellStyle name="Entrada 5 3 3 5" xfId="16469" xr:uid="{00000000-0005-0000-0000-0000AB470000}"/>
    <cellStyle name="Entrada 5 3 3 6" xfId="16470" xr:uid="{00000000-0005-0000-0000-0000AC470000}"/>
    <cellStyle name="Entrada 5 3 3 7" xfId="16471" xr:uid="{00000000-0005-0000-0000-0000AD470000}"/>
    <cellStyle name="Entrada 5 3 3 8" xfId="16472" xr:uid="{00000000-0005-0000-0000-0000AE470000}"/>
    <cellStyle name="Entrada 5 3 4" xfId="16473" xr:uid="{00000000-0005-0000-0000-0000AF470000}"/>
    <cellStyle name="Entrada 5 3 4 2" xfId="16474" xr:uid="{00000000-0005-0000-0000-0000B0470000}"/>
    <cellStyle name="Entrada 5 3 4 2 2" xfId="16475" xr:uid="{00000000-0005-0000-0000-0000B1470000}"/>
    <cellStyle name="Entrada 5 3 4 2 2 2" xfId="16476" xr:uid="{00000000-0005-0000-0000-0000B2470000}"/>
    <cellStyle name="Entrada 5 3 4 2 2 3" xfId="16477" xr:uid="{00000000-0005-0000-0000-0000B3470000}"/>
    <cellStyle name="Entrada 5 3 4 2 2 4" xfId="16478" xr:uid="{00000000-0005-0000-0000-0000B4470000}"/>
    <cellStyle name="Entrada 5 3 4 2 3" xfId="16479" xr:uid="{00000000-0005-0000-0000-0000B5470000}"/>
    <cellStyle name="Entrada 5 3 4 2 4" xfId="16480" xr:uid="{00000000-0005-0000-0000-0000B6470000}"/>
    <cellStyle name="Entrada 5 3 4 2 5" xfId="16481" xr:uid="{00000000-0005-0000-0000-0000B7470000}"/>
    <cellStyle name="Entrada 5 3 4 2 6" xfId="16482" xr:uid="{00000000-0005-0000-0000-0000B8470000}"/>
    <cellStyle name="Entrada 5 3 4 3" xfId="16483" xr:uid="{00000000-0005-0000-0000-0000B9470000}"/>
    <cellStyle name="Entrada 5 3 4 3 2" xfId="16484" xr:uid="{00000000-0005-0000-0000-0000BA470000}"/>
    <cellStyle name="Entrada 5 3 4 3 3" xfId="16485" xr:uid="{00000000-0005-0000-0000-0000BB470000}"/>
    <cellStyle name="Entrada 5 3 4 3 4" xfId="16486" xr:uid="{00000000-0005-0000-0000-0000BC470000}"/>
    <cellStyle name="Entrada 5 3 4 4" xfId="16487" xr:uid="{00000000-0005-0000-0000-0000BD470000}"/>
    <cellStyle name="Entrada 5 3 4 5" xfId="16488" xr:uid="{00000000-0005-0000-0000-0000BE470000}"/>
    <cellStyle name="Entrada 5 3 4 6" xfId="16489" xr:uid="{00000000-0005-0000-0000-0000BF470000}"/>
    <cellStyle name="Entrada 5 3 4 7" xfId="16490" xr:uid="{00000000-0005-0000-0000-0000C0470000}"/>
    <cellStyle name="Entrada 5 3 5" xfId="16491" xr:uid="{00000000-0005-0000-0000-0000C1470000}"/>
    <cellStyle name="Entrada 5 3 5 2" xfId="16492" xr:uid="{00000000-0005-0000-0000-0000C2470000}"/>
    <cellStyle name="Entrada 5 3 5 2 2" xfId="16493" xr:uid="{00000000-0005-0000-0000-0000C3470000}"/>
    <cellStyle name="Entrada 5 3 5 2 3" xfId="16494" xr:uid="{00000000-0005-0000-0000-0000C4470000}"/>
    <cellStyle name="Entrada 5 3 5 2 4" xfId="16495" xr:uid="{00000000-0005-0000-0000-0000C5470000}"/>
    <cellStyle name="Entrada 5 3 5 3" xfId="16496" xr:uid="{00000000-0005-0000-0000-0000C6470000}"/>
    <cellStyle name="Entrada 5 3 5 4" xfId="16497" xr:uid="{00000000-0005-0000-0000-0000C7470000}"/>
    <cellStyle name="Entrada 5 3 5 5" xfId="16498" xr:uid="{00000000-0005-0000-0000-0000C8470000}"/>
    <cellStyle name="Entrada 5 3 5 6" xfId="16499" xr:uid="{00000000-0005-0000-0000-0000C9470000}"/>
    <cellStyle name="Entrada 5 3 6" xfId="16500" xr:uid="{00000000-0005-0000-0000-0000CA470000}"/>
    <cellStyle name="Entrada 5 3 6 2" xfId="16501" xr:uid="{00000000-0005-0000-0000-0000CB470000}"/>
    <cellStyle name="Entrada 5 3 6 3" xfId="16502" xr:uid="{00000000-0005-0000-0000-0000CC470000}"/>
    <cellStyle name="Entrada 5 3 6 4" xfId="16503" xr:uid="{00000000-0005-0000-0000-0000CD470000}"/>
    <cellStyle name="Entrada 5 3 7" xfId="16504" xr:uid="{00000000-0005-0000-0000-0000CE470000}"/>
    <cellStyle name="Entrada 5 3 8" xfId="16505" xr:uid="{00000000-0005-0000-0000-0000CF470000}"/>
    <cellStyle name="Entrada 5 3 9" xfId="16506" xr:uid="{00000000-0005-0000-0000-0000D0470000}"/>
    <cellStyle name="Entrada 5 4" xfId="16507" xr:uid="{00000000-0005-0000-0000-0000D1470000}"/>
    <cellStyle name="Entrada 5 4 2" xfId="16508" xr:uid="{00000000-0005-0000-0000-0000D2470000}"/>
    <cellStyle name="Entrada 5 4 2 2" xfId="16509" xr:uid="{00000000-0005-0000-0000-0000D3470000}"/>
    <cellStyle name="Entrada 5 4 2 2 2" xfId="16510" xr:uid="{00000000-0005-0000-0000-0000D4470000}"/>
    <cellStyle name="Entrada 5 4 2 2 2 2" xfId="16511" xr:uid="{00000000-0005-0000-0000-0000D5470000}"/>
    <cellStyle name="Entrada 5 4 2 2 2 3" xfId="16512" xr:uid="{00000000-0005-0000-0000-0000D6470000}"/>
    <cellStyle name="Entrada 5 4 2 2 2 4" xfId="16513" xr:uid="{00000000-0005-0000-0000-0000D7470000}"/>
    <cellStyle name="Entrada 5 4 2 2 3" xfId="16514" xr:uid="{00000000-0005-0000-0000-0000D8470000}"/>
    <cellStyle name="Entrada 5 4 2 2 4" xfId="16515" xr:uid="{00000000-0005-0000-0000-0000D9470000}"/>
    <cellStyle name="Entrada 5 4 2 2 5" xfId="16516" xr:uid="{00000000-0005-0000-0000-0000DA470000}"/>
    <cellStyle name="Entrada 5 4 2 2 6" xfId="16517" xr:uid="{00000000-0005-0000-0000-0000DB470000}"/>
    <cellStyle name="Entrada 5 4 2 3" xfId="16518" xr:uid="{00000000-0005-0000-0000-0000DC470000}"/>
    <cellStyle name="Entrada 5 4 2 3 2" xfId="16519" xr:uid="{00000000-0005-0000-0000-0000DD470000}"/>
    <cellStyle name="Entrada 5 4 2 3 3" xfId="16520" xr:uid="{00000000-0005-0000-0000-0000DE470000}"/>
    <cellStyle name="Entrada 5 4 2 3 4" xfId="16521" xr:uid="{00000000-0005-0000-0000-0000DF470000}"/>
    <cellStyle name="Entrada 5 4 2 4" xfId="16522" xr:uid="{00000000-0005-0000-0000-0000E0470000}"/>
    <cellStyle name="Entrada 5 4 2 5" xfId="16523" xr:uid="{00000000-0005-0000-0000-0000E1470000}"/>
    <cellStyle name="Entrada 5 4 2 6" xfId="16524" xr:uid="{00000000-0005-0000-0000-0000E2470000}"/>
    <cellStyle name="Entrada 5 4 2 7" xfId="16525" xr:uid="{00000000-0005-0000-0000-0000E3470000}"/>
    <cellStyle name="Entrada 5 4 3" xfId="16526" xr:uid="{00000000-0005-0000-0000-0000E4470000}"/>
    <cellStyle name="Entrada 5 4 3 2" xfId="16527" xr:uid="{00000000-0005-0000-0000-0000E5470000}"/>
    <cellStyle name="Entrada 5 4 3 2 2" xfId="16528" xr:uid="{00000000-0005-0000-0000-0000E6470000}"/>
    <cellStyle name="Entrada 5 4 3 2 3" xfId="16529" xr:uid="{00000000-0005-0000-0000-0000E7470000}"/>
    <cellStyle name="Entrada 5 4 3 2 4" xfId="16530" xr:uid="{00000000-0005-0000-0000-0000E8470000}"/>
    <cellStyle name="Entrada 5 4 3 3" xfId="16531" xr:uid="{00000000-0005-0000-0000-0000E9470000}"/>
    <cellStyle name="Entrada 5 4 3 4" xfId="16532" xr:uid="{00000000-0005-0000-0000-0000EA470000}"/>
    <cellStyle name="Entrada 5 4 3 5" xfId="16533" xr:uid="{00000000-0005-0000-0000-0000EB470000}"/>
    <cellStyle name="Entrada 5 4 3 6" xfId="16534" xr:uid="{00000000-0005-0000-0000-0000EC470000}"/>
    <cellStyle name="Entrada 5 4 4" xfId="16535" xr:uid="{00000000-0005-0000-0000-0000ED470000}"/>
    <cellStyle name="Entrada 5 4 4 2" xfId="16536" xr:uid="{00000000-0005-0000-0000-0000EE470000}"/>
    <cellStyle name="Entrada 5 4 4 3" xfId="16537" xr:uid="{00000000-0005-0000-0000-0000EF470000}"/>
    <cellStyle name="Entrada 5 4 4 4" xfId="16538" xr:uid="{00000000-0005-0000-0000-0000F0470000}"/>
    <cellStyle name="Entrada 5 4 5" xfId="16539" xr:uid="{00000000-0005-0000-0000-0000F1470000}"/>
    <cellStyle name="Entrada 5 4 6" xfId="16540" xr:uid="{00000000-0005-0000-0000-0000F2470000}"/>
    <cellStyle name="Entrada 5 4 7" xfId="16541" xr:uid="{00000000-0005-0000-0000-0000F3470000}"/>
    <cellStyle name="Entrada 5 4 8" xfId="16542" xr:uid="{00000000-0005-0000-0000-0000F4470000}"/>
    <cellStyle name="Entrada 5 5" xfId="16543" xr:uid="{00000000-0005-0000-0000-0000F5470000}"/>
    <cellStyle name="Entrada 5 5 2" xfId="16544" xr:uid="{00000000-0005-0000-0000-0000F6470000}"/>
    <cellStyle name="Entrada 5 5 2 2" xfId="16545" xr:uid="{00000000-0005-0000-0000-0000F7470000}"/>
    <cellStyle name="Entrada 5 5 2 2 2" xfId="16546" xr:uid="{00000000-0005-0000-0000-0000F8470000}"/>
    <cellStyle name="Entrada 5 5 2 2 2 2" xfId="16547" xr:uid="{00000000-0005-0000-0000-0000F9470000}"/>
    <cellStyle name="Entrada 5 5 2 2 2 3" xfId="16548" xr:uid="{00000000-0005-0000-0000-0000FA470000}"/>
    <cellStyle name="Entrada 5 5 2 2 2 4" xfId="16549" xr:uid="{00000000-0005-0000-0000-0000FB470000}"/>
    <cellStyle name="Entrada 5 5 2 2 3" xfId="16550" xr:uid="{00000000-0005-0000-0000-0000FC470000}"/>
    <cellStyle name="Entrada 5 5 2 2 4" xfId="16551" xr:uid="{00000000-0005-0000-0000-0000FD470000}"/>
    <cellStyle name="Entrada 5 5 2 2 5" xfId="16552" xr:uid="{00000000-0005-0000-0000-0000FE470000}"/>
    <cellStyle name="Entrada 5 5 2 2 6" xfId="16553" xr:uid="{00000000-0005-0000-0000-0000FF470000}"/>
    <cellStyle name="Entrada 5 5 2 3" xfId="16554" xr:uid="{00000000-0005-0000-0000-000000480000}"/>
    <cellStyle name="Entrada 5 5 2 3 2" xfId="16555" xr:uid="{00000000-0005-0000-0000-000001480000}"/>
    <cellStyle name="Entrada 5 5 2 3 3" xfId="16556" xr:uid="{00000000-0005-0000-0000-000002480000}"/>
    <cellStyle name="Entrada 5 5 2 3 4" xfId="16557" xr:uid="{00000000-0005-0000-0000-000003480000}"/>
    <cellStyle name="Entrada 5 5 2 4" xfId="16558" xr:uid="{00000000-0005-0000-0000-000004480000}"/>
    <cellStyle name="Entrada 5 5 2 5" xfId="16559" xr:uid="{00000000-0005-0000-0000-000005480000}"/>
    <cellStyle name="Entrada 5 5 2 6" xfId="16560" xr:uid="{00000000-0005-0000-0000-000006480000}"/>
    <cellStyle name="Entrada 5 5 2 7" xfId="16561" xr:uid="{00000000-0005-0000-0000-000007480000}"/>
    <cellStyle name="Entrada 5 5 3" xfId="16562" xr:uid="{00000000-0005-0000-0000-000008480000}"/>
    <cellStyle name="Entrada 5 5 3 2" xfId="16563" xr:uid="{00000000-0005-0000-0000-000009480000}"/>
    <cellStyle name="Entrada 5 5 3 2 2" xfId="16564" xr:uid="{00000000-0005-0000-0000-00000A480000}"/>
    <cellStyle name="Entrada 5 5 3 2 3" xfId="16565" xr:uid="{00000000-0005-0000-0000-00000B480000}"/>
    <cellStyle name="Entrada 5 5 3 2 4" xfId="16566" xr:uid="{00000000-0005-0000-0000-00000C480000}"/>
    <cellStyle name="Entrada 5 5 3 3" xfId="16567" xr:uid="{00000000-0005-0000-0000-00000D480000}"/>
    <cellStyle name="Entrada 5 5 3 4" xfId="16568" xr:uid="{00000000-0005-0000-0000-00000E480000}"/>
    <cellStyle name="Entrada 5 5 3 5" xfId="16569" xr:uid="{00000000-0005-0000-0000-00000F480000}"/>
    <cellStyle name="Entrada 5 5 3 6" xfId="16570" xr:uid="{00000000-0005-0000-0000-000010480000}"/>
    <cellStyle name="Entrada 5 5 4" xfId="16571" xr:uid="{00000000-0005-0000-0000-000011480000}"/>
    <cellStyle name="Entrada 5 5 4 2" xfId="16572" xr:uid="{00000000-0005-0000-0000-000012480000}"/>
    <cellStyle name="Entrada 5 5 4 3" xfId="16573" xr:uid="{00000000-0005-0000-0000-000013480000}"/>
    <cellStyle name="Entrada 5 5 4 4" xfId="16574" xr:uid="{00000000-0005-0000-0000-000014480000}"/>
    <cellStyle name="Entrada 5 5 5" xfId="16575" xr:uid="{00000000-0005-0000-0000-000015480000}"/>
    <cellStyle name="Entrada 5 5 6" xfId="16576" xr:uid="{00000000-0005-0000-0000-000016480000}"/>
    <cellStyle name="Entrada 5 5 7" xfId="16577" xr:uid="{00000000-0005-0000-0000-000017480000}"/>
    <cellStyle name="Entrada 5 5 8" xfId="16578" xr:uid="{00000000-0005-0000-0000-000018480000}"/>
    <cellStyle name="Entrada 5 6" xfId="16579" xr:uid="{00000000-0005-0000-0000-000019480000}"/>
    <cellStyle name="Entrada 5 6 2" xfId="16580" xr:uid="{00000000-0005-0000-0000-00001A480000}"/>
    <cellStyle name="Entrada 5 6 2 2" xfId="16581" xr:uid="{00000000-0005-0000-0000-00001B480000}"/>
    <cellStyle name="Entrada 5 6 2 2 2" xfId="16582" xr:uid="{00000000-0005-0000-0000-00001C480000}"/>
    <cellStyle name="Entrada 5 6 2 2 3" xfId="16583" xr:uid="{00000000-0005-0000-0000-00001D480000}"/>
    <cellStyle name="Entrada 5 6 2 2 4" xfId="16584" xr:uid="{00000000-0005-0000-0000-00001E480000}"/>
    <cellStyle name="Entrada 5 6 2 3" xfId="16585" xr:uid="{00000000-0005-0000-0000-00001F480000}"/>
    <cellStyle name="Entrada 5 6 2 4" xfId="16586" xr:uid="{00000000-0005-0000-0000-000020480000}"/>
    <cellStyle name="Entrada 5 6 2 5" xfId="16587" xr:uid="{00000000-0005-0000-0000-000021480000}"/>
    <cellStyle name="Entrada 5 6 2 6" xfId="16588" xr:uid="{00000000-0005-0000-0000-000022480000}"/>
    <cellStyle name="Entrada 5 6 3" xfId="16589" xr:uid="{00000000-0005-0000-0000-000023480000}"/>
    <cellStyle name="Entrada 5 6 3 2" xfId="16590" xr:uid="{00000000-0005-0000-0000-000024480000}"/>
    <cellStyle name="Entrada 5 6 3 3" xfId="16591" xr:uid="{00000000-0005-0000-0000-000025480000}"/>
    <cellStyle name="Entrada 5 6 3 4" xfId="16592" xr:uid="{00000000-0005-0000-0000-000026480000}"/>
    <cellStyle name="Entrada 5 6 4" xfId="16593" xr:uid="{00000000-0005-0000-0000-000027480000}"/>
    <cellStyle name="Entrada 5 6 5" xfId="16594" xr:uid="{00000000-0005-0000-0000-000028480000}"/>
    <cellStyle name="Entrada 5 6 6" xfId="16595" xr:uid="{00000000-0005-0000-0000-000029480000}"/>
    <cellStyle name="Entrada 5 6 7" xfId="16596" xr:uid="{00000000-0005-0000-0000-00002A480000}"/>
    <cellStyle name="Entrada 5 7" xfId="16597" xr:uid="{00000000-0005-0000-0000-00002B480000}"/>
    <cellStyle name="Entrada 5 7 2" xfId="16598" xr:uid="{00000000-0005-0000-0000-00002C480000}"/>
    <cellStyle name="Entrada 5 7 2 2" xfId="16599" xr:uid="{00000000-0005-0000-0000-00002D480000}"/>
    <cellStyle name="Entrada 5 7 2 3" xfId="16600" xr:uid="{00000000-0005-0000-0000-00002E480000}"/>
    <cellStyle name="Entrada 5 7 2 4" xfId="16601" xr:uid="{00000000-0005-0000-0000-00002F480000}"/>
    <cellStyle name="Entrada 5 7 3" xfId="16602" xr:uid="{00000000-0005-0000-0000-000030480000}"/>
    <cellStyle name="Entrada 5 7 4" xfId="16603" xr:uid="{00000000-0005-0000-0000-000031480000}"/>
    <cellStyle name="Entrada 5 7 5" xfId="16604" xr:uid="{00000000-0005-0000-0000-000032480000}"/>
    <cellStyle name="Entrada 5 7 6" xfId="16605" xr:uid="{00000000-0005-0000-0000-000033480000}"/>
    <cellStyle name="Entrada 5 8" xfId="16606" xr:uid="{00000000-0005-0000-0000-000034480000}"/>
    <cellStyle name="Entrada 5 8 2" xfId="16607" xr:uid="{00000000-0005-0000-0000-000035480000}"/>
    <cellStyle name="Entrada 5 8 3" xfId="16608" xr:uid="{00000000-0005-0000-0000-000036480000}"/>
    <cellStyle name="Entrada 5 8 4" xfId="16609" xr:uid="{00000000-0005-0000-0000-000037480000}"/>
    <cellStyle name="Entrada 5 9" xfId="16610" xr:uid="{00000000-0005-0000-0000-000038480000}"/>
    <cellStyle name="Entrada 6" xfId="16611" xr:uid="{00000000-0005-0000-0000-000039480000}"/>
    <cellStyle name="Entrada 6 10" xfId="16612" xr:uid="{00000000-0005-0000-0000-00003A480000}"/>
    <cellStyle name="Entrada 6 2" xfId="16613" xr:uid="{00000000-0005-0000-0000-00003B480000}"/>
    <cellStyle name="Entrada 6 2 2" xfId="16614" xr:uid="{00000000-0005-0000-0000-00003C480000}"/>
    <cellStyle name="Entrada 6 2 2 2" xfId="16615" xr:uid="{00000000-0005-0000-0000-00003D480000}"/>
    <cellStyle name="Entrada 6 2 2 2 2" xfId="16616" xr:uid="{00000000-0005-0000-0000-00003E480000}"/>
    <cellStyle name="Entrada 6 2 2 2 2 2" xfId="16617" xr:uid="{00000000-0005-0000-0000-00003F480000}"/>
    <cellStyle name="Entrada 6 2 2 2 2 3" xfId="16618" xr:uid="{00000000-0005-0000-0000-000040480000}"/>
    <cellStyle name="Entrada 6 2 2 2 2 4" xfId="16619" xr:uid="{00000000-0005-0000-0000-000041480000}"/>
    <cellStyle name="Entrada 6 2 2 2 3" xfId="16620" xr:uid="{00000000-0005-0000-0000-000042480000}"/>
    <cellStyle name="Entrada 6 2 2 2 4" xfId="16621" xr:uid="{00000000-0005-0000-0000-000043480000}"/>
    <cellStyle name="Entrada 6 2 2 2 5" xfId="16622" xr:uid="{00000000-0005-0000-0000-000044480000}"/>
    <cellStyle name="Entrada 6 2 2 2 6" xfId="16623" xr:uid="{00000000-0005-0000-0000-000045480000}"/>
    <cellStyle name="Entrada 6 2 2 3" xfId="16624" xr:uid="{00000000-0005-0000-0000-000046480000}"/>
    <cellStyle name="Entrada 6 2 2 3 2" xfId="16625" xr:uid="{00000000-0005-0000-0000-000047480000}"/>
    <cellStyle name="Entrada 6 2 2 3 3" xfId="16626" xr:uid="{00000000-0005-0000-0000-000048480000}"/>
    <cellStyle name="Entrada 6 2 2 3 4" xfId="16627" xr:uid="{00000000-0005-0000-0000-000049480000}"/>
    <cellStyle name="Entrada 6 2 2 4" xfId="16628" xr:uid="{00000000-0005-0000-0000-00004A480000}"/>
    <cellStyle name="Entrada 6 2 2 5" xfId="16629" xr:uid="{00000000-0005-0000-0000-00004B480000}"/>
    <cellStyle name="Entrada 6 2 2 6" xfId="16630" xr:uid="{00000000-0005-0000-0000-00004C480000}"/>
    <cellStyle name="Entrada 6 2 2 7" xfId="16631" xr:uid="{00000000-0005-0000-0000-00004D480000}"/>
    <cellStyle name="Entrada 6 2 3" xfId="16632" xr:uid="{00000000-0005-0000-0000-00004E480000}"/>
    <cellStyle name="Entrada 6 2 3 2" xfId="16633" xr:uid="{00000000-0005-0000-0000-00004F480000}"/>
    <cellStyle name="Entrada 6 2 3 2 2" xfId="16634" xr:uid="{00000000-0005-0000-0000-000050480000}"/>
    <cellStyle name="Entrada 6 2 3 2 3" xfId="16635" xr:uid="{00000000-0005-0000-0000-000051480000}"/>
    <cellStyle name="Entrada 6 2 3 2 4" xfId="16636" xr:uid="{00000000-0005-0000-0000-000052480000}"/>
    <cellStyle name="Entrada 6 2 3 3" xfId="16637" xr:uid="{00000000-0005-0000-0000-000053480000}"/>
    <cellStyle name="Entrada 6 2 3 4" xfId="16638" xr:uid="{00000000-0005-0000-0000-000054480000}"/>
    <cellStyle name="Entrada 6 2 3 5" xfId="16639" xr:uid="{00000000-0005-0000-0000-000055480000}"/>
    <cellStyle name="Entrada 6 2 3 6" xfId="16640" xr:uid="{00000000-0005-0000-0000-000056480000}"/>
    <cellStyle name="Entrada 6 2 4" xfId="16641" xr:uid="{00000000-0005-0000-0000-000057480000}"/>
    <cellStyle name="Entrada 6 2 4 2" xfId="16642" xr:uid="{00000000-0005-0000-0000-000058480000}"/>
    <cellStyle name="Entrada 6 2 4 3" xfId="16643" xr:uid="{00000000-0005-0000-0000-000059480000}"/>
    <cellStyle name="Entrada 6 2 4 4" xfId="16644" xr:uid="{00000000-0005-0000-0000-00005A480000}"/>
    <cellStyle name="Entrada 6 2 5" xfId="16645" xr:uid="{00000000-0005-0000-0000-00005B480000}"/>
    <cellStyle name="Entrada 6 2 6" xfId="16646" xr:uid="{00000000-0005-0000-0000-00005C480000}"/>
    <cellStyle name="Entrada 6 2 7" xfId="16647" xr:uid="{00000000-0005-0000-0000-00005D480000}"/>
    <cellStyle name="Entrada 6 2 8" xfId="16648" xr:uid="{00000000-0005-0000-0000-00005E480000}"/>
    <cellStyle name="Entrada 6 3" xfId="16649" xr:uid="{00000000-0005-0000-0000-00005F480000}"/>
    <cellStyle name="Entrada 6 3 2" xfId="16650" xr:uid="{00000000-0005-0000-0000-000060480000}"/>
    <cellStyle name="Entrada 6 3 2 2" xfId="16651" xr:uid="{00000000-0005-0000-0000-000061480000}"/>
    <cellStyle name="Entrada 6 3 2 2 2" xfId="16652" xr:uid="{00000000-0005-0000-0000-000062480000}"/>
    <cellStyle name="Entrada 6 3 2 2 2 2" xfId="16653" xr:uid="{00000000-0005-0000-0000-000063480000}"/>
    <cellStyle name="Entrada 6 3 2 2 2 3" xfId="16654" xr:uid="{00000000-0005-0000-0000-000064480000}"/>
    <cellStyle name="Entrada 6 3 2 2 2 4" xfId="16655" xr:uid="{00000000-0005-0000-0000-000065480000}"/>
    <cellStyle name="Entrada 6 3 2 2 3" xfId="16656" xr:uid="{00000000-0005-0000-0000-000066480000}"/>
    <cellStyle name="Entrada 6 3 2 2 4" xfId="16657" xr:uid="{00000000-0005-0000-0000-000067480000}"/>
    <cellStyle name="Entrada 6 3 2 2 5" xfId="16658" xr:uid="{00000000-0005-0000-0000-000068480000}"/>
    <cellStyle name="Entrada 6 3 2 2 6" xfId="16659" xr:uid="{00000000-0005-0000-0000-000069480000}"/>
    <cellStyle name="Entrada 6 3 2 3" xfId="16660" xr:uid="{00000000-0005-0000-0000-00006A480000}"/>
    <cellStyle name="Entrada 6 3 2 3 2" xfId="16661" xr:uid="{00000000-0005-0000-0000-00006B480000}"/>
    <cellStyle name="Entrada 6 3 2 3 3" xfId="16662" xr:uid="{00000000-0005-0000-0000-00006C480000}"/>
    <cellStyle name="Entrada 6 3 2 3 4" xfId="16663" xr:uid="{00000000-0005-0000-0000-00006D480000}"/>
    <cellStyle name="Entrada 6 3 2 4" xfId="16664" xr:uid="{00000000-0005-0000-0000-00006E480000}"/>
    <cellStyle name="Entrada 6 3 2 5" xfId="16665" xr:uid="{00000000-0005-0000-0000-00006F480000}"/>
    <cellStyle name="Entrada 6 3 2 6" xfId="16666" xr:uid="{00000000-0005-0000-0000-000070480000}"/>
    <cellStyle name="Entrada 6 3 2 7" xfId="16667" xr:uid="{00000000-0005-0000-0000-000071480000}"/>
    <cellStyle name="Entrada 6 3 3" xfId="16668" xr:uid="{00000000-0005-0000-0000-000072480000}"/>
    <cellStyle name="Entrada 6 3 3 2" xfId="16669" xr:uid="{00000000-0005-0000-0000-000073480000}"/>
    <cellStyle name="Entrada 6 3 3 2 2" xfId="16670" xr:uid="{00000000-0005-0000-0000-000074480000}"/>
    <cellStyle name="Entrada 6 3 3 2 3" xfId="16671" xr:uid="{00000000-0005-0000-0000-000075480000}"/>
    <cellStyle name="Entrada 6 3 3 2 4" xfId="16672" xr:uid="{00000000-0005-0000-0000-000076480000}"/>
    <cellStyle name="Entrada 6 3 3 3" xfId="16673" xr:uid="{00000000-0005-0000-0000-000077480000}"/>
    <cellStyle name="Entrada 6 3 3 4" xfId="16674" xr:uid="{00000000-0005-0000-0000-000078480000}"/>
    <cellStyle name="Entrada 6 3 3 5" xfId="16675" xr:uid="{00000000-0005-0000-0000-000079480000}"/>
    <cellStyle name="Entrada 6 3 3 6" xfId="16676" xr:uid="{00000000-0005-0000-0000-00007A480000}"/>
    <cellStyle name="Entrada 6 3 4" xfId="16677" xr:uid="{00000000-0005-0000-0000-00007B480000}"/>
    <cellStyle name="Entrada 6 3 4 2" xfId="16678" xr:uid="{00000000-0005-0000-0000-00007C480000}"/>
    <cellStyle name="Entrada 6 3 4 3" xfId="16679" xr:uid="{00000000-0005-0000-0000-00007D480000}"/>
    <cellStyle name="Entrada 6 3 4 4" xfId="16680" xr:uid="{00000000-0005-0000-0000-00007E480000}"/>
    <cellStyle name="Entrada 6 3 5" xfId="16681" xr:uid="{00000000-0005-0000-0000-00007F480000}"/>
    <cellStyle name="Entrada 6 3 6" xfId="16682" xr:uid="{00000000-0005-0000-0000-000080480000}"/>
    <cellStyle name="Entrada 6 3 7" xfId="16683" xr:uid="{00000000-0005-0000-0000-000081480000}"/>
    <cellStyle name="Entrada 6 3 8" xfId="16684" xr:uid="{00000000-0005-0000-0000-000082480000}"/>
    <cellStyle name="Entrada 6 4" xfId="16685" xr:uid="{00000000-0005-0000-0000-000083480000}"/>
    <cellStyle name="Entrada 6 4 2" xfId="16686" xr:uid="{00000000-0005-0000-0000-000084480000}"/>
    <cellStyle name="Entrada 6 4 2 2" xfId="16687" xr:uid="{00000000-0005-0000-0000-000085480000}"/>
    <cellStyle name="Entrada 6 4 2 2 2" xfId="16688" xr:uid="{00000000-0005-0000-0000-000086480000}"/>
    <cellStyle name="Entrada 6 4 2 2 3" xfId="16689" xr:uid="{00000000-0005-0000-0000-000087480000}"/>
    <cellStyle name="Entrada 6 4 2 2 4" xfId="16690" xr:uid="{00000000-0005-0000-0000-000088480000}"/>
    <cellStyle name="Entrada 6 4 2 3" xfId="16691" xr:uid="{00000000-0005-0000-0000-000089480000}"/>
    <cellStyle name="Entrada 6 4 2 4" xfId="16692" xr:uid="{00000000-0005-0000-0000-00008A480000}"/>
    <cellStyle name="Entrada 6 4 2 5" xfId="16693" xr:uid="{00000000-0005-0000-0000-00008B480000}"/>
    <cellStyle name="Entrada 6 4 2 6" xfId="16694" xr:uid="{00000000-0005-0000-0000-00008C480000}"/>
    <cellStyle name="Entrada 6 4 3" xfId="16695" xr:uid="{00000000-0005-0000-0000-00008D480000}"/>
    <cellStyle name="Entrada 6 4 3 2" xfId="16696" xr:uid="{00000000-0005-0000-0000-00008E480000}"/>
    <cellStyle name="Entrada 6 4 3 3" xfId="16697" xr:uid="{00000000-0005-0000-0000-00008F480000}"/>
    <cellStyle name="Entrada 6 4 3 4" xfId="16698" xr:uid="{00000000-0005-0000-0000-000090480000}"/>
    <cellStyle name="Entrada 6 4 4" xfId="16699" xr:uid="{00000000-0005-0000-0000-000091480000}"/>
    <cellStyle name="Entrada 6 4 5" xfId="16700" xr:uid="{00000000-0005-0000-0000-000092480000}"/>
    <cellStyle name="Entrada 6 4 6" xfId="16701" xr:uid="{00000000-0005-0000-0000-000093480000}"/>
    <cellStyle name="Entrada 6 4 7" xfId="16702" xr:uid="{00000000-0005-0000-0000-000094480000}"/>
    <cellStyle name="Entrada 6 5" xfId="16703" xr:uid="{00000000-0005-0000-0000-000095480000}"/>
    <cellStyle name="Entrada 6 5 2" xfId="16704" xr:uid="{00000000-0005-0000-0000-000096480000}"/>
    <cellStyle name="Entrada 6 5 2 2" xfId="16705" xr:uid="{00000000-0005-0000-0000-000097480000}"/>
    <cellStyle name="Entrada 6 5 2 3" xfId="16706" xr:uid="{00000000-0005-0000-0000-000098480000}"/>
    <cellStyle name="Entrada 6 5 2 4" xfId="16707" xr:uid="{00000000-0005-0000-0000-000099480000}"/>
    <cellStyle name="Entrada 6 5 3" xfId="16708" xr:uid="{00000000-0005-0000-0000-00009A480000}"/>
    <cellStyle name="Entrada 6 5 4" xfId="16709" xr:uid="{00000000-0005-0000-0000-00009B480000}"/>
    <cellStyle name="Entrada 6 5 5" xfId="16710" xr:uid="{00000000-0005-0000-0000-00009C480000}"/>
    <cellStyle name="Entrada 6 5 6" xfId="16711" xr:uid="{00000000-0005-0000-0000-00009D480000}"/>
    <cellStyle name="Entrada 6 6" xfId="16712" xr:uid="{00000000-0005-0000-0000-00009E480000}"/>
    <cellStyle name="Entrada 6 6 2" xfId="16713" xr:uid="{00000000-0005-0000-0000-00009F480000}"/>
    <cellStyle name="Entrada 6 6 3" xfId="16714" xr:uid="{00000000-0005-0000-0000-0000A0480000}"/>
    <cellStyle name="Entrada 6 6 4" xfId="16715" xr:uid="{00000000-0005-0000-0000-0000A1480000}"/>
    <cellStyle name="Entrada 6 7" xfId="16716" xr:uid="{00000000-0005-0000-0000-0000A2480000}"/>
    <cellStyle name="Entrada 6 8" xfId="16717" xr:uid="{00000000-0005-0000-0000-0000A3480000}"/>
    <cellStyle name="Entrada 6 9" xfId="16718" xr:uid="{00000000-0005-0000-0000-0000A4480000}"/>
    <cellStyle name="Entrada 7" xfId="16719" xr:uid="{00000000-0005-0000-0000-0000A5480000}"/>
    <cellStyle name="Entrada 7 10" xfId="16720" xr:uid="{00000000-0005-0000-0000-0000A6480000}"/>
    <cellStyle name="Entrada 7 2" xfId="16721" xr:uid="{00000000-0005-0000-0000-0000A7480000}"/>
    <cellStyle name="Entrada 7 2 2" xfId="16722" xr:uid="{00000000-0005-0000-0000-0000A8480000}"/>
    <cellStyle name="Entrada 7 2 2 2" xfId="16723" xr:uid="{00000000-0005-0000-0000-0000A9480000}"/>
    <cellStyle name="Entrada 7 2 2 2 2" xfId="16724" xr:uid="{00000000-0005-0000-0000-0000AA480000}"/>
    <cellStyle name="Entrada 7 2 2 2 2 2" xfId="16725" xr:uid="{00000000-0005-0000-0000-0000AB480000}"/>
    <cellStyle name="Entrada 7 2 2 2 2 3" xfId="16726" xr:uid="{00000000-0005-0000-0000-0000AC480000}"/>
    <cellStyle name="Entrada 7 2 2 2 2 4" xfId="16727" xr:uid="{00000000-0005-0000-0000-0000AD480000}"/>
    <cellStyle name="Entrada 7 2 2 2 3" xfId="16728" xr:uid="{00000000-0005-0000-0000-0000AE480000}"/>
    <cellStyle name="Entrada 7 2 2 2 4" xfId="16729" xr:uid="{00000000-0005-0000-0000-0000AF480000}"/>
    <cellStyle name="Entrada 7 2 2 2 5" xfId="16730" xr:uid="{00000000-0005-0000-0000-0000B0480000}"/>
    <cellStyle name="Entrada 7 2 2 2 6" xfId="16731" xr:uid="{00000000-0005-0000-0000-0000B1480000}"/>
    <cellStyle name="Entrada 7 2 2 3" xfId="16732" xr:uid="{00000000-0005-0000-0000-0000B2480000}"/>
    <cellStyle name="Entrada 7 2 2 3 2" xfId="16733" xr:uid="{00000000-0005-0000-0000-0000B3480000}"/>
    <cellStyle name="Entrada 7 2 2 3 3" xfId="16734" xr:uid="{00000000-0005-0000-0000-0000B4480000}"/>
    <cellStyle name="Entrada 7 2 2 3 4" xfId="16735" xr:uid="{00000000-0005-0000-0000-0000B5480000}"/>
    <cellStyle name="Entrada 7 2 2 4" xfId="16736" xr:uid="{00000000-0005-0000-0000-0000B6480000}"/>
    <cellStyle name="Entrada 7 2 2 5" xfId="16737" xr:uid="{00000000-0005-0000-0000-0000B7480000}"/>
    <cellStyle name="Entrada 7 2 2 6" xfId="16738" xr:uid="{00000000-0005-0000-0000-0000B8480000}"/>
    <cellStyle name="Entrada 7 2 2 7" xfId="16739" xr:uid="{00000000-0005-0000-0000-0000B9480000}"/>
    <cellStyle name="Entrada 7 2 3" xfId="16740" xr:uid="{00000000-0005-0000-0000-0000BA480000}"/>
    <cellStyle name="Entrada 7 2 3 2" xfId="16741" xr:uid="{00000000-0005-0000-0000-0000BB480000}"/>
    <cellStyle name="Entrada 7 2 3 2 2" xfId="16742" xr:uid="{00000000-0005-0000-0000-0000BC480000}"/>
    <cellStyle name="Entrada 7 2 3 2 3" xfId="16743" xr:uid="{00000000-0005-0000-0000-0000BD480000}"/>
    <cellStyle name="Entrada 7 2 3 2 4" xfId="16744" xr:uid="{00000000-0005-0000-0000-0000BE480000}"/>
    <cellStyle name="Entrada 7 2 3 3" xfId="16745" xr:uid="{00000000-0005-0000-0000-0000BF480000}"/>
    <cellStyle name="Entrada 7 2 3 4" xfId="16746" xr:uid="{00000000-0005-0000-0000-0000C0480000}"/>
    <cellStyle name="Entrada 7 2 3 5" xfId="16747" xr:uid="{00000000-0005-0000-0000-0000C1480000}"/>
    <cellStyle name="Entrada 7 2 3 6" xfId="16748" xr:uid="{00000000-0005-0000-0000-0000C2480000}"/>
    <cellStyle name="Entrada 7 2 4" xfId="16749" xr:uid="{00000000-0005-0000-0000-0000C3480000}"/>
    <cellStyle name="Entrada 7 2 4 2" xfId="16750" xr:uid="{00000000-0005-0000-0000-0000C4480000}"/>
    <cellStyle name="Entrada 7 2 4 3" xfId="16751" xr:uid="{00000000-0005-0000-0000-0000C5480000}"/>
    <cellStyle name="Entrada 7 2 4 4" xfId="16752" xr:uid="{00000000-0005-0000-0000-0000C6480000}"/>
    <cellStyle name="Entrada 7 2 5" xfId="16753" xr:uid="{00000000-0005-0000-0000-0000C7480000}"/>
    <cellStyle name="Entrada 7 2 6" xfId="16754" xr:uid="{00000000-0005-0000-0000-0000C8480000}"/>
    <cellStyle name="Entrada 7 2 7" xfId="16755" xr:uid="{00000000-0005-0000-0000-0000C9480000}"/>
    <cellStyle name="Entrada 7 2 8" xfId="16756" xr:uid="{00000000-0005-0000-0000-0000CA480000}"/>
    <cellStyle name="Entrada 7 3" xfId="16757" xr:uid="{00000000-0005-0000-0000-0000CB480000}"/>
    <cellStyle name="Entrada 7 3 2" xfId="16758" xr:uid="{00000000-0005-0000-0000-0000CC480000}"/>
    <cellStyle name="Entrada 7 3 2 2" xfId="16759" xr:uid="{00000000-0005-0000-0000-0000CD480000}"/>
    <cellStyle name="Entrada 7 3 2 2 2" xfId="16760" xr:uid="{00000000-0005-0000-0000-0000CE480000}"/>
    <cellStyle name="Entrada 7 3 2 2 2 2" xfId="16761" xr:uid="{00000000-0005-0000-0000-0000CF480000}"/>
    <cellStyle name="Entrada 7 3 2 2 2 3" xfId="16762" xr:uid="{00000000-0005-0000-0000-0000D0480000}"/>
    <cellStyle name="Entrada 7 3 2 2 2 4" xfId="16763" xr:uid="{00000000-0005-0000-0000-0000D1480000}"/>
    <cellStyle name="Entrada 7 3 2 2 3" xfId="16764" xr:uid="{00000000-0005-0000-0000-0000D2480000}"/>
    <cellStyle name="Entrada 7 3 2 2 4" xfId="16765" xr:uid="{00000000-0005-0000-0000-0000D3480000}"/>
    <cellStyle name="Entrada 7 3 2 2 5" xfId="16766" xr:uid="{00000000-0005-0000-0000-0000D4480000}"/>
    <cellStyle name="Entrada 7 3 2 2 6" xfId="16767" xr:uid="{00000000-0005-0000-0000-0000D5480000}"/>
    <cellStyle name="Entrada 7 3 2 3" xfId="16768" xr:uid="{00000000-0005-0000-0000-0000D6480000}"/>
    <cellStyle name="Entrada 7 3 2 3 2" xfId="16769" xr:uid="{00000000-0005-0000-0000-0000D7480000}"/>
    <cellStyle name="Entrada 7 3 2 3 3" xfId="16770" xr:uid="{00000000-0005-0000-0000-0000D8480000}"/>
    <cellStyle name="Entrada 7 3 2 3 4" xfId="16771" xr:uid="{00000000-0005-0000-0000-0000D9480000}"/>
    <cellStyle name="Entrada 7 3 2 4" xfId="16772" xr:uid="{00000000-0005-0000-0000-0000DA480000}"/>
    <cellStyle name="Entrada 7 3 2 5" xfId="16773" xr:uid="{00000000-0005-0000-0000-0000DB480000}"/>
    <cellStyle name="Entrada 7 3 2 6" xfId="16774" xr:uid="{00000000-0005-0000-0000-0000DC480000}"/>
    <cellStyle name="Entrada 7 3 2 7" xfId="16775" xr:uid="{00000000-0005-0000-0000-0000DD480000}"/>
    <cellStyle name="Entrada 7 3 3" xfId="16776" xr:uid="{00000000-0005-0000-0000-0000DE480000}"/>
    <cellStyle name="Entrada 7 3 3 2" xfId="16777" xr:uid="{00000000-0005-0000-0000-0000DF480000}"/>
    <cellStyle name="Entrada 7 3 3 2 2" xfId="16778" xr:uid="{00000000-0005-0000-0000-0000E0480000}"/>
    <cellStyle name="Entrada 7 3 3 2 3" xfId="16779" xr:uid="{00000000-0005-0000-0000-0000E1480000}"/>
    <cellStyle name="Entrada 7 3 3 2 4" xfId="16780" xr:uid="{00000000-0005-0000-0000-0000E2480000}"/>
    <cellStyle name="Entrada 7 3 3 3" xfId="16781" xr:uid="{00000000-0005-0000-0000-0000E3480000}"/>
    <cellStyle name="Entrada 7 3 3 4" xfId="16782" xr:uid="{00000000-0005-0000-0000-0000E4480000}"/>
    <cellStyle name="Entrada 7 3 3 5" xfId="16783" xr:uid="{00000000-0005-0000-0000-0000E5480000}"/>
    <cellStyle name="Entrada 7 3 3 6" xfId="16784" xr:uid="{00000000-0005-0000-0000-0000E6480000}"/>
    <cellStyle name="Entrada 7 3 4" xfId="16785" xr:uid="{00000000-0005-0000-0000-0000E7480000}"/>
    <cellStyle name="Entrada 7 3 4 2" xfId="16786" xr:uid="{00000000-0005-0000-0000-0000E8480000}"/>
    <cellStyle name="Entrada 7 3 4 3" xfId="16787" xr:uid="{00000000-0005-0000-0000-0000E9480000}"/>
    <cellStyle name="Entrada 7 3 4 4" xfId="16788" xr:uid="{00000000-0005-0000-0000-0000EA480000}"/>
    <cellStyle name="Entrada 7 3 5" xfId="16789" xr:uid="{00000000-0005-0000-0000-0000EB480000}"/>
    <cellStyle name="Entrada 7 3 6" xfId="16790" xr:uid="{00000000-0005-0000-0000-0000EC480000}"/>
    <cellStyle name="Entrada 7 3 7" xfId="16791" xr:uid="{00000000-0005-0000-0000-0000ED480000}"/>
    <cellStyle name="Entrada 7 3 8" xfId="16792" xr:uid="{00000000-0005-0000-0000-0000EE480000}"/>
    <cellStyle name="Entrada 7 4" xfId="16793" xr:uid="{00000000-0005-0000-0000-0000EF480000}"/>
    <cellStyle name="Entrada 7 4 2" xfId="16794" xr:uid="{00000000-0005-0000-0000-0000F0480000}"/>
    <cellStyle name="Entrada 7 4 2 2" xfId="16795" xr:uid="{00000000-0005-0000-0000-0000F1480000}"/>
    <cellStyle name="Entrada 7 4 2 2 2" xfId="16796" xr:uid="{00000000-0005-0000-0000-0000F2480000}"/>
    <cellStyle name="Entrada 7 4 2 2 3" xfId="16797" xr:uid="{00000000-0005-0000-0000-0000F3480000}"/>
    <cellStyle name="Entrada 7 4 2 2 4" xfId="16798" xr:uid="{00000000-0005-0000-0000-0000F4480000}"/>
    <cellStyle name="Entrada 7 4 2 3" xfId="16799" xr:uid="{00000000-0005-0000-0000-0000F5480000}"/>
    <cellStyle name="Entrada 7 4 2 4" xfId="16800" xr:uid="{00000000-0005-0000-0000-0000F6480000}"/>
    <cellStyle name="Entrada 7 4 2 5" xfId="16801" xr:uid="{00000000-0005-0000-0000-0000F7480000}"/>
    <cellStyle name="Entrada 7 4 2 6" xfId="16802" xr:uid="{00000000-0005-0000-0000-0000F8480000}"/>
    <cellStyle name="Entrada 7 4 3" xfId="16803" xr:uid="{00000000-0005-0000-0000-0000F9480000}"/>
    <cellStyle name="Entrada 7 4 3 2" xfId="16804" xr:uid="{00000000-0005-0000-0000-0000FA480000}"/>
    <cellStyle name="Entrada 7 4 3 3" xfId="16805" xr:uid="{00000000-0005-0000-0000-0000FB480000}"/>
    <cellStyle name="Entrada 7 4 3 4" xfId="16806" xr:uid="{00000000-0005-0000-0000-0000FC480000}"/>
    <cellStyle name="Entrada 7 4 4" xfId="16807" xr:uid="{00000000-0005-0000-0000-0000FD480000}"/>
    <cellStyle name="Entrada 7 4 5" xfId="16808" xr:uid="{00000000-0005-0000-0000-0000FE480000}"/>
    <cellStyle name="Entrada 7 4 6" xfId="16809" xr:uid="{00000000-0005-0000-0000-0000FF480000}"/>
    <cellStyle name="Entrada 7 4 7" xfId="16810" xr:uid="{00000000-0005-0000-0000-000000490000}"/>
    <cellStyle name="Entrada 7 5" xfId="16811" xr:uid="{00000000-0005-0000-0000-000001490000}"/>
    <cellStyle name="Entrada 7 5 2" xfId="16812" xr:uid="{00000000-0005-0000-0000-000002490000}"/>
    <cellStyle name="Entrada 7 5 2 2" xfId="16813" xr:uid="{00000000-0005-0000-0000-000003490000}"/>
    <cellStyle name="Entrada 7 5 2 3" xfId="16814" xr:uid="{00000000-0005-0000-0000-000004490000}"/>
    <cellStyle name="Entrada 7 5 2 4" xfId="16815" xr:uid="{00000000-0005-0000-0000-000005490000}"/>
    <cellStyle name="Entrada 7 5 3" xfId="16816" xr:uid="{00000000-0005-0000-0000-000006490000}"/>
    <cellStyle name="Entrada 7 5 4" xfId="16817" xr:uid="{00000000-0005-0000-0000-000007490000}"/>
    <cellStyle name="Entrada 7 5 5" xfId="16818" xr:uid="{00000000-0005-0000-0000-000008490000}"/>
    <cellStyle name="Entrada 7 5 6" xfId="16819" xr:uid="{00000000-0005-0000-0000-000009490000}"/>
    <cellStyle name="Entrada 7 6" xfId="16820" xr:uid="{00000000-0005-0000-0000-00000A490000}"/>
    <cellStyle name="Entrada 7 6 2" xfId="16821" xr:uid="{00000000-0005-0000-0000-00000B490000}"/>
    <cellStyle name="Entrada 7 6 3" xfId="16822" xr:uid="{00000000-0005-0000-0000-00000C490000}"/>
    <cellStyle name="Entrada 7 6 4" xfId="16823" xr:uid="{00000000-0005-0000-0000-00000D490000}"/>
    <cellStyle name="Entrada 7 7" xfId="16824" xr:uid="{00000000-0005-0000-0000-00000E490000}"/>
    <cellStyle name="Entrada 7 8" xfId="16825" xr:uid="{00000000-0005-0000-0000-00000F490000}"/>
    <cellStyle name="Entrada 7 9" xfId="16826" xr:uid="{00000000-0005-0000-0000-000010490000}"/>
    <cellStyle name="Entrada 8" xfId="16827" xr:uid="{00000000-0005-0000-0000-000011490000}"/>
    <cellStyle name="Entrada 8 10" xfId="16828" xr:uid="{00000000-0005-0000-0000-000012490000}"/>
    <cellStyle name="Entrada 8 2" xfId="16829" xr:uid="{00000000-0005-0000-0000-000013490000}"/>
    <cellStyle name="Entrada 8 2 2" xfId="16830" xr:uid="{00000000-0005-0000-0000-000014490000}"/>
    <cellStyle name="Entrada 8 2 2 2" xfId="16831" xr:uid="{00000000-0005-0000-0000-000015490000}"/>
    <cellStyle name="Entrada 8 2 2 2 2" xfId="16832" xr:uid="{00000000-0005-0000-0000-000016490000}"/>
    <cellStyle name="Entrada 8 2 2 2 2 2" xfId="16833" xr:uid="{00000000-0005-0000-0000-000017490000}"/>
    <cellStyle name="Entrada 8 2 2 2 2 3" xfId="16834" xr:uid="{00000000-0005-0000-0000-000018490000}"/>
    <cellStyle name="Entrada 8 2 2 2 2 4" xfId="16835" xr:uid="{00000000-0005-0000-0000-000019490000}"/>
    <cellStyle name="Entrada 8 2 2 2 3" xfId="16836" xr:uid="{00000000-0005-0000-0000-00001A490000}"/>
    <cellStyle name="Entrada 8 2 2 2 4" xfId="16837" xr:uid="{00000000-0005-0000-0000-00001B490000}"/>
    <cellStyle name="Entrada 8 2 2 2 5" xfId="16838" xr:uid="{00000000-0005-0000-0000-00001C490000}"/>
    <cellStyle name="Entrada 8 2 2 2 6" xfId="16839" xr:uid="{00000000-0005-0000-0000-00001D490000}"/>
    <cellStyle name="Entrada 8 2 2 3" xfId="16840" xr:uid="{00000000-0005-0000-0000-00001E490000}"/>
    <cellStyle name="Entrada 8 2 2 3 2" xfId="16841" xr:uid="{00000000-0005-0000-0000-00001F490000}"/>
    <cellStyle name="Entrada 8 2 2 3 3" xfId="16842" xr:uid="{00000000-0005-0000-0000-000020490000}"/>
    <cellStyle name="Entrada 8 2 2 3 4" xfId="16843" xr:uid="{00000000-0005-0000-0000-000021490000}"/>
    <cellStyle name="Entrada 8 2 2 4" xfId="16844" xr:uid="{00000000-0005-0000-0000-000022490000}"/>
    <cellStyle name="Entrada 8 2 2 5" xfId="16845" xr:uid="{00000000-0005-0000-0000-000023490000}"/>
    <cellStyle name="Entrada 8 2 2 6" xfId="16846" xr:uid="{00000000-0005-0000-0000-000024490000}"/>
    <cellStyle name="Entrada 8 2 2 7" xfId="16847" xr:uid="{00000000-0005-0000-0000-000025490000}"/>
    <cellStyle name="Entrada 8 2 3" xfId="16848" xr:uid="{00000000-0005-0000-0000-000026490000}"/>
    <cellStyle name="Entrada 8 2 3 2" xfId="16849" xr:uid="{00000000-0005-0000-0000-000027490000}"/>
    <cellStyle name="Entrada 8 2 3 2 2" xfId="16850" xr:uid="{00000000-0005-0000-0000-000028490000}"/>
    <cellStyle name="Entrada 8 2 3 2 3" xfId="16851" xr:uid="{00000000-0005-0000-0000-000029490000}"/>
    <cellStyle name="Entrada 8 2 3 2 4" xfId="16852" xr:uid="{00000000-0005-0000-0000-00002A490000}"/>
    <cellStyle name="Entrada 8 2 3 3" xfId="16853" xr:uid="{00000000-0005-0000-0000-00002B490000}"/>
    <cellStyle name="Entrada 8 2 3 4" xfId="16854" xr:uid="{00000000-0005-0000-0000-00002C490000}"/>
    <cellStyle name="Entrada 8 2 3 5" xfId="16855" xr:uid="{00000000-0005-0000-0000-00002D490000}"/>
    <cellStyle name="Entrada 8 2 3 6" xfId="16856" xr:uid="{00000000-0005-0000-0000-00002E490000}"/>
    <cellStyle name="Entrada 8 2 4" xfId="16857" xr:uid="{00000000-0005-0000-0000-00002F490000}"/>
    <cellStyle name="Entrada 8 2 4 2" xfId="16858" xr:uid="{00000000-0005-0000-0000-000030490000}"/>
    <cellStyle name="Entrada 8 2 4 3" xfId="16859" xr:uid="{00000000-0005-0000-0000-000031490000}"/>
    <cellStyle name="Entrada 8 2 4 4" xfId="16860" xr:uid="{00000000-0005-0000-0000-000032490000}"/>
    <cellStyle name="Entrada 8 2 5" xfId="16861" xr:uid="{00000000-0005-0000-0000-000033490000}"/>
    <cellStyle name="Entrada 8 2 6" xfId="16862" xr:uid="{00000000-0005-0000-0000-000034490000}"/>
    <cellStyle name="Entrada 8 2 7" xfId="16863" xr:uid="{00000000-0005-0000-0000-000035490000}"/>
    <cellStyle name="Entrada 8 2 8" xfId="16864" xr:uid="{00000000-0005-0000-0000-000036490000}"/>
    <cellStyle name="Entrada 8 3" xfId="16865" xr:uid="{00000000-0005-0000-0000-000037490000}"/>
    <cellStyle name="Entrada 8 3 2" xfId="16866" xr:uid="{00000000-0005-0000-0000-000038490000}"/>
    <cellStyle name="Entrada 8 3 2 2" xfId="16867" xr:uid="{00000000-0005-0000-0000-000039490000}"/>
    <cellStyle name="Entrada 8 3 2 2 2" xfId="16868" xr:uid="{00000000-0005-0000-0000-00003A490000}"/>
    <cellStyle name="Entrada 8 3 2 2 2 2" xfId="16869" xr:uid="{00000000-0005-0000-0000-00003B490000}"/>
    <cellStyle name="Entrada 8 3 2 2 2 3" xfId="16870" xr:uid="{00000000-0005-0000-0000-00003C490000}"/>
    <cellStyle name="Entrada 8 3 2 2 2 4" xfId="16871" xr:uid="{00000000-0005-0000-0000-00003D490000}"/>
    <cellStyle name="Entrada 8 3 2 2 3" xfId="16872" xr:uid="{00000000-0005-0000-0000-00003E490000}"/>
    <cellStyle name="Entrada 8 3 2 2 4" xfId="16873" xr:uid="{00000000-0005-0000-0000-00003F490000}"/>
    <cellStyle name="Entrada 8 3 2 2 5" xfId="16874" xr:uid="{00000000-0005-0000-0000-000040490000}"/>
    <cellStyle name="Entrada 8 3 2 2 6" xfId="16875" xr:uid="{00000000-0005-0000-0000-000041490000}"/>
    <cellStyle name="Entrada 8 3 2 3" xfId="16876" xr:uid="{00000000-0005-0000-0000-000042490000}"/>
    <cellStyle name="Entrada 8 3 2 3 2" xfId="16877" xr:uid="{00000000-0005-0000-0000-000043490000}"/>
    <cellStyle name="Entrada 8 3 2 3 3" xfId="16878" xr:uid="{00000000-0005-0000-0000-000044490000}"/>
    <cellStyle name="Entrada 8 3 2 3 4" xfId="16879" xr:uid="{00000000-0005-0000-0000-000045490000}"/>
    <cellStyle name="Entrada 8 3 2 4" xfId="16880" xr:uid="{00000000-0005-0000-0000-000046490000}"/>
    <cellStyle name="Entrada 8 3 2 5" xfId="16881" xr:uid="{00000000-0005-0000-0000-000047490000}"/>
    <cellStyle name="Entrada 8 3 2 6" xfId="16882" xr:uid="{00000000-0005-0000-0000-000048490000}"/>
    <cellStyle name="Entrada 8 3 2 7" xfId="16883" xr:uid="{00000000-0005-0000-0000-000049490000}"/>
    <cellStyle name="Entrada 8 3 3" xfId="16884" xr:uid="{00000000-0005-0000-0000-00004A490000}"/>
    <cellStyle name="Entrada 8 3 3 2" xfId="16885" xr:uid="{00000000-0005-0000-0000-00004B490000}"/>
    <cellStyle name="Entrada 8 3 3 2 2" xfId="16886" xr:uid="{00000000-0005-0000-0000-00004C490000}"/>
    <cellStyle name="Entrada 8 3 3 2 3" xfId="16887" xr:uid="{00000000-0005-0000-0000-00004D490000}"/>
    <cellStyle name="Entrada 8 3 3 2 4" xfId="16888" xr:uid="{00000000-0005-0000-0000-00004E490000}"/>
    <cellStyle name="Entrada 8 3 3 3" xfId="16889" xr:uid="{00000000-0005-0000-0000-00004F490000}"/>
    <cellStyle name="Entrada 8 3 3 4" xfId="16890" xr:uid="{00000000-0005-0000-0000-000050490000}"/>
    <cellStyle name="Entrada 8 3 3 5" xfId="16891" xr:uid="{00000000-0005-0000-0000-000051490000}"/>
    <cellStyle name="Entrada 8 3 3 6" xfId="16892" xr:uid="{00000000-0005-0000-0000-000052490000}"/>
    <cellStyle name="Entrada 8 3 4" xfId="16893" xr:uid="{00000000-0005-0000-0000-000053490000}"/>
    <cellStyle name="Entrada 8 3 4 2" xfId="16894" xr:uid="{00000000-0005-0000-0000-000054490000}"/>
    <cellStyle name="Entrada 8 3 4 3" xfId="16895" xr:uid="{00000000-0005-0000-0000-000055490000}"/>
    <cellStyle name="Entrada 8 3 4 4" xfId="16896" xr:uid="{00000000-0005-0000-0000-000056490000}"/>
    <cellStyle name="Entrada 8 3 5" xfId="16897" xr:uid="{00000000-0005-0000-0000-000057490000}"/>
    <cellStyle name="Entrada 8 3 6" xfId="16898" xr:uid="{00000000-0005-0000-0000-000058490000}"/>
    <cellStyle name="Entrada 8 3 7" xfId="16899" xr:uid="{00000000-0005-0000-0000-000059490000}"/>
    <cellStyle name="Entrada 8 3 8" xfId="16900" xr:uid="{00000000-0005-0000-0000-00005A490000}"/>
    <cellStyle name="Entrada 8 4" xfId="16901" xr:uid="{00000000-0005-0000-0000-00005B490000}"/>
    <cellStyle name="Entrada 8 4 2" xfId="16902" xr:uid="{00000000-0005-0000-0000-00005C490000}"/>
    <cellStyle name="Entrada 8 4 2 2" xfId="16903" xr:uid="{00000000-0005-0000-0000-00005D490000}"/>
    <cellStyle name="Entrada 8 4 2 2 2" xfId="16904" xr:uid="{00000000-0005-0000-0000-00005E490000}"/>
    <cellStyle name="Entrada 8 4 2 2 3" xfId="16905" xr:uid="{00000000-0005-0000-0000-00005F490000}"/>
    <cellStyle name="Entrada 8 4 2 2 4" xfId="16906" xr:uid="{00000000-0005-0000-0000-000060490000}"/>
    <cellStyle name="Entrada 8 4 2 3" xfId="16907" xr:uid="{00000000-0005-0000-0000-000061490000}"/>
    <cellStyle name="Entrada 8 4 2 4" xfId="16908" xr:uid="{00000000-0005-0000-0000-000062490000}"/>
    <cellStyle name="Entrada 8 4 2 5" xfId="16909" xr:uid="{00000000-0005-0000-0000-000063490000}"/>
    <cellStyle name="Entrada 8 4 2 6" xfId="16910" xr:uid="{00000000-0005-0000-0000-000064490000}"/>
    <cellStyle name="Entrada 8 4 3" xfId="16911" xr:uid="{00000000-0005-0000-0000-000065490000}"/>
    <cellStyle name="Entrada 8 4 3 2" xfId="16912" xr:uid="{00000000-0005-0000-0000-000066490000}"/>
    <cellStyle name="Entrada 8 4 3 3" xfId="16913" xr:uid="{00000000-0005-0000-0000-000067490000}"/>
    <cellStyle name="Entrada 8 4 3 4" xfId="16914" xr:uid="{00000000-0005-0000-0000-000068490000}"/>
    <cellStyle name="Entrada 8 4 4" xfId="16915" xr:uid="{00000000-0005-0000-0000-000069490000}"/>
    <cellStyle name="Entrada 8 4 5" xfId="16916" xr:uid="{00000000-0005-0000-0000-00006A490000}"/>
    <cellStyle name="Entrada 8 4 6" xfId="16917" xr:uid="{00000000-0005-0000-0000-00006B490000}"/>
    <cellStyle name="Entrada 8 4 7" xfId="16918" xr:uid="{00000000-0005-0000-0000-00006C490000}"/>
    <cellStyle name="Entrada 8 5" xfId="16919" xr:uid="{00000000-0005-0000-0000-00006D490000}"/>
    <cellStyle name="Entrada 8 5 2" xfId="16920" xr:uid="{00000000-0005-0000-0000-00006E490000}"/>
    <cellStyle name="Entrada 8 5 2 2" xfId="16921" xr:uid="{00000000-0005-0000-0000-00006F490000}"/>
    <cellStyle name="Entrada 8 5 2 3" xfId="16922" xr:uid="{00000000-0005-0000-0000-000070490000}"/>
    <cellStyle name="Entrada 8 5 2 4" xfId="16923" xr:uid="{00000000-0005-0000-0000-000071490000}"/>
    <cellStyle name="Entrada 8 5 3" xfId="16924" xr:uid="{00000000-0005-0000-0000-000072490000}"/>
    <cellStyle name="Entrada 8 5 4" xfId="16925" xr:uid="{00000000-0005-0000-0000-000073490000}"/>
    <cellStyle name="Entrada 8 5 5" xfId="16926" xr:uid="{00000000-0005-0000-0000-000074490000}"/>
    <cellStyle name="Entrada 8 5 6" xfId="16927" xr:uid="{00000000-0005-0000-0000-000075490000}"/>
    <cellStyle name="Entrada 8 6" xfId="16928" xr:uid="{00000000-0005-0000-0000-000076490000}"/>
    <cellStyle name="Entrada 8 6 2" xfId="16929" xr:uid="{00000000-0005-0000-0000-000077490000}"/>
    <cellStyle name="Entrada 8 6 3" xfId="16930" xr:uid="{00000000-0005-0000-0000-000078490000}"/>
    <cellStyle name="Entrada 8 6 4" xfId="16931" xr:uid="{00000000-0005-0000-0000-000079490000}"/>
    <cellStyle name="Entrada 8 7" xfId="16932" xr:uid="{00000000-0005-0000-0000-00007A490000}"/>
    <cellStyle name="Entrada 8 8" xfId="16933" xr:uid="{00000000-0005-0000-0000-00007B490000}"/>
    <cellStyle name="Entrada 8 9" xfId="16934" xr:uid="{00000000-0005-0000-0000-00007C490000}"/>
    <cellStyle name="Entrada 9" xfId="16935" xr:uid="{00000000-0005-0000-0000-00007D490000}"/>
    <cellStyle name="Entrada 9 10" xfId="16936" xr:uid="{00000000-0005-0000-0000-00007E490000}"/>
    <cellStyle name="Entrada 9 2" xfId="16937" xr:uid="{00000000-0005-0000-0000-00007F490000}"/>
    <cellStyle name="Entrada 9 2 2" xfId="16938" xr:uid="{00000000-0005-0000-0000-000080490000}"/>
    <cellStyle name="Entrada 9 2 2 2" xfId="16939" xr:uid="{00000000-0005-0000-0000-000081490000}"/>
    <cellStyle name="Entrada 9 2 2 2 2" xfId="16940" xr:uid="{00000000-0005-0000-0000-000082490000}"/>
    <cellStyle name="Entrada 9 2 2 2 2 2" xfId="16941" xr:uid="{00000000-0005-0000-0000-000083490000}"/>
    <cellStyle name="Entrada 9 2 2 2 2 3" xfId="16942" xr:uid="{00000000-0005-0000-0000-000084490000}"/>
    <cellStyle name="Entrada 9 2 2 2 2 4" xfId="16943" xr:uid="{00000000-0005-0000-0000-000085490000}"/>
    <cellStyle name="Entrada 9 2 2 2 3" xfId="16944" xr:uid="{00000000-0005-0000-0000-000086490000}"/>
    <cellStyle name="Entrada 9 2 2 2 4" xfId="16945" xr:uid="{00000000-0005-0000-0000-000087490000}"/>
    <cellStyle name="Entrada 9 2 2 2 5" xfId="16946" xr:uid="{00000000-0005-0000-0000-000088490000}"/>
    <cellStyle name="Entrada 9 2 2 2 6" xfId="16947" xr:uid="{00000000-0005-0000-0000-000089490000}"/>
    <cellStyle name="Entrada 9 2 2 3" xfId="16948" xr:uid="{00000000-0005-0000-0000-00008A490000}"/>
    <cellStyle name="Entrada 9 2 2 3 2" xfId="16949" xr:uid="{00000000-0005-0000-0000-00008B490000}"/>
    <cellStyle name="Entrada 9 2 2 3 3" xfId="16950" xr:uid="{00000000-0005-0000-0000-00008C490000}"/>
    <cellStyle name="Entrada 9 2 2 3 4" xfId="16951" xr:uid="{00000000-0005-0000-0000-00008D490000}"/>
    <cellStyle name="Entrada 9 2 2 4" xfId="16952" xr:uid="{00000000-0005-0000-0000-00008E490000}"/>
    <cellStyle name="Entrada 9 2 2 5" xfId="16953" xr:uid="{00000000-0005-0000-0000-00008F490000}"/>
    <cellStyle name="Entrada 9 2 2 6" xfId="16954" xr:uid="{00000000-0005-0000-0000-000090490000}"/>
    <cellStyle name="Entrada 9 2 2 7" xfId="16955" xr:uid="{00000000-0005-0000-0000-000091490000}"/>
    <cellStyle name="Entrada 9 2 3" xfId="16956" xr:uid="{00000000-0005-0000-0000-000092490000}"/>
    <cellStyle name="Entrada 9 2 3 2" xfId="16957" xr:uid="{00000000-0005-0000-0000-000093490000}"/>
    <cellStyle name="Entrada 9 2 3 2 2" xfId="16958" xr:uid="{00000000-0005-0000-0000-000094490000}"/>
    <cellStyle name="Entrada 9 2 3 2 3" xfId="16959" xr:uid="{00000000-0005-0000-0000-000095490000}"/>
    <cellStyle name="Entrada 9 2 3 2 4" xfId="16960" xr:uid="{00000000-0005-0000-0000-000096490000}"/>
    <cellStyle name="Entrada 9 2 3 3" xfId="16961" xr:uid="{00000000-0005-0000-0000-000097490000}"/>
    <cellStyle name="Entrada 9 2 3 4" xfId="16962" xr:uid="{00000000-0005-0000-0000-000098490000}"/>
    <cellStyle name="Entrada 9 2 3 5" xfId="16963" xr:uid="{00000000-0005-0000-0000-000099490000}"/>
    <cellStyle name="Entrada 9 2 3 6" xfId="16964" xr:uid="{00000000-0005-0000-0000-00009A490000}"/>
    <cellStyle name="Entrada 9 2 4" xfId="16965" xr:uid="{00000000-0005-0000-0000-00009B490000}"/>
    <cellStyle name="Entrada 9 2 4 2" xfId="16966" xr:uid="{00000000-0005-0000-0000-00009C490000}"/>
    <cellStyle name="Entrada 9 2 4 3" xfId="16967" xr:uid="{00000000-0005-0000-0000-00009D490000}"/>
    <cellStyle name="Entrada 9 2 4 4" xfId="16968" xr:uid="{00000000-0005-0000-0000-00009E490000}"/>
    <cellStyle name="Entrada 9 2 5" xfId="16969" xr:uid="{00000000-0005-0000-0000-00009F490000}"/>
    <cellStyle name="Entrada 9 2 6" xfId="16970" xr:uid="{00000000-0005-0000-0000-0000A0490000}"/>
    <cellStyle name="Entrada 9 2 7" xfId="16971" xr:uid="{00000000-0005-0000-0000-0000A1490000}"/>
    <cellStyle name="Entrada 9 2 8" xfId="16972" xr:uid="{00000000-0005-0000-0000-0000A2490000}"/>
    <cellStyle name="Entrada 9 3" xfId="16973" xr:uid="{00000000-0005-0000-0000-0000A3490000}"/>
    <cellStyle name="Entrada 9 3 2" xfId="16974" xr:uid="{00000000-0005-0000-0000-0000A4490000}"/>
    <cellStyle name="Entrada 9 3 2 2" xfId="16975" xr:uid="{00000000-0005-0000-0000-0000A5490000}"/>
    <cellStyle name="Entrada 9 3 2 2 2" xfId="16976" xr:uid="{00000000-0005-0000-0000-0000A6490000}"/>
    <cellStyle name="Entrada 9 3 2 2 2 2" xfId="16977" xr:uid="{00000000-0005-0000-0000-0000A7490000}"/>
    <cellStyle name="Entrada 9 3 2 2 2 3" xfId="16978" xr:uid="{00000000-0005-0000-0000-0000A8490000}"/>
    <cellStyle name="Entrada 9 3 2 2 2 4" xfId="16979" xr:uid="{00000000-0005-0000-0000-0000A9490000}"/>
    <cellStyle name="Entrada 9 3 2 2 3" xfId="16980" xr:uid="{00000000-0005-0000-0000-0000AA490000}"/>
    <cellStyle name="Entrada 9 3 2 2 4" xfId="16981" xr:uid="{00000000-0005-0000-0000-0000AB490000}"/>
    <cellStyle name="Entrada 9 3 2 2 5" xfId="16982" xr:uid="{00000000-0005-0000-0000-0000AC490000}"/>
    <cellStyle name="Entrada 9 3 2 2 6" xfId="16983" xr:uid="{00000000-0005-0000-0000-0000AD490000}"/>
    <cellStyle name="Entrada 9 3 2 3" xfId="16984" xr:uid="{00000000-0005-0000-0000-0000AE490000}"/>
    <cellStyle name="Entrada 9 3 2 3 2" xfId="16985" xr:uid="{00000000-0005-0000-0000-0000AF490000}"/>
    <cellStyle name="Entrada 9 3 2 3 3" xfId="16986" xr:uid="{00000000-0005-0000-0000-0000B0490000}"/>
    <cellStyle name="Entrada 9 3 2 3 4" xfId="16987" xr:uid="{00000000-0005-0000-0000-0000B1490000}"/>
    <cellStyle name="Entrada 9 3 2 4" xfId="16988" xr:uid="{00000000-0005-0000-0000-0000B2490000}"/>
    <cellStyle name="Entrada 9 3 2 5" xfId="16989" xr:uid="{00000000-0005-0000-0000-0000B3490000}"/>
    <cellStyle name="Entrada 9 3 2 6" xfId="16990" xr:uid="{00000000-0005-0000-0000-0000B4490000}"/>
    <cellStyle name="Entrada 9 3 2 7" xfId="16991" xr:uid="{00000000-0005-0000-0000-0000B5490000}"/>
    <cellStyle name="Entrada 9 3 3" xfId="16992" xr:uid="{00000000-0005-0000-0000-0000B6490000}"/>
    <cellStyle name="Entrada 9 3 3 2" xfId="16993" xr:uid="{00000000-0005-0000-0000-0000B7490000}"/>
    <cellStyle name="Entrada 9 3 3 2 2" xfId="16994" xr:uid="{00000000-0005-0000-0000-0000B8490000}"/>
    <cellStyle name="Entrada 9 3 3 2 3" xfId="16995" xr:uid="{00000000-0005-0000-0000-0000B9490000}"/>
    <cellStyle name="Entrada 9 3 3 2 4" xfId="16996" xr:uid="{00000000-0005-0000-0000-0000BA490000}"/>
    <cellStyle name="Entrada 9 3 3 3" xfId="16997" xr:uid="{00000000-0005-0000-0000-0000BB490000}"/>
    <cellStyle name="Entrada 9 3 3 4" xfId="16998" xr:uid="{00000000-0005-0000-0000-0000BC490000}"/>
    <cellStyle name="Entrada 9 3 3 5" xfId="16999" xr:uid="{00000000-0005-0000-0000-0000BD490000}"/>
    <cellStyle name="Entrada 9 3 3 6" xfId="17000" xr:uid="{00000000-0005-0000-0000-0000BE490000}"/>
    <cellStyle name="Entrada 9 3 4" xfId="17001" xr:uid="{00000000-0005-0000-0000-0000BF490000}"/>
    <cellStyle name="Entrada 9 3 4 2" xfId="17002" xr:uid="{00000000-0005-0000-0000-0000C0490000}"/>
    <cellStyle name="Entrada 9 3 4 3" xfId="17003" xr:uid="{00000000-0005-0000-0000-0000C1490000}"/>
    <cellStyle name="Entrada 9 3 4 4" xfId="17004" xr:uid="{00000000-0005-0000-0000-0000C2490000}"/>
    <cellStyle name="Entrada 9 3 5" xfId="17005" xr:uid="{00000000-0005-0000-0000-0000C3490000}"/>
    <cellStyle name="Entrada 9 3 6" xfId="17006" xr:uid="{00000000-0005-0000-0000-0000C4490000}"/>
    <cellStyle name="Entrada 9 3 7" xfId="17007" xr:uid="{00000000-0005-0000-0000-0000C5490000}"/>
    <cellStyle name="Entrada 9 3 8" xfId="17008" xr:uid="{00000000-0005-0000-0000-0000C6490000}"/>
    <cellStyle name="Entrada 9 4" xfId="17009" xr:uid="{00000000-0005-0000-0000-0000C7490000}"/>
    <cellStyle name="Entrada 9 4 2" xfId="17010" xr:uid="{00000000-0005-0000-0000-0000C8490000}"/>
    <cellStyle name="Entrada 9 4 2 2" xfId="17011" xr:uid="{00000000-0005-0000-0000-0000C9490000}"/>
    <cellStyle name="Entrada 9 4 2 2 2" xfId="17012" xr:uid="{00000000-0005-0000-0000-0000CA490000}"/>
    <cellStyle name="Entrada 9 4 2 2 3" xfId="17013" xr:uid="{00000000-0005-0000-0000-0000CB490000}"/>
    <cellStyle name="Entrada 9 4 2 2 4" xfId="17014" xr:uid="{00000000-0005-0000-0000-0000CC490000}"/>
    <cellStyle name="Entrada 9 4 2 3" xfId="17015" xr:uid="{00000000-0005-0000-0000-0000CD490000}"/>
    <cellStyle name="Entrada 9 4 2 4" xfId="17016" xr:uid="{00000000-0005-0000-0000-0000CE490000}"/>
    <cellStyle name="Entrada 9 4 2 5" xfId="17017" xr:uid="{00000000-0005-0000-0000-0000CF490000}"/>
    <cellStyle name="Entrada 9 4 2 6" xfId="17018" xr:uid="{00000000-0005-0000-0000-0000D0490000}"/>
    <cellStyle name="Entrada 9 4 3" xfId="17019" xr:uid="{00000000-0005-0000-0000-0000D1490000}"/>
    <cellStyle name="Entrada 9 4 3 2" xfId="17020" xr:uid="{00000000-0005-0000-0000-0000D2490000}"/>
    <cellStyle name="Entrada 9 4 3 3" xfId="17021" xr:uid="{00000000-0005-0000-0000-0000D3490000}"/>
    <cellStyle name="Entrada 9 4 3 4" xfId="17022" xr:uid="{00000000-0005-0000-0000-0000D4490000}"/>
    <cellStyle name="Entrada 9 4 4" xfId="17023" xr:uid="{00000000-0005-0000-0000-0000D5490000}"/>
    <cellStyle name="Entrada 9 4 5" xfId="17024" xr:uid="{00000000-0005-0000-0000-0000D6490000}"/>
    <cellStyle name="Entrada 9 4 6" xfId="17025" xr:uid="{00000000-0005-0000-0000-0000D7490000}"/>
    <cellStyle name="Entrada 9 4 7" xfId="17026" xr:uid="{00000000-0005-0000-0000-0000D8490000}"/>
    <cellStyle name="Entrada 9 5" xfId="17027" xr:uid="{00000000-0005-0000-0000-0000D9490000}"/>
    <cellStyle name="Entrada 9 5 2" xfId="17028" xr:uid="{00000000-0005-0000-0000-0000DA490000}"/>
    <cellStyle name="Entrada 9 5 2 2" xfId="17029" xr:uid="{00000000-0005-0000-0000-0000DB490000}"/>
    <cellStyle name="Entrada 9 5 2 3" xfId="17030" xr:uid="{00000000-0005-0000-0000-0000DC490000}"/>
    <cellStyle name="Entrada 9 5 2 4" xfId="17031" xr:uid="{00000000-0005-0000-0000-0000DD490000}"/>
    <cellStyle name="Entrada 9 5 3" xfId="17032" xr:uid="{00000000-0005-0000-0000-0000DE490000}"/>
    <cellStyle name="Entrada 9 5 4" xfId="17033" xr:uid="{00000000-0005-0000-0000-0000DF490000}"/>
    <cellStyle name="Entrada 9 5 5" xfId="17034" xr:uid="{00000000-0005-0000-0000-0000E0490000}"/>
    <cellStyle name="Entrada 9 5 6" xfId="17035" xr:uid="{00000000-0005-0000-0000-0000E1490000}"/>
    <cellStyle name="Entrada 9 6" xfId="17036" xr:uid="{00000000-0005-0000-0000-0000E2490000}"/>
    <cellStyle name="Entrada 9 6 2" xfId="17037" xr:uid="{00000000-0005-0000-0000-0000E3490000}"/>
    <cellStyle name="Entrada 9 6 3" xfId="17038" xr:uid="{00000000-0005-0000-0000-0000E4490000}"/>
    <cellStyle name="Entrada 9 6 4" xfId="17039" xr:uid="{00000000-0005-0000-0000-0000E5490000}"/>
    <cellStyle name="Entrada 9 7" xfId="17040" xr:uid="{00000000-0005-0000-0000-0000E6490000}"/>
    <cellStyle name="Entrada 9 8" xfId="17041" xr:uid="{00000000-0005-0000-0000-0000E7490000}"/>
    <cellStyle name="Entrada 9 9" xfId="17042" xr:uid="{00000000-0005-0000-0000-0000E8490000}"/>
    <cellStyle name="Entrada_Debt Profile" xfId="17043" xr:uid="{00000000-0005-0000-0000-0000E9490000}"/>
    <cellStyle name="Estilo 1" xfId="47872" xr:uid="{00000000-0005-0000-0000-0000EA490000}"/>
    <cellStyle name="Estilo 2" xfId="47873" xr:uid="{00000000-0005-0000-0000-0000EB490000}"/>
    <cellStyle name="Estilo 3" xfId="47874" xr:uid="{00000000-0005-0000-0000-0000EC490000}"/>
    <cellStyle name="Estilo 4" xfId="47875" xr:uid="{00000000-0005-0000-0000-0000ED490000}"/>
    <cellStyle name="Estilo 5" xfId="47876" xr:uid="{00000000-0005-0000-0000-0000EE490000}"/>
    <cellStyle name="Estilo 6" xfId="47877" xr:uid="{00000000-0005-0000-0000-0000EF490000}"/>
    <cellStyle name="Estilo 7" xfId="47878" xr:uid="{00000000-0005-0000-0000-0000F0490000}"/>
    <cellStyle name="Euro" xfId="278" xr:uid="{00000000-0005-0000-0000-0000F1490000}"/>
    <cellStyle name="Euro 2" xfId="17044" xr:uid="{00000000-0005-0000-0000-0000F2490000}"/>
    <cellStyle name="Euro 2 2" xfId="17045" xr:uid="{00000000-0005-0000-0000-0000F3490000}"/>
    <cellStyle name="Euro 2 2 2" xfId="17046" xr:uid="{00000000-0005-0000-0000-0000F4490000}"/>
    <cellStyle name="Euro 2 3" xfId="17047" xr:uid="{00000000-0005-0000-0000-0000F5490000}"/>
    <cellStyle name="Euro 3" xfId="17048" xr:uid="{00000000-0005-0000-0000-0000F6490000}"/>
    <cellStyle name="Euro 3 2" xfId="17049" xr:uid="{00000000-0005-0000-0000-0000F7490000}"/>
    <cellStyle name="Euro 4" xfId="17050" xr:uid="{00000000-0005-0000-0000-0000F8490000}"/>
    <cellStyle name="EuroAts" xfId="279" xr:uid="{00000000-0005-0000-0000-0000F9490000}"/>
    <cellStyle name="EuroBef" xfId="280" xr:uid="{00000000-0005-0000-0000-0000FA490000}"/>
    <cellStyle name="EuroDem" xfId="281" xr:uid="{00000000-0005-0000-0000-0000FB490000}"/>
    <cellStyle name="EuroEsp" xfId="282" xr:uid="{00000000-0005-0000-0000-0000FC490000}"/>
    <cellStyle name="EuroFim" xfId="283" xr:uid="{00000000-0005-0000-0000-0000FD490000}"/>
    <cellStyle name="EuroFrf" xfId="284" xr:uid="{00000000-0005-0000-0000-0000FE490000}"/>
    <cellStyle name="EuroIep" xfId="285" xr:uid="{00000000-0005-0000-0000-0000FF490000}"/>
    <cellStyle name="EuroItl" xfId="286" xr:uid="{00000000-0005-0000-0000-0000004A0000}"/>
    <cellStyle name="EuroLuf" xfId="287" xr:uid="{00000000-0005-0000-0000-0000014A0000}"/>
    <cellStyle name="EuroNlg" xfId="288" xr:uid="{00000000-0005-0000-0000-0000024A0000}"/>
    <cellStyle name="EuroNlg 2" xfId="17051" xr:uid="{00000000-0005-0000-0000-0000034A0000}"/>
    <cellStyle name="EuroPte" xfId="289" xr:uid="{00000000-0005-0000-0000-0000044A0000}"/>
    <cellStyle name="EuroStatus" xfId="290" xr:uid="{00000000-0005-0000-0000-0000054A0000}"/>
    <cellStyle name="Explanatory Text 2" xfId="17052" xr:uid="{00000000-0005-0000-0000-0000064A0000}"/>
    <cellStyle name="Explanatory Text 2 2" xfId="17053" xr:uid="{00000000-0005-0000-0000-0000074A0000}"/>
    <cellStyle name="Explanatory Text 3" xfId="47879" xr:uid="{00000000-0005-0000-0000-0000084A0000}"/>
    <cellStyle name="Factor" xfId="17054" xr:uid="{00000000-0005-0000-0000-0000094A0000}"/>
    <cellStyle name="Factor 2" xfId="17055" xr:uid="{00000000-0005-0000-0000-00000A4A0000}"/>
    <cellStyle name="Fecha" xfId="291" xr:uid="{00000000-0005-0000-0000-00000B4A0000}"/>
    <cellStyle name="Fechas" xfId="598" xr:uid="{00000000-0005-0000-0000-00000C4A0000}"/>
    <cellStyle name="Fechas 10" xfId="17056" xr:uid="{00000000-0005-0000-0000-00000D4A0000}"/>
    <cellStyle name="Fechas 10 2" xfId="17057" xr:uid="{00000000-0005-0000-0000-00000E4A0000}"/>
    <cellStyle name="Fechas 10 2 2" xfId="17058" xr:uid="{00000000-0005-0000-0000-00000F4A0000}"/>
    <cellStyle name="Fechas 10 2 2 2" xfId="17059" xr:uid="{00000000-0005-0000-0000-0000104A0000}"/>
    <cellStyle name="Fechas 10 2 2 2 2" xfId="17060" xr:uid="{00000000-0005-0000-0000-0000114A0000}"/>
    <cellStyle name="Fechas 10 2 2 2 2 2" xfId="17061" xr:uid="{00000000-0005-0000-0000-0000124A0000}"/>
    <cellStyle name="Fechas 10 2 2 2 2 3" xfId="17062" xr:uid="{00000000-0005-0000-0000-0000134A0000}"/>
    <cellStyle name="Fechas 10 2 2 2 2 4" xfId="17063" xr:uid="{00000000-0005-0000-0000-0000144A0000}"/>
    <cellStyle name="Fechas 10 2 2 2 3" xfId="17064" xr:uid="{00000000-0005-0000-0000-0000154A0000}"/>
    <cellStyle name="Fechas 10 2 2 2 4" xfId="17065" xr:uid="{00000000-0005-0000-0000-0000164A0000}"/>
    <cellStyle name="Fechas 10 2 2 2 5" xfId="17066" xr:uid="{00000000-0005-0000-0000-0000174A0000}"/>
    <cellStyle name="Fechas 10 2 2 2 6" xfId="17067" xr:uid="{00000000-0005-0000-0000-0000184A0000}"/>
    <cellStyle name="Fechas 10 2 2 3" xfId="17068" xr:uid="{00000000-0005-0000-0000-0000194A0000}"/>
    <cellStyle name="Fechas 10 2 2 3 2" xfId="17069" xr:uid="{00000000-0005-0000-0000-00001A4A0000}"/>
    <cellStyle name="Fechas 10 2 2 3 3" xfId="17070" xr:uid="{00000000-0005-0000-0000-00001B4A0000}"/>
    <cellStyle name="Fechas 10 2 2 3 4" xfId="17071" xr:uid="{00000000-0005-0000-0000-00001C4A0000}"/>
    <cellStyle name="Fechas 10 2 2 4" xfId="17072" xr:uid="{00000000-0005-0000-0000-00001D4A0000}"/>
    <cellStyle name="Fechas 10 2 2 5" xfId="17073" xr:uid="{00000000-0005-0000-0000-00001E4A0000}"/>
    <cellStyle name="Fechas 10 2 2 6" xfId="17074" xr:uid="{00000000-0005-0000-0000-00001F4A0000}"/>
    <cellStyle name="Fechas 10 2 3" xfId="17075" xr:uid="{00000000-0005-0000-0000-0000204A0000}"/>
    <cellStyle name="Fechas 10 2 3 2" xfId="17076" xr:uid="{00000000-0005-0000-0000-0000214A0000}"/>
    <cellStyle name="Fechas 10 2 3 2 2" xfId="17077" xr:uid="{00000000-0005-0000-0000-0000224A0000}"/>
    <cellStyle name="Fechas 10 2 3 2 3" xfId="17078" xr:uid="{00000000-0005-0000-0000-0000234A0000}"/>
    <cellStyle name="Fechas 10 2 3 2 4" xfId="17079" xr:uid="{00000000-0005-0000-0000-0000244A0000}"/>
    <cellStyle name="Fechas 10 2 3 3" xfId="17080" xr:uid="{00000000-0005-0000-0000-0000254A0000}"/>
    <cellStyle name="Fechas 10 2 3 4" xfId="17081" xr:uid="{00000000-0005-0000-0000-0000264A0000}"/>
    <cellStyle name="Fechas 10 2 3 5" xfId="17082" xr:uid="{00000000-0005-0000-0000-0000274A0000}"/>
    <cellStyle name="Fechas 10 2 3 6" xfId="17083" xr:uid="{00000000-0005-0000-0000-0000284A0000}"/>
    <cellStyle name="Fechas 10 2 4" xfId="17084" xr:uid="{00000000-0005-0000-0000-0000294A0000}"/>
    <cellStyle name="Fechas 10 2 4 2" xfId="17085" xr:uid="{00000000-0005-0000-0000-00002A4A0000}"/>
    <cellStyle name="Fechas 10 2 4 3" xfId="17086" xr:uid="{00000000-0005-0000-0000-00002B4A0000}"/>
    <cellStyle name="Fechas 10 2 4 4" xfId="17087" xr:uid="{00000000-0005-0000-0000-00002C4A0000}"/>
    <cellStyle name="Fechas 10 2 5" xfId="17088" xr:uid="{00000000-0005-0000-0000-00002D4A0000}"/>
    <cellStyle name="Fechas 10 2 6" xfId="17089" xr:uid="{00000000-0005-0000-0000-00002E4A0000}"/>
    <cellStyle name="Fechas 10 2 7" xfId="17090" xr:uid="{00000000-0005-0000-0000-00002F4A0000}"/>
    <cellStyle name="Fechas 10 2 8" xfId="17091" xr:uid="{00000000-0005-0000-0000-0000304A0000}"/>
    <cellStyle name="Fechas 10 3" xfId="17092" xr:uid="{00000000-0005-0000-0000-0000314A0000}"/>
    <cellStyle name="Fechas 10 3 2" xfId="17093" xr:uid="{00000000-0005-0000-0000-0000324A0000}"/>
    <cellStyle name="Fechas 10 3 2 2" xfId="17094" xr:uid="{00000000-0005-0000-0000-0000334A0000}"/>
    <cellStyle name="Fechas 10 3 2 2 2" xfId="17095" xr:uid="{00000000-0005-0000-0000-0000344A0000}"/>
    <cellStyle name="Fechas 10 3 2 2 3" xfId="17096" xr:uid="{00000000-0005-0000-0000-0000354A0000}"/>
    <cellStyle name="Fechas 10 3 2 2 4" xfId="17097" xr:uid="{00000000-0005-0000-0000-0000364A0000}"/>
    <cellStyle name="Fechas 10 3 2 3" xfId="17098" xr:uid="{00000000-0005-0000-0000-0000374A0000}"/>
    <cellStyle name="Fechas 10 3 2 4" xfId="17099" xr:uid="{00000000-0005-0000-0000-0000384A0000}"/>
    <cellStyle name="Fechas 10 3 2 5" xfId="17100" xr:uid="{00000000-0005-0000-0000-0000394A0000}"/>
    <cellStyle name="Fechas 10 3 2 6" xfId="17101" xr:uid="{00000000-0005-0000-0000-00003A4A0000}"/>
    <cellStyle name="Fechas 10 3 3" xfId="17102" xr:uid="{00000000-0005-0000-0000-00003B4A0000}"/>
    <cellStyle name="Fechas 10 3 3 2" xfId="17103" xr:uid="{00000000-0005-0000-0000-00003C4A0000}"/>
    <cellStyle name="Fechas 10 3 3 3" xfId="17104" xr:uid="{00000000-0005-0000-0000-00003D4A0000}"/>
    <cellStyle name="Fechas 10 3 3 4" xfId="17105" xr:uid="{00000000-0005-0000-0000-00003E4A0000}"/>
    <cellStyle name="Fechas 10 3 4" xfId="17106" xr:uid="{00000000-0005-0000-0000-00003F4A0000}"/>
    <cellStyle name="Fechas 10 3 5" xfId="17107" xr:uid="{00000000-0005-0000-0000-0000404A0000}"/>
    <cellStyle name="Fechas 10 3 6" xfId="17108" xr:uid="{00000000-0005-0000-0000-0000414A0000}"/>
    <cellStyle name="Fechas 10 4" xfId="17109" xr:uid="{00000000-0005-0000-0000-0000424A0000}"/>
    <cellStyle name="Fechas 10 4 2" xfId="17110" xr:uid="{00000000-0005-0000-0000-0000434A0000}"/>
    <cellStyle name="Fechas 10 4 2 2" xfId="17111" xr:uid="{00000000-0005-0000-0000-0000444A0000}"/>
    <cellStyle name="Fechas 10 4 2 3" xfId="17112" xr:uid="{00000000-0005-0000-0000-0000454A0000}"/>
    <cellStyle name="Fechas 10 4 2 4" xfId="17113" xr:uid="{00000000-0005-0000-0000-0000464A0000}"/>
    <cellStyle name="Fechas 10 4 3" xfId="17114" xr:uid="{00000000-0005-0000-0000-0000474A0000}"/>
    <cellStyle name="Fechas 10 4 4" xfId="17115" xr:uid="{00000000-0005-0000-0000-0000484A0000}"/>
    <cellStyle name="Fechas 10 4 5" xfId="17116" xr:uid="{00000000-0005-0000-0000-0000494A0000}"/>
    <cellStyle name="Fechas 10 4 6" xfId="17117" xr:uid="{00000000-0005-0000-0000-00004A4A0000}"/>
    <cellStyle name="Fechas 10 5" xfId="17118" xr:uid="{00000000-0005-0000-0000-00004B4A0000}"/>
    <cellStyle name="Fechas 10 5 2" xfId="17119" xr:uid="{00000000-0005-0000-0000-00004C4A0000}"/>
    <cellStyle name="Fechas 10 5 3" xfId="17120" xr:uid="{00000000-0005-0000-0000-00004D4A0000}"/>
    <cellStyle name="Fechas 10 5 4" xfId="17121" xr:uid="{00000000-0005-0000-0000-00004E4A0000}"/>
    <cellStyle name="Fechas 10 6" xfId="17122" xr:uid="{00000000-0005-0000-0000-00004F4A0000}"/>
    <cellStyle name="Fechas 10 7" xfId="17123" xr:uid="{00000000-0005-0000-0000-0000504A0000}"/>
    <cellStyle name="Fechas 10 8" xfId="17124" xr:uid="{00000000-0005-0000-0000-0000514A0000}"/>
    <cellStyle name="Fechas 10 9" xfId="17125" xr:uid="{00000000-0005-0000-0000-0000524A0000}"/>
    <cellStyle name="Fechas 11" xfId="17126" xr:uid="{00000000-0005-0000-0000-0000534A0000}"/>
    <cellStyle name="Fechas 11 2" xfId="17127" xr:uid="{00000000-0005-0000-0000-0000544A0000}"/>
    <cellStyle name="Fechas 11 2 2" xfId="17128" xr:uid="{00000000-0005-0000-0000-0000554A0000}"/>
    <cellStyle name="Fechas 11 2 2 2" xfId="17129" xr:uid="{00000000-0005-0000-0000-0000564A0000}"/>
    <cellStyle name="Fechas 11 2 2 2 2" xfId="17130" xr:uid="{00000000-0005-0000-0000-0000574A0000}"/>
    <cellStyle name="Fechas 11 2 2 2 3" xfId="17131" xr:uid="{00000000-0005-0000-0000-0000584A0000}"/>
    <cellStyle name="Fechas 11 2 2 2 4" xfId="17132" xr:uid="{00000000-0005-0000-0000-0000594A0000}"/>
    <cellStyle name="Fechas 11 2 2 3" xfId="17133" xr:uid="{00000000-0005-0000-0000-00005A4A0000}"/>
    <cellStyle name="Fechas 11 2 2 4" xfId="17134" xr:uid="{00000000-0005-0000-0000-00005B4A0000}"/>
    <cellStyle name="Fechas 11 2 2 5" xfId="17135" xr:uid="{00000000-0005-0000-0000-00005C4A0000}"/>
    <cellStyle name="Fechas 11 2 2 6" xfId="17136" xr:uid="{00000000-0005-0000-0000-00005D4A0000}"/>
    <cellStyle name="Fechas 11 2 3" xfId="17137" xr:uid="{00000000-0005-0000-0000-00005E4A0000}"/>
    <cellStyle name="Fechas 11 2 3 2" xfId="17138" xr:uid="{00000000-0005-0000-0000-00005F4A0000}"/>
    <cellStyle name="Fechas 11 2 3 3" xfId="17139" xr:uid="{00000000-0005-0000-0000-0000604A0000}"/>
    <cellStyle name="Fechas 11 2 3 4" xfId="17140" xr:uid="{00000000-0005-0000-0000-0000614A0000}"/>
    <cellStyle name="Fechas 11 2 4" xfId="17141" xr:uid="{00000000-0005-0000-0000-0000624A0000}"/>
    <cellStyle name="Fechas 11 2 5" xfId="17142" xr:uid="{00000000-0005-0000-0000-0000634A0000}"/>
    <cellStyle name="Fechas 11 2 6" xfId="17143" xr:uid="{00000000-0005-0000-0000-0000644A0000}"/>
    <cellStyle name="Fechas 11 3" xfId="17144" xr:uid="{00000000-0005-0000-0000-0000654A0000}"/>
    <cellStyle name="Fechas 11 3 2" xfId="17145" xr:uid="{00000000-0005-0000-0000-0000664A0000}"/>
    <cellStyle name="Fechas 11 3 2 2" xfId="17146" xr:uid="{00000000-0005-0000-0000-0000674A0000}"/>
    <cellStyle name="Fechas 11 3 2 3" xfId="17147" xr:uid="{00000000-0005-0000-0000-0000684A0000}"/>
    <cellStyle name="Fechas 11 3 2 4" xfId="17148" xr:uid="{00000000-0005-0000-0000-0000694A0000}"/>
    <cellStyle name="Fechas 11 3 3" xfId="17149" xr:uid="{00000000-0005-0000-0000-00006A4A0000}"/>
    <cellStyle name="Fechas 11 3 4" xfId="17150" xr:uid="{00000000-0005-0000-0000-00006B4A0000}"/>
    <cellStyle name="Fechas 11 3 5" xfId="17151" xr:uid="{00000000-0005-0000-0000-00006C4A0000}"/>
    <cellStyle name="Fechas 11 3 6" xfId="17152" xr:uid="{00000000-0005-0000-0000-00006D4A0000}"/>
    <cellStyle name="Fechas 11 4" xfId="17153" xr:uid="{00000000-0005-0000-0000-00006E4A0000}"/>
    <cellStyle name="Fechas 11 4 2" xfId="17154" xr:uid="{00000000-0005-0000-0000-00006F4A0000}"/>
    <cellStyle name="Fechas 11 4 3" xfId="17155" xr:uid="{00000000-0005-0000-0000-0000704A0000}"/>
    <cellStyle name="Fechas 11 4 4" xfId="17156" xr:uid="{00000000-0005-0000-0000-0000714A0000}"/>
    <cellStyle name="Fechas 11 5" xfId="17157" xr:uid="{00000000-0005-0000-0000-0000724A0000}"/>
    <cellStyle name="Fechas 11 6" xfId="17158" xr:uid="{00000000-0005-0000-0000-0000734A0000}"/>
    <cellStyle name="Fechas 11 7" xfId="17159" xr:uid="{00000000-0005-0000-0000-0000744A0000}"/>
    <cellStyle name="Fechas 11 8" xfId="17160" xr:uid="{00000000-0005-0000-0000-0000754A0000}"/>
    <cellStyle name="Fechas 12" xfId="17161" xr:uid="{00000000-0005-0000-0000-0000764A0000}"/>
    <cellStyle name="Fechas 12 2" xfId="17162" xr:uid="{00000000-0005-0000-0000-0000774A0000}"/>
    <cellStyle name="Fechas 12 2 2" xfId="17163" xr:uid="{00000000-0005-0000-0000-0000784A0000}"/>
    <cellStyle name="Fechas 12 2 2 2" xfId="17164" xr:uid="{00000000-0005-0000-0000-0000794A0000}"/>
    <cellStyle name="Fechas 12 2 2 2 2" xfId="17165" xr:uid="{00000000-0005-0000-0000-00007A4A0000}"/>
    <cellStyle name="Fechas 12 2 2 2 3" xfId="17166" xr:uid="{00000000-0005-0000-0000-00007B4A0000}"/>
    <cellStyle name="Fechas 12 2 2 2 4" xfId="17167" xr:uid="{00000000-0005-0000-0000-00007C4A0000}"/>
    <cellStyle name="Fechas 12 2 2 3" xfId="17168" xr:uid="{00000000-0005-0000-0000-00007D4A0000}"/>
    <cellStyle name="Fechas 12 2 2 4" xfId="17169" xr:uid="{00000000-0005-0000-0000-00007E4A0000}"/>
    <cellStyle name="Fechas 12 2 2 5" xfId="17170" xr:uid="{00000000-0005-0000-0000-00007F4A0000}"/>
    <cellStyle name="Fechas 12 2 2 6" xfId="17171" xr:uid="{00000000-0005-0000-0000-0000804A0000}"/>
    <cellStyle name="Fechas 12 2 3" xfId="17172" xr:uid="{00000000-0005-0000-0000-0000814A0000}"/>
    <cellStyle name="Fechas 12 2 3 2" xfId="17173" xr:uid="{00000000-0005-0000-0000-0000824A0000}"/>
    <cellStyle name="Fechas 12 2 3 3" xfId="17174" xr:uid="{00000000-0005-0000-0000-0000834A0000}"/>
    <cellStyle name="Fechas 12 2 3 4" xfId="17175" xr:uid="{00000000-0005-0000-0000-0000844A0000}"/>
    <cellStyle name="Fechas 12 2 4" xfId="17176" xr:uid="{00000000-0005-0000-0000-0000854A0000}"/>
    <cellStyle name="Fechas 12 2 5" xfId="17177" xr:uid="{00000000-0005-0000-0000-0000864A0000}"/>
    <cellStyle name="Fechas 12 2 6" xfId="17178" xr:uid="{00000000-0005-0000-0000-0000874A0000}"/>
    <cellStyle name="Fechas 12 3" xfId="17179" xr:uid="{00000000-0005-0000-0000-0000884A0000}"/>
    <cellStyle name="Fechas 12 3 2" xfId="17180" xr:uid="{00000000-0005-0000-0000-0000894A0000}"/>
    <cellStyle name="Fechas 12 3 2 2" xfId="17181" xr:uid="{00000000-0005-0000-0000-00008A4A0000}"/>
    <cellStyle name="Fechas 12 3 2 3" xfId="17182" xr:uid="{00000000-0005-0000-0000-00008B4A0000}"/>
    <cellStyle name="Fechas 12 3 2 4" xfId="17183" xr:uid="{00000000-0005-0000-0000-00008C4A0000}"/>
    <cellStyle name="Fechas 12 3 3" xfId="17184" xr:uid="{00000000-0005-0000-0000-00008D4A0000}"/>
    <cellStyle name="Fechas 12 3 4" xfId="17185" xr:uid="{00000000-0005-0000-0000-00008E4A0000}"/>
    <cellStyle name="Fechas 12 3 5" xfId="17186" xr:uid="{00000000-0005-0000-0000-00008F4A0000}"/>
    <cellStyle name="Fechas 12 3 6" xfId="17187" xr:uid="{00000000-0005-0000-0000-0000904A0000}"/>
    <cellStyle name="Fechas 12 4" xfId="17188" xr:uid="{00000000-0005-0000-0000-0000914A0000}"/>
    <cellStyle name="Fechas 12 4 2" xfId="17189" xr:uid="{00000000-0005-0000-0000-0000924A0000}"/>
    <cellStyle name="Fechas 12 4 3" xfId="17190" xr:uid="{00000000-0005-0000-0000-0000934A0000}"/>
    <cellStyle name="Fechas 12 4 4" xfId="17191" xr:uid="{00000000-0005-0000-0000-0000944A0000}"/>
    <cellStyle name="Fechas 12 5" xfId="17192" xr:uid="{00000000-0005-0000-0000-0000954A0000}"/>
    <cellStyle name="Fechas 12 6" xfId="17193" xr:uid="{00000000-0005-0000-0000-0000964A0000}"/>
    <cellStyle name="Fechas 12 7" xfId="17194" xr:uid="{00000000-0005-0000-0000-0000974A0000}"/>
    <cellStyle name="Fechas 12 8" xfId="17195" xr:uid="{00000000-0005-0000-0000-0000984A0000}"/>
    <cellStyle name="Fechas 13" xfId="17196" xr:uid="{00000000-0005-0000-0000-0000994A0000}"/>
    <cellStyle name="Fechas 13 2" xfId="17197" xr:uid="{00000000-0005-0000-0000-00009A4A0000}"/>
    <cellStyle name="Fechas 13 2 2" xfId="17198" xr:uid="{00000000-0005-0000-0000-00009B4A0000}"/>
    <cellStyle name="Fechas 13 2 2 2" xfId="17199" xr:uid="{00000000-0005-0000-0000-00009C4A0000}"/>
    <cellStyle name="Fechas 13 2 2 2 2" xfId="17200" xr:uid="{00000000-0005-0000-0000-00009D4A0000}"/>
    <cellStyle name="Fechas 13 2 2 2 3" xfId="17201" xr:uid="{00000000-0005-0000-0000-00009E4A0000}"/>
    <cellStyle name="Fechas 13 2 2 2 4" xfId="17202" xr:uid="{00000000-0005-0000-0000-00009F4A0000}"/>
    <cellStyle name="Fechas 13 2 2 3" xfId="17203" xr:uid="{00000000-0005-0000-0000-0000A04A0000}"/>
    <cellStyle name="Fechas 13 2 2 4" xfId="17204" xr:uid="{00000000-0005-0000-0000-0000A14A0000}"/>
    <cellStyle name="Fechas 13 2 2 5" xfId="17205" xr:uid="{00000000-0005-0000-0000-0000A24A0000}"/>
    <cellStyle name="Fechas 13 2 2 6" xfId="17206" xr:uid="{00000000-0005-0000-0000-0000A34A0000}"/>
    <cellStyle name="Fechas 13 2 3" xfId="17207" xr:uid="{00000000-0005-0000-0000-0000A44A0000}"/>
    <cellStyle name="Fechas 13 2 3 2" xfId="17208" xr:uid="{00000000-0005-0000-0000-0000A54A0000}"/>
    <cellStyle name="Fechas 13 2 3 3" xfId="17209" xr:uid="{00000000-0005-0000-0000-0000A64A0000}"/>
    <cellStyle name="Fechas 13 2 3 4" xfId="17210" xr:uid="{00000000-0005-0000-0000-0000A74A0000}"/>
    <cellStyle name="Fechas 13 2 4" xfId="17211" xr:uid="{00000000-0005-0000-0000-0000A84A0000}"/>
    <cellStyle name="Fechas 13 2 5" xfId="17212" xr:uid="{00000000-0005-0000-0000-0000A94A0000}"/>
    <cellStyle name="Fechas 13 2 6" xfId="17213" xr:uid="{00000000-0005-0000-0000-0000AA4A0000}"/>
    <cellStyle name="Fechas 13 3" xfId="17214" xr:uid="{00000000-0005-0000-0000-0000AB4A0000}"/>
    <cellStyle name="Fechas 13 3 2" xfId="17215" xr:uid="{00000000-0005-0000-0000-0000AC4A0000}"/>
    <cellStyle name="Fechas 13 3 2 2" xfId="17216" xr:uid="{00000000-0005-0000-0000-0000AD4A0000}"/>
    <cellStyle name="Fechas 13 3 2 3" xfId="17217" xr:uid="{00000000-0005-0000-0000-0000AE4A0000}"/>
    <cellStyle name="Fechas 13 3 2 4" xfId="17218" xr:uid="{00000000-0005-0000-0000-0000AF4A0000}"/>
    <cellStyle name="Fechas 13 3 3" xfId="17219" xr:uid="{00000000-0005-0000-0000-0000B04A0000}"/>
    <cellStyle name="Fechas 13 3 4" xfId="17220" xr:uid="{00000000-0005-0000-0000-0000B14A0000}"/>
    <cellStyle name="Fechas 13 3 5" xfId="17221" xr:uid="{00000000-0005-0000-0000-0000B24A0000}"/>
    <cellStyle name="Fechas 13 3 6" xfId="17222" xr:uid="{00000000-0005-0000-0000-0000B34A0000}"/>
    <cellStyle name="Fechas 13 4" xfId="17223" xr:uid="{00000000-0005-0000-0000-0000B44A0000}"/>
    <cellStyle name="Fechas 13 4 2" xfId="17224" xr:uid="{00000000-0005-0000-0000-0000B54A0000}"/>
    <cellStyle name="Fechas 13 4 3" xfId="17225" xr:uid="{00000000-0005-0000-0000-0000B64A0000}"/>
    <cellStyle name="Fechas 13 4 4" xfId="17226" xr:uid="{00000000-0005-0000-0000-0000B74A0000}"/>
    <cellStyle name="Fechas 13 5" xfId="17227" xr:uid="{00000000-0005-0000-0000-0000B84A0000}"/>
    <cellStyle name="Fechas 13 6" xfId="17228" xr:uid="{00000000-0005-0000-0000-0000B94A0000}"/>
    <cellStyle name="Fechas 13 7" xfId="17229" xr:uid="{00000000-0005-0000-0000-0000BA4A0000}"/>
    <cellStyle name="Fechas 13 8" xfId="17230" xr:uid="{00000000-0005-0000-0000-0000BB4A0000}"/>
    <cellStyle name="Fechas 14" xfId="17231" xr:uid="{00000000-0005-0000-0000-0000BC4A0000}"/>
    <cellStyle name="Fechas 14 2" xfId="17232" xr:uid="{00000000-0005-0000-0000-0000BD4A0000}"/>
    <cellStyle name="Fechas 14 2 2" xfId="17233" xr:uid="{00000000-0005-0000-0000-0000BE4A0000}"/>
    <cellStyle name="Fechas 14 2 2 2" xfId="17234" xr:uid="{00000000-0005-0000-0000-0000BF4A0000}"/>
    <cellStyle name="Fechas 14 2 2 2 2" xfId="17235" xr:uid="{00000000-0005-0000-0000-0000C04A0000}"/>
    <cellStyle name="Fechas 14 2 2 2 3" xfId="17236" xr:uid="{00000000-0005-0000-0000-0000C14A0000}"/>
    <cellStyle name="Fechas 14 2 2 2 4" xfId="17237" xr:uid="{00000000-0005-0000-0000-0000C24A0000}"/>
    <cellStyle name="Fechas 14 2 2 3" xfId="17238" xr:uid="{00000000-0005-0000-0000-0000C34A0000}"/>
    <cellStyle name="Fechas 14 2 2 4" xfId="17239" xr:uid="{00000000-0005-0000-0000-0000C44A0000}"/>
    <cellStyle name="Fechas 14 2 2 5" xfId="17240" xr:uid="{00000000-0005-0000-0000-0000C54A0000}"/>
    <cellStyle name="Fechas 14 2 2 6" xfId="17241" xr:uid="{00000000-0005-0000-0000-0000C64A0000}"/>
    <cellStyle name="Fechas 14 2 3" xfId="17242" xr:uid="{00000000-0005-0000-0000-0000C74A0000}"/>
    <cellStyle name="Fechas 14 2 3 2" xfId="17243" xr:uid="{00000000-0005-0000-0000-0000C84A0000}"/>
    <cellStyle name="Fechas 14 2 3 3" xfId="17244" xr:uid="{00000000-0005-0000-0000-0000C94A0000}"/>
    <cellStyle name="Fechas 14 2 3 4" xfId="17245" xr:uid="{00000000-0005-0000-0000-0000CA4A0000}"/>
    <cellStyle name="Fechas 14 2 4" xfId="17246" xr:uid="{00000000-0005-0000-0000-0000CB4A0000}"/>
    <cellStyle name="Fechas 14 2 5" xfId="17247" xr:uid="{00000000-0005-0000-0000-0000CC4A0000}"/>
    <cellStyle name="Fechas 14 2 6" xfId="17248" xr:uid="{00000000-0005-0000-0000-0000CD4A0000}"/>
    <cellStyle name="Fechas 14 3" xfId="17249" xr:uid="{00000000-0005-0000-0000-0000CE4A0000}"/>
    <cellStyle name="Fechas 14 3 2" xfId="17250" xr:uid="{00000000-0005-0000-0000-0000CF4A0000}"/>
    <cellStyle name="Fechas 14 3 2 2" xfId="17251" xr:uid="{00000000-0005-0000-0000-0000D04A0000}"/>
    <cellStyle name="Fechas 14 3 2 3" xfId="17252" xr:uid="{00000000-0005-0000-0000-0000D14A0000}"/>
    <cellStyle name="Fechas 14 3 2 4" xfId="17253" xr:uid="{00000000-0005-0000-0000-0000D24A0000}"/>
    <cellStyle name="Fechas 14 3 3" xfId="17254" xr:uid="{00000000-0005-0000-0000-0000D34A0000}"/>
    <cellStyle name="Fechas 14 3 4" xfId="17255" xr:uid="{00000000-0005-0000-0000-0000D44A0000}"/>
    <cellStyle name="Fechas 14 3 5" xfId="17256" xr:uid="{00000000-0005-0000-0000-0000D54A0000}"/>
    <cellStyle name="Fechas 14 3 6" xfId="17257" xr:uid="{00000000-0005-0000-0000-0000D64A0000}"/>
    <cellStyle name="Fechas 14 4" xfId="17258" xr:uid="{00000000-0005-0000-0000-0000D74A0000}"/>
    <cellStyle name="Fechas 14 4 2" xfId="17259" xr:uid="{00000000-0005-0000-0000-0000D84A0000}"/>
    <cellStyle name="Fechas 14 4 3" xfId="17260" xr:uid="{00000000-0005-0000-0000-0000D94A0000}"/>
    <cellStyle name="Fechas 14 4 4" xfId="17261" xr:uid="{00000000-0005-0000-0000-0000DA4A0000}"/>
    <cellStyle name="Fechas 14 5" xfId="17262" xr:uid="{00000000-0005-0000-0000-0000DB4A0000}"/>
    <cellStyle name="Fechas 14 6" xfId="17263" xr:uid="{00000000-0005-0000-0000-0000DC4A0000}"/>
    <cellStyle name="Fechas 14 7" xfId="17264" xr:uid="{00000000-0005-0000-0000-0000DD4A0000}"/>
    <cellStyle name="Fechas 14 8" xfId="17265" xr:uid="{00000000-0005-0000-0000-0000DE4A0000}"/>
    <cellStyle name="Fechas 15" xfId="17266" xr:uid="{00000000-0005-0000-0000-0000DF4A0000}"/>
    <cellStyle name="Fechas 15 2" xfId="17267" xr:uid="{00000000-0005-0000-0000-0000E04A0000}"/>
    <cellStyle name="Fechas 15 2 2" xfId="17268" xr:uid="{00000000-0005-0000-0000-0000E14A0000}"/>
    <cellStyle name="Fechas 15 2 2 2" xfId="17269" xr:uid="{00000000-0005-0000-0000-0000E24A0000}"/>
    <cellStyle name="Fechas 15 2 2 2 2" xfId="17270" xr:uid="{00000000-0005-0000-0000-0000E34A0000}"/>
    <cellStyle name="Fechas 15 2 2 2 3" xfId="17271" xr:uid="{00000000-0005-0000-0000-0000E44A0000}"/>
    <cellStyle name="Fechas 15 2 2 2 4" xfId="17272" xr:uid="{00000000-0005-0000-0000-0000E54A0000}"/>
    <cellStyle name="Fechas 15 2 2 3" xfId="17273" xr:uid="{00000000-0005-0000-0000-0000E64A0000}"/>
    <cellStyle name="Fechas 15 2 2 4" xfId="17274" xr:uid="{00000000-0005-0000-0000-0000E74A0000}"/>
    <cellStyle name="Fechas 15 2 2 5" xfId="17275" xr:uid="{00000000-0005-0000-0000-0000E84A0000}"/>
    <cellStyle name="Fechas 15 2 2 6" xfId="17276" xr:uid="{00000000-0005-0000-0000-0000E94A0000}"/>
    <cellStyle name="Fechas 15 2 3" xfId="17277" xr:uid="{00000000-0005-0000-0000-0000EA4A0000}"/>
    <cellStyle name="Fechas 15 2 3 2" xfId="17278" xr:uid="{00000000-0005-0000-0000-0000EB4A0000}"/>
    <cellStyle name="Fechas 15 2 3 3" xfId="17279" xr:uid="{00000000-0005-0000-0000-0000EC4A0000}"/>
    <cellStyle name="Fechas 15 2 3 4" xfId="17280" xr:uid="{00000000-0005-0000-0000-0000ED4A0000}"/>
    <cellStyle name="Fechas 15 2 4" xfId="17281" xr:uid="{00000000-0005-0000-0000-0000EE4A0000}"/>
    <cellStyle name="Fechas 15 2 5" xfId="17282" xr:uid="{00000000-0005-0000-0000-0000EF4A0000}"/>
    <cellStyle name="Fechas 15 2 6" xfId="17283" xr:uid="{00000000-0005-0000-0000-0000F04A0000}"/>
    <cellStyle name="Fechas 15 3" xfId="17284" xr:uid="{00000000-0005-0000-0000-0000F14A0000}"/>
    <cellStyle name="Fechas 15 3 2" xfId="17285" xr:uid="{00000000-0005-0000-0000-0000F24A0000}"/>
    <cellStyle name="Fechas 15 3 2 2" xfId="17286" xr:uid="{00000000-0005-0000-0000-0000F34A0000}"/>
    <cellStyle name="Fechas 15 3 2 3" xfId="17287" xr:uid="{00000000-0005-0000-0000-0000F44A0000}"/>
    <cellStyle name="Fechas 15 3 2 4" xfId="17288" xr:uid="{00000000-0005-0000-0000-0000F54A0000}"/>
    <cellStyle name="Fechas 15 3 3" xfId="17289" xr:uid="{00000000-0005-0000-0000-0000F64A0000}"/>
    <cellStyle name="Fechas 15 3 4" xfId="17290" xr:uid="{00000000-0005-0000-0000-0000F74A0000}"/>
    <cellStyle name="Fechas 15 3 5" xfId="17291" xr:uid="{00000000-0005-0000-0000-0000F84A0000}"/>
    <cellStyle name="Fechas 15 3 6" xfId="17292" xr:uid="{00000000-0005-0000-0000-0000F94A0000}"/>
    <cellStyle name="Fechas 15 4" xfId="17293" xr:uid="{00000000-0005-0000-0000-0000FA4A0000}"/>
    <cellStyle name="Fechas 15 4 2" xfId="17294" xr:uid="{00000000-0005-0000-0000-0000FB4A0000}"/>
    <cellStyle name="Fechas 15 4 3" xfId="17295" xr:uid="{00000000-0005-0000-0000-0000FC4A0000}"/>
    <cellStyle name="Fechas 15 4 4" xfId="17296" xr:uid="{00000000-0005-0000-0000-0000FD4A0000}"/>
    <cellStyle name="Fechas 15 5" xfId="17297" xr:uid="{00000000-0005-0000-0000-0000FE4A0000}"/>
    <cellStyle name="Fechas 15 6" xfId="17298" xr:uid="{00000000-0005-0000-0000-0000FF4A0000}"/>
    <cellStyle name="Fechas 15 7" xfId="17299" xr:uid="{00000000-0005-0000-0000-0000004B0000}"/>
    <cellStyle name="Fechas 15 8" xfId="17300" xr:uid="{00000000-0005-0000-0000-0000014B0000}"/>
    <cellStyle name="Fechas 16" xfId="17301" xr:uid="{00000000-0005-0000-0000-0000024B0000}"/>
    <cellStyle name="Fechas 16 2" xfId="17302" xr:uid="{00000000-0005-0000-0000-0000034B0000}"/>
    <cellStyle name="Fechas 16 2 2" xfId="17303" xr:uid="{00000000-0005-0000-0000-0000044B0000}"/>
    <cellStyle name="Fechas 16 2 2 2" xfId="17304" xr:uid="{00000000-0005-0000-0000-0000054B0000}"/>
    <cellStyle name="Fechas 16 2 2 2 2" xfId="17305" xr:uid="{00000000-0005-0000-0000-0000064B0000}"/>
    <cellStyle name="Fechas 16 2 2 2 3" xfId="17306" xr:uid="{00000000-0005-0000-0000-0000074B0000}"/>
    <cellStyle name="Fechas 16 2 2 2 4" xfId="17307" xr:uid="{00000000-0005-0000-0000-0000084B0000}"/>
    <cellStyle name="Fechas 16 2 2 3" xfId="17308" xr:uid="{00000000-0005-0000-0000-0000094B0000}"/>
    <cellStyle name="Fechas 16 2 2 4" xfId="17309" xr:uid="{00000000-0005-0000-0000-00000A4B0000}"/>
    <cellStyle name="Fechas 16 2 2 5" xfId="17310" xr:uid="{00000000-0005-0000-0000-00000B4B0000}"/>
    <cellStyle name="Fechas 16 2 2 6" xfId="17311" xr:uid="{00000000-0005-0000-0000-00000C4B0000}"/>
    <cellStyle name="Fechas 16 2 3" xfId="17312" xr:uid="{00000000-0005-0000-0000-00000D4B0000}"/>
    <cellStyle name="Fechas 16 2 3 2" xfId="17313" xr:uid="{00000000-0005-0000-0000-00000E4B0000}"/>
    <cellStyle name="Fechas 16 2 3 3" xfId="17314" xr:uid="{00000000-0005-0000-0000-00000F4B0000}"/>
    <cellStyle name="Fechas 16 2 3 4" xfId="17315" xr:uid="{00000000-0005-0000-0000-0000104B0000}"/>
    <cellStyle name="Fechas 16 2 4" xfId="17316" xr:uid="{00000000-0005-0000-0000-0000114B0000}"/>
    <cellStyle name="Fechas 16 2 5" xfId="17317" xr:uid="{00000000-0005-0000-0000-0000124B0000}"/>
    <cellStyle name="Fechas 16 2 6" xfId="17318" xr:uid="{00000000-0005-0000-0000-0000134B0000}"/>
    <cellStyle name="Fechas 16 3" xfId="17319" xr:uid="{00000000-0005-0000-0000-0000144B0000}"/>
    <cellStyle name="Fechas 16 3 2" xfId="17320" xr:uid="{00000000-0005-0000-0000-0000154B0000}"/>
    <cellStyle name="Fechas 16 3 2 2" xfId="17321" xr:uid="{00000000-0005-0000-0000-0000164B0000}"/>
    <cellStyle name="Fechas 16 3 2 3" xfId="17322" xr:uid="{00000000-0005-0000-0000-0000174B0000}"/>
    <cellStyle name="Fechas 16 3 2 4" xfId="17323" xr:uid="{00000000-0005-0000-0000-0000184B0000}"/>
    <cellStyle name="Fechas 16 3 3" xfId="17324" xr:uid="{00000000-0005-0000-0000-0000194B0000}"/>
    <cellStyle name="Fechas 16 3 4" xfId="17325" xr:uid="{00000000-0005-0000-0000-00001A4B0000}"/>
    <cellStyle name="Fechas 16 3 5" xfId="17326" xr:uid="{00000000-0005-0000-0000-00001B4B0000}"/>
    <cellStyle name="Fechas 16 3 6" xfId="17327" xr:uid="{00000000-0005-0000-0000-00001C4B0000}"/>
    <cellStyle name="Fechas 16 4" xfId="17328" xr:uid="{00000000-0005-0000-0000-00001D4B0000}"/>
    <cellStyle name="Fechas 16 4 2" xfId="17329" xr:uid="{00000000-0005-0000-0000-00001E4B0000}"/>
    <cellStyle name="Fechas 16 4 3" xfId="17330" xr:uid="{00000000-0005-0000-0000-00001F4B0000}"/>
    <cellStyle name="Fechas 16 4 4" xfId="17331" xr:uid="{00000000-0005-0000-0000-0000204B0000}"/>
    <cellStyle name="Fechas 16 5" xfId="17332" xr:uid="{00000000-0005-0000-0000-0000214B0000}"/>
    <cellStyle name="Fechas 16 6" xfId="17333" xr:uid="{00000000-0005-0000-0000-0000224B0000}"/>
    <cellStyle name="Fechas 16 7" xfId="17334" xr:uid="{00000000-0005-0000-0000-0000234B0000}"/>
    <cellStyle name="Fechas 17" xfId="17335" xr:uid="{00000000-0005-0000-0000-0000244B0000}"/>
    <cellStyle name="Fechas 17 2" xfId="17336" xr:uid="{00000000-0005-0000-0000-0000254B0000}"/>
    <cellStyle name="Fechas 17 2 2" xfId="17337" xr:uid="{00000000-0005-0000-0000-0000264B0000}"/>
    <cellStyle name="Fechas 17 2 2 2" xfId="17338" xr:uid="{00000000-0005-0000-0000-0000274B0000}"/>
    <cellStyle name="Fechas 17 2 2 2 2" xfId="17339" xr:uid="{00000000-0005-0000-0000-0000284B0000}"/>
    <cellStyle name="Fechas 17 2 2 2 3" xfId="17340" xr:uid="{00000000-0005-0000-0000-0000294B0000}"/>
    <cellStyle name="Fechas 17 2 2 2 4" xfId="17341" xr:uid="{00000000-0005-0000-0000-00002A4B0000}"/>
    <cellStyle name="Fechas 17 2 2 3" xfId="17342" xr:uid="{00000000-0005-0000-0000-00002B4B0000}"/>
    <cellStyle name="Fechas 17 2 2 4" xfId="17343" xr:uid="{00000000-0005-0000-0000-00002C4B0000}"/>
    <cellStyle name="Fechas 17 2 2 5" xfId="17344" xr:uid="{00000000-0005-0000-0000-00002D4B0000}"/>
    <cellStyle name="Fechas 17 2 2 6" xfId="17345" xr:uid="{00000000-0005-0000-0000-00002E4B0000}"/>
    <cellStyle name="Fechas 17 2 3" xfId="17346" xr:uid="{00000000-0005-0000-0000-00002F4B0000}"/>
    <cellStyle name="Fechas 17 2 3 2" xfId="17347" xr:uid="{00000000-0005-0000-0000-0000304B0000}"/>
    <cellStyle name="Fechas 17 2 3 3" xfId="17348" xr:uid="{00000000-0005-0000-0000-0000314B0000}"/>
    <cellStyle name="Fechas 17 2 3 4" xfId="17349" xr:uid="{00000000-0005-0000-0000-0000324B0000}"/>
    <cellStyle name="Fechas 17 2 4" xfId="17350" xr:uid="{00000000-0005-0000-0000-0000334B0000}"/>
    <cellStyle name="Fechas 17 2 5" xfId="17351" xr:uid="{00000000-0005-0000-0000-0000344B0000}"/>
    <cellStyle name="Fechas 17 2 6" xfId="17352" xr:uid="{00000000-0005-0000-0000-0000354B0000}"/>
    <cellStyle name="Fechas 17 3" xfId="17353" xr:uid="{00000000-0005-0000-0000-0000364B0000}"/>
    <cellStyle name="Fechas 17 3 2" xfId="17354" xr:uid="{00000000-0005-0000-0000-0000374B0000}"/>
    <cellStyle name="Fechas 17 3 2 2" xfId="17355" xr:uid="{00000000-0005-0000-0000-0000384B0000}"/>
    <cellStyle name="Fechas 17 3 2 3" xfId="17356" xr:uid="{00000000-0005-0000-0000-0000394B0000}"/>
    <cellStyle name="Fechas 17 3 2 4" xfId="17357" xr:uid="{00000000-0005-0000-0000-00003A4B0000}"/>
    <cellStyle name="Fechas 17 3 3" xfId="17358" xr:uid="{00000000-0005-0000-0000-00003B4B0000}"/>
    <cellStyle name="Fechas 17 3 4" xfId="17359" xr:uid="{00000000-0005-0000-0000-00003C4B0000}"/>
    <cellStyle name="Fechas 17 3 5" xfId="17360" xr:uid="{00000000-0005-0000-0000-00003D4B0000}"/>
    <cellStyle name="Fechas 17 3 6" xfId="17361" xr:uid="{00000000-0005-0000-0000-00003E4B0000}"/>
    <cellStyle name="Fechas 17 4" xfId="17362" xr:uid="{00000000-0005-0000-0000-00003F4B0000}"/>
    <cellStyle name="Fechas 17 4 2" xfId="17363" xr:uid="{00000000-0005-0000-0000-0000404B0000}"/>
    <cellStyle name="Fechas 17 4 3" xfId="17364" xr:uid="{00000000-0005-0000-0000-0000414B0000}"/>
    <cellStyle name="Fechas 17 4 4" xfId="17365" xr:uid="{00000000-0005-0000-0000-0000424B0000}"/>
    <cellStyle name="Fechas 17 5" xfId="17366" xr:uid="{00000000-0005-0000-0000-0000434B0000}"/>
    <cellStyle name="Fechas 17 6" xfId="17367" xr:uid="{00000000-0005-0000-0000-0000444B0000}"/>
    <cellStyle name="Fechas 17 7" xfId="17368" xr:uid="{00000000-0005-0000-0000-0000454B0000}"/>
    <cellStyle name="Fechas 18" xfId="17369" xr:uid="{00000000-0005-0000-0000-0000464B0000}"/>
    <cellStyle name="Fechas 18 2" xfId="17370" xr:uid="{00000000-0005-0000-0000-0000474B0000}"/>
    <cellStyle name="Fechas 18 2 2" xfId="17371" xr:uid="{00000000-0005-0000-0000-0000484B0000}"/>
    <cellStyle name="Fechas 18 2 2 2" xfId="17372" xr:uid="{00000000-0005-0000-0000-0000494B0000}"/>
    <cellStyle name="Fechas 18 2 2 2 2" xfId="17373" xr:uid="{00000000-0005-0000-0000-00004A4B0000}"/>
    <cellStyle name="Fechas 18 2 2 2 3" xfId="17374" xr:uid="{00000000-0005-0000-0000-00004B4B0000}"/>
    <cellStyle name="Fechas 18 2 2 2 4" xfId="17375" xr:uid="{00000000-0005-0000-0000-00004C4B0000}"/>
    <cellStyle name="Fechas 18 2 2 3" xfId="17376" xr:uid="{00000000-0005-0000-0000-00004D4B0000}"/>
    <cellStyle name="Fechas 18 2 2 4" xfId="17377" xr:uid="{00000000-0005-0000-0000-00004E4B0000}"/>
    <cellStyle name="Fechas 18 2 2 5" xfId="17378" xr:uid="{00000000-0005-0000-0000-00004F4B0000}"/>
    <cellStyle name="Fechas 18 2 2 6" xfId="17379" xr:uid="{00000000-0005-0000-0000-0000504B0000}"/>
    <cellStyle name="Fechas 18 2 3" xfId="17380" xr:uid="{00000000-0005-0000-0000-0000514B0000}"/>
    <cellStyle name="Fechas 18 2 3 2" xfId="17381" xr:uid="{00000000-0005-0000-0000-0000524B0000}"/>
    <cellStyle name="Fechas 18 2 3 3" xfId="17382" xr:uid="{00000000-0005-0000-0000-0000534B0000}"/>
    <cellStyle name="Fechas 18 2 3 4" xfId="17383" xr:uid="{00000000-0005-0000-0000-0000544B0000}"/>
    <cellStyle name="Fechas 18 2 4" xfId="17384" xr:uid="{00000000-0005-0000-0000-0000554B0000}"/>
    <cellStyle name="Fechas 18 2 5" xfId="17385" xr:uid="{00000000-0005-0000-0000-0000564B0000}"/>
    <cellStyle name="Fechas 18 2 6" xfId="17386" xr:uid="{00000000-0005-0000-0000-0000574B0000}"/>
    <cellStyle name="Fechas 18 3" xfId="17387" xr:uid="{00000000-0005-0000-0000-0000584B0000}"/>
    <cellStyle name="Fechas 18 3 2" xfId="17388" xr:uid="{00000000-0005-0000-0000-0000594B0000}"/>
    <cellStyle name="Fechas 18 3 2 2" xfId="17389" xr:uid="{00000000-0005-0000-0000-00005A4B0000}"/>
    <cellStyle name="Fechas 18 3 2 3" xfId="17390" xr:uid="{00000000-0005-0000-0000-00005B4B0000}"/>
    <cellStyle name="Fechas 18 3 2 4" xfId="17391" xr:uid="{00000000-0005-0000-0000-00005C4B0000}"/>
    <cellStyle name="Fechas 18 3 3" xfId="17392" xr:uid="{00000000-0005-0000-0000-00005D4B0000}"/>
    <cellStyle name="Fechas 18 3 4" xfId="17393" xr:uid="{00000000-0005-0000-0000-00005E4B0000}"/>
    <cellStyle name="Fechas 18 3 5" xfId="17394" xr:uid="{00000000-0005-0000-0000-00005F4B0000}"/>
    <cellStyle name="Fechas 18 3 6" xfId="17395" xr:uid="{00000000-0005-0000-0000-0000604B0000}"/>
    <cellStyle name="Fechas 18 4" xfId="17396" xr:uid="{00000000-0005-0000-0000-0000614B0000}"/>
    <cellStyle name="Fechas 18 4 2" xfId="17397" xr:uid="{00000000-0005-0000-0000-0000624B0000}"/>
    <cellStyle name="Fechas 18 4 3" xfId="17398" xr:uid="{00000000-0005-0000-0000-0000634B0000}"/>
    <cellStyle name="Fechas 18 4 4" xfId="17399" xr:uid="{00000000-0005-0000-0000-0000644B0000}"/>
    <cellStyle name="Fechas 18 5" xfId="17400" xr:uid="{00000000-0005-0000-0000-0000654B0000}"/>
    <cellStyle name="Fechas 18 6" xfId="17401" xr:uid="{00000000-0005-0000-0000-0000664B0000}"/>
    <cellStyle name="Fechas 18 7" xfId="17402" xr:uid="{00000000-0005-0000-0000-0000674B0000}"/>
    <cellStyle name="Fechas 19" xfId="17403" xr:uid="{00000000-0005-0000-0000-0000684B0000}"/>
    <cellStyle name="Fechas 19 2" xfId="17404" xr:uid="{00000000-0005-0000-0000-0000694B0000}"/>
    <cellStyle name="Fechas 19 2 2" xfId="17405" xr:uid="{00000000-0005-0000-0000-00006A4B0000}"/>
    <cellStyle name="Fechas 19 2 2 2" xfId="17406" xr:uid="{00000000-0005-0000-0000-00006B4B0000}"/>
    <cellStyle name="Fechas 19 2 2 2 2" xfId="17407" xr:uid="{00000000-0005-0000-0000-00006C4B0000}"/>
    <cellStyle name="Fechas 19 2 2 2 3" xfId="17408" xr:uid="{00000000-0005-0000-0000-00006D4B0000}"/>
    <cellStyle name="Fechas 19 2 2 2 4" xfId="17409" xr:uid="{00000000-0005-0000-0000-00006E4B0000}"/>
    <cellStyle name="Fechas 19 2 2 3" xfId="17410" xr:uid="{00000000-0005-0000-0000-00006F4B0000}"/>
    <cellStyle name="Fechas 19 2 2 4" xfId="17411" xr:uid="{00000000-0005-0000-0000-0000704B0000}"/>
    <cellStyle name="Fechas 19 2 2 5" xfId="17412" xr:uid="{00000000-0005-0000-0000-0000714B0000}"/>
    <cellStyle name="Fechas 19 2 2 6" xfId="17413" xr:uid="{00000000-0005-0000-0000-0000724B0000}"/>
    <cellStyle name="Fechas 19 2 3" xfId="17414" xr:uid="{00000000-0005-0000-0000-0000734B0000}"/>
    <cellStyle name="Fechas 19 2 3 2" xfId="17415" xr:uid="{00000000-0005-0000-0000-0000744B0000}"/>
    <cellStyle name="Fechas 19 2 3 3" xfId="17416" xr:uid="{00000000-0005-0000-0000-0000754B0000}"/>
    <cellStyle name="Fechas 19 2 3 4" xfId="17417" xr:uid="{00000000-0005-0000-0000-0000764B0000}"/>
    <cellStyle name="Fechas 19 2 4" xfId="17418" xr:uid="{00000000-0005-0000-0000-0000774B0000}"/>
    <cellStyle name="Fechas 19 2 5" xfId="17419" xr:uid="{00000000-0005-0000-0000-0000784B0000}"/>
    <cellStyle name="Fechas 19 2 6" xfId="17420" xr:uid="{00000000-0005-0000-0000-0000794B0000}"/>
    <cellStyle name="Fechas 19 3" xfId="17421" xr:uid="{00000000-0005-0000-0000-00007A4B0000}"/>
    <cellStyle name="Fechas 19 3 2" xfId="17422" xr:uid="{00000000-0005-0000-0000-00007B4B0000}"/>
    <cellStyle name="Fechas 19 3 2 2" xfId="17423" xr:uid="{00000000-0005-0000-0000-00007C4B0000}"/>
    <cellStyle name="Fechas 19 3 2 3" xfId="17424" xr:uid="{00000000-0005-0000-0000-00007D4B0000}"/>
    <cellStyle name="Fechas 19 3 2 4" xfId="17425" xr:uid="{00000000-0005-0000-0000-00007E4B0000}"/>
    <cellStyle name="Fechas 19 3 3" xfId="17426" xr:uid="{00000000-0005-0000-0000-00007F4B0000}"/>
    <cellStyle name="Fechas 19 3 4" xfId="17427" xr:uid="{00000000-0005-0000-0000-0000804B0000}"/>
    <cellStyle name="Fechas 19 3 5" xfId="17428" xr:uid="{00000000-0005-0000-0000-0000814B0000}"/>
    <cellStyle name="Fechas 19 3 6" xfId="17429" xr:uid="{00000000-0005-0000-0000-0000824B0000}"/>
    <cellStyle name="Fechas 19 4" xfId="17430" xr:uid="{00000000-0005-0000-0000-0000834B0000}"/>
    <cellStyle name="Fechas 19 4 2" xfId="17431" xr:uid="{00000000-0005-0000-0000-0000844B0000}"/>
    <cellStyle name="Fechas 19 4 3" xfId="17432" xr:uid="{00000000-0005-0000-0000-0000854B0000}"/>
    <cellStyle name="Fechas 19 4 4" xfId="17433" xr:uid="{00000000-0005-0000-0000-0000864B0000}"/>
    <cellStyle name="Fechas 19 5" xfId="17434" xr:uid="{00000000-0005-0000-0000-0000874B0000}"/>
    <cellStyle name="Fechas 19 6" xfId="17435" xr:uid="{00000000-0005-0000-0000-0000884B0000}"/>
    <cellStyle name="Fechas 19 7" xfId="17436" xr:uid="{00000000-0005-0000-0000-0000894B0000}"/>
    <cellStyle name="Fechas 2" xfId="17437" xr:uid="{00000000-0005-0000-0000-00008A4B0000}"/>
    <cellStyle name="Fechas 2 10" xfId="17438" xr:uid="{00000000-0005-0000-0000-00008B4B0000}"/>
    <cellStyle name="Fechas 2 11" xfId="17439" xr:uid="{00000000-0005-0000-0000-00008C4B0000}"/>
    <cellStyle name="Fechas 2 12" xfId="17440" xr:uid="{00000000-0005-0000-0000-00008D4B0000}"/>
    <cellStyle name="Fechas 2 2" xfId="17441" xr:uid="{00000000-0005-0000-0000-00008E4B0000}"/>
    <cellStyle name="Fechas 2 2 2" xfId="17442" xr:uid="{00000000-0005-0000-0000-00008F4B0000}"/>
    <cellStyle name="Fechas 2 2 2 2" xfId="17443" xr:uid="{00000000-0005-0000-0000-0000904B0000}"/>
    <cellStyle name="Fechas 2 2 2 2 2" xfId="17444" xr:uid="{00000000-0005-0000-0000-0000914B0000}"/>
    <cellStyle name="Fechas 2 2 2 2 2 2" xfId="17445" xr:uid="{00000000-0005-0000-0000-0000924B0000}"/>
    <cellStyle name="Fechas 2 2 2 2 2 2 2" xfId="17446" xr:uid="{00000000-0005-0000-0000-0000934B0000}"/>
    <cellStyle name="Fechas 2 2 2 2 2 2 3" xfId="17447" xr:uid="{00000000-0005-0000-0000-0000944B0000}"/>
    <cellStyle name="Fechas 2 2 2 2 2 2 4" xfId="17448" xr:uid="{00000000-0005-0000-0000-0000954B0000}"/>
    <cellStyle name="Fechas 2 2 2 2 2 3" xfId="17449" xr:uid="{00000000-0005-0000-0000-0000964B0000}"/>
    <cellStyle name="Fechas 2 2 2 2 2 4" xfId="17450" xr:uid="{00000000-0005-0000-0000-0000974B0000}"/>
    <cellStyle name="Fechas 2 2 2 2 2 5" xfId="17451" xr:uid="{00000000-0005-0000-0000-0000984B0000}"/>
    <cellStyle name="Fechas 2 2 2 2 2 6" xfId="17452" xr:uid="{00000000-0005-0000-0000-0000994B0000}"/>
    <cellStyle name="Fechas 2 2 2 2 3" xfId="17453" xr:uid="{00000000-0005-0000-0000-00009A4B0000}"/>
    <cellStyle name="Fechas 2 2 2 2 3 2" xfId="17454" xr:uid="{00000000-0005-0000-0000-00009B4B0000}"/>
    <cellStyle name="Fechas 2 2 2 2 3 3" xfId="17455" xr:uid="{00000000-0005-0000-0000-00009C4B0000}"/>
    <cellStyle name="Fechas 2 2 2 2 3 4" xfId="17456" xr:uid="{00000000-0005-0000-0000-00009D4B0000}"/>
    <cellStyle name="Fechas 2 2 2 2 4" xfId="17457" xr:uid="{00000000-0005-0000-0000-00009E4B0000}"/>
    <cellStyle name="Fechas 2 2 2 2 5" xfId="17458" xr:uid="{00000000-0005-0000-0000-00009F4B0000}"/>
    <cellStyle name="Fechas 2 2 2 2 6" xfId="17459" xr:uid="{00000000-0005-0000-0000-0000A04B0000}"/>
    <cellStyle name="Fechas 2 2 2 3" xfId="17460" xr:uid="{00000000-0005-0000-0000-0000A14B0000}"/>
    <cellStyle name="Fechas 2 2 2 3 2" xfId="17461" xr:uid="{00000000-0005-0000-0000-0000A24B0000}"/>
    <cellStyle name="Fechas 2 2 2 3 2 2" xfId="17462" xr:uid="{00000000-0005-0000-0000-0000A34B0000}"/>
    <cellStyle name="Fechas 2 2 2 3 2 3" xfId="17463" xr:uid="{00000000-0005-0000-0000-0000A44B0000}"/>
    <cellStyle name="Fechas 2 2 2 3 2 4" xfId="17464" xr:uid="{00000000-0005-0000-0000-0000A54B0000}"/>
    <cellStyle name="Fechas 2 2 2 3 3" xfId="17465" xr:uid="{00000000-0005-0000-0000-0000A64B0000}"/>
    <cellStyle name="Fechas 2 2 2 3 4" xfId="17466" xr:uid="{00000000-0005-0000-0000-0000A74B0000}"/>
    <cellStyle name="Fechas 2 2 2 3 5" xfId="17467" xr:uid="{00000000-0005-0000-0000-0000A84B0000}"/>
    <cellStyle name="Fechas 2 2 2 3 6" xfId="17468" xr:uid="{00000000-0005-0000-0000-0000A94B0000}"/>
    <cellStyle name="Fechas 2 2 2 4" xfId="17469" xr:uid="{00000000-0005-0000-0000-0000AA4B0000}"/>
    <cellStyle name="Fechas 2 2 2 4 2" xfId="17470" xr:uid="{00000000-0005-0000-0000-0000AB4B0000}"/>
    <cellStyle name="Fechas 2 2 2 4 3" xfId="17471" xr:uid="{00000000-0005-0000-0000-0000AC4B0000}"/>
    <cellStyle name="Fechas 2 2 2 4 4" xfId="17472" xr:uid="{00000000-0005-0000-0000-0000AD4B0000}"/>
    <cellStyle name="Fechas 2 2 2 5" xfId="17473" xr:uid="{00000000-0005-0000-0000-0000AE4B0000}"/>
    <cellStyle name="Fechas 2 2 2 6" xfId="17474" xr:uid="{00000000-0005-0000-0000-0000AF4B0000}"/>
    <cellStyle name="Fechas 2 2 2 7" xfId="17475" xr:uid="{00000000-0005-0000-0000-0000B04B0000}"/>
    <cellStyle name="Fechas 2 2 2 8" xfId="17476" xr:uid="{00000000-0005-0000-0000-0000B14B0000}"/>
    <cellStyle name="Fechas 2 2 3" xfId="17477" xr:uid="{00000000-0005-0000-0000-0000B24B0000}"/>
    <cellStyle name="Fechas 2 2 3 2" xfId="17478" xr:uid="{00000000-0005-0000-0000-0000B34B0000}"/>
    <cellStyle name="Fechas 2 2 3 2 2" xfId="17479" xr:uid="{00000000-0005-0000-0000-0000B44B0000}"/>
    <cellStyle name="Fechas 2 2 3 2 2 2" xfId="17480" xr:uid="{00000000-0005-0000-0000-0000B54B0000}"/>
    <cellStyle name="Fechas 2 2 3 2 2 3" xfId="17481" xr:uid="{00000000-0005-0000-0000-0000B64B0000}"/>
    <cellStyle name="Fechas 2 2 3 2 2 4" xfId="17482" xr:uid="{00000000-0005-0000-0000-0000B74B0000}"/>
    <cellStyle name="Fechas 2 2 3 2 3" xfId="17483" xr:uid="{00000000-0005-0000-0000-0000B84B0000}"/>
    <cellStyle name="Fechas 2 2 3 2 4" xfId="17484" xr:uid="{00000000-0005-0000-0000-0000B94B0000}"/>
    <cellStyle name="Fechas 2 2 3 2 5" xfId="17485" xr:uid="{00000000-0005-0000-0000-0000BA4B0000}"/>
    <cellStyle name="Fechas 2 2 3 2 6" xfId="17486" xr:uid="{00000000-0005-0000-0000-0000BB4B0000}"/>
    <cellStyle name="Fechas 2 2 3 3" xfId="17487" xr:uid="{00000000-0005-0000-0000-0000BC4B0000}"/>
    <cellStyle name="Fechas 2 2 3 3 2" xfId="17488" xr:uid="{00000000-0005-0000-0000-0000BD4B0000}"/>
    <cellStyle name="Fechas 2 2 3 3 3" xfId="17489" xr:uid="{00000000-0005-0000-0000-0000BE4B0000}"/>
    <cellStyle name="Fechas 2 2 3 3 4" xfId="17490" xr:uid="{00000000-0005-0000-0000-0000BF4B0000}"/>
    <cellStyle name="Fechas 2 2 3 4" xfId="17491" xr:uid="{00000000-0005-0000-0000-0000C04B0000}"/>
    <cellStyle name="Fechas 2 2 3 5" xfId="17492" xr:uid="{00000000-0005-0000-0000-0000C14B0000}"/>
    <cellStyle name="Fechas 2 2 3 6" xfId="17493" xr:uid="{00000000-0005-0000-0000-0000C24B0000}"/>
    <cellStyle name="Fechas 2 2 4" xfId="17494" xr:uid="{00000000-0005-0000-0000-0000C34B0000}"/>
    <cellStyle name="Fechas 2 2 4 2" xfId="17495" xr:uid="{00000000-0005-0000-0000-0000C44B0000}"/>
    <cellStyle name="Fechas 2 2 4 2 2" xfId="17496" xr:uid="{00000000-0005-0000-0000-0000C54B0000}"/>
    <cellStyle name="Fechas 2 2 4 2 3" xfId="17497" xr:uid="{00000000-0005-0000-0000-0000C64B0000}"/>
    <cellStyle name="Fechas 2 2 4 2 4" xfId="17498" xr:uid="{00000000-0005-0000-0000-0000C74B0000}"/>
    <cellStyle name="Fechas 2 2 4 3" xfId="17499" xr:uid="{00000000-0005-0000-0000-0000C84B0000}"/>
    <cellStyle name="Fechas 2 2 4 4" xfId="17500" xr:uid="{00000000-0005-0000-0000-0000C94B0000}"/>
    <cellStyle name="Fechas 2 2 4 5" xfId="17501" xr:uid="{00000000-0005-0000-0000-0000CA4B0000}"/>
    <cellStyle name="Fechas 2 2 4 6" xfId="17502" xr:uid="{00000000-0005-0000-0000-0000CB4B0000}"/>
    <cellStyle name="Fechas 2 2 5" xfId="17503" xr:uid="{00000000-0005-0000-0000-0000CC4B0000}"/>
    <cellStyle name="Fechas 2 2 5 2" xfId="17504" xr:uid="{00000000-0005-0000-0000-0000CD4B0000}"/>
    <cellStyle name="Fechas 2 2 5 3" xfId="17505" xr:uid="{00000000-0005-0000-0000-0000CE4B0000}"/>
    <cellStyle name="Fechas 2 2 5 4" xfId="17506" xr:uid="{00000000-0005-0000-0000-0000CF4B0000}"/>
    <cellStyle name="Fechas 2 2 6" xfId="17507" xr:uid="{00000000-0005-0000-0000-0000D04B0000}"/>
    <cellStyle name="Fechas 2 2 7" xfId="17508" xr:uid="{00000000-0005-0000-0000-0000D14B0000}"/>
    <cellStyle name="Fechas 2 2 8" xfId="17509" xr:uid="{00000000-0005-0000-0000-0000D24B0000}"/>
    <cellStyle name="Fechas 2 2 9" xfId="17510" xr:uid="{00000000-0005-0000-0000-0000D34B0000}"/>
    <cellStyle name="Fechas 2 3" xfId="17511" xr:uid="{00000000-0005-0000-0000-0000D44B0000}"/>
    <cellStyle name="Fechas 2 3 2" xfId="17512" xr:uid="{00000000-0005-0000-0000-0000D54B0000}"/>
    <cellStyle name="Fechas 2 3 2 2" xfId="17513" xr:uid="{00000000-0005-0000-0000-0000D64B0000}"/>
    <cellStyle name="Fechas 2 3 2 2 2" xfId="17514" xr:uid="{00000000-0005-0000-0000-0000D74B0000}"/>
    <cellStyle name="Fechas 2 3 2 2 2 2" xfId="17515" xr:uid="{00000000-0005-0000-0000-0000D84B0000}"/>
    <cellStyle name="Fechas 2 3 2 2 2 2 2" xfId="17516" xr:uid="{00000000-0005-0000-0000-0000D94B0000}"/>
    <cellStyle name="Fechas 2 3 2 2 2 2 3" xfId="17517" xr:uid="{00000000-0005-0000-0000-0000DA4B0000}"/>
    <cellStyle name="Fechas 2 3 2 2 2 2 4" xfId="17518" xr:uid="{00000000-0005-0000-0000-0000DB4B0000}"/>
    <cellStyle name="Fechas 2 3 2 2 2 3" xfId="17519" xr:uid="{00000000-0005-0000-0000-0000DC4B0000}"/>
    <cellStyle name="Fechas 2 3 2 2 2 4" xfId="17520" xr:uid="{00000000-0005-0000-0000-0000DD4B0000}"/>
    <cellStyle name="Fechas 2 3 2 2 2 5" xfId="17521" xr:uid="{00000000-0005-0000-0000-0000DE4B0000}"/>
    <cellStyle name="Fechas 2 3 2 2 2 6" xfId="17522" xr:uid="{00000000-0005-0000-0000-0000DF4B0000}"/>
    <cellStyle name="Fechas 2 3 2 2 3" xfId="17523" xr:uid="{00000000-0005-0000-0000-0000E04B0000}"/>
    <cellStyle name="Fechas 2 3 2 2 3 2" xfId="17524" xr:uid="{00000000-0005-0000-0000-0000E14B0000}"/>
    <cellStyle name="Fechas 2 3 2 2 3 3" xfId="17525" xr:uid="{00000000-0005-0000-0000-0000E24B0000}"/>
    <cellStyle name="Fechas 2 3 2 2 3 4" xfId="17526" xr:uid="{00000000-0005-0000-0000-0000E34B0000}"/>
    <cellStyle name="Fechas 2 3 2 2 4" xfId="17527" xr:uid="{00000000-0005-0000-0000-0000E44B0000}"/>
    <cellStyle name="Fechas 2 3 2 2 5" xfId="17528" xr:uid="{00000000-0005-0000-0000-0000E54B0000}"/>
    <cellStyle name="Fechas 2 3 2 2 6" xfId="17529" xr:uid="{00000000-0005-0000-0000-0000E64B0000}"/>
    <cellStyle name="Fechas 2 3 2 3" xfId="17530" xr:uid="{00000000-0005-0000-0000-0000E74B0000}"/>
    <cellStyle name="Fechas 2 3 2 3 2" xfId="17531" xr:uid="{00000000-0005-0000-0000-0000E84B0000}"/>
    <cellStyle name="Fechas 2 3 2 3 2 2" xfId="17532" xr:uid="{00000000-0005-0000-0000-0000E94B0000}"/>
    <cellStyle name="Fechas 2 3 2 3 2 3" xfId="17533" xr:uid="{00000000-0005-0000-0000-0000EA4B0000}"/>
    <cellStyle name="Fechas 2 3 2 3 2 4" xfId="17534" xr:uid="{00000000-0005-0000-0000-0000EB4B0000}"/>
    <cellStyle name="Fechas 2 3 2 3 3" xfId="17535" xr:uid="{00000000-0005-0000-0000-0000EC4B0000}"/>
    <cellStyle name="Fechas 2 3 2 3 4" xfId="17536" xr:uid="{00000000-0005-0000-0000-0000ED4B0000}"/>
    <cellStyle name="Fechas 2 3 2 3 5" xfId="17537" xr:uid="{00000000-0005-0000-0000-0000EE4B0000}"/>
    <cellStyle name="Fechas 2 3 2 3 6" xfId="17538" xr:uid="{00000000-0005-0000-0000-0000EF4B0000}"/>
    <cellStyle name="Fechas 2 3 2 4" xfId="17539" xr:uid="{00000000-0005-0000-0000-0000F04B0000}"/>
    <cellStyle name="Fechas 2 3 2 4 2" xfId="17540" xr:uid="{00000000-0005-0000-0000-0000F14B0000}"/>
    <cellStyle name="Fechas 2 3 2 4 3" xfId="17541" xr:uid="{00000000-0005-0000-0000-0000F24B0000}"/>
    <cellStyle name="Fechas 2 3 2 4 4" xfId="17542" xr:uid="{00000000-0005-0000-0000-0000F34B0000}"/>
    <cellStyle name="Fechas 2 3 2 5" xfId="17543" xr:uid="{00000000-0005-0000-0000-0000F44B0000}"/>
    <cellStyle name="Fechas 2 3 2 6" xfId="17544" xr:uid="{00000000-0005-0000-0000-0000F54B0000}"/>
    <cellStyle name="Fechas 2 3 2 7" xfId="17545" xr:uid="{00000000-0005-0000-0000-0000F64B0000}"/>
    <cellStyle name="Fechas 2 3 2 8" xfId="17546" xr:uid="{00000000-0005-0000-0000-0000F74B0000}"/>
    <cellStyle name="Fechas 2 3 3" xfId="17547" xr:uid="{00000000-0005-0000-0000-0000F84B0000}"/>
    <cellStyle name="Fechas 2 3 3 2" xfId="17548" xr:uid="{00000000-0005-0000-0000-0000F94B0000}"/>
    <cellStyle name="Fechas 2 3 3 2 2" xfId="17549" xr:uid="{00000000-0005-0000-0000-0000FA4B0000}"/>
    <cellStyle name="Fechas 2 3 3 2 2 2" xfId="17550" xr:uid="{00000000-0005-0000-0000-0000FB4B0000}"/>
    <cellStyle name="Fechas 2 3 3 2 2 3" xfId="17551" xr:uid="{00000000-0005-0000-0000-0000FC4B0000}"/>
    <cellStyle name="Fechas 2 3 3 2 2 4" xfId="17552" xr:uid="{00000000-0005-0000-0000-0000FD4B0000}"/>
    <cellStyle name="Fechas 2 3 3 2 3" xfId="17553" xr:uid="{00000000-0005-0000-0000-0000FE4B0000}"/>
    <cellStyle name="Fechas 2 3 3 2 4" xfId="17554" xr:uid="{00000000-0005-0000-0000-0000FF4B0000}"/>
    <cellStyle name="Fechas 2 3 3 2 5" xfId="17555" xr:uid="{00000000-0005-0000-0000-0000004C0000}"/>
    <cellStyle name="Fechas 2 3 3 2 6" xfId="17556" xr:uid="{00000000-0005-0000-0000-0000014C0000}"/>
    <cellStyle name="Fechas 2 3 3 3" xfId="17557" xr:uid="{00000000-0005-0000-0000-0000024C0000}"/>
    <cellStyle name="Fechas 2 3 3 3 2" xfId="17558" xr:uid="{00000000-0005-0000-0000-0000034C0000}"/>
    <cellStyle name="Fechas 2 3 3 3 3" xfId="17559" xr:uid="{00000000-0005-0000-0000-0000044C0000}"/>
    <cellStyle name="Fechas 2 3 3 3 4" xfId="17560" xr:uid="{00000000-0005-0000-0000-0000054C0000}"/>
    <cellStyle name="Fechas 2 3 3 4" xfId="17561" xr:uid="{00000000-0005-0000-0000-0000064C0000}"/>
    <cellStyle name="Fechas 2 3 3 5" xfId="17562" xr:uid="{00000000-0005-0000-0000-0000074C0000}"/>
    <cellStyle name="Fechas 2 3 3 6" xfId="17563" xr:uid="{00000000-0005-0000-0000-0000084C0000}"/>
    <cellStyle name="Fechas 2 3 4" xfId="17564" xr:uid="{00000000-0005-0000-0000-0000094C0000}"/>
    <cellStyle name="Fechas 2 3 4 2" xfId="17565" xr:uid="{00000000-0005-0000-0000-00000A4C0000}"/>
    <cellStyle name="Fechas 2 3 4 2 2" xfId="17566" xr:uid="{00000000-0005-0000-0000-00000B4C0000}"/>
    <cellStyle name="Fechas 2 3 4 2 3" xfId="17567" xr:uid="{00000000-0005-0000-0000-00000C4C0000}"/>
    <cellStyle name="Fechas 2 3 4 2 4" xfId="17568" xr:uid="{00000000-0005-0000-0000-00000D4C0000}"/>
    <cellStyle name="Fechas 2 3 4 3" xfId="17569" xr:uid="{00000000-0005-0000-0000-00000E4C0000}"/>
    <cellStyle name="Fechas 2 3 4 4" xfId="17570" xr:uid="{00000000-0005-0000-0000-00000F4C0000}"/>
    <cellStyle name="Fechas 2 3 4 5" xfId="17571" xr:uid="{00000000-0005-0000-0000-0000104C0000}"/>
    <cellStyle name="Fechas 2 3 4 6" xfId="17572" xr:uid="{00000000-0005-0000-0000-0000114C0000}"/>
    <cellStyle name="Fechas 2 3 5" xfId="17573" xr:uid="{00000000-0005-0000-0000-0000124C0000}"/>
    <cellStyle name="Fechas 2 3 5 2" xfId="17574" xr:uid="{00000000-0005-0000-0000-0000134C0000}"/>
    <cellStyle name="Fechas 2 3 5 3" xfId="17575" xr:uid="{00000000-0005-0000-0000-0000144C0000}"/>
    <cellStyle name="Fechas 2 3 5 4" xfId="17576" xr:uid="{00000000-0005-0000-0000-0000154C0000}"/>
    <cellStyle name="Fechas 2 3 6" xfId="17577" xr:uid="{00000000-0005-0000-0000-0000164C0000}"/>
    <cellStyle name="Fechas 2 3 7" xfId="17578" xr:uid="{00000000-0005-0000-0000-0000174C0000}"/>
    <cellStyle name="Fechas 2 3 8" xfId="17579" xr:uid="{00000000-0005-0000-0000-0000184C0000}"/>
    <cellStyle name="Fechas 2 3 9" xfId="17580" xr:uid="{00000000-0005-0000-0000-0000194C0000}"/>
    <cellStyle name="Fechas 2 4" xfId="17581" xr:uid="{00000000-0005-0000-0000-00001A4C0000}"/>
    <cellStyle name="Fechas 2 4 2" xfId="17582" xr:uid="{00000000-0005-0000-0000-00001B4C0000}"/>
    <cellStyle name="Fechas 2 4 2 2" xfId="17583" xr:uid="{00000000-0005-0000-0000-00001C4C0000}"/>
    <cellStyle name="Fechas 2 4 2 2 2" xfId="17584" xr:uid="{00000000-0005-0000-0000-00001D4C0000}"/>
    <cellStyle name="Fechas 2 4 2 2 2 2" xfId="17585" xr:uid="{00000000-0005-0000-0000-00001E4C0000}"/>
    <cellStyle name="Fechas 2 4 2 2 2 2 2" xfId="17586" xr:uid="{00000000-0005-0000-0000-00001F4C0000}"/>
    <cellStyle name="Fechas 2 4 2 2 2 2 3" xfId="17587" xr:uid="{00000000-0005-0000-0000-0000204C0000}"/>
    <cellStyle name="Fechas 2 4 2 2 2 2 4" xfId="17588" xr:uid="{00000000-0005-0000-0000-0000214C0000}"/>
    <cellStyle name="Fechas 2 4 2 2 2 3" xfId="17589" xr:uid="{00000000-0005-0000-0000-0000224C0000}"/>
    <cellStyle name="Fechas 2 4 2 2 2 4" xfId="17590" xr:uid="{00000000-0005-0000-0000-0000234C0000}"/>
    <cellStyle name="Fechas 2 4 2 2 2 5" xfId="17591" xr:uid="{00000000-0005-0000-0000-0000244C0000}"/>
    <cellStyle name="Fechas 2 4 2 2 2 6" xfId="17592" xr:uid="{00000000-0005-0000-0000-0000254C0000}"/>
    <cellStyle name="Fechas 2 4 2 2 3" xfId="17593" xr:uid="{00000000-0005-0000-0000-0000264C0000}"/>
    <cellStyle name="Fechas 2 4 2 2 3 2" xfId="17594" xr:uid="{00000000-0005-0000-0000-0000274C0000}"/>
    <cellStyle name="Fechas 2 4 2 2 3 3" xfId="17595" xr:uid="{00000000-0005-0000-0000-0000284C0000}"/>
    <cellStyle name="Fechas 2 4 2 2 3 4" xfId="17596" xr:uid="{00000000-0005-0000-0000-0000294C0000}"/>
    <cellStyle name="Fechas 2 4 2 2 4" xfId="17597" xr:uid="{00000000-0005-0000-0000-00002A4C0000}"/>
    <cellStyle name="Fechas 2 4 2 2 5" xfId="17598" xr:uid="{00000000-0005-0000-0000-00002B4C0000}"/>
    <cellStyle name="Fechas 2 4 2 2 6" xfId="17599" xr:uid="{00000000-0005-0000-0000-00002C4C0000}"/>
    <cellStyle name="Fechas 2 4 2 3" xfId="17600" xr:uid="{00000000-0005-0000-0000-00002D4C0000}"/>
    <cellStyle name="Fechas 2 4 2 3 2" xfId="17601" xr:uid="{00000000-0005-0000-0000-00002E4C0000}"/>
    <cellStyle name="Fechas 2 4 2 3 2 2" xfId="17602" xr:uid="{00000000-0005-0000-0000-00002F4C0000}"/>
    <cellStyle name="Fechas 2 4 2 3 2 3" xfId="17603" xr:uid="{00000000-0005-0000-0000-0000304C0000}"/>
    <cellStyle name="Fechas 2 4 2 3 2 4" xfId="17604" xr:uid="{00000000-0005-0000-0000-0000314C0000}"/>
    <cellStyle name="Fechas 2 4 2 3 3" xfId="17605" xr:uid="{00000000-0005-0000-0000-0000324C0000}"/>
    <cellStyle name="Fechas 2 4 2 3 4" xfId="17606" xr:uid="{00000000-0005-0000-0000-0000334C0000}"/>
    <cellStyle name="Fechas 2 4 2 3 5" xfId="17607" xr:uid="{00000000-0005-0000-0000-0000344C0000}"/>
    <cellStyle name="Fechas 2 4 2 3 6" xfId="17608" xr:uid="{00000000-0005-0000-0000-0000354C0000}"/>
    <cellStyle name="Fechas 2 4 2 4" xfId="17609" xr:uid="{00000000-0005-0000-0000-0000364C0000}"/>
    <cellStyle name="Fechas 2 4 2 4 2" xfId="17610" xr:uid="{00000000-0005-0000-0000-0000374C0000}"/>
    <cellStyle name="Fechas 2 4 2 4 3" xfId="17611" xr:uid="{00000000-0005-0000-0000-0000384C0000}"/>
    <cellStyle name="Fechas 2 4 2 4 4" xfId="17612" xr:uid="{00000000-0005-0000-0000-0000394C0000}"/>
    <cellStyle name="Fechas 2 4 2 5" xfId="17613" xr:uid="{00000000-0005-0000-0000-00003A4C0000}"/>
    <cellStyle name="Fechas 2 4 2 6" xfId="17614" xr:uid="{00000000-0005-0000-0000-00003B4C0000}"/>
    <cellStyle name="Fechas 2 4 2 7" xfId="17615" xr:uid="{00000000-0005-0000-0000-00003C4C0000}"/>
    <cellStyle name="Fechas 2 4 2 8" xfId="17616" xr:uid="{00000000-0005-0000-0000-00003D4C0000}"/>
    <cellStyle name="Fechas 2 4 3" xfId="17617" xr:uid="{00000000-0005-0000-0000-00003E4C0000}"/>
    <cellStyle name="Fechas 2 4 3 2" xfId="17618" xr:uid="{00000000-0005-0000-0000-00003F4C0000}"/>
    <cellStyle name="Fechas 2 4 3 2 2" xfId="17619" xr:uid="{00000000-0005-0000-0000-0000404C0000}"/>
    <cellStyle name="Fechas 2 4 3 2 2 2" xfId="17620" xr:uid="{00000000-0005-0000-0000-0000414C0000}"/>
    <cellStyle name="Fechas 2 4 3 2 2 3" xfId="17621" xr:uid="{00000000-0005-0000-0000-0000424C0000}"/>
    <cellStyle name="Fechas 2 4 3 2 2 4" xfId="17622" xr:uid="{00000000-0005-0000-0000-0000434C0000}"/>
    <cellStyle name="Fechas 2 4 3 2 3" xfId="17623" xr:uid="{00000000-0005-0000-0000-0000444C0000}"/>
    <cellStyle name="Fechas 2 4 3 2 4" xfId="17624" xr:uid="{00000000-0005-0000-0000-0000454C0000}"/>
    <cellStyle name="Fechas 2 4 3 2 5" xfId="17625" xr:uid="{00000000-0005-0000-0000-0000464C0000}"/>
    <cellStyle name="Fechas 2 4 3 2 6" xfId="17626" xr:uid="{00000000-0005-0000-0000-0000474C0000}"/>
    <cellStyle name="Fechas 2 4 3 3" xfId="17627" xr:uid="{00000000-0005-0000-0000-0000484C0000}"/>
    <cellStyle name="Fechas 2 4 3 3 2" xfId="17628" xr:uid="{00000000-0005-0000-0000-0000494C0000}"/>
    <cellStyle name="Fechas 2 4 3 3 3" xfId="17629" xr:uid="{00000000-0005-0000-0000-00004A4C0000}"/>
    <cellStyle name="Fechas 2 4 3 3 4" xfId="17630" xr:uid="{00000000-0005-0000-0000-00004B4C0000}"/>
    <cellStyle name="Fechas 2 4 3 4" xfId="17631" xr:uid="{00000000-0005-0000-0000-00004C4C0000}"/>
    <cellStyle name="Fechas 2 4 3 5" xfId="17632" xr:uid="{00000000-0005-0000-0000-00004D4C0000}"/>
    <cellStyle name="Fechas 2 4 3 6" xfId="17633" xr:uid="{00000000-0005-0000-0000-00004E4C0000}"/>
    <cellStyle name="Fechas 2 4 4" xfId="17634" xr:uid="{00000000-0005-0000-0000-00004F4C0000}"/>
    <cellStyle name="Fechas 2 4 4 2" xfId="17635" xr:uid="{00000000-0005-0000-0000-0000504C0000}"/>
    <cellStyle name="Fechas 2 4 4 2 2" xfId="17636" xr:uid="{00000000-0005-0000-0000-0000514C0000}"/>
    <cellStyle name="Fechas 2 4 4 2 3" xfId="17637" xr:uid="{00000000-0005-0000-0000-0000524C0000}"/>
    <cellStyle name="Fechas 2 4 4 2 4" xfId="17638" xr:uid="{00000000-0005-0000-0000-0000534C0000}"/>
    <cellStyle name="Fechas 2 4 4 3" xfId="17639" xr:uid="{00000000-0005-0000-0000-0000544C0000}"/>
    <cellStyle name="Fechas 2 4 4 4" xfId="17640" xr:uid="{00000000-0005-0000-0000-0000554C0000}"/>
    <cellStyle name="Fechas 2 4 4 5" xfId="17641" xr:uid="{00000000-0005-0000-0000-0000564C0000}"/>
    <cellStyle name="Fechas 2 4 4 6" xfId="17642" xr:uid="{00000000-0005-0000-0000-0000574C0000}"/>
    <cellStyle name="Fechas 2 4 5" xfId="17643" xr:uid="{00000000-0005-0000-0000-0000584C0000}"/>
    <cellStyle name="Fechas 2 4 5 2" xfId="17644" xr:uid="{00000000-0005-0000-0000-0000594C0000}"/>
    <cellStyle name="Fechas 2 4 5 3" xfId="17645" xr:uid="{00000000-0005-0000-0000-00005A4C0000}"/>
    <cellStyle name="Fechas 2 4 5 4" xfId="17646" xr:uid="{00000000-0005-0000-0000-00005B4C0000}"/>
    <cellStyle name="Fechas 2 4 6" xfId="17647" xr:uid="{00000000-0005-0000-0000-00005C4C0000}"/>
    <cellStyle name="Fechas 2 4 7" xfId="17648" xr:uid="{00000000-0005-0000-0000-00005D4C0000}"/>
    <cellStyle name="Fechas 2 4 8" xfId="17649" xr:uid="{00000000-0005-0000-0000-00005E4C0000}"/>
    <cellStyle name="Fechas 2 4 9" xfId="17650" xr:uid="{00000000-0005-0000-0000-00005F4C0000}"/>
    <cellStyle name="Fechas 2 5" xfId="17651" xr:uid="{00000000-0005-0000-0000-0000604C0000}"/>
    <cellStyle name="Fechas 2 5 2" xfId="17652" xr:uid="{00000000-0005-0000-0000-0000614C0000}"/>
    <cellStyle name="Fechas 2 5 2 2" xfId="17653" xr:uid="{00000000-0005-0000-0000-0000624C0000}"/>
    <cellStyle name="Fechas 2 5 2 2 2" xfId="17654" xr:uid="{00000000-0005-0000-0000-0000634C0000}"/>
    <cellStyle name="Fechas 2 5 2 2 2 2" xfId="17655" xr:uid="{00000000-0005-0000-0000-0000644C0000}"/>
    <cellStyle name="Fechas 2 5 2 2 2 3" xfId="17656" xr:uid="{00000000-0005-0000-0000-0000654C0000}"/>
    <cellStyle name="Fechas 2 5 2 2 2 4" xfId="17657" xr:uid="{00000000-0005-0000-0000-0000664C0000}"/>
    <cellStyle name="Fechas 2 5 2 2 3" xfId="17658" xr:uid="{00000000-0005-0000-0000-0000674C0000}"/>
    <cellStyle name="Fechas 2 5 2 2 4" xfId="17659" xr:uid="{00000000-0005-0000-0000-0000684C0000}"/>
    <cellStyle name="Fechas 2 5 2 2 5" xfId="17660" xr:uid="{00000000-0005-0000-0000-0000694C0000}"/>
    <cellStyle name="Fechas 2 5 2 2 6" xfId="17661" xr:uid="{00000000-0005-0000-0000-00006A4C0000}"/>
    <cellStyle name="Fechas 2 5 2 3" xfId="17662" xr:uid="{00000000-0005-0000-0000-00006B4C0000}"/>
    <cellStyle name="Fechas 2 5 2 3 2" xfId="17663" xr:uid="{00000000-0005-0000-0000-00006C4C0000}"/>
    <cellStyle name="Fechas 2 5 2 3 3" xfId="17664" xr:uid="{00000000-0005-0000-0000-00006D4C0000}"/>
    <cellStyle name="Fechas 2 5 2 3 4" xfId="17665" xr:uid="{00000000-0005-0000-0000-00006E4C0000}"/>
    <cellStyle name="Fechas 2 5 2 4" xfId="17666" xr:uid="{00000000-0005-0000-0000-00006F4C0000}"/>
    <cellStyle name="Fechas 2 5 2 5" xfId="17667" xr:uid="{00000000-0005-0000-0000-0000704C0000}"/>
    <cellStyle name="Fechas 2 5 2 6" xfId="17668" xr:uid="{00000000-0005-0000-0000-0000714C0000}"/>
    <cellStyle name="Fechas 2 5 3" xfId="17669" xr:uid="{00000000-0005-0000-0000-0000724C0000}"/>
    <cellStyle name="Fechas 2 5 3 2" xfId="17670" xr:uid="{00000000-0005-0000-0000-0000734C0000}"/>
    <cellStyle name="Fechas 2 5 3 2 2" xfId="17671" xr:uid="{00000000-0005-0000-0000-0000744C0000}"/>
    <cellStyle name="Fechas 2 5 3 2 3" xfId="17672" xr:uid="{00000000-0005-0000-0000-0000754C0000}"/>
    <cellStyle name="Fechas 2 5 3 2 4" xfId="17673" xr:uid="{00000000-0005-0000-0000-0000764C0000}"/>
    <cellStyle name="Fechas 2 5 3 3" xfId="17674" xr:uid="{00000000-0005-0000-0000-0000774C0000}"/>
    <cellStyle name="Fechas 2 5 3 4" xfId="17675" xr:uid="{00000000-0005-0000-0000-0000784C0000}"/>
    <cellStyle name="Fechas 2 5 3 5" xfId="17676" xr:uid="{00000000-0005-0000-0000-0000794C0000}"/>
    <cellStyle name="Fechas 2 5 3 6" xfId="17677" xr:uid="{00000000-0005-0000-0000-00007A4C0000}"/>
    <cellStyle name="Fechas 2 5 4" xfId="17678" xr:uid="{00000000-0005-0000-0000-00007B4C0000}"/>
    <cellStyle name="Fechas 2 5 4 2" xfId="17679" xr:uid="{00000000-0005-0000-0000-00007C4C0000}"/>
    <cellStyle name="Fechas 2 5 4 3" xfId="17680" xr:uid="{00000000-0005-0000-0000-00007D4C0000}"/>
    <cellStyle name="Fechas 2 5 4 4" xfId="17681" xr:uid="{00000000-0005-0000-0000-00007E4C0000}"/>
    <cellStyle name="Fechas 2 5 5" xfId="17682" xr:uid="{00000000-0005-0000-0000-00007F4C0000}"/>
    <cellStyle name="Fechas 2 5 6" xfId="17683" xr:uid="{00000000-0005-0000-0000-0000804C0000}"/>
    <cellStyle name="Fechas 2 5 7" xfId="17684" xr:uid="{00000000-0005-0000-0000-0000814C0000}"/>
    <cellStyle name="Fechas 2 5 8" xfId="17685" xr:uid="{00000000-0005-0000-0000-0000824C0000}"/>
    <cellStyle name="Fechas 2 6" xfId="17686" xr:uid="{00000000-0005-0000-0000-0000834C0000}"/>
    <cellStyle name="Fechas 2 6 2" xfId="17687" xr:uid="{00000000-0005-0000-0000-0000844C0000}"/>
    <cellStyle name="Fechas 2 6 2 2" xfId="17688" xr:uid="{00000000-0005-0000-0000-0000854C0000}"/>
    <cellStyle name="Fechas 2 6 2 2 2" xfId="17689" xr:uid="{00000000-0005-0000-0000-0000864C0000}"/>
    <cellStyle name="Fechas 2 6 2 2 3" xfId="17690" xr:uid="{00000000-0005-0000-0000-0000874C0000}"/>
    <cellStyle name="Fechas 2 6 2 2 4" xfId="17691" xr:uid="{00000000-0005-0000-0000-0000884C0000}"/>
    <cellStyle name="Fechas 2 6 2 3" xfId="17692" xr:uid="{00000000-0005-0000-0000-0000894C0000}"/>
    <cellStyle name="Fechas 2 6 2 4" xfId="17693" xr:uid="{00000000-0005-0000-0000-00008A4C0000}"/>
    <cellStyle name="Fechas 2 6 2 5" xfId="17694" xr:uid="{00000000-0005-0000-0000-00008B4C0000}"/>
    <cellStyle name="Fechas 2 6 2 6" xfId="17695" xr:uid="{00000000-0005-0000-0000-00008C4C0000}"/>
    <cellStyle name="Fechas 2 6 3" xfId="17696" xr:uid="{00000000-0005-0000-0000-00008D4C0000}"/>
    <cellStyle name="Fechas 2 6 3 2" xfId="17697" xr:uid="{00000000-0005-0000-0000-00008E4C0000}"/>
    <cellStyle name="Fechas 2 6 3 3" xfId="17698" xr:uid="{00000000-0005-0000-0000-00008F4C0000}"/>
    <cellStyle name="Fechas 2 6 3 4" xfId="17699" xr:uid="{00000000-0005-0000-0000-0000904C0000}"/>
    <cellStyle name="Fechas 2 6 4" xfId="17700" xr:uid="{00000000-0005-0000-0000-0000914C0000}"/>
    <cellStyle name="Fechas 2 6 5" xfId="17701" xr:uid="{00000000-0005-0000-0000-0000924C0000}"/>
    <cellStyle name="Fechas 2 6 6" xfId="17702" xr:uid="{00000000-0005-0000-0000-0000934C0000}"/>
    <cellStyle name="Fechas 2 7" xfId="17703" xr:uid="{00000000-0005-0000-0000-0000944C0000}"/>
    <cellStyle name="Fechas 2 7 2" xfId="17704" xr:uid="{00000000-0005-0000-0000-0000954C0000}"/>
    <cellStyle name="Fechas 2 7 2 2" xfId="17705" xr:uid="{00000000-0005-0000-0000-0000964C0000}"/>
    <cellStyle name="Fechas 2 7 2 3" xfId="17706" xr:uid="{00000000-0005-0000-0000-0000974C0000}"/>
    <cellStyle name="Fechas 2 7 2 4" xfId="17707" xr:uid="{00000000-0005-0000-0000-0000984C0000}"/>
    <cellStyle name="Fechas 2 7 3" xfId="17708" xr:uid="{00000000-0005-0000-0000-0000994C0000}"/>
    <cellStyle name="Fechas 2 7 4" xfId="17709" xr:uid="{00000000-0005-0000-0000-00009A4C0000}"/>
    <cellStyle name="Fechas 2 7 5" xfId="17710" xr:uid="{00000000-0005-0000-0000-00009B4C0000}"/>
    <cellStyle name="Fechas 2 7 6" xfId="17711" xr:uid="{00000000-0005-0000-0000-00009C4C0000}"/>
    <cellStyle name="Fechas 2 8" xfId="17712" xr:uid="{00000000-0005-0000-0000-00009D4C0000}"/>
    <cellStyle name="Fechas 2 8 2" xfId="17713" xr:uid="{00000000-0005-0000-0000-00009E4C0000}"/>
    <cellStyle name="Fechas 2 8 3" xfId="17714" xr:uid="{00000000-0005-0000-0000-00009F4C0000}"/>
    <cellStyle name="Fechas 2 8 4" xfId="17715" xr:uid="{00000000-0005-0000-0000-0000A04C0000}"/>
    <cellStyle name="Fechas 2 9" xfId="17716" xr:uid="{00000000-0005-0000-0000-0000A14C0000}"/>
    <cellStyle name="Fechas 20" xfId="17717" xr:uid="{00000000-0005-0000-0000-0000A24C0000}"/>
    <cellStyle name="Fechas 20 2" xfId="17718" xr:uid="{00000000-0005-0000-0000-0000A34C0000}"/>
    <cellStyle name="Fechas 20 2 2" xfId="17719" xr:uid="{00000000-0005-0000-0000-0000A44C0000}"/>
    <cellStyle name="Fechas 20 2 2 2" xfId="17720" xr:uid="{00000000-0005-0000-0000-0000A54C0000}"/>
    <cellStyle name="Fechas 20 2 2 3" xfId="17721" xr:uid="{00000000-0005-0000-0000-0000A64C0000}"/>
    <cellStyle name="Fechas 20 2 2 4" xfId="17722" xr:uid="{00000000-0005-0000-0000-0000A74C0000}"/>
    <cellStyle name="Fechas 20 2 3" xfId="17723" xr:uid="{00000000-0005-0000-0000-0000A84C0000}"/>
    <cellStyle name="Fechas 20 2 4" xfId="17724" xr:uid="{00000000-0005-0000-0000-0000A94C0000}"/>
    <cellStyle name="Fechas 20 2 5" xfId="17725" xr:uid="{00000000-0005-0000-0000-0000AA4C0000}"/>
    <cellStyle name="Fechas 20 2 6" xfId="17726" xr:uid="{00000000-0005-0000-0000-0000AB4C0000}"/>
    <cellStyle name="Fechas 20 3" xfId="17727" xr:uid="{00000000-0005-0000-0000-0000AC4C0000}"/>
    <cellStyle name="Fechas 20 3 2" xfId="17728" xr:uid="{00000000-0005-0000-0000-0000AD4C0000}"/>
    <cellStyle name="Fechas 20 3 3" xfId="17729" xr:uid="{00000000-0005-0000-0000-0000AE4C0000}"/>
    <cellStyle name="Fechas 20 3 4" xfId="17730" xr:uid="{00000000-0005-0000-0000-0000AF4C0000}"/>
    <cellStyle name="Fechas 20 4" xfId="17731" xr:uid="{00000000-0005-0000-0000-0000B04C0000}"/>
    <cellStyle name="Fechas 20 5" xfId="17732" xr:uid="{00000000-0005-0000-0000-0000B14C0000}"/>
    <cellStyle name="Fechas 20 6" xfId="17733" xr:uid="{00000000-0005-0000-0000-0000B24C0000}"/>
    <cellStyle name="Fechas 21" xfId="17734" xr:uid="{00000000-0005-0000-0000-0000B34C0000}"/>
    <cellStyle name="Fechas 21 2" xfId="17735" xr:uid="{00000000-0005-0000-0000-0000B44C0000}"/>
    <cellStyle name="Fechas 21 2 2" xfId="17736" xr:uid="{00000000-0005-0000-0000-0000B54C0000}"/>
    <cellStyle name="Fechas 21 2 3" xfId="17737" xr:uid="{00000000-0005-0000-0000-0000B64C0000}"/>
    <cellStyle name="Fechas 21 2 4" xfId="17738" xr:uid="{00000000-0005-0000-0000-0000B74C0000}"/>
    <cellStyle name="Fechas 21 3" xfId="17739" xr:uid="{00000000-0005-0000-0000-0000B84C0000}"/>
    <cellStyle name="Fechas 21 4" xfId="17740" xr:uid="{00000000-0005-0000-0000-0000B94C0000}"/>
    <cellStyle name="Fechas 21 5" xfId="17741" xr:uid="{00000000-0005-0000-0000-0000BA4C0000}"/>
    <cellStyle name="Fechas 21 6" xfId="17742" xr:uid="{00000000-0005-0000-0000-0000BB4C0000}"/>
    <cellStyle name="Fechas 22" xfId="17743" xr:uid="{00000000-0005-0000-0000-0000BC4C0000}"/>
    <cellStyle name="Fechas 22 2" xfId="17744" xr:uid="{00000000-0005-0000-0000-0000BD4C0000}"/>
    <cellStyle name="Fechas 22 3" xfId="17745" xr:uid="{00000000-0005-0000-0000-0000BE4C0000}"/>
    <cellStyle name="Fechas 22 4" xfId="17746" xr:uid="{00000000-0005-0000-0000-0000BF4C0000}"/>
    <cellStyle name="Fechas 23" xfId="17747" xr:uid="{00000000-0005-0000-0000-0000C04C0000}"/>
    <cellStyle name="Fechas 24" xfId="17748" xr:uid="{00000000-0005-0000-0000-0000C14C0000}"/>
    <cellStyle name="Fechas 25" xfId="17749" xr:uid="{00000000-0005-0000-0000-0000C24C0000}"/>
    <cellStyle name="Fechas 26" xfId="17750" xr:uid="{00000000-0005-0000-0000-0000C34C0000}"/>
    <cellStyle name="Fechas 3" xfId="17751" xr:uid="{00000000-0005-0000-0000-0000C44C0000}"/>
    <cellStyle name="Fechas 3 10" xfId="17752" xr:uid="{00000000-0005-0000-0000-0000C54C0000}"/>
    <cellStyle name="Fechas 3 11" xfId="17753" xr:uid="{00000000-0005-0000-0000-0000C64C0000}"/>
    <cellStyle name="Fechas 3 12" xfId="17754" xr:uid="{00000000-0005-0000-0000-0000C74C0000}"/>
    <cellStyle name="Fechas 3 2" xfId="17755" xr:uid="{00000000-0005-0000-0000-0000C84C0000}"/>
    <cellStyle name="Fechas 3 2 2" xfId="17756" xr:uid="{00000000-0005-0000-0000-0000C94C0000}"/>
    <cellStyle name="Fechas 3 2 2 2" xfId="17757" xr:uid="{00000000-0005-0000-0000-0000CA4C0000}"/>
    <cellStyle name="Fechas 3 2 2 2 2" xfId="17758" xr:uid="{00000000-0005-0000-0000-0000CB4C0000}"/>
    <cellStyle name="Fechas 3 2 2 2 2 2" xfId="17759" xr:uid="{00000000-0005-0000-0000-0000CC4C0000}"/>
    <cellStyle name="Fechas 3 2 2 2 2 2 2" xfId="17760" xr:uid="{00000000-0005-0000-0000-0000CD4C0000}"/>
    <cellStyle name="Fechas 3 2 2 2 2 2 3" xfId="17761" xr:uid="{00000000-0005-0000-0000-0000CE4C0000}"/>
    <cellStyle name="Fechas 3 2 2 2 2 2 4" xfId="17762" xr:uid="{00000000-0005-0000-0000-0000CF4C0000}"/>
    <cellStyle name="Fechas 3 2 2 2 2 3" xfId="17763" xr:uid="{00000000-0005-0000-0000-0000D04C0000}"/>
    <cellStyle name="Fechas 3 2 2 2 2 4" xfId="17764" xr:uid="{00000000-0005-0000-0000-0000D14C0000}"/>
    <cellStyle name="Fechas 3 2 2 2 2 5" xfId="17765" xr:uid="{00000000-0005-0000-0000-0000D24C0000}"/>
    <cellStyle name="Fechas 3 2 2 2 2 6" xfId="17766" xr:uid="{00000000-0005-0000-0000-0000D34C0000}"/>
    <cellStyle name="Fechas 3 2 2 2 3" xfId="17767" xr:uid="{00000000-0005-0000-0000-0000D44C0000}"/>
    <cellStyle name="Fechas 3 2 2 2 3 2" xfId="17768" xr:uid="{00000000-0005-0000-0000-0000D54C0000}"/>
    <cellStyle name="Fechas 3 2 2 2 3 3" xfId="17769" xr:uid="{00000000-0005-0000-0000-0000D64C0000}"/>
    <cellStyle name="Fechas 3 2 2 2 3 4" xfId="17770" xr:uid="{00000000-0005-0000-0000-0000D74C0000}"/>
    <cellStyle name="Fechas 3 2 2 2 4" xfId="17771" xr:uid="{00000000-0005-0000-0000-0000D84C0000}"/>
    <cellStyle name="Fechas 3 2 2 2 5" xfId="17772" xr:uid="{00000000-0005-0000-0000-0000D94C0000}"/>
    <cellStyle name="Fechas 3 2 2 2 6" xfId="17773" xr:uid="{00000000-0005-0000-0000-0000DA4C0000}"/>
    <cellStyle name="Fechas 3 2 2 3" xfId="17774" xr:uid="{00000000-0005-0000-0000-0000DB4C0000}"/>
    <cellStyle name="Fechas 3 2 2 3 2" xfId="17775" xr:uid="{00000000-0005-0000-0000-0000DC4C0000}"/>
    <cellStyle name="Fechas 3 2 2 3 2 2" xfId="17776" xr:uid="{00000000-0005-0000-0000-0000DD4C0000}"/>
    <cellStyle name="Fechas 3 2 2 3 2 3" xfId="17777" xr:uid="{00000000-0005-0000-0000-0000DE4C0000}"/>
    <cellStyle name="Fechas 3 2 2 3 2 4" xfId="17778" xr:uid="{00000000-0005-0000-0000-0000DF4C0000}"/>
    <cellStyle name="Fechas 3 2 2 3 3" xfId="17779" xr:uid="{00000000-0005-0000-0000-0000E04C0000}"/>
    <cellStyle name="Fechas 3 2 2 3 4" xfId="17780" xr:uid="{00000000-0005-0000-0000-0000E14C0000}"/>
    <cellStyle name="Fechas 3 2 2 3 5" xfId="17781" xr:uid="{00000000-0005-0000-0000-0000E24C0000}"/>
    <cellStyle name="Fechas 3 2 2 3 6" xfId="17782" xr:uid="{00000000-0005-0000-0000-0000E34C0000}"/>
    <cellStyle name="Fechas 3 2 2 4" xfId="17783" xr:uid="{00000000-0005-0000-0000-0000E44C0000}"/>
    <cellStyle name="Fechas 3 2 2 4 2" xfId="17784" xr:uid="{00000000-0005-0000-0000-0000E54C0000}"/>
    <cellStyle name="Fechas 3 2 2 4 3" xfId="17785" xr:uid="{00000000-0005-0000-0000-0000E64C0000}"/>
    <cellStyle name="Fechas 3 2 2 4 4" xfId="17786" xr:uid="{00000000-0005-0000-0000-0000E74C0000}"/>
    <cellStyle name="Fechas 3 2 2 5" xfId="17787" xr:uid="{00000000-0005-0000-0000-0000E84C0000}"/>
    <cellStyle name="Fechas 3 2 2 6" xfId="17788" xr:uid="{00000000-0005-0000-0000-0000E94C0000}"/>
    <cellStyle name="Fechas 3 2 2 7" xfId="17789" xr:uid="{00000000-0005-0000-0000-0000EA4C0000}"/>
    <cellStyle name="Fechas 3 2 2 8" xfId="17790" xr:uid="{00000000-0005-0000-0000-0000EB4C0000}"/>
    <cellStyle name="Fechas 3 2 3" xfId="17791" xr:uid="{00000000-0005-0000-0000-0000EC4C0000}"/>
    <cellStyle name="Fechas 3 2 3 2" xfId="17792" xr:uid="{00000000-0005-0000-0000-0000ED4C0000}"/>
    <cellStyle name="Fechas 3 2 3 2 2" xfId="17793" xr:uid="{00000000-0005-0000-0000-0000EE4C0000}"/>
    <cellStyle name="Fechas 3 2 3 2 2 2" xfId="17794" xr:uid="{00000000-0005-0000-0000-0000EF4C0000}"/>
    <cellStyle name="Fechas 3 2 3 2 2 3" xfId="17795" xr:uid="{00000000-0005-0000-0000-0000F04C0000}"/>
    <cellStyle name="Fechas 3 2 3 2 2 4" xfId="17796" xr:uid="{00000000-0005-0000-0000-0000F14C0000}"/>
    <cellStyle name="Fechas 3 2 3 2 3" xfId="17797" xr:uid="{00000000-0005-0000-0000-0000F24C0000}"/>
    <cellStyle name="Fechas 3 2 3 2 4" xfId="17798" xr:uid="{00000000-0005-0000-0000-0000F34C0000}"/>
    <cellStyle name="Fechas 3 2 3 2 5" xfId="17799" xr:uid="{00000000-0005-0000-0000-0000F44C0000}"/>
    <cellStyle name="Fechas 3 2 3 2 6" xfId="17800" xr:uid="{00000000-0005-0000-0000-0000F54C0000}"/>
    <cellStyle name="Fechas 3 2 3 3" xfId="17801" xr:uid="{00000000-0005-0000-0000-0000F64C0000}"/>
    <cellStyle name="Fechas 3 2 3 3 2" xfId="17802" xr:uid="{00000000-0005-0000-0000-0000F74C0000}"/>
    <cellStyle name="Fechas 3 2 3 3 3" xfId="17803" xr:uid="{00000000-0005-0000-0000-0000F84C0000}"/>
    <cellStyle name="Fechas 3 2 3 3 4" xfId="17804" xr:uid="{00000000-0005-0000-0000-0000F94C0000}"/>
    <cellStyle name="Fechas 3 2 3 4" xfId="17805" xr:uid="{00000000-0005-0000-0000-0000FA4C0000}"/>
    <cellStyle name="Fechas 3 2 3 5" xfId="17806" xr:uid="{00000000-0005-0000-0000-0000FB4C0000}"/>
    <cellStyle name="Fechas 3 2 3 6" xfId="17807" xr:uid="{00000000-0005-0000-0000-0000FC4C0000}"/>
    <cellStyle name="Fechas 3 2 4" xfId="17808" xr:uid="{00000000-0005-0000-0000-0000FD4C0000}"/>
    <cellStyle name="Fechas 3 2 4 2" xfId="17809" xr:uid="{00000000-0005-0000-0000-0000FE4C0000}"/>
    <cellStyle name="Fechas 3 2 4 2 2" xfId="17810" xr:uid="{00000000-0005-0000-0000-0000FF4C0000}"/>
    <cellStyle name="Fechas 3 2 4 2 3" xfId="17811" xr:uid="{00000000-0005-0000-0000-0000004D0000}"/>
    <cellStyle name="Fechas 3 2 4 2 4" xfId="17812" xr:uid="{00000000-0005-0000-0000-0000014D0000}"/>
    <cellStyle name="Fechas 3 2 4 3" xfId="17813" xr:uid="{00000000-0005-0000-0000-0000024D0000}"/>
    <cellStyle name="Fechas 3 2 4 4" xfId="17814" xr:uid="{00000000-0005-0000-0000-0000034D0000}"/>
    <cellStyle name="Fechas 3 2 4 5" xfId="17815" xr:uid="{00000000-0005-0000-0000-0000044D0000}"/>
    <cellStyle name="Fechas 3 2 4 6" xfId="17816" xr:uid="{00000000-0005-0000-0000-0000054D0000}"/>
    <cellStyle name="Fechas 3 2 5" xfId="17817" xr:uid="{00000000-0005-0000-0000-0000064D0000}"/>
    <cellStyle name="Fechas 3 2 5 2" xfId="17818" xr:uid="{00000000-0005-0000-0000-0000074D0000}"/>
    <cellStyle name="Fechas 3 2 5 3" xfId="17819" xr:uid="{00000000-0005-0000-0000-0000084D0000}"/>
    <cellStyle name="Fechas 3 2 5 4" xfId="17820" xr:uid="{00000000-0005-0000-0000-0000094D0000}"/>
    <cellStyle name="Fechas 3 2 6" xfId="17821" xr:uid="{00000000-0005-0000-0000-00000A4D0000}"/>
    <cellStyle name="Fechas 3 2 7" xfId="17822" xr:uid="{00000000-0005-0000-0000-00000B4D0000}"/>
    <cellStyle name="Fechas 3 2 8" xfId="17823" xr:uid="{00000000-0005-0000-0000-00000C4D0000}"/>
    <cellStyle name="Fechas 3 2 9" xfId="17824" xr:uid="{00000000-0005-0000-0000-00000D4D0000}"/>
    <cellStyle name="Fechas 3 3" xfId="17825" xr:uid="{00000000-0005-0000-0000-00000E4D0000}"/>
    <cellStyle name="Fechas 3 3 2" xfId="17826" xr:uid="{00000000-0005-0000-0000-00000F4D0000}"/>
    <cellStyle name="Fechas 3 3 2 2" xfId="17827" xr:uid="{00000000-0005-0000-0000-0000104D0000}"/>
    <cellStyle name="Fechas 3 3 2 2 2" xfId="17828" xr:uid="{00000000-0005-0000-0000-0000114D0000}"/>
    <cellStyle name="Fechas 3 3 2 2 2 2" xfId="17829" xr:uid="{00000000-0005-0000-0000-0000124D0000}"/>
    <cellStyle name="Fechas 3 3 2 2 2 2 2" xfId="17830" xr:uid="{00000000-0005-0000-0000-0000134D0000}"/>
    <cellStyle name="Fechas 3 3 2 2 2 2 3" xfId="17831" xr:uid="{00000000-0005-0000-0000-0000144D0000}"/>
    <cellStyle name="Fechas 3 3 2 2 2 2 4" xfId="17832" xr:uid="{00000000-0005-0000-0000-0000154D0000}"/>
    <cellStyle name="Fechas 3 3 2 2 2 3" xfId="17833" xr:uid="{00000000-0005-0000-0000-0000164D0000}"/>
    <cellStyle name="Fechas 3 3 2 2 2 4" xfId="17834" xr:uid="{00000000-0005-0000-0000-0000174D0000}"/>
    <cellStyle name="Fechas 3 3 2 2 2 5" xfId="17835" xr:uid="{00000000-0005-0000-0000-0000184D0000}"/>
    <cellStyle name="Fechas 3 3 2 2 2 6" xfId="17836" xr:uid="{00000000-0005-0000-0000-0000194D0000}"/>
    <cellStyle name="Fechas 3 3 2 2 3" xfId="17837" xr:uid="{00000000-0005-0000-0000-00001A4D0000}"/>
    <cellStyle name="Fechas 3 3 2 2 3 2" xfId="17838" xr:uid="{00000000-0005-0000-0000-00001B4D0000}"/>
    <cellStyle name="Fechas 3 3 2 2 3 3" xfId="17839" xr:uid="{00000000-0005-0000-0000-00001C4D0000}"/>
    <cellStyle name="Fechas 3 3 2 2 3 4" xfId="17840" xr:uid="{00000000-0005-0000-0000-00001D4D0000}"/>
    <cellStyle name="Fechas 3 3 2 2 4" xfId="17841" xr:uid="{00000000-0005-0000-0000-00001E4D0000}"/>
    <cellStyle name="Fechas 3 3 2 2 5" xfId="17842" xr:uid="{00000000-0005-0000-0000-00001F4D0000}"/>
    <cellStyle name="Fechas 3 3 2 2 6" xfId="17843" xr:uid="{00000000-0005-0000-0000-0000204D0000}"/>
    <cellStyle name="Fechas 3 3 2 3" xfId="17844" xr:uid="{00000000-0005-0000-0000-0000214D0000}"/>
    <cellStyle name="Fechas 3 3 2 3 2" xfId="17845" xr:uid="{00000000-0005-0000-0000-0000224D0000}"/>
    <cellStyle name="Fechas 3 3 2 3 2 2" xfId="17846" xr:uid="{00000000-0005-0000-0000-0000234D0000}"/>
    <cellStyle name="Fechas 3 3 2 3 2 3" xfId="17847" xr:uid="{00000000-0005-0000-0000-0000244D0000}"/>
    <cellStyle name="Fechas 3 3 2 3 2 4" xfId="17848" xr:uid="{00000000-0005-0000-0000-0000254D0000}"/>
    <cellStyle name="Fechas 3 3 2 3 3" xfId="17849" xr:uid="{00000000-0005-0000-0000-0000264D0000}"/>
    <cellStyle name="Fechas 3 3 2 3 4" xfId="17850" xr:uid="{00000000-0005-0000-0000-0000274D0000}"/>
    <cellStyle name="Fechas 3 3 2 3 5" xfId="17851" xr:uid="{00000000-0005-0000-0000-0000284D0000}"/>
    <cellStyle name="Fechas 3 3 2 3 6" xfId="17852" xr:uid="{00000000-0005-0000-0000-0000294D0000}"/>
    <cellStyle name="Fechas 3 3 2 4" xfId="17853" xr:uid="{00000000-0005-0000-0000-00002A4D0000}"/>
    <cellStyle name="Fechas 3 3 2 4 2" xfId="17854" xr:uid="{00000000-0005-0000-0000-00002B4D0000}"/>
    <cellStyle name="Fechas 3 3 2 4 3" xfId="17855" xr:uid="{00000000-0005-0000-0000-00002C4D0000}"/>
    <cellStyle name="Fechas 3 3 2 4 4" xfId="17856" xr:uid="{00000000-0005-0000-0000-00002D4D0000}"/>
    <cellStyle name="Fechas 3 3 2 5" xfId="17857" xr:uid="{00000000-0005-0000-0000-00002E4D0000}"/>
    <cellStyle name="Fechas 3 3 2 6" xfId="17858" xr:uid="{00000000-0005-0000-0000-00002F4D0000}"/>
    <cellStyle name="Fechas 3 3 2 7" xfId="17859" xr:uid="{00000000-0005-0000-0000-0000304D0000}"/>
    <cellStyle name="Fechas 3 3 2 8" xfId="17860" xr:uid="{00000000-0005-0000-0000-0000314D0000}"/>
    <cellStyle name="Fechas 3 3 3" xfId="17861" xr:uid="{00000000-0005-0000-0000-0000324D0000}"/>
    <cellStyle name="Fechas 3 3 3 2" xfId="17862" xr:uid="{00000000-0005-0000-0000-0000334D0000}"/>
    <cellStyle name="Fechas 3 3 3 2 2" xfId="17863" xr:uid="{00000000-0005-0000-0000-0000344D0000}"/>
    <cellStyle name="Fechas 3 3 3 2 2 2" xfId="17864" xr:uid="{00000000-0005-0000-0000-0000354D0000}"/>
    <cellStyle name="Fechas 3 3 3 2 2 3" xfId="17865" xr:uid="{00000000-0005-0000-0000-0000364D0000}"/>
    <cellStyle name="Fechas 3 3 3 2 2 4" xfId="17866" xr:uid="{00000000-0005-0000-0000-0000374D0000}"/>
    <cellStyle name="Fechas 3 3 3 2 3" xfId="17867" xr:uid="{00000000-0005-0000-0000-0000384D0000}"/>
    <cellStyle name="Fechas 3 3 3 2 4" xfId="17868" xr:uid="{00000000-0005-0000-0000-0000394D0000}"/>
    <cellStyle name="Fechas 3 3 3 2 5" xfId="17869" xr:uid="{00000000-0005-0000-0000-00003A4D0000}"/>
    <cellStyle name="Fechas 3 3 3 2 6" xfId="17870" xr:uid="{00000000-0005-0000-0000-00003B4D0000}"/>
    <cellStyle name="Fechas 3 3 3 3" xfId="17871" xr:uid="{00000000-0005-0000-0000-00003C4D0000}"/>
    <cellStyle name="Fechas 3 3 3 3 2" xfId="17872" xr:uid="{00000000-0005-0000-0000-00003D4D0000}"/>
    <cellStyle name="Fechas 3 3 3 3 3" xfId="17873" xr:uid="{00000000-0005-0000-0000-00003E4D0000}"/>
    <cellStyle name="Fechas 3 3 3 3 4" xfId="17874" xr:uid="{00000000-0005-0000-0000-00003F4D0000}"/>
    <cellStyle name="Fechas 3 3 3 4" xfId="17875" xr:uid="{00000000-0005-0000-0000-0000404D0000}"/>
    <cellStyle name="Fechas 3 3 3 5" xfId="17876" xr:uid="{00000000-0005-0000-0000-0000414D0000}"/>
    <cellStyle name="Fechas 3 3 3 6" xfId="17877" xr:uid="{00000000-0005-0000-0000-0000424D0000}"/>
    <cellStyle name="Fechas 3 3 4" xfId="17878" xr:uid="{00000000-0005-0000-0000-0000434D0000}"/>
    <cellStyle name="Fechas 3 3 4 2" xfId="17879" xr:uid="{00000000-0005-0000-0000-0000444D0000}"/>
    <cellStyle name="Fechas 3 3 4 2 2" xfId="17880" xr:uid="{00000000-0005-0000-0000-0000454D0000}"/>
    <cellStyle name="Fechas 3 3 4 2 3" xfId="17881" xr:uid="{00000000-0005-0000-0000-0000464D0000}"/>
    <cellStyle name="Fechas 3 3 4 2 4" xfId="17882" xr:uid="{00000000-0005-0000-0000-0000474D0000}"/>
    <cellStyle name="Fechas 3 3 4 3" xfId="17883" xr:uid="{00000000-0005-0000-0000-0000484D0000}"/>
    <cellStyle name="Fechas 3 3 4 4" xfId="17884" xr:uid="{00000000-0005-0000-0000-0000494D0000}"/>
    <cellStyle name="Fechas 3 3 4 5" xfId="17885" xr:uid="{00000000-0005-0000-0000-00004A4D0000}"/>
    <cellStyle name="Fechas 3 3 4 6" xfId="17886" xr:uid="{00000000-0005-0000-0000-00004B4D0000}"/>
    <cellStyle name="Fechas 3 3 5" xfId="17887" xr:uid="{00000000-0005-0000-0000-00004C4D0000}"/>
    <cellStyle name="Fechas 3 3 5 2" xfId="17888" xr:uid="{00000000-0005-0000-0000-00004D4D0000}"/>
    <cellStyle name="Fechas 3 3 5 3" xfId="17889" xr:uid="{00000000-0005-0000-0000-00004E4D0000}"/>
    <cellStyle name="Fechas 3 3 5 4" xfId="17890" xr:uid="{00000000-0005-0000-0000-00004F4D0000}"/>
    <cellStyle name="Fechas 3 3 6" xfId="17891" xr:uid="{00000000-0005-0000-0000-0000504D0000}"/>
    <cellStyle name="Fechas 3 3 7" xfId="17892" xr:uid="{00000000-0005-0000-0000-0000514D0000}"/>
    <cellStyle name="Fechas 3 3 8" xfId="17893" xr:uid="{00000000-0005-0000-0000-0000524D0000}"/>
    <cellStyle name="Fechas 3 3 9" xfId="17894" xr:uid="{00000000-0005-0000-0000-0000534D0000}"/>
    <cellStyle name="Fechas 3 4" xfId="17895" xr:uid="{00000000-0005-0000-0000-0000544D0000}"/>
    <cellStyle name="Fechas 3 4 2" xfId="17896" xr:uid="{00000000-0005-0000-0000-0000554D0000}"/>
    <cellStyle name="Fechas 3 4 2 2" xfId="17897" xr:uid="{00000000-0005-0000-0000-0000564D0000}"/>
    <cellStyle name="Fechas 3 4 2 2 2" xfId="17898" xr:uid="{00000000-0005-0000-0000-0000574D0000}"/>
    <cellStyle name="Fechas 3 4 2 2 2 2" xfId="17899" xr:uid="{00000000-0005-0000-0000-0000584D0000}"/>
    <cellStyle name="Fechas 3 4 2 2 2 2 2" xfId="17900" xr:uid="{00000000-0005-0000-0000-0000594D0000}"/>
    <cellStyle name="Fechas 3 4 2 2 2 2 3" xfId="17901" xr:uid="{00000000-0005-0000-0000-00005A4D0000}"/>
    <cellStyle name="Fechas 3 4 2 2 2 2 4" xfId="17902" xr:uid="{00000000-0005-0000-0000-00005B4D0000}"/>
    <cellStyle name="Fechas 3 4 2 2 2 3" xfId="17903" xr:uid="{00000000-0005-0000-0000-00005C4D0000}"/>
    <cellStyle name="Fechas 3 4 2 2 2 4" xfId="17904" xr:uid="{00000000-0005-0000-0000-00005D4D0000}"/>
    <cellStyle name="Fechas 3 4 2 2 2 5" xfId="17905" xr:uid="{00000000-0005-0000-0000-00005E4D0000}"/>
    <cellStyle name="Fechas 3 4 2 2 2 6" xfId="17906" xr:uid="{00000000-0005-0000-0000-00005F4D0000}"/>
    <cellStyle name="Fechas 3 4 2 2 3" xfId="17907" xr:uid="{00000000-0005-0000-0000-0000604D0000}"/>
    <cellStyle name="Fechas 3 4 2 2 3 2" xfId="17908" xr:uid="{00000000-0005-0000-0000-0000614D0000}"/>
    <cellStyle name="Fechas 3 4 2 2 3 3" xfId="17909" xr:uid="{00000000-0005-0000-0000-0000624D0000}"/>
    <cellStyle name="Fechas 3 4 2 2 3 4" xfId="17910" xr:uid="{00000000-0005-0000-0000-0000634D0000}"/>
    <cellStyle name="Fechas 3 4 2 2 4" xfId="17911" xr:uid="{00000000-0005-0000-0000-0000644D0000}"/>
    <cellStyle name="Fechas 3 4 2 2 5" xfId="17912" xr:uid="{00000000-0005-0000-0000-0000654D0000}"/>
    <cellStyle name="Fechas 3 4 2 2 6" xfId="17913" xr:uid="{00000000-0005-0000-0000-0000664D0000}"/>
    <cellStyle name="Fechas 3 4 2 3" xfId="17914" xr:uid="{00000000-0005-0000-0000-0000674D0000}"/>
    <cellStyle name="Fechas 3 4 2 3 2" xfId="17915" xr:uid="{00000000-0005-0000-0000-0000684D0000}"/>
    <cellStyle name="Fechas 3 4 2 3 2 2" xfId="17916" xr:uid="{00000000-0005-0000-0000-0000694D0000}"/>
    <cellStyle name="Fechas 3 4 2 3 2 3" xfId="17917" xr:uid="{00000000-0005-0000-0000-00006A4D0000}"/>
    <cellStyle name="Fechas 3 4 2 3 2 4" xfId="17918" xr:uid="{00000000-0005-0000-0000-00006B4D0000}"/>
    <cellStyle name="Fechas 3 4 2 3 3" xfId="17919" xr:uid="{00000000-0005-0000-0000-00006C4D0000}"/>
    <cellStyle name="Fechas 3 4 2 3 4" xfId="17920" xr:uid="{00000000-0005-0000-0000-00006D4D0000}"/>
    <cellStyle name="Fechas 3 4 2 3 5" xfId="17921" xr:uid="{00000000-0005-0000-0000-00006E4D0000}"/>
    <cellStyle name="Fechas 3 4 2 3 6" xfId="17922" xr:uid="{00000000-0005-0000-0000-00006F4D0000}"/>
    <cellStyle name="Fechas 3 4 2 4" xfId="17923" xr:uid="{00000000-0005-0000-0000-0000704D0000}"/>
    <cellStyle name="Fechas 3 4 2 4 2" xfId="17924" xr:uid="{00000000-0005-0000-0000-0000714D0000}"/>
    <cellStyle name="Fechas 3 4 2 4 3" xfId="17925" xr:uid="{00000000-0005-0000-0000-0000724D0000}"/>
    <cellStyle name="Fechas 3 4 2 4 4" xfId="17926" xr:uid="{00000000-0005-0000-0000-0000734D0000}"/>
    <cellStyle name="Fechas 3 4 2 5" xfId="17927" xr:uid="{00000000-0005-0000-0000-0000744D0000}"/>
    <cellStyle name="Fechas 3 4 2 6" xfId="17928" xr:uid="{00000000-0005-0000-0000-0000754D0000}"/>
    <cellStyle name="Fechas 3 4 2 7" xfId="17929" xr:uid="{00000000-0005-0000-0000-0000764D0000}"/>
    <cellStyle name="Fechas 3 4 2 8" xfId="17930" xr:uid="{00000000-0005-0000-0000-0000774D0000}"/>
    <cellStyle name="Fechas 3 4 3" xfId="17931" xr:uid="{00000000-0005-0000-0000-0000784D0000}"/>
    <cellStyle name="Fechas 3 4 3 2" xfId="17932" xr:uid="{00000000-0005-0000-0000-0000794D0000}"/>
    <cellStyle name="Fechas 3 4 3 2 2" xfId="17933" xr:uid="{00000000-0005-0000-0000-00007A4D0000}"/>
    <cellStyle name="Fechas 3 4 3 2 2 2" xfId="17934" xr:uid="{00000000-0005-0000-0000-00007B4D0000}"/>
    <cellStyle name="Fechas 3 4 3 2 2 3" xfId="17935" xr:uid="{00000000-0005-0000-0000-00007C4D0000}"/>
    <cellStyle name="Fechas 3 4 3 2 2 4" xfId="17936" xr:uid="{00000000-0005-0000-0000-00007D4D0000}"/>
    <cellStyle name="Fechas 3 4 3 2 3" xfId="17937" xr:uid="{00000000-0005-0000-0000-00007E4D0000}"/>
    <cellStyle name="Fechas 3 4 3 2 4" xfId="17938" xr:uid="{00000000-0005-0000-0000-00007F4D0000}"/>
    <cellStyle name="Fechas 3 4 3 2 5" xfId="17939" xr:uid="{00000000-0005-0000-0000-0000804D0000}"/>
    <cellStyle name="Fechas 3 4 3 2 6" xfId="17940" xr:uid="{00000000-0005-0000-0000-0000814D0000}"/>
    <cellStyle name="Fechas 3 4 3 3" xfId="17941" xr:uid="{00000000-0005-0000-0000-0000824D0000}"/>
    <cellStyle name="Fechas 3 4 3 3 2" xfId="17942" xr:uid="{00000000-0005-0000-0000-0000834D0000}"/>
    <cellStyle name="Fechas 3 4 3 3 3" xfId="17943" xr:uid="{00000000-0005-0000-0000-0000844D0000}"/>
    <cellStyle name="Fechas 3 4 3 3 4" xfId="17944" xr:uid="{00000000-0005-0000-0000-0000854D0000}"/>
    <cellStyle name="Fechas 3 4 3 4" xfId="17945" xr:uid="{00000000-0005-0000-0000-0000864D0000}"/>
    <cellStyle name="Fechas 3 4 3 5" xfId="17946" xr:uid="{00000000-0005-0000-0000-0000874D0000}"/>
    <cellStyle name="Fechas 3 4 3 6" xfId="17947" xr:uid="{00000000-0005-0000-0000-0000884D0000}"/>
    <cellStyle name="Fechas 3 4 4" xfId="17948" xr:uid="{00000000-0005-0000-0000-0000894D0000}"/>
    <cellStyle name="Fechas 3 4 4 2" xfId="17949" xr:uid="{00000000-0005-0000-0000-00008A4D0000}"/>
    <cellStyle name="Fechas 3 4 4 2 2" xfId="17950" xr:uid="{00000000-0005-0000-0000-00008B4D0000}"/>
    <cellStyle name="Fechas 3 4 4 2 3" xfId="17951" xr:uid="{00000000-0005-0000-0000-00008C4D0000}"/>
    <cellStyle name="Fechas 3 4 4 2 4" xfId="17952" xr:uid="{00000000-0005-0000-0000-00008D4D0000}"/>
    <cellStyle name="Fechas 3 4 4 3" xfId="17953" xr:uid="{00000000-0005-0000-0000-00008E4D0000}"/>
    <cellStyle name="Fechas 3 4 4 4" xfId="17954" xr:uid="{00000000-0005-0000-0000-00008F4D0000}"/>
    <cellStyle name="Fechas 3 4 4 5" xfId="17955" xr:uid="{00000000-0005-0000-0000-0000904D0000}"/>
    <cellStyle name="Fechas 3 4 4 6" xfId="17956" xr:uid="{00000000-0005-0000-0000-0000914D0000}"/>
    <cellStyle name="Fechas 3 4 5" xfId="17957" xr:uid="{00000000-0005-0000-0000-0000924D0000}"/>
    <cellStyle name="Fechas 3 4 5 2" xfId="17958" xr:uid="{00000000-0005-0000-0000-0000934D0000}"/>
    <cellStyle name="Fechas 3 4 5 3" xfId="17959" xr:uid="{00000000-0005-0000-0000-0000944D0000}"/>
    <cellStyle name="Fechas 3 4 5 4" xfId="17960" xr:uid="{00000000-0005-0000-0000-0000954D0000}"/>
    <cellStyle name="Fechas 3 4 6" xfId="17961" xr:uid="{00000000-0005-0000-0000-0000964D0000}"/>
    <cellStyle name="Fechas 3 4 7" xfId="17962" xr:uid="{00000000-0005-0000-0000-0000974D0000}"/>
    <cellStyle name="Fechas 3 4 8" xfId="17963" xr:uid="{00000000-0005-0000-0000-0000984D0000}"/>
    <cellStyle name="Fechas 3 4 9" xfId="17964" xr:uid="{00000000-0005-0000-0000-0000994D0000}"/>
    <cellStyle name="Fechas 3 5" xfId="17965" xr:uid="{00000000-0005-0000-0000-00009A4D0000}"/>
    <cellStyle name="Fechas 3 5 2" xfId="17966" xr:uid="{00000000-0005-0000-0000-00009B4D0000}"/>
    <cellStyle name="Fechas 3 5 2 2" xfId="17967" xr:uid="{00000000-0005-0000-0000-00009C4D0000}"/>
    <cellStyle name="Fechas 3 5 2 2 2" xfId="17968" xr:uid="{00000000-0005-0000-0000-00009D4D0000}"/>
    <cellStyle name="Fechas 3 5 2 2 2 2" xfId="17969" xr:uid="{00000000-0005-0000-0000-00009E4D0000}"/>
    <cellStyle name="Fechas 3 5 2 2 2 3" xfId="17970" xr:uid="{00000000-0005-0000-0000-00009F4D0000}"/>
    <cellStyle name="Fechas 3 5 2 2 2 4" xfId="17971" xr:uid="{00000000-0005-0000-0000-0000A04D0000}"/>
    <cellStyle name="Fechas 3 5 2 2 3" xfId="17972" xr:uid="{00000000-0005-0000-0000-0000A14D0000}"/>
    <cellStyle name="Fechas 3 5 2 2 4" xfId="17973" xr:uid="{00000000-0005-0000-0000-0000A24D0000}"/>
    <cellStyle name="Fechas 3 5 2 2 5" xfId="17974" xr:uid="{00000000-0005-0000-0000-0000A34D0000}"/>
    <cellStyle name="Fechas 3 5 2 2 6" xfId="17975" xr:uid="{00000000-0005-0000-0000-0000A44D0000}"/>
    <cellStyle name="Fechas 3 5 2 3" xfId="17976" xr:uid="{00000000-0005-0000-0000-0000A54D0000}"/>
    <cellStyle name="Fechas 3 5 2 3 2" xfId="17977" xr:uid="{00000000-0005-0000-0000-0000A64D0000}"/>
    <cellStyle name="Fechas 3 5 2 3 3" xfId="17978" xr:uid="{00000000-0005-0000-0000-0000A74D0000}"/>
    <cellStyle name="Fechas 3 5 2 3 4" xfId="17979" xr:uid="{00000000-0005-0000-0000-0000A84D0000}"/>
    <cellStyle name="Fechas 3 5 2 4" xfId="17980" xr:uid="{00000000-0005-0000-0000-0000A94D0000}"/>
    <cellStyle name="Fechas 3 5 2 5" xfId="17981" xr:uid="{00000000-0005-0000-0000-0000AA4D0000}"/>
    <cellStyle name="Fechas 3 5 2 6" xfId="17982" xr:uid="{00000000-0005-0000-0000-0000AB4D0000}"/>
    <cellStyle name="Fechas 3 5 3" xfId="17983" xr:uid="{00000000-0005-0000-0000-0000AC4D0000}"/>
    <cellStyle name="Fechas 3 5 3 2" xfId="17984" xr:uid="{00000000-0005-0000-0000-0000AD4D0000}"/>
    <cellStyle name="Fechas 3 5 3 2 2" xfId="17985" xr:uid="{00000000-0005-0000-0000-0000AE4D0000}"/>
    <cellStyle name="Fechas 3 5 3 2 3" xfId="17986" xr:uid="{00000000-0005-0000-0000-0000AF4D0000}"/>
    <cellStyle name="Fechas 3 5 3 2 4" xfId="17987" xr:uid="{00000000-0005-0000-0000-0000B04D0000}"/>
    <cellStyle name="Fechas 3 5 3 3" xfId="17988" xr:uid="{00000000-0005-0000-0000-0000B14D0000}"/>
    <cellStyle name="Fechas 3 5 3 4" xfId="17989" xr:uid="{00000000-0005-0000-0000-0000B24D0000}"/>
    <cellStyle name="Fechas 3 5 3 5" xfId="17990" xr:uid="{00000000-0005-0000-0000-0000B34D0000}"/>
    <cellStyle name="Fechas 3 5 3 6" xfId="17991" xr:uid="{00000000-0005-0000-0000-0000B44D0000}"/>
    <cellStyle name="Fechas 3 5 4" xfId="17992" xr:uid="{00000000-0005-0000-0000-0000B54D0000}"/>
    <cellStyle name="Fechas 3 5 4 2" xfId="17993" xr:uid="{00000000-0005-0000-0000-0000B64D0000}"/>
    <cellStyle name="Fechas 3 5 4 3" xfId="17994" xr:uid="{00000000-0005-0000-0000-0000B74D0000}"/>
    <cellStyle name="Fechas 3 5 4 4" xfId="17995" xr:uid="{00000000-0005-0000-0000-0000B84D0000}"/>
    <cellStyle name="Fechas 3 5 5" xfId="17996" xr:uid="{00000000-0005-0000-0000-0000B94D0000}"/>
    <cellStyle name="Fechas 3 5 6" xfId="17997" xr:uid="{00000000-0005-0000-0000-0000BA4D0000}"/>
    <cellStyle name="Fechas 3 5 7" xfId="17998" xr:uid="{00000000-0005-0000-0000-0000BB4D0000}"/>
    <cellStyle name="Fechas 3 5 8" xfId="17999" xr:uid="{00000000-0005-0000-0000-0000BC4D0000}"/>
    <cellStyle name="Fechas 3 6" xfId="18000" xr:uid="{00000000-0005-0000-0000-0000BD4D0000}"/>
    <cellStyle name="Fechas 3 6 2" xfId="18001" xr:uid="{00000000-0005-0000-0000-0000BE4D0000}"/>
    <cellStyle name="Fechas 3 6 2 2" xfId="18002" xr:uid="{00000000-0005-0000-0000-0000BF4D0000}"/>
    <cellStyle name="Fechas 3 6 2 2 2" xfId="18003" xr:uid="{00000000-0005-0000-0000-0000C04D0000}"/>
    <cellStyle name="Fechas 3 6 2 2 3" xfId="18004" xr:uid="{00000000-0005-0000-0000-0000C14D0000}"/>
    <cellStyle name="Fechas 3 6 2 2 4" xfId="18005" xr:uid="{00000000-0005-0000-0000-0000C24D0000}"/>
    <cellStyle name="Fechas 3 6 2 3" xfId="18006" xr:uid="{00000000-0005-0000-0000-0000C34D0000}"/>
    <cellStyle name="Fechas 3 6 2 4" xfId="18007" xr:uid="{00000000-0005-0000-0000-0000C44D0000}"/>
    <cellStyle name="Fechas 3 6 2 5" xfId="18008" xr:uid="{00000000-0005-0000-0000-0000C54D0000}"/>
    <cellStyle name="Fechas 3 6 2 6" xfId="18009" xr:uid="{00000000-0005-0000-0000-0000C64D0000}"/>
    <cellStyle name="Fechas 3 6 3" xfId="18010" xr:uid="{00000000-0005-0000-0000-0000C74D0000}"/>
    <cellStyle name="Fechas 3 6 3 2" xfId="18011" xr:uid="{00000000-0005-0000-0000-0000C84D0000}"/>
    <cellStyle name="Fechas 3 6 3 3" xfId="18012" xr:uid="{00000000-0005-0000-0000-0000C94D0000}"/>
    <cellStyle name="Fechas 3 6 3 4" xfId="18013" xr:uid="{00000000-0005-0000-0000-0000CA4D0000}"/>
    <cellStyle name="Fechas 3 6 4" xfId="18014" xr:uid="{00000000-0005-0000-0000-0000CB4D0000}"/>
    <cellStyle name="Fechas 3 6 5" xfId="18015" xr:uid="{00000000-0005-0000-0000-0000CC4D0000}"/>
    <cellStyle name="Fechas 3 6 6" xfId="18016" xr:uid="{00000000-0005-0000-0000-0000CD4D0000}"/>
    <cellStyle name="Fechas 3 7" xfId="18017" xr:uid="{00000000-0005-0000-0000-0000CE4D0000}"/>
    <cellStyle name="Fechas 3 7 2" xfId="18018" xr:uid="{00000000-0005-0000-0000-0000CF4D0000}"/>
    <cellStyle name="Fechas 3 7 2 2" xfId="18019" xr:uid="{00000000-0005-0000-0000-0000D04D0000}"/>
    <cellStyle name="Fechas 3 7 2 3" xfId="18020" xr:uid="{00000000-0005-0000-0000-0000D14D0000}"/>
    <cellStyle name="Fechas 3 7 2 4" xfId="18021" xr:uid="{00000000-0005-0000-0000-0000D24D0000}"/>
    <cellStyle name="Fechas 3 7 3" xfId="18022" xr:uid="{00000000-0005-0000-0000-0000D34D0000}"/>
    <cellStyle name="Fechas 3 7 4" xfId="18023" xr:uid="{00000000-0005-0000-0000-0000D44D0000}"/>
    <cellStyle name="Fechas 3 7 5" xfId="18024" xr:uid="{00000000-0005-0000-0000-0000D54D0000}"/>
    <cellStyle name="Fechas 3 7 6" xfId="18025" xr:uid="{00000000-0005-0000-0000-0000D64D0000}"/>
    <cellStyle name="Fechas 3 8" xfId="18026" xr:uid="{00000000-0005-0000-0000-0000D74D0000}"/>
    <cellStyle name="Fechas 3 8 2" xfId="18027" xr:uid="{00000000-0005-0000-0000-0000D84D0000}"/>
    <cellStyle name="Fechas 3 8 3" xfId="18028" xr:uid="{00000000-0005-0000-0000-0000D94D0000}"/>
    <cellStyle name="Fechas 3 8 4" xfId="18029" xr:uid="{00000000-0005-0000-0000-0000DA4D0000}"/>
    <cellStyle name="Fechas 3 9" xfId="18030" xr:uid="{00000000-0005-0000-0000-0000DB4D0000}"/>
    <cellStyle name="Fechas 4" xfId="18031" xr:uid="{00000000-0005-0000-0000-0000DC4D0000}"/>
    <cellStyle name="Fechas 4 10" xfId="18032" xr:uid="{00000000-0005-0000-0000-0000DD4D0000}"/>
    <cellStyle name="Fechas 4 11" xfId="18033" xr:uid="{00000000-0005-0000-0000-0000DE4D0000}"/>
    <cellStyle name="Fechas 4 12" xfId="18034" xr:uid="{00000000-0005-0000-0000-0000DF4D0000}"/>
    <cellStyle name="Fechas 4 2" xfId="18035" xr:uid="{00000000-0005-0000-0000-0000E04D0000}"/>
    <cellStyle name="Fechas 4 2 2" xfId="18036" xr:uid="{00000000-0005-0000-0000-0000E14D0000}"/>
    <cellStyle name="Fechas 4 2 2 2" xfId="18037" xr:uid="{00000000-0005-0000-0000-0000E24D0000}"/>
    <cellStyle name="Fechas 4 2 2 2 2" xfId="18038" xr:uid="{00000000-0005-0000-0000-0000E34D0000}"/>
    <cellStyle name="Fechas 4 2 2 2 2 2" xfId="18039" xr:uid="{00000000-0005-0000-0000-0000E44D0000}"/>
    <cellStyle name="Fechas 4 2 2 2 2 2 2" xfId="18040" xr:uid="{00000000-0005-0000-0000-0000E54D0000}"/>
    <cellStyle name="Fechas 4 2 2 2 2 2 3" xfId="18041" xr:uid="{00000000-0005-0000-0000-0000E64D0000}"/>
    <cellStyle name="Fechas 4 2 2 2 2 2 4" xfId="18042" xr:uid="{00000000-0005-0000-0000-0000E74D0000}"/>
    <cellStyle name="Fechas 4 2 2 2 2 3" xfId="18043" xr:uid="{00000000-0005-0000-0000-0000E84D0000}"/>
    <cellStyle name="Fechas 4 2 2 2 2 4" xfId="18044" xr:uid="{00000000-0005-0000-0000-0000E94D0000}"/>
    <cellStyle name="Fechas 4 2 2 2 2 5" xfId="18045" xr:uid="{00000000-0005-0000-0000-0000EA4D0000}"/>
    <cellStyle name="Fechas 4 2 2 2 2 6" xfId="18046" xr:uid="{00000000-0005-0000-0000-0000EB4D0000}"/>
    <cellStyle name="Fechas 4 2 2 2 3" xfId="18047" xr:uid="{00000000-0005-0000-0000-0000EC4D0000}"/>
    <cellStyle name="Fechas 4 2 2 2 3 2" xfId="18048" xr:uid="{00000000-0005-0000-0000-0000ED4D0000}"/>
    <cellStyle name="Fechas 4 2 2 2 3 3" xfId="18049" xr:uid="{00000000-0005-0000-0000-0000EE4D0000}"/>
    <cellStyle name="Fechas 4 2 2 2 3 4" xfId="18050" xr:uid="{00000000-0005-0000-0000-0000EF4D0000}"/>
    <cellStyle name="Fechas 4 2 2 2 4" xfId="18051" xr:uid="{00000000-0005-0000-0000-0000F04D0000}"/>
    <cellStyle name="Fechas 4 2 2 2 5" xfId="18052" xr:uid="{00000000-0005-0000-0000-0000F14D0000}"/>
    <cellStyle name="Fechas 4 2 2 2 6" xfId="18053" xr:uid="{00000000-0005-0000-0000-0000F24D0000}"/>
    <cellStyle name="Fechas 4 2 2 3" xfId="18054" xr:uid="{00000000-0005-0000-0000-0000F34D0000}"/>
    <cellStyle name="Fechas 4 2 2 3 2" xfId="18055" xr:uid="{00000000-0005-0000-0000-0000F44D0000}"/>
    <cellStyle name="Fechas 4 2 2 3 2 2" xfId="18056" xr:uid="{00000000-0005-0000-0000-0000F54D0000}"/>
    <cellStyle name="Fechas 4 2 2 3 2 3" xfId="18057" xr:uid="{00000000-0005-0000-0000-0000F64D0000}"/>
    <cellStyle name="Fechas 4 2 2 3 2 4" xfId="18058" xr:uid="{00000000-0005-0000-0000-0000F74D0000}"/>
    <cellStyle name="Fechas 4 2 2 3 3" xfId="18059" xr:uid="{00000000-0005-0000-0000-0000F84D0000}"/>
    <cellStyle name="Fechas 4 2 2 3 4" xfId="18060" xr:uid="{00000000-0005-0000-0000-0000F94D0000}"/>
    <cellStyle name="Fechas 4 2 2 3 5" xfId="18061" xr:uid="{00000000-0005-0000-0000-0000FA4D0000}"/>
    <cellStyle name="Fechas 4 2 2 3 6" xfId="18062" xr:uid="{00000000-0005-0000-0000-0000FB4D0000}"/>
    <cellStyle name="Fechas 4 2 2 4" xfId="18063" xr:uid="{00000000-0005-0000-0000-0000FC4D0000}"/>
    <cellStyle name="Fechas 4 2 2 4 2" xfId="18064" xr:uid="{00000000-0005-0000-0000-0000FD4D0000}"/>
    <cellStyle name="Fechas 4 2 2 4 3" xfId="18065" xr:uid="{00000000-0005-0000-0000-0000FE4D0000}"/>
    <cellStyle name="Fechas 4 2 2 4 4" xfId="18066" xr:uid="{00000000-0005-0000-0000-0000FF4D0000}"/>
    <cellStyle name="Fechas 4 2 2 5" xfId="18067" xr:uid="{00000000-0005-0000-0000-0000004E0000}"/>
    <cellStyle name="Fechas 4 2 2 6" xfId="18068" xr:uid="{00000000-0005-0000-0000-0000014E0000}"/>
    <cellStyle name="Fechas 4 2 2 7" xfId="18069" xr:uid="{00000000-0005-0000-0000-0000024E0000}"/>
    <cellStyle name="Fechas 4 2 2 8" xfId="18070" xr:uid="{00000000-0005-0000-0000-0000034E0000}"/>
    <cellStyle name="Fechas 4 2 3" xfId="18071" xr:uid="{00000000-0005-0000-0000-0000044E0000}"/>
    <cellStyle name="Fechas 4 2 3 2" xfId="18072" xr:uid="{00000000-0005-0000-0000-0000054E0000}"/>
    <cellStyle name="Fechas 4 2 3 2 2" xfId="18073" xr:uid="{00000000-0005-0000-0000-0000064E0000}"/>
    <cellStyle name="Fechas 4 2 3 2 2 2" xfId="18074" xr:uid="{00000000-0005-0000-0000-0000074E0000}"/>
    <cellStyle name="Fechas 4 2 3 2 2 3" xfId="18075" xr:uid="{00000000-0005-0000-0000-0000084E0000}"/>
    <cellStyle name="Fechas 4 2 3 2 2 4" xfId="18076" xr:uid="{00000000-0005-0000-0000-0000094E0000}"/>
    <cellStyle name="Fechas 4 2 3 2 3" xfId="18077" xr:uid="{00000000-0005-0000-0000-00000A4E0000}"/>
    <cellStyle name="Fechas 4 2 3 2 4" xfId="18078" xr:uid="{00000000-0005-0000-0000-00000B4E0000}"/>
    <cellStyle name="Fechas 4 2 3 2 5" xfId="18079" xr:uid="{00000000-0005-0000-0000-00000C4E0000}"/>
    <cellStyle name="Fechas 4 2 3 2 6" xfId="18080" xr:uid="{00000000-0005-0000-0000-00000D4E0000}"/>
    <cellStyle name="Fechas 4 2 3 3" xfId="18081" xr:uid="{00000000-0005-0000-0000-00000E4E0000}"/>
    <cellStyle name="Fechas 4 2 3 3 2" xfId="18082" xr:uid="{00000000-0005-0000-0000-00000F4E0000}"/>
    <cellStyle name="Fechas 4 2 3 3 3" xfId="18083" xr:uid="{00000000-0005-0000-0000-0000104E0000}"/>
    <cellStyle name="Fechas 4 2 3 3 4" xfId="18084" xr:uid="{00000000-0005-0000-0000-0000114E0000}"/>
    <cellStyle name="Fechas 4 2 3 4" xfId="18085" xr:uid="{00000000-0005-0000-0000-0000124E0000}"/>
    <cellStyle name="Fechas 4 2 3 5" xfId="18086" xr:uid="{00000000-0005-0000-0000-0000134E0000}"/>
    <cellStyle name="Fechas 4 2 3 6" xfId="18087" xr:uid="{00000000-0005-0000-0000-0000144E0000}"/>
    <cellStyle name="Fechas 4 2 4" xfId="18088" xr:uid="{00000000-0005-0000-0000-0000154E0000}"/>
    <cellStyle name="Fechas 4 2 4 2" xfId="18089" xr:uid="{00000000-0005-0000-0000-0000164E0000}"/>
    <cellStyle name="Fechas 4 2 4 2 2" xfId="18090" xr:uid="{00000000-0005-0000-0000-0000174E0000}"/>
    <cellStyle name="Fechas 4 2 4 2 3" xfId="18091" xr:uid="{00000000-0005-0000-0000-0000184E0000}"/>
    <cellStyle name="Fechas 4 2 4 2 4" xfId="18092" xr:uid="{00000000-0005-0000-0000-0000194E0000}"/>
    <cellStyle name="Fechas 4 2 4 3" xfId="18093" xr:uid="{00000000-0005-0000-0000-00001A4E0000}"/>
    <cellStyle name="Fechas 4 2 4 4" xfId="18094" xr:uid="{00000000-0005-0000-0000-00001B4E0000}"/>
    <cellStyle name="Fechas 4 2 4 5" xfId="18095" xr:uid="{00000000-0005-0000-0000-00001C4E0000}"/>
    <cellStyle name="Fechas 4 2 4 6" xfId="18096" xr:uid="{00000000-0005-0000-0000-00001D4E0000}"/>
    <cellStyle name="Fechas 4 2 5" xfId="18097" xr:uid="{00000000-0005-0000-0000-00001E4E0000}"/>
    <cellStyle name="Fechas 4 2 5 2" xfId="18098" xr:uid="{00000000-0005-0000-0000-00001F4E0000}"/>
    <cellStyle name="Fechas 4 2 5 3" xfId="18099" xr:uid="{00000000-0005-0000-0000-0000204E0000}"/>
    <cellStyle name="Fechas 4 2 5 4" xfId="18100" xr:uid="{00000000-0005-0000-0000-0000214E0000}"/>
    <cellStyle name="Fechas 4 2 6" xfId="18101" xr:uid="{00000000-0005-0000-0000-0000224E0000}"/>
    <cellStyle name="Fechas 4 2 7" xfId="18102" xr:uid="{00000000-0005-0000-0000-0000234E0000}"/>
    <cellStyle name="Fechas 4 2 8" xfId="18103" xr:uid="{00000000-0005-0000-0000-0000244E0000}"/>
    <cellStyle name="Fechas 4 2 9" xfId="18104" xr:uid="{00000000-0005-0000-0000-0000254E0000}"/>
    <cellStyle name="Fechas 4 3" xfId="18105" xr:uid="{00000000-0005-0000-0000-0000264E0000}"/>
    <cellStyle name="Fechas 4 3 2" xfId="18106" xr:uid="{00000000-0005-0000-0000-0000274E0000}"/>
    <cellStyle name="Fechas 4 3 2 2" xfId="18107" xr:uid="{00000000-0005-0000-0000-0000284E0000}"/>
    <cellStyle name="Fechas 4 3 2 2 2" xfId="18108" xr:uid="{00000000-0005-0000-0000-0000294E0000}"/>
    <cellStyle name="Fechas 4 3 2 2 2 2" xfId="18109" xr:uid="{00000000-0005-0000-0000-00002A4E0000}"/>
    <cellStyle name="Fechas 4 3 2 2 2 2 2" xfId="18110" xr:uid="{00000000-0005-0000-0000-00002B4E0000}"/>
    <cellStyle name="Fechas 4 3 2 2 2 2 3" xfId="18111" xr:uid="{00000000-0005-0000-0000-00002C4E0000}"/>
    <cellStyle name="Fechas 4 3 2 2 2 2 4" xfId="18112" xr:uid="{00000000-0005-0000-0000-00002D4E0000}"/>
    <cellStyle name="Fechas 4 3 2 2 2 3" xfId="18113" xr:uid="{00000000-0005-0000-0000-00002E4E0000}"/>
    <cellStyle name="Fechas 4 3 2 2 2 4" xfId="18114" xr:uid="{00000000-0005-0000-0000-00002F4E0000}"/>
    <cellStyle name="Fechas 4 3 2 2 2 5" xfId="18115" xr:uid="{00000000-0005-0000-0000-0000304E0000}"/>
    <cellStyle name="Fechas 4 3 2 2 2 6" xfId="18116" xr:uid="{00000000-0005-0000-0000-0000314E0000}"/>
    <cellStyle name="Fechas 4 3 2 2 3" xfId="18117" xr:uid="{00000000-0005-0000-0000-0000324E0000}"/>
    <cellStyle name="Fechas 4 3 2 2 3 2" xfId="18118" xr:uid="{00000000-0005-0000-0000-0000334E0000}"/>
    <cellStyle name="Fechas 4 3 2 2 3 3" xfId="18119" xr:uid="{00000000-0005-0000-0000-0000344E0000}"/>
    <cellStyle name="Fechas 4 3 2 2 3 4" xfId="18120" xr:uid="{00000000-0005-0000-0000-0000354E0000}"/>
    <cellStyle name="Fechas 4 3 2 2 4" xfId="18121" xr:uid="{00000000-0005-0000-0000-0000364E0000}"/>
    <cellStyle name="Fechas 4 3 2 2 5" xfId="18122" xr:uid="{00000000-0005-0000-0000-0000374E0000}"/>
    <cellStyle name="Fechas 4 3 2 2 6" xfId="18123" xr:uid="{00000000-0005-0000-0000-0000384E0000}"/>
    <cellStyle name="Fechas 4 3 2 3" xfId="18124" xr:uid="{00000000-0005-0000-0000-0000394E0000}"/>
    <cellStyle name="Fechas 4 3 2 3 2" xfId="18125" xr:uid="{00000000-0005-0000-0000-00003A4E0000}"/>
    <cellStyle name="Fechas 4 3 2 3 2 2" xfId="18126" xr:uid="{00000000-0005-0000-0000-00003B4E0000}"/>
    <cellStyle name="Fechas 4 3 2 3 2 3" xfId="18127" xr:uid="{00000000-0005-0000-0000-00003C4E0000}"/>
    <cellStyle name="Fechas 4 3 2 3 2 4" xfId="18128" xr:uid="{00000000-0005-0000-0000-00003D4E0000}"/>
    <cellStyle name="Fechas 4 3 2 3 3" xfId="18129" xr:uid="{00000000-0005-0000-0000-00003E4E0000}"/>
    <cellStyle name="Fechas 4 3 2 3 4" xfId="18130" xr:uid="{00000000-0005-0000-0000-00003F4E0000}"/>
    <cellStyle name="Fechas 4 3 2 3 5" xfId="18131" xr:uid="{00000000-0005-0000-0000-0000404E0000}"/>
    <cellStyle name="Fechas 4 3 2 3 6" xfId="18132" xr:uid="{00000000-0005-0000-0000-0000414E0000}"/>
    <cellStyle name="Fechas 4 3 2 4" xfId="18133" xr:uid="{00000000-0005-0000-0000-0000424E0000}"/>
    <cellStyle name="Fechas 4 3 2 4 2" xfId="18134" xr:uid="{00000000-0005-0000-0000-0000434E0000}"/>
    <cellStyle name="Fechas 4 3 2 4 3" xfId="18135" xr:uid="{00000000-0005-0000-0000-0000444E0000}"/>
    <cellStyle name="Fechas 4 3 2 4 4" xfId="18136" xr:uid="{00000000-0005-0000-0000-0000454E0000}"/>
    <cellStyle name="Fechas 4 3 2 5" xfId="18137" xr:uid="{00000000-0005-0000-0000-0000464E0000}"/>
    <cellStyle name="Fechas 4 3 2 6" xfId="18138" xr:uid="{00000000-0005-0000-0000-0000474E0000}"/>
    <cellStyle name="Fechas 4 3 2 7" xfId="18139" xr:uid="{00000000-0005-0000-0000-0000484E0000}"/>
    <cellStyle name="Fechas 4 3 2 8" xfId="18140" xr:uid="{00000000-0005-0000-0000-0000494E0000}"/>
    <cellStyle name="Fechas 4 3 3" xfId="18141" xr:uid="{00000000-0005-0000-0000-00004A4E0000}"/>
    <cellStyle name="Fechas 4 3 3 2" xfId="18142" xr:uid="{00000000-0005-0000-0000-00004B4E0000}"/>
    <cellStyle name="Fechas 4 3 3 2 2" xfId="18143" xr:uid="{00000000-0005-0000-0000-00004C4E0000}"/>
    <cellStyle name="Fechas 4 3 3 2 2 2" xfId="18144" xr:uid="{00000000-0005-0000-0000-00004D4E0000}"/>
    <cellStyle name="Fechas 4 3 3 2 2 3" xfId="18145" xr:uid="{00000000-0005-0000-0000-00004E4E0000}"/>
    <cellStyle name="Fechas 4 3 3 2 2 4" xfId="18146" xr:uid="{00000000-0005-0000-0000-00004F4E0000}"/>
    <cellStyle name="Fechas 4 3 3 2 3" xfId="18147" xr:uid="{00000000-0005-0000-0000-0000504E0000}"/>
    <cellStyle name="Fechas 4 3 3 2 4" xfId="18148" xr:uid="{00000000-0005-0000-0000-0000514E0000}"/>
    <cellStyle name="Fechas 4 3 3 2 5" xfId="18149" xr:uid="{00000000-0005-0000-0000-0000524E0000}"/>
    <cellStyle name="Fechas 4 3 3 2 6" xfId="18150" xr:uid="{00000000-0005-0000-0000-0000534E0000}"/>
    <cellStyle name="Fechas 4 3 3 3" xfId="18151" xr:uid="{00000000-0005-0000-0000-0000544E0000}"/>
    <cellStyle name="Fechas 4 3 3 3 2" xfId="18152" xr:uid="{00000000-0005-0000-0000-0000554E0000}"/>
    <cellStyle name="Fechas 4 3 3 3 3" xfId="18153" xr:uid="{00000000-0005-0000-0000-0000564E0000}"/>
    <cellStyle name="Fechas 4 3 3 3 4" xfId="18154" xr:uid="{00000000-0005-0000-0000-0000574E0000}"/>
    <cellStyle name="Fechas 4 3 3 4" xfId="18155" xr:uid="{00000000-0005-0000-0000-0000584E0000}"/>
    <cellStyle name="Fechas 4 3 3 5" xfId="18156" xr:uid="{00000000-0005-0000-0000-0000594E0000}"/>
    <cellStyle name="Fechas 4 3 3 6" xfId="18157" xr:uid="{00000000-0005-0000-0000-00005A4E0000}"/>
    <cellStyle name="Fechas 4 3 4" xfId="18158" xr:uid="{00000000-0005-0000-0000-00005B4E0000}"/>
    <cellStyle name="Fechas 4 3 4 2" xfId="18159" xr:uid="{00000000-0005-0000-0000-00005C4E0000}"/>
    <cellStyle name="Fechas 4 3 4 2 2" xfId="18160" xr:uid="{00000000-0005-0000-0000-00005D4E0000}"/>
    <cellStyle name="Fechas 4 3 4 2 3" xfId="18161" xr:uid="{00000000-0005-0000-0000-00005E4E0000}"/>
    <cellStyle name="Fechas 4 3 4 2 4" xfId="18162" xr:uid="{00000000-0005-0000-0000-00005F4E0000}"/>
    <cellStyle name="Fechas 4 3 4 3" xfId="18163" xr:uid="{00000000-0005-0000-0000-0000604E0000}"/>
    <cellStyle name="Fechas 4 3 4 4" xfId="18164" xr:uid="{00000000-0005-0000-0000-0000614E0000}"/>
    <cellStyle name="Fechas 4 3 4 5" xfId="18165" xr:uid="{00000000-0005-0000-0000-0000624E0000}"/>
    <cellStyle name="Fechas 4 3 4 6" xfId="18166" xr:uid="{00000000-0005-0000-0000-0000634E0000}"/>
    <cellStyle name="Fechas 4 3 5" xfId="18167" xr:uid="{00000000-0005-0000-0000-0000644E0000}"/>
    <cellStyle name="Fechas 4 3 5 2" xfId="18168" xr:uid="{00000000-0005-0000-0000-0000654E0000}"/>
    <cellStyle name="Fechas 4 3 5 3" xfId="18169" xr:uid="{00000000-0005-0000-0000-0000664E0000}"/>
    <cellStyle name="Fechas 4 3 5 4" xfId="18170" xr:uid="{00000000-0005-0000-0000-0000674E0000}"/>
    <cellStyle name="Fechas 4 3 6" xfId="18171" xr:uid="{00000000-0005-0000-0000-0000684E0000}"/>
    <cellStyle name="Fechas 4 3 7" xfId="18172" xr:uid="{00000000-0005-0000-0000-0000694E0000}"/>
    <cellStyle name="Fechas 4 3 8" xfId="18173" xr:uid="{00000000-0005-0000-0000-00006A4E0000}"/>
    <cellStyle name="Fechas 4 3 9" xfId="18174" xr:uid="{00000000-0005-0000-0000-00006B4E0000}"/>
    <cellStyle name="Fechas 4 4" xfId="18175" xr:uid="{00000000-0005-0000-0000-00006C4E0000}"/>
    <cellStyle name="Fechas 4 4 2" xfId="18176" xr:uid="{00000000-0005-0000-0000-00006D4E0000}"/>
    <cellStyle name="Fechas 4 4 2 2" xfId="18177" xr:uid="{00000000-0005-0000-0000-00006E4E0000}"/>
    <cellStyle name="Fechas 4 4 2 2 2" xfId="18178" xr:uid="{00000000-0005-0000-0000-00006F4E0000}"/>
    <cellStyle name="Fechas 4 4 2 2 2 2" xfId="18179" xr:uid="{00000000-0005-0000-0000-0000704E0000}"/>
    <cellStyle name="Fechas 4 4 2 2 2 2 2" xfId="18180" xr:uid="{00000000-0005-0000-0000-0000714E0000}"/>
    <cellStyle name="Fechas 4 4 2 2 2 2 3" xfId="18181" xr:uid="{00000000-0005-0000-0000-0000724E0000}"/>
    <cellStyle name="Fechas 4 4 2 2 2 2 4" xfId="18182" xr:uid="{00000000-0005-0000-0000-0000734E0000}"/>
    <cellStyle name="Fechas 4 4 2 2 2 3" xfId="18183" xr:uid="{00000000-0005-0000-0000-0000744E0000}"/>
    <cellStyle name="Fechas 4 4 2 2 2 4" xfId="18184" xr:uid="{00000000-0005-0000-0000-0000754E0000}"/>
    <cellStyle name="Fechas 4 4 2 2 2 5" xfId="18185" xr:uid="{00000000-0005-0000-0000-0000764E0000}"/>
    <cellStyle name="Fechas 4 4 2 2 2 6" xfId="18186" xr:uid="{00000000-0005-0000-0000-0000774E0000}"/>
    <cellStyle name="Fechas 4 4 2 2 3" xfId="18187" xr:uid="{00000000-0005-0000-0000-0000784E0000}"/>
    <cellStyle name="Fechas 4 4 2 2 3 2" xfId="18188" xr:uid="{00000000-0005-0000-0000-0000794E0000}"/>
    <cellStyle name="Fechas 4 4 2 2 3 3" xfId="18189" xr:uid="{00000000-0005-0000-0000-00007A4E0000}"/>
    <cellStyle name="Fechas 4 4 2 2 3 4" xfId="18190" xr:uid="{00000000-0005-0000-0000-00007B4E0000}"/>
    <cellStyle name="Fechas 4 4 2 2 4" xfId="18191" xr:uid="{00000000-0005-0000-0000-00007C4E0000}"/>
    <cellStyle name="Fechas 4 4 2 2 5" xfId="18192" xr:uid="{00000000-0005-0000-0000-00007D4E0000}"/>
    <cellStyle name="Fechas 4 4 2 2 6" xfId="18193" xr:uid="{00000000-0005-0000-0000-00007E4E0000}"/>
    <cellStyle name="Fechas 4 4 2 3" xfId="18194" xr:uid="{00000000-0005-0000-0000-00007F4E0000}"/>
    <cellStyle name="Fechas 4 4 2 3 2" xfId="18195" xr:uid="{00000000-0005-0000-0000-0000804E0000}"/>
    <cellStyle name="Fechas 4 4 2 3 2 2" xfId="18196" xr:uid="{00000000-0005-0000-0000-0000814E0000}"/>
    <cellStyle name="Fechas 4 4 2 3 2 3" xfId="18197" xr:uid="{00000000-0005-0000-0000-0000824E0000}"/>
    <cellStyle name="Fechas 4 4 2 3 2 4" xfId="18198" xr:uid="{00000000-0005-0000-0000-0000834E0000}"/>
    <cellStyle name="Fechas 4 4 2 3 3" xfId="18199" xr:uid="{00000000-0005-0000-0000-0000844E0000}"/>
    <cellStyle name="Fechas 4 4 2 3 4" xfId="18200" xr:uid="{00000000-0005-0000-0000-0000854E0000}"/>
    <cellStyle name="Fechas 4 4 2 3 5" xfId="18201" xr:uid="{00000000-0005-0000-0000-0000864E0000}"/>
    <cellStyle name="Fechas 4 4 2 3 6" xfId="18202" xr:uid="{00000000-0005-0000-0000-0000874E0000}"/>
    <cellStyle name="Fechas 4 4 2 4" xfId="18203" xr:uid="{00000000-0005-0000-0000-0000884E0000}"/>
    <cellStyle name="Fechas 4 4 2 4 2" xfId="18204" xr:uid="{00000000-0005-0000-0000-0000894E0000}"/>
    <cellStyle name="Fechas 4 4 2 4 3" xfId="18205" xr:uid="{00000000-0005-0000-0000-00008A4E0000}"/>
    <cellStyle name="Fechas 4 4 2 4 4" xfId="18206" xr:uid="{00000000-0005-0000-0000-00008B4E0000}"/>
    <cellStyle name="Fechas 4 4 2 5" xfId="18207" xr:uid="{00000000-0005-0000-0000-00008C4E0000}"/>
    <cellStyle name="Fechas 4 4 2 6" xfId="18208" xr:uid="{00000000-0005-0000-0000-00008D4E0000}"/>
    <cellStyle name="Fechas 4 4 2 7" xfId="18209" xr:uid="{00000000-0005-0000-0000-00008E4E0000}"/>
    <cellStyle name="Fechas 4 4 2 8" xfId="18210" xr:uid="{00000000-0005-0000-0000-00008F4E0000}"/>
    <cellStyle name="Fechas 4 4 3" xfId="18211" xr:uid="{00000000-0005-0000-0000-0000904E0000}"/>
    <cellStyle name="Fechas 4 4 3 2" xfId="18212" xr:uid="{00000000-0005-0000-0000-0000914E0000}"/>
    <cellStyle name="Fechas 4 4 3 2 2" xfId="18213" xr:uid="{00000000-0005-0000-0000-0000924E0000}"/>
    <cellStyle name="Fechas 4 4 3 2 2 2" xfId="18214" xr:uid="{00000000-0005-0000-0000-0000934E0000}"/>
    <cellStyle name="Fechas 4 4 3 2 2 3" xfId="18215" xr:uid="{00000000-0005-0000-0000-0000944E0000}"/>
    <cellStyle name="Fechas 4 4 3 2 2 4" xfId="18216" xr:uid="{00000000-0005-0000-0000-0000954E0000}"/>
    <cellStyle name="Fechas 4 4 3 2 3" xfId="18217" xr:uid="{00000000-0005-0000-0000-0000964E0000}"/>
    <cellStyle name="Fechas 4 4 3 2 4" xfId="18218" xr:uid="{00000000-0005-0000-0000-0000974E0000}"/>
    <cellStyle name="Fechas 4 4 3 2 5" xfId="18219" xr:uid="{00000000-0005-0000-0000-0000984E0000}"/>
    <cellStyle name="Fechas 4 4 3 2 6" xfId="18220" xr:uid="{00000000-0005-0000-0000-0000994E0000}"/>
    <cellStyle name="Fechas 4 4 3 3" xfId="18221" xr:uid="{00000000-0005-0000-0000-00009A4E0000}"/>
    <cellStyle name="Fechas 4 4 3 3 2" xfId="18222" xr:uid="{00000000-0005-0000-0000-00009B4E0000}"/>
    <cellStyle name="Fechas 4 4 3 3 3" xfId="18223" xr:uid="{00000000-0005-0000-0000-00009C4E0000}"/>
    <cellStyle name="Fechas 4 4 3 3 4" xfId="18224" xr:uid="{00000000-0005-0000-0000-00009D4E0000}"/>
    <cellStyle name="Fechas 4 4 3 4" xfId="18225" xr:uid="{00000000-0005-0000-0000-00009E4E0000}"/>
    <cellStyle name="Fechas 4 4 3 5" xfId="18226" xr:uid="{00000000-0005-0000-0000-00009F4E0000}"/>
    <cellStyle name="Fechas 4 4 3 6" xfId="18227" xr:uid="{00000000-0005-0000-0000-0000A04E0000}"/>
    <cellStyle name="Fechas 4 4 4" xfId="18228" xr:uid="{00000000-0005-0000-0000-0000A14E0000}"/>
    <cellStyle name="Fechas 4 4 4 2" xfId="18229" xr:uid="{00000000-0005-0000-0000-0000A24E0000}"/>
    <cellStyle name="Fechas 4 4 4 2 2" xfId="18230" xr:uid="{00000000-0005-0000-0000-0000A34E0000}"/>
    <cellStyle name="Fechas 4 4 4 2 3" xfId="18231" xr:uid="{00000000-0005-0000-0000-0000A44E0000}"/>
    <cellStyle name="Fechas 4 4 4 2 4" xfId="18232" xr:uid="{00000000-0005-0000-0000-0000A54E0000}"/>
    <cellStyle name="Fechas 4 4 4 3" xfId="18233" xr:uid="{00000000-0005-0000-0000-0000A64E0000}"/>
    <cellStyle name="Fechas 4 4 4 4" xfId="18234" xr:uid="{00000000-0005-0000-0000-0000A74E0000}"/>
    <cellStyle name="Fechas 4 4 4 5" xfId="18235" xr:uid="{00000000-0005-0000-0000-0000A84E0000}"/>
    <cellStyle name="Fechas 4 4 4 6" xfId="18236" xr:uid="{00000000-0005-0000-0000-0000A94E0000}"/>
    <cellStyle name="Fechas 4 4 5" xfId="18237" xr:uid="{00000000-0005-0000-0000-0000AA4E0000}"/>
    <cellStyle name="Fechas 4 4 5 2" xfId="18238" xr:uid="{00000000-0005-0000-0000-0000AB4E0000}"/>
    <cellStyle name="Fechas 4 4 5 3" xfId="18239" xr:uid="{00000000-0005-0000-0000-0000AC4E0000}"/>
    <cellStyle name="Fechas 4 4 5 4" xfId="18240" xr:uid="{00000000-0005-0000-0000-0000AD4E0000}"/>
    <cellStyle name="Fechas 4 4 6" xfId="18241" xr:uid="{00000000-0005-0000-0000-0000AE4E0000}"/>
    <cellStyle name="Fechas 4 4 7" xfId="18242" xr:uid="{00000000-0005-0000-0000-0000AF4E0000}"/>
    <cellStyle name="Fechas 4 4 8" xfId="18243" xr:uid="{00000000-0005-0000-0000-0000B04E0000}"/>
    <cellStyle name="Fechas 4 4 9" xfId="18244" xr:uid="{00000000-0005-0000-0000-0000B14E0000}"/>
    <cellStyle name="Fechas 4 5" xfId="18245" xr:uid="{00000000-0005-0000-0000-0000B24E0000}"/>
    <cellStyle name="Fechas 4 5 2" xfId="18246" xr:uid="{00000000-0005-0000-0000-0000B34E0000}"/>
    <cellStyle name="Fechas 4 5 2 2" xfId="18247" xr:uid="{00000000-0005-0000-0000-0000B44E0000}"/>
    <cellStyle name="Fechas 4 5 2 2 2" xfId="18248" xr:uid="{00000000-0005-0000-0000-0000B54E0000}"/>
    <cellStyle name="Fechas 4 5 2 2 2 2" xfId="18249" xr:uid="{00000000-0005-0000-0000-0000B64E0000}"/>
    <cellStyle name="Fechas 4 5 2 2 2 3" xfId="18250" xr:uid="{00000000-0005-0000-0000-0000B74E0000}"/>
    <cellStyle name="Fechas 4 5 2 2 2 4" xfId="18251" xr:uid="{00000000-0005-0000-0000-0000B84E0000}"/>
    <cellStyle name="Fechas 4 5 2 2 3" xfId="18252" xr:uid="{00000000-0005-0000-0000-0000B94E0000}"/>
    <cellStyle name="Fechas 4 5 2 2 4" xfId="18253" xr:uid="{00000000-0005-0000-0000-0000BA4E0000}"/>
    <cellStyle name="Fechas 4 5 2 2 5" xfId="18254" xr:uid="{00000000-0005-0000-0000-0000BB4E0000}"/>
    <cellStyle name="Fechas 4 5 2 2 6" xfId="18255" xr:uid="{00000000-0005-0000-0000-0000BC4E0000}"/>
    <cellStyle name="Fechas 4 5 2 3" xfId="18256" xr:uid="{00000000-0005-0000-0000-0000BD4E0000}"/>
    <cellStyle name="Fechas 4 5 2 3 2" xfId="18257" xr:uid="{00000000-0005-0000-0000-0000BE4E0000}"/>
    <cellStyle name="Fechas 4 5 2 3 3" xfId="18258" xr:uid="{00000000-0005-0000-0000-0000BF4E0000}"/>
    <cellStyle name="Fechas 4 5 2 3 4" xfId="18259" xr:uid="{00000000-0005-0000-0000-0000C04E0000}"/>
    <cellStyle name="Fechas 4 5 2 4" xfId="18260" xr:uid="{00000000-0005-0000-0000-0000C14E0000}"/>
    <cellStyle name="Fechas 4 5 2 5" xfId="18261" xr:uid="{00000000-0005-0000-0000-0000C24E0000}"/>
    <cellStyle name="Fechas 4 5 2 6" xfId="18262" xr:uid="{00000000-0005-0000-0000-0000C34E0000}"/>
    <cellStyle name="Fechas 4 5 3" xfId="18263" xr:uid="{00000000-0005-0000-0000-0000C44E0000}"/>
    <cellStyle name="Fechas 4 5 3 2" xfId="18264" xr:uid="{00000000-0005-0000-0000-0000C54E0000}"/>
    <cellStyle name="Fechas 4 5 3 2 2" xfId="18265" xr:uid="{00000000-0005-0000-0000-0000C64E0000}"/>
    <cellStyle name="Fechas 4 5 3 2 3" xfId="18266" xr:uid="{00000000-0005-0000-0000-0000C74E0000}"/>
    <cellStyle name="Fechas 4 5 3 2 4" xfId="18267" xr:uid="{00000000-0005-0000-0000-0000C84E0000}"/>
    <cellStyle name="Fechas 4 5 3 3" xfId="18268" xr:uid="{00000000-0005-0000-0000-0000C94E0000}"/>
    <cellStyle name="Fechas 4 5 3 4" xfId="18269" xr:uid="{00000000-0005-0000-0000-0000CA4E0000}"/>
    <cellStyle name="Fechas 4 5 3 5" xfId="18270" xr:uid="{00000000-0005-0000-0000-0000CB4E0000}"/>
    <cellStyle name="Fechas 4 5 3 6" xfId="18271" xr:uid="{00000000-0005-0000-0000-0000CC4E0000}"/>
    <cellStyle name="Fechas 4 5 4" xfId="18272" xr:uid="{00000000-0005-0000-0000-0000CD4E0000}"/>
    <cellStyle name="Fechas 4 5 4 2" xfId="18273" xr:uid="{00000000-0005-0000-0000-0000CE4E0000}"/>
    <cellStyle name="Fechas 4 5 4 3" xfId="18274" xr:uid="{00000000-0005-0000-0000-0000CF4E0000}"/>
    <cellStyle name="Fechas 4 5 4 4" xfId="18275" xr:uid="{00000000-0005-0000-0000-0000D04E0000}"/>
    <cellStyle name="Fechas 4 5 5" xfId="18276" xr:uid="{00000000-0005-0000-0000-0000D14E0000}"/>
    <cellStyle name="Fechas 4 5 6" xfId="18277" xr:uid="{00000000-0005-0000-0000-0000D24E0000}"/>
    <cellStyle name="Fechas 4 5 7" xfId="18278" xr:uid="{00000000-0005-0000-0000-0000D34E0000}"/>
    <cellStyle name="Fechas 4 5 8" xfId="18279" xr:uid="{00000000-0005-0000-0000-0000D44E0000}"/>
    <cellStyle name="Fechas 4 6" xfId="18280" xr:uid="{00000000-0005-0000-0000-0000D54E0000}"/>
    <cellStyle name="Fechas 4 6 2" xfId="18281" xr:uid="{00000000-0005-0000-0000-0000D64E0000}"/>
    <cellStyle name="Fechas 4 6 2 2" xfId="18282" xr:uid="{00000000-0005-0000-0000-0000D74E0000}"/>
    <cellStyle name="Fechas 4 6 2 2 2" xfId="18283" xr:uid="{00000000-0005-0000-0000-0000D84E0000}"/>
    <cellStyle name="Fechas 4 6 2 2 3" xfId="18284" xr:uid="{00000000-0005-0000-0000-0000D94E0000}"/>
    <cellStyle name="Fechas 4 6 2 2 4" xfId="18285" xr:uid="{00000000-0005-0000-0000-0000DA4E0000}"/>
    <cellStyle name="Fechas 4 6 2 3" xfId="18286" xr:uid="{00000000-0005-0000-0000-0000DB4E0000}"/>
    <cellStyle name="Fechas 4 6 2 4" xfId="18287" xr:uid="{00000000-0005-0000-0000-0000DC4E0000}"/>
    <cellStyle name="Fechas 4 6 2 5" xfId="18288" xr:uid="{00000000-0005-0000-0000-0000DD4E0000}"/>
    <cellStyle name="Fechas 4 6 2 6" xfId="18289" xr:uid="{00000000-0005-0000-0000-0000DE4E0000}"/>
    <cellStyle name="Fechas 4 6 3" xfId="18290" xr:uid="{00000000-0005-0000-0000-0000DF4E0000}"/>
    <cellStyle name="Fechas 4 6 3 2" xfId="18291" xr:uid="{00000000-0005-0000-0000-0000E04E0000}"/>
    <cellStyle name="Fechas 4 6 3 3" xfId="18292" xr:uid="{00000000-0005-0000-0000-0000E14E0000}"/>
    <cellStyle name="Fechas 4 6 3 4" xfId="18293" xr:uid="{00000000-0005-0000-0000-0000E24E0000}"/>
    <cellStyle name="Fechas 4 6 4" xfId="18294" xr:uid="{00000000-0005-0000-0000-0000E34E0000}"/>
    <cellStyle name="Fechas 4 6 5" xfId="18295" xr:uid="{00000000-0005-0000-0000-0000E44E0000}"/>
    <cellStyle name="Fechas 4 6 6" xfId="18296" xr:uid="{00000000-0005-0000-0000-0000E54E0000}"/>
    <cellStyle name="Fechas 4 7" xfId="18297" xr:uid="{00000000-0005-0000-0000-0000E64E0000}"/>
    <cellStyle name="Fechas 4 7 2" xfId="18298" xr:uid="{00000000-0005-0000-0000-0000E74E0000}"/>
    <cellStyle name="Fechas 4 7 2 2" xfId="18299" xr:uid="{00000000-0005-0000-0000-0000E84E0000}"/>
    <cellStyle name="Fechas 4 7 2 3" xfId="18300" xr:uid="{00000000-0005-0000-0000-0000E94E0000}"/>
    <cellStyle name="Fechas 4 7 2 4" xfId="18301" xr:uid="{00000000-0005-0000-0000-0000EA4E0000}"/>
    <cellStyle name="Fechas 4 7 3" xfId="18302" xr:uid="{00000000-0005-0000-0000-0000EB4E0000}"/>
    <cellStyle name="Fechas 4 7 4" xfId="18303" xr:uid="{00000000-0005-0000-0000-0000EC4E0000}"/>
    <cellStyle name="Fechas 4 7 5" xfId="18304" xr:uid="{00000000-0005-0000-0000-0000ED4E0000}"/>
    <cellStyle name="Fechas 4 7 6" xfId="18305" xr:uid="{00000000-0005-0000-0000-0000EE4E0000}"/>
    <cellStyle name="Fechas 4 8" xfId="18306" xr:uid="{00000000-0005-0000-0000-0000EF4E0000}"/>
    <cellStyle name="Fechas 4 8 2" xfId="18307" xr:uid="{00000000-0005-0000-0000-0000F04E0000}"/>
    <cellStyle name="Fechas 4 8 3" xfId="18308" xr:uid="{00000000-0005-0000-0000-0000F14E0000}"/>
    <cellStyle name="Fechas 4 8 4" xfId="18309" xr:uid="{00000000-0005-0000-0000-0000F24E0000}"/>
    <cellStyle name="Fechas 4 9" xfId="18310" xr:uid="{00000000-0005-0000-0000-0000F34E0000}"/>
    <cellStyle name="Fechas 5" xfId="18311" xr:uid="{00000000-0005-0000-0000-0000F44E0000}"/>
    <cellStyle name="Fechas 5 2" xfId="18312" xr:uid="{00000000-0005-0000-0000-0000F54E0000}"/>
    <cellStyle name="Fechas 5 2 2" xfId="18313" xr:uid="{00000000-0005-0000-0000-0000F64E0000}"/>
    <cellStyle name="Fechas 5 2 2 2" xfId="18314" xr:uid="{00000000-0005-0000-0000-0000F74E0000}"/>
    <cellStyle name="Fechas 5 2 2 2 2" xfId="18315" xr:uid="{00000000-0005-0000-0000-0000F84E0000}"/>
    <cellStyle name="Fechas 5 2 2 2 2 2" xfId="18316" xr:uid="{00000000-0005-0000-0000-0000F94E0000}"/>
    <cellStyle name="Fechas 5 2 2 2 2 3" xfId="18317" xr:uid="{00000000-0005-0000-0000-0000FA4E0000}"/>
    <cellStyle name="Fechas 5 2 2 2 2 4" xfId="18318" xr:uid="{00000000-0005-0000-0000-0000FB4E0000}"/>
    <cellStyle name="Fechas 5 2 2 2 3" xfId="18319" xr:uid="{00000000-0005-0000-0000-0000FC4E0000}"/>
    <cellStyle name="Fechas 5 2 2 2 4" xfId="18320" xr:uid="{00000000-0005-0000-0000-0000FD4E0000}"/>
    <cellStyle name="Fechas 5 2 2 2 5" xfId="18321" xr:uid="{00000000-0005-0000-0000-0000FE4E0000}"/>
    <cellStyle name="Fechas 5 2 2 2 6" xfId="18322" xr:uid="{00000000-0005-0000-0000-0000FF4E0000}"/>
    <cellStyle name="Fechas 5 2 2 3" xfId="18323" xr:uid="{00000000-0005-0000-0000-0000004F0000}"/>
    <cellStyle name="Fechas 5 2 2 3 2" xfId="18324" xr:uid="{00000000-0005-0000-0000-0000014F0000}"/>
    <cellStyle name="Fechas 5 2 2 3 3" xfId="18325" xr:uid="{00000000-0005-0000-0000-0000024F0000}"/>
    <cellStyle name="Fechas 5 2 2 3 4" xfId="18326" xr:uid="{00000000-0005-0000-0000-0000034F0000}"/>
    <cellStyle name="Fechas 5 2 2 4" xfId="18327" xr:uid="{00000000-0005-0000-0000-0000044F0000}"/>
    <cellStyle name="Fechas 5 2 2 5" xfId="18328" xr:uid="{00000000-0005-0000-0000-0000054F0000}"/>
    <cellStyle name="Fechas 5 2 2 6" xfId="18329" xr:uid="{00000000-0005-0000-0000-0000064F0000}"/>
    <cellStyle name="Fechas 5 2 3" xfId="18330" xr:uid="{00000000-0005-0000-0000-0000074F0000}"/>
    <cellStyle name="Fechas 5 2 3 2" xfId="18331" xr:uid="{00000000-0005-0000-0000-0000084F0000}"/>
    <cellStyle name="Fechas 5 2 3 2 2" xfId="18332" xr:uid="{00000000-0005-0000-0000-0000094F0000}"/>
    <cellStyle name="Fechas 5 2 3 2 3" xfId="18333" xr:uid="{00000000-0005-0000-0000-00000A4F0000}"/>
    <cellStyle name="Fechas 5 2 3 2 4" xfId="18334" xr:uid="{00000000-0005-0000-0000-00000B4F0000}"/>
    <cellStyle name="Fechas 5 2 3 3" xfId="18335" xr:uid="{00000000-0005-0000-0000-00000C4F0000}"/>
    <cellStyle name="Fechas 5 2 3 4" xfId="18336" xr:uid="{00000000-0005-0000-0000-00000D4F0000}"/>
    <cellStyle name="Fechas 5 2 3 5" xfId="18337" xr:uid="{00000000-0005-0000-0000-00000E4F0000}"/>
    <cellStyle name="Fechas 5 2 3 6" xfId="18338" xr:uid="{00000000-0005-0000-0000-00000F4F0000}"/>
    <cellStyle name="Fechas 5 2 4" xfId="18339" xr:uid="{00000000-0005-0000-0000-0000104F0000}"/>
    <cellStyle name="Fechas 5 2 4 2" xfId="18340" xr:uid="{00000000-0005-0000-0000-0000114F0000}"/>
    <cellStyle name="Fechas 5 2 4 3" xfId="18341" xr:uid="{00000000-0005-0000-0000-0000124F0000}"/>
    <cellStyle name="Fechas 5 2 4 4" xfId="18342" xr:uid="{00000000-0005-0000-0000-0000134F0000}"/>
    <cellStyle name="Fechas 5 2 5" xfId="18343" xr:uid="{00000000-0005-0000-0000-0000144F0000}"/>
    <cellStyle name="Fechas 5 2 6" xfId="18344" xr:uid="{00000000-0005-0000-0000-0000154F0000}"/>
    <cellStyle name="Fechas 5 2 7" xfId="18345" xr:uid="{00000000-0005-0000-0000-0000164F0000}"/>
    <cellStyle name="Fechas 5 2 8" xfId="18346" xr:uid="{00000000-0005-0000-0000-0000174F0000}"/>
    <cellStyle name="Fechas 5 3" xfId="18347" xr:uid="{00000000-0005-0000-0000-0000184F0000}"/>
    <cellStyle name="Fechas 5 3 2" xfId="18348" xr:uid="{00000000-0005-0000-0000-0000194F0000}"/>
    <cellStyle name="Fechas 5 3 2 2" xfId="18349" xr:uid="{00000000-0005-0000-0000-00001A4F0000}"/>
    <cellStyle name="Fechas 5 3 2 2 2" xfId="18350" xr:uid="{00000000-0005-0000-0000-00001B4F0000}"/>
    <cellStyle name="Fechas 5 3 2 2 3" xfId="18351" xr:uid="{00000000-0005-0000-0000-00001C4F0000}"/>
    <cellStyle name="Fechas 5 3 2 2 4" xfId="18352" xr:uid="{00000000-0005-0000-0000-00001D4F0000}"/>
    <cellStyle name="Fechas 5 3 2 3" xfId="18353" xr:uid="{00000000-0005-0000-0000-00001E4F0000}"/>
    <cellStyle name="Fechas 5 3 2 4" xfId="18354" xr:uid="{00000000-0005-0000-0000-00001F4F0000}"/>
    <cellStyle name="Fechas 5 3 2 5" xfId="18355" xr:uid="{00000000-0005-0000-0000-0000204F0000}"/>
    <cellStyle name="Fechas 5 3 2 6" xfId="18356" xr:uid="{00000000-0005-0000-0000-0000214F0000}"/>
    <cellStyle name="Fechas 5 3 3" xfId="18357" xr:uid="{00000000-0005-0000-0000-0000224F0000}"/>
    <cellStyle name="Fechas 5 3 3 2" xfId="18358" xr:uid="{00000000-0005-0000-0000-0000234F0000}"/>
    <cellStyle name="Fechas 5 3 3 3" xfId="18359" xr:uid="{00000000-0005-0000-0000-0000244F0000}"/>
    <cellStyle name="Fechas 5 3 3 4" xfId="18360" xr:uid="{00000000-0005-0000-0000-0000254F0000}"/>
    <cellStyle name="Fechas 5 3 4" xfId="18361" xr:uid="{00000000-0005-0000-0000-0000264F0000}"/>
    <cellStyle name="Fechas 5 3 5" xfId="18362" xr:uid="{00000000-0005-0000-0000-0000274F0000}"/>
    <cellStyle name="Fechas 5 3 6" xfId="18363" xr:uid="{00000000-0005-0000-0000-0000284F0000}"/>
    <cellStyle name="Fechas 5 4" xfId="18364" xr:uid="{00000000-0005-0000-0000-0000294F0000}"/>
    <cellStyle name="Fechas 5 4 2" xfId="18365" xr:uid="{00000000-0005-0000-0000-00002A4F0000}"/>
    <cellStyle name="Fechas 5 4 2 2" xfId="18366" xr:uid="{00000000-0005-0000-0000-00002B4F0000}"/>
    <cellStyle name="Fechas 5 4 2 3" xfId="18367" xr:uid="{00000000-0005-0000-0000-00002C4F0000}"/>
    <cellStyle name="Fechas 5 4 2 4" xfId="18368" xr:uid="{00000000-0005-0000-0000-00002D4F0000}"/>
    <cellStyle name="Fechas 5 4 3" xfId="18369" xr:uid="{00000000-0005-0000-0000-00002E4F0000}"/>
    <cellStyle name="Fechas 5 4 4" xfId="18370" xr:uid="{00000000-0005-0000-0000-00002F4F0000}"/>
    <cellStyle name="Fechas 5 4 5" xfId="18371" xr:uid="{00000000-0005-0000-0000-0000304F0000}"/>
    <cellStyle name="Fechas 5 4 6" xfId="18372" xr:uid="{00000000-0005-0000-0000-0000314F0000}"/>
    <cellStyle name="Fechas 5 5" xfId="18373" xr:uid="{00000000-0005-0000-0000-0000324F0000}"/>
    <cellStyle name="Fechas 5 5 2" xfId="18374" xr:uid="{00000000-0005-0000-0000-0000334F0000}"/>
    <cellStyle name="Fechas 5 5 3" xfId="18375" xr:uid="{00000000-0005-0000-0000-0000344F0000}"/>
    <cellStyle name="Fechas 5 5 4" xfId="18376" xr:uid="{00000000-0005-0000-0000-0000354F0000}"/>
    <cellStyle name="Fechas 5 6" xfId="18377" xr:uid="{00000000-0005-0000-0000-0000364F0000}"/>
    <cellStyle name="Fechas 5 7" xfId="18378" xr:uid="{00000000-0005-0000-0000-0000374F0000}"/>
    <cellStyle name="Fechas 5 8" xfId="18379" xr:uid="{00000000-0005-0000-0000-0000384F0000}"/>
    <cellStyle name="Fechas 5 9" xfId="18380" xr:uid="{00000000-0005-0000-0000-0000394F0000}"/>
    <cellStyle name="Fechas 6" xfId="18381" xr:uid="{00000000-0005-0000-0000-00003A4F0000}"/>
    <cellStyle name="Fechas 6 2" xfId="18382" xr:uid="{00000000-0005-0000-0000-00003B4F0000}"/>
    <cellStyle name="Fechas 6 2 2" xfId="18383" xr:uid="{00000000-0005-0000-0000-00003C4F0000}"/>
    <cellStyle name="Fechas 6 2 2 2" xfId="18384" xr:uid="{00000000-0005-0000-0000-00003D4F0000}"/>
    <cellStyle name="Fechas 6 2 2 2 2" xfId="18385" xr:uid="{00000000-0005-0000-0000-00003E4F0000}"/>
    <cellStyle name="Fechas 6 2 2 2 2 2" xfId="18386" xr:uid="{00000000-0005-0000-0000-00003F4F0000}"/>
    <cellStyle name="Fechas 6 2 2 2 2 3" xfId="18387" xr:uid="{00000000-0005-0000-0000-0000404F0000}"/>
    <cellStyle name="Fechas 6 2 2 2 2 4" xfId="18388" xr:uid="{00000000-0005-0000-0000-0000414F0000}"/>
    <cellStyle name="Fechas 6 2 2 2 3" xfId="18389" xr:uid="{00000000-0005-0000-0000-0000424F0000}"/>
    <cellStyle name="Fechas 6 2 2 2 4" xfId="18390" xr:uid="{00000000-0005-0000-0000-0000434F0000}"/>
    <cellStyle name="Fechas 6 2 2 2 5" xfId="18391" xr:uid="{00000000-0005-0000-0000-0000444F0000}"/>
    <cellStyle name="Fechas 6 2 2 2 6" xfId="18392" xr:uid="{00000000-0005-0000-0000-0000454F0000}"/>
    <cellStyle name="Fechas 6 2 2 3" xfId="18393" xr:uid="{00000000-0005-0000-0000-0000464F0000}"/>
    <cellStyle name="Fechas 6 2 2 3 2" xfId="18394" xr:uid="{00000000-0005-0000-0000-0000474F0000}"/>
    <cellStyle name="Fechas 6 2 2 3 3" xfId="18395" xr:uid="{00000000-0005-0000-0000-0000484F0000}"/>
    <cellStyle name="Fechas 6 2 2 3 4" xfId="18396" xr:uid="{00000000-0005-0000-0000-0000494F0000}"/>
    <cellStyle name="Fechas 6 2 2 4" xfId="18397" xr:uid="{00000000-0005-0000-0000-00004A4F0000}"/>
    <cellStyle name="Fechas 6 2 2 5" xfId="18398" xr:uid="{00000000-0005-0000-0000-00004B4F0000}"/>
    <cellStyle name="Fechas 6 2 2 6" xfId="18399" xr:uid="{00000000-0005-0000-0000-00004C4F0000}"/>
    <cellStyle name="Fechas 6 2 3" xfId="18400" xr:uid="{00000000-0005-0000-0000-00004D4F0000}"/>
    <cellStyle name="Fechas 6 2 3 2" xfId="18401" xr:uid="{00000000-0005-0000-0000-00004E4F0000}"/>
    <cellStyle name="Fechas 6 2 3 2 2" xfId="18402" xr:uid="{00000000-0005-0000-0000-00004F4F0000}"/>
    <cellStyle name="Fechas 6 2 3 2 3" xfId="18403" xr:uid="{00000000-0005-0000-0000-0000504F0000}"/>
    <cellStyle name="Fechas 6 2 3 2 4" xfId="18404" xr:uid="{00000000-0005-0000-0000-0000514F0000}"/>
    <cellStyle name="Fechas 6 2 3 3" xfId="18405" xr:uid="{00000000-0005-0000-0000-0000524F0000}"/>
    <cellStyle name="Fechas 6 2 3 4" xfId="18406" xr:uid="{00000000-0005-0000-0000-0000534F0000}"/>
    <cellStyle name="Fechas 6 2 3 5" xfId="18407" xr:uid="{00000000-0005-0000-0000-0000544F0000}"/>
    <cellStyle name="Fechas 6 2 3 6" xfId="18408" xr:uid="{00000000-0005-0000-0000-0000554F0000}"/>
    <cellStyle name="Fechas 6 2 4" xfId="18409" xr:uid="{00000000-0005-0000-0000-0000564F0000}"/>
    <cellStyle name="Fechas 6 2 4 2" xfId="18410" xr:uid="{00000000-0005-0000-0000-0000574F0000}"/>
    <cellStyle name="Fechas 6 2 4 3" xfId="18411" xr:uid="{00000000-0005-0000-0000-0000584F0000}"/>
    <cellStyle name="Fechas 6 2 4 4" xfId="18412" xr:uid="{00000000-0005-0000-0000-0000594F0000}"/>
    <cellStyle name="Fechas 6 2 5" xfId="18413" xr:uid="{00000000-0005-0000-0000-00005A4F0000}"/>
    <cellStyle name="Fechas 6 2 6" xfId="18414" xr:uid="{00000000-0005-0000-0000-00005B4F0000}"/>
    <cellStyle name="Fechas 6 2 7" xfId="18415" xr:uid="{00000000-0005-0000-0000-00005C4F0000}"/>
    <cellStyle name="Fechas 6 2 8" xfId="18416" xr:uid="{00000000-0005-0000-0000-00005D4F0000}"/>
    <cellStyle name="Fechas 6 3" xfId="18417" xr:uid="{00000000-0005-0000-0000-00005E4F0000}"/>
    <cellStyle name="Fechas 6 3 2" xfId="18418" xr:uid="{00000000-0005-0000-0000-00005F4F0000}"/>
    <cellStyle name="Fechas 6 3 2 2" xfId="18419" xr:uid="{00000000-0005-0000-0000-0000604F0000}"/>
    <cellStyle name="Fechas 6 3 2 2 2" xfId="18420" xr:uid="{00000000-0005-0000-0000-0000614F0000}"/>
    <cellStyle name="Fechas 6 3 2 2 3" xfId="18421" xr:uid="{00000000-0005-0000-0000-0000624F0000}"/>
    <cellStyle name="Fechas 6 3 2 2 4" xfId="18422" xr:uid="{00000000-0005-0000-0000-0000634F0000}"/>
    <cellStyle name="Fechas 6 3 2 3" xfId="18423" xr:uid="{00000000-0005-0000-0000-0000644F0000}"/>
    <cellStyle name="Fechas 6 3 2 4" xfId="18424" xr:uid="{00000000-0005-0000-0000-0000654F0000}"/>
    <cellStyle name="Fechas 6 3 2 5" xfId="18425" xr:uid="{00000000-0005-0000-0000-0000664F0000}"/>
    <cellStyle name="Fechas 6 3 2 6" xfId="18426" xr:uid="{00000000-0005-0000-0000-0000674F0000}"/>
    <cellStyle name="Fechas 6 3 3" xfId="18427" xr:uid="{00000000-0005-0000-0000-0000684F0000}"/>
    <cellStyle name="Fechas 6 3 3 2" xfId="18428" xr:uid="{00000000-0005-0000-0000-0000694F0000}"/>
    <cellStyle name="Fechas 6 3 3 3" xfId="18429" xr:uid="{00000000-0005-0000-0000-00006A4F0000}"/>
    <cellStyle name="Fechas 6 3 3 4" xfId="18430" xr:uid="{00000000-0005-0000-0000-00006B4F0000}"/>
    <cellStyle name="Fechas 6 3 4" xfId="18431" xr:uid="{00000000-0005-0000-0000-00006C4F0000}"/>
    <cellStyle name="Fechas 6 3 5" xfId="18432" xr:uid="{00000000-0005-0000-0000-00006D4F0000}"/>
    <cellStyle name="Fechas 6 3 6" xfId="18433" xr:uid="{00000000-0005-0000-0000-00006E4F0000}"/>
    <cellStyle name="Fechas 6 4" xfId="18434" xr:uid="{00000000-0005-0000-0000-00006F4F0000}"/>
    <cellStyle name="Fechas 6 4 2" xfId="18435" xr:uid="{00000000-0005-0000-0000-0000704F0000}"/>
    <cellStyle name="Fechas 6 4 2 2" xfId="18436" xr:uid="{00000000-0005-0000-0000-0000714F0000}"/>
    <cellStyle name="Fechas 6 4 2 3" xfId="18437" xr:uid="{00000000-0005-0000-0000-0000724F0000}"/>
    <cellStyle name="Fechas 6 4 2 4" xfId="18438" xr:uid="{00000000-0005-0000-0000-0000734F0000}"/>
    <cellStyle name="Fechas 6 4 3" xfId="18439" xr:uid="{00000000-0005-0000-0000-0000744F0000}"/>
    <cellStyle name="Fechas 6 4 4" xfId="18440" xr:uid="{00000000-0005-0000-0000-0000754F0000}"/>
    <cellStyle name="Fechas 6 4 5" xfId="18441" xr:uid="{00000000-0005-0000-0000-0000764F0000}"/>
    <cellStyle name="Fechas 6 4 6" xfId="18442" xr:uid="{00000000-0005-0000-0000-0000774F0000}"/>
    <cellStyle name="Fechas 6 5" xfId="18443" xr:uid="{00000000-0005-0000-0000-0000784F0000}"/>
    <cellStyle name="Fechas 6 5 2" xfId="18444" xr:uid="{00000000-0005-0000-0000-0000794F0000}"/>
    <cellStyle name="Fechas 6 5 3" xfId="18445" xr:uid="{00000000-0005-0000-0000-00007A4F0000}"/>
    <cellStyle name="Fechas 6 5 4" xfId="18446" xr:uid="{00000000-0005-0000-0000-00007B4F0000}"/>
    <cellStyle name="Fechas 6 6" xfId="18447" xr:uid="{00000000-0005-0000-0000-00007C4F0000}"/>
    <cellStyle name="Fechas 6 7" xfId="18448" xr:uid="{00000000-0005-0000-0000-00007D4F0000}"/>
    <cellStyle name="Fechas 6 8" xfId="18449" xr:uid="{00000000-0005-0000-0000-00007E4F0000}"/>
    <cellStyle name="Fechas 6 9" xfId="18450" xr:uid="{00000000-0005-0000-0000-00007F4F0000}"/>
    <cellStyle name="Fechas 7" xfId="18451" xr:uid="{00000000-0005-0000-0000-0000804F0000}"/>
    <cellStyle name="Fechas 7 2" xfId="18452" xr:uid="{00000000-0005-0000-0000-0000814F0000}"/>
    <cellStyle name="Fechas 7 2 2" xfId="18453" xr:uid="{00000000-0005-0000-0000-0000824F0000}"/>
    <cellStyle name="Fechas 7 2 2 2" xfId="18454" xr:uid="{00000000-0005-0000-0000-0000834F0000}"/>
    <cellStyle name="Fechas 7 2 2 2 2" xfId="18455" xr:uid="{00000000-0005-0000-0000-0000844F0000}"/>
    <cellStyle name="Fechas 7 2 2 2 2 2" xfId="18456" xr:uid="{00000000-0005-0000-0000-0000854F0000}"/>
    <cellStyle name="Fechas 7 2 2 2 2 3" xfId="18457" xr:uid="{00000000-0005-0000-0000-0000864F0000}"/>
    <cellStyle name="Fechas 7 2 2 2 2 4" xfId="18458" xr:uid="{00000000-0005-0000-0000-0000874F0000}"/>
    <cellStyle name="Fechas 7 2 2 2 3" xfId="18459" xr:uid="{00000000-0005-0000-0000-0000884F0000}"/>
    <cellStyle name="Fechas 7 2 2 2 4" xfId="18460" xr:uid="{00000000-0005-0000-0000-0000894F0000}"/>
    <cellStyle name="Fechas 7 2 2 2 5" xfId="18461" xr:uid="{00000000-0005-0000-0000-00008A4F0000}"/>
    <cellStyle name="Fechas 7 2 2 2 6" xfId="18462" xr:uid="{00000000-0005-0000-0000-00008B4F0000}"/>
    <cellStyle name="Fechas 7 2 2 3" xfId="18463" xr:uid="{00000000-0005-0000-0000-00008C4F0000}"/>
    <cellStyle name="Fechas 7 2 2 3 2" xfId="18464" xr:uid="{00000000-0005-0000-0000-00008D4F0000}"/>
    <cellStyle name="Fechas 7 2 2 3 3" xfId="18465" xr:uid="{00000000-0005-0000-0000-00008E4F0000}"/>
    <cellStyle name="Fechas 7 2 2 3 4" xfId="18466" xr:uid="{00000000-0005-0000-0000-00008F4F0000}"/>
    <cellStyle name="Fechas 7 2 2 4" xfId="18467" xr:uid="{00000000-0005-0000-0000-0000904F0000}"/>
    <cellStyle name="Fechas 7 2 2 5" xfId="18468" xr:uid="{00000000-0005-0000-0000-0000914F0000}"/>
    <cellStyle name="Fechas 7 2 2 6" xfId="18469" xr:uid="{00000000-0005-0000-0000-0000924F0000}"/>
    <cellStyle name="Fechas 7 2 3" xfId="18470" xr:uid="{00000000-0005-0000-0000-0000934F0000}"/>
    <cellStyle name="Fechas 7 2 3 2" xfId="18471" xr:uid="{00000000-0005-0000-0000-0000944F0000}"/>
    <cellStyle name="Fechas 7 2 3 2 2" xfId="18472" xr:uid="{00000000-0005-0000-0000-0000954F0000}"/>
    <cellStyle name="Fechas 7 2 3 2 3" xfId="18473" xr:uid="{00000000-0005-0000-0000-0000964F0000}"/>
    <cellStyle name="Fechas 7 2 3 2 4" xfId="18474" xr:uid="{00000000-0005-0000-0000-0000974F0000}"/>
    <cellStyle name="Fechas 7 2 3 3" xfId="18475" xr:uid="{00000000-0005-0000-0000-0000984F0000}"/>
    <cellStyle name="Fechas 7 2 3 4" xfId="18476" xr:uid="{00000000-0005-0000-0000-0000994F0000}"/>
    <cellStyle name="Fechas 7 2 3 5" xfId="18477" xr:uid="{00000000-0005-0000-0000-00009A4F0000}"/>
    <cellStyle name="Fechas 7 2 3 6" xfId="18478" xr:uid="{00000000-0005-0000-0000-00009B4F0000}"/>
    <cellStyle name="Fechas 7 2 4" xfId="18479" xr:uid="{00000000-0005-0000-0000-00009C4F0000}"/>
    <cellStyle name="Fechas 7 2 4 2" xfId="18480" xr:uid="{00000000-0005-0000-0000-00009D4F0000}"/>
    <cellStyle name="Fechas 7 2 4 3" xfId="18481" xr:uid="{00000000-0005-0000-0000-00009E4F0000}"/>
    <cellStyle name="Fechas 7 2 4 4" xfId="18482" xr:uid="{00000000-0005-0000-0000-00009F4F0000}"/>
    <cellStyle name="Fechas 7 2 5" xfId="18483" xr:uid="{00000000-0005-0000-0000-0000A04F0000}"/>
    <cellStyle name="Fechas 7 2 6" xfId="18484" xr:uid="{00000000-0005-0000-0000-0000A14F0000}"/>
    <cellStyle name="Fechas 7 2 7" xfId="18485" xr:uid="{00000000-0005-0000-0000-0000A24F0000}"/>
    <cellStyle name="Fechas 7 2 8" xfId="18486" xr:uid="{00000000-0005-0000-0000-0000A34F0000}"/>
    <cellStyle name="Fechas 7 3" xfId="18487" xr:uid="{00000000-0005-0000-0000-0000A44F0000}"/>
    <cellStyle name="Fechas 7 3 2" xfId="18488" xr:uid="{00000000-0005-0000-0000-0000A54F0000}"/>
    <cellStyle name="Fechas 7 3 2 2" xfId="18489" xr:uid="{00000000-0005-0000-0000-0000A64F0000}"/>
    <cellStyle name="Fechas 7 3 2 2 2" xfId="18490" xr:uid="{00000000-0005-0000-0000-0000A74F0000}"/>
    <cellStyle name="Fechas 7 3 2 2 3" xfId="18491" xr:uid="{00000000-0005-0000-0000-0000A84F0000}"/>
    <cellStyle name="Fechas 7 3 2 2 4" xfId="18492" xr:uid="{00000000-0005-0000-0000-0000A94F0000}"/>
    <cellStyle name="Fechas 7 3 2 3" xfId="18493" xr:uid="{00000000-0005-0000-0000-0000AA4F0000}"/>
    <cellStyle name="Fechas 7 3 2 4" xfId="18494" xr:uid="{00000000-0005-0000-0000-0000AB4F0000}"/>
    <cellStyle name="Fechas 7 3 2 5" xfId="18495" xr:uid="{00000000-0005-0000-0000-0000AC4F0000}"/>
    <cellStyle name="Fechas 7 3 2 6" xfId="18496" xr:uid="{00000000-0005-0000-0000-0000AD4F0000}"/>
    <cellStyle name="Fechas 7 3 3" xfId="18497" xr:uid="{00000000-0005-0000-0000-0000AE4F0000}"/>
    <cellStyle name="Fechas 7 3 3 2" xfId="18498" xr:uid="{00000000-0005-0000-0000-0000AF4F0000}"/>
    <cellStyle name="Fechas 7 3 3 3" xfId="18499" xr:uid="{00000000-0005-0000-0000-0000B04F0000}"/>
    <cellStyle name="Fechas 7 3 3 4" xfId="18500" xr:uid="{00000000-0005-0000-0000-0000B14F0000}"/>
    <cellStyle name="Fechas 7 3 4" xfId="18501" xr:uid="{00000000-0005-0000-0000-0000B24F0000}"/>
    <cellStyle name="Fechas 7 3 5" xfId="18502" xr:uid="{00000000-0005-0000-0000-0000B34F0000}"/>
    <cellStyle name="Fechas 7 3 6" xfId="18503" xr:uid="{00000000-0005-0000-0000-0000B44F0000}"/>
    <cellStyle name="Fechas 7 4" xfId="18504" xr:uid="{00000000-0005-0000-0000-0000B54F0000}"/>
    <cellStyle name="Fechas 7 4 2" xfId="18505" xr:uid="{00000000-0005-0000-0000-0000B64F0000}"/>
    <cellStyle name="Fechas 7 4 2 2" xfId="18506" xr:uid="{00000000-0005-0000-0000-0000B74F0000}"/>
    <cellStyle name="Fechas 7 4 2 3" xfId="18507" xr:uid="{00000000-0005-0000-0000-0000B84F0000}"/>
    <cellStyle name="Fechas 7 4 2 4" xfId="18508" xr:uid="{00000000-0005-0000-0000-0000B94F0000}"/>
    <cellStyle name="Fechas 7 4 3" xfId="18509" xr:uid="{00000000-0005-0000-0000-0000BA4F0000}"/>
    <cellStyle name="Fechas 7 4 4" xfId="18510" xr:uid="{00000000-0005-0000-0000-0000BB4F0000}"/>
    <cellStyle name="Fechas 7 4 5" xfId="18511" xr:uid="{00000000-0005-0000-0000-0000BC4F0000}"/>
    <cellStyle name="Fechas 7 4 6" xfId="18512" xr:uid="{00000000-0005-0000-0000-0000BD4F0000}"/>
    <cellStyle name="Fechas 7 5" xfId="18513" xr:uid="{00000000-0005-0000-0000-0000BE4F0000}"/>
    <cellStyle name="Fechas 7 5 2" xfId="18514" xr:uid="{00000000-0005-0000-0000-0000BF4F0000}"/>
    <cellStyle name="Fechas 7 5 3" xfId="18515" xr:uid="{00000000-0005-0000-0000-0000C04F0000}"/>
    <cellStyle name="Fechas 7 5 4" xfId="18516" xr:uid="{00000000-0005-0000-0000-0000C14F0000}"/>
    <cellStyle name="Fechas 7 6" xfId="18517" xr:uid="{00000000-0005-0000-0000-0000C24F0000}"/>
    <cellStyle name="Fechas 7 7" xfId="18518" xr:uid="{00000000-0005-0000-0000-0000C34F0000}"/>
    <cellStyle name="Fechas 7 8" xfId="18519" xr:uid="{00000000-0005-0000-0000-0000C44F0000}"/>
    <cellStyle name="Fechas 7 9" xfId="18520" xr:uid="{00000000-0005-0000-0000-0000C54F0000}"/>
    <cellStyle name="Fechas 8" xfId="18521" xr:uid="{00000000-0005-0000-0000-0000C64F0000}"/>
    <cellStyle name="Fechas 8 2" xfId="18522" xr:uid="{00000000-0005-0000-0000-0000C74F0000}"/>
    <cellStyle name="Fechas 8 2 2" xfId="18523" xr:uid="{00000000-0005-0000-0000-0000C84F0000}"/>
    <cellStyle name="Fechas 8 2 2 2" xfId="18524" xr:uid="{00000000-0005-0000-0000-0000C94F0000}"/>
    <cellStyle name="Fechas 8 2 2 2 2" xfId="18525" xr:uid="{00000000-0005-0000-0000-0000CA4F0000}"/>
    <cellStyle name="Fechas 8 2 2 2 2 2" xfId="18526" xr:uid="{00000000-0005-0000-0000-0000CB4F0000}"/>
    <cellStyle name="Fechas 8 2 2 2 2 3" xfId="18527" xr:uid="{00000000-0005-0000-0000-0000CC4F0000}"/>
    <cellStyle name="Fechas 8 2 2 2 2 4" xfId="18528" xr:uid="{00000000-0005-0000-0000-0000CD4F0000}"/>
    <cellStyle name="Fechas 8 2 2 2 3" xfId="18529" xr:uid="{00000000-0005-0000-0000-0000CE4F0000}"/>
    <cellStyle name="Fechas 8 2 2 2 4" xfId="18530" xr:uid="{00000000-0005-0000-0000-0000CF4F0000}"/>
    <cellStyle name="Fechas 8 2 2 2 5" xfId="18531" xr:uid="{00000000-0005-0000-0000-0000D04F0000}"/>
    <cellStyle name="Fechas 8 2 2 2 6" xfId="18532" xr:uid="{00000000-0005-0000-0000-0000D14F0000}"/>
    <cellStyle name="Fechas 8 2 2 3" xfId="18533" xr:uid="{00000000-0005-0000-0000-0000D24F0000}"/>
    <cellStyle name="Fechas 8 2 2 3 2" xfId="18534" xr:uid="{00000000-0005-0000-0000-0000D34F0000}"/>
    <cellStyle name="Fechas 8 2 2 3 3" xfId="18535" xr:uid="{00000000-0005-0000-0000-0000D44F0000}"/>
    <cellStyle name="Fechas 8 2 2 3 4" xfId="18536" xr:uid="{00000000-0005-0000-0000-0000D54F0000}"/>
    <cellStyle name="Fechas 8 2 2 4" xfId="18537" xr:uid="{00000000-0005-0000-0000-0000D64F0000}"/>
    <cellStyle name="Fechas 8 2 2 5" xfId="18538" xr:uid="{00000000-0005-0000-0000-0000D74F0000}"/>
    <cellStyle name="Fechas 8 2 2 6" xfId="18539" xr:uid="{00000000-0005-0000-0000-0000D84F0000}"/>
    <cellStyle name="Fechas 8 2 3" xfId="18540" xr:uid="{00000000-0005-0000-0000-0000D94F0000}"/>
    <cellStyle name="Fechas 8 2 3 2" xfId="18541" xr:uid="{00000000-0005-0000-0000-0000DA4F0000}"/>
    <cellStyle name="Fechas 8 2 3 2 2" xfId="18542" xr:uid="{00000000-0005-0000-0000-0000DB4F0000}"/>
    <cellStyle name="Fechas 8 2 3 2 3" xfId="18543" xr:uid="{00000000-0005-0000-0000-0000DC4F0000}"/>
    <cellStyle name="Fechas 8 2 3 2 4" xfId="18544" xr:uid="{00000000-0005-0000-0000-0000DD4F0000}"/>
    <cellStyle name="Fechas 8 2 3 3" xfId="18545" xr:uid="{00000000-0005-0000-0000-0000DE4F0000}"/>
    <cellStyle name="Fechas 8 2 3 4" xfId="18546" xr:uid="{00000000-0005-0000-0000-0000DF4F0000}"/>
    <cellStyle name="Fechas 8 2 3 5" xfId="18547" xr:uid="{00000000-0005-0000-0000-0000E04F0000}"/>
    <cellStyle name="Fechas 8 2 3 6" xfId="18548" xr:uid="{00000000-0005-0000-0000-0000E14F0000}"/>
    <cellStyle name="Fechas 8 2 4" xfId="18549" xr:uid="{00000000-0005-0000-0000-0000E24F0000}"/>
    <cellStyle name="Fechas 8 2 4 2" xfId="18550" xr:uid="{00000000-0005-0000-0000-0000E34F0000}"/>
    <cellStyle name="Fechas 8 2 4 3" xfId="18551" xr:uid="{00000000-0005-0000-0000-0000E44F0000}"/>
    <cellStyle name="Fechas 8 2 4 4" xfId="18552" xr:uid="{00000000-0005-0000-0000-0000E54F0000}"/>
    <cellStyle name="Fechas 8 2 5" xfId="18553" xr:uid="{00000000-0005-0000-0000-0000E64F0000}"/>
    <cellStyle name="Fechas 8 2 6" xfId="18554" xr:uid="{00000000-0005-0000-0000-0000E74F0000}"/>
    <cellStyle name="Fechas 8 2 7" xfId="18555" xr:uid="{00000000-0005-0000-0000-0000E84F0000}"/>
    <cellStyle name="Fechas 8 2 8" xfId="18556" xr:uid="{00000000-0005-0000-0000-0000E94F0000}"/>
    <cellStyle name="Fechas 8 3" xfId="18557" xr:uid="{00000000-0005-0000-0000-0000EA4F0000}"/>
    <cellStyle name="Fechas 8 3 2" xfId="18558" xr:uid="{00000000-0005-0000-0000-0000EB4F0000}"/>
    <cellStyle name="Fechas 8 3 2 2" xfId="18559" xr:uid="{00000000-0005-0000-0000-0000EC4F0000}"/>
    <cellStyle name="Fechas 8 3 2 2 2" xfId="18560" xr:uid="{00000000-0005-0000-0000-0000ED4F0000}"/>
    <cellStyle name="Fechas 8 3 2 2 3" xfId="18561" xr:uid="{00000000-0005-0000-0000-0000EE4F0000}"/>
    <cellStyle name="Fechas 8 3 2 2 4" xfId="18562" xr:uid="{00000000-0005-0000-0000-0000EF4F0000}"/>
    <cellStyle name="Fechas 8 3 2 3" xfId="18563" xr:uid="{00000000-0005-0000-0000-0000F04F0000}"/>
    <cellStyle name="Fechas 8 3 2 4" xfId="18564" xr:uid="{00000000-0005-0000-0000-0000F14F0000}"/>
    <cellStyle name="Fechas 8 3 2 5" xfId="18565" xr:uid="{00000000-0005-0000-0000-0000F24F0000}"/>
    <cellStyle name="Fechas 8 3 2 6" xfId="18566" xr:uid="{00000000-0005-0000-0000-0000F34F0000}"/>
    <cellStyle name="Fechas 8 3 3" xfId="18567" xr:uid="{00000000-0005-0000-0000-0000F44F0000}"/>
    <cellStyle name="Fechas 8 3 3 2" xfId="18568" xr:uid="{00000000-0005-0000-0000-0000F54F0000}"/>
    <cellStyle name="Fechas 8 3 3 3" xfId="18569" xr:uid="{00000000-0005-0000-0000-0000F64F0000}"/>
    <cellStyle name="Fechas 8 3 3 4" xfId="18570" xr:uid="{00000000-0005-0000-0000-0000F74F0000}"/>
    <cellStyle name="Fechas 8 3 4" xfId="18571" xr:uid="{00000000-0005-0000-0000-0000F84F0000}"/>
    <cellStyle name="Fechas 8 3 5" xfId="18572" xr:uid="{00000000-0005-0000-0000-0000F94F0000}"/>
    <cellStyle name="Fechas 8 3 6" xfId="18573" xr:uid="{00000000-0005-0000-0000-0000FA4F0000}"/>
    <cellStyle name="Fechas 8 4" xfId="18574" xr:uid="{00000000-0005-0000-0000-0000FB4F0000}"/>
    <cellStyle name="Fechas 8 4 2" xfId="18575" xr:uid="{00000000-0005-0000-0000-0000FC4F0000}"/>
    <cellStyle name="Fechas 8 4 2 2" xfId="18576" xr:uid="{00000000-0005-0000-0000-0000FD4F0000}"/>
    <cellStyle name="Fechas 8 4 2 3" xfId="18577" xr:uid="{00000000-0005-0000-0000-0000FE4F0000}"/>
    <cellStyle name="Fechas 8 4 2 4" xfId="18578" xr:uid="{00000000-0005-0000-0000-0000FF4F0000}"/>
    <cellStyle name="Fechas 8 4 3" xfId="18579" xr:uid="{00000000-0005-0000-0000-000000500000}"/>
    <cellStyle name="Fechas 8 4 4" xfId="18580" xr:uid="{00000000-0005-0000-0000-000001500000}"/>
    <cellStyle name="Fechas 8 4 5" xfId="18581" xr:uid="{00000000-0005-0000-0000-000002500000}"/>
    <cellStyle name="Fechas 8 4 6" xfId="18582" xr:uid="{00000000-0005-0000-0000-000003500000}"/>
    <cellStyle name="Fechas 8 5" xfId="18583" xr:uid="{00000000-0005-0000-0000-000004500000}"/>
    <cellStyle name="Fechas 8 5 2" xfId="18584" xr:uid="{00000000-0005-0000-0000-000005500000}"/>
    <cellStyle name="Fechas 8 5 3" xfId="18585" xr:uid="{00000000-0005-0000-0000-000006500000}"/>
    <cellStyle name="Fechas 8 5 4" xfId="18586" xr:uid="{00000000-0005-0000-0000-000007500000}"/>
    <cellStyle name="Fechas 8 6" xfId="18587" xr:uid="{00000000-0005-0000-0000-000008500000}"/>
    <cellStyle name="Fechas 8 7" xfId="18588" xr:uid="{00000000-0005-0000-0000-000009500000}"/>
    <cellStyle name="Fechas 8 8" xfId="18589" xr:uid="{00000000-0005-0000-0000-00000A500000}"/>
    <cellStyle name="Fechas 8 9" xfId="18590" xr:uid="{00000000-0005-0000-0000-00000B500000}"/>
    <cellStyle name="Fechas 9" xfId="18591" xr:uid="{00000000-0005-0000-0000-00000C500000}"/>
    <cellStyle name="Fechas 9 2" xfId="18592" xr:uid="{00000000-0005-0000-0000-00000D500000}"/>
    <cellStyle name="Fechas 9 2 2" xfId="18593" xr:uid="{00000000-0005-0000-0000-00000E500000}"/>
    <cellStyle name="Fechas 9 2 2 2" xfId="18594" xr:uid="{00000000-0005-0000-0000-00000F500000}"/>
    <cellStyle name="Fechas 9 2 2 2 2" xfId="18595" xr:uid="{00000000-0005-0000-0000-000010500000}"/>
    <cellStyle name="Fechas 9 2 2 2 2 2" xfId="18596" xr:uid="{00000000-0005-0000-0000-000011500000}"/>
    <cellStyle name="Fechas 9 2 2 2 2 3" xfId="18597" xr:uid="{00000000-0005-0000-0000-000012500000}"/>
    <cellStyle name="Fechas 9 2 2 2 2 4" xfId="18598" xr:uid="{00000000-0005-0000-0000-000013500000}"/>
    <cellStyle name="Fechas 9 2 2 2 3" xfId="18599" xr:uid="{00000000-0005-0000-0000-000014500000}"/>
    <cellStyle name="Fechas 9 2 2 2 4" xfId="18600" xr:uid="{00000000-0005-0000-0000-000015500000}"/>
    <cellStyle name="Fechas 9 2 2 2 5" xfId="18601" xr:uid="{00000000-0005-0000-0000-000016500000}"/>
    <cellStyle name="Fechas 9 2 2 2 6" xfId="18602" xr:uid="{00000000-0005-0000-0000-000017500000}"/>
    <cellStyle name="Fechas 9 2 2 3" xfId="18603" xr:uid="{00000000-0005-0000-0000-000018500000}"/>
    <cellStyle name="Fechas 9 2 2 3 2" xfId="18604" xr:uid="{00000000-0005-0000-0000-000019500000}"/>
    <cellStyle name="Fechas 9 2 2 3 3" xfId="18605" xr:uid="{00000000-0005-0000-0000-00001A500000}"/>
    <cellStyle name="Fechas 9 2 2 3 4" xfId="18606" xr:uid="{00000000-0005-0000-0000-00001B500000}"/>
    <cellStyle name="Fechas 9 2 2 4" xfId="18607" xr:uid="{00000000-0005-0000-0000-00001C500000}"/>
    <cellStyle name="Fechas 9 2 2 5" xfId="18608" xr:uid="{00000000-0005-0000-0000-00001D500000}"/>
    <cellStyle name="Fechas 9 2 2 6" xfId="18609" xr:uid="{00000000-0005-0000-0000-00001E500000}"/>
    <cellStyle name="Fechas 9 2 3" xfId="18610" xr:uid="{00000000-0005-0000-0000-00001F500000}"/>
    <cellStyle name="Fechas 9 2 3 2" xfId="18611" xr:uid="{00000000-0005-0000-0000-000020500000}"/>
    <cellStyle name="Fechas 9 2 3 2 2" xfId="18612" xr:uid="{00000000-0005-0000-0000-000021500000}"/>
    <cellStyle name="Fechas 9 2 3 2 3" xfId="18613" xr:uid="{00000000-0005-0000-0000-000022500000}"/>
    <cellStyle name="Fechas 9 2 3 2 4" xfId="18614" xr:uid="{00000000-0005-0000-0000-000023500000}"/>
    <cellStyle name="Fechas 9 2 3 3" xfId="18615" xr:uid="{00000000-0005-0000-0000-000024500000}"/>
    <cellStyle name="Fechas 9 2 3 4" xfId="18616" xr:uid="{00000000-0005-0000-0000-000025500000}"/>
    <cellStyle name="Fechas 9 2 3 5" xfId="18617" xr:uid="{00000000-0005-0000-0000-000026500000}"/>
    <cellStyle name="Fechas 9 2 3 6" xfId="18618" xr:uid="{00000000-0005-0000-0000-000027500000}"/>
    <cellStyle name="Fechas 9 2 4" xfId="18619" xr:uid="{00000000-0005-0000-0000-000028500000}"/>
    <cellStyle name="Fechas 9 2 4 2" xfId="18620" xr:uid="{00000000-0005-0000-0000-000029500000}"/>
    <cellStyle name="Fechas 9 2 4 3" xfId="18621" xr:uid="{00000000-0005-0000-0000-00002A500000}"/>
    <cellStyle name="Fechas 9 2 4 4" xfId="18622" xr:uid="{00000000-0005-0000-0000-00002B500000}"/>
    <cellStyle name="Fechas 9 2 5" xfId="18623" xr:uid="{00000000-0005-0000-0000-00002C500000}"/>
    <cellStyle name="Fechas 9 2 6" xfId="18624" xr:uid="{00000000-0005-0000-0000-00002D500000}"/>
    <cellStyle name="Fechas 9 2 7" xfId="18625" xr:uid="{00000000-0005-0000-0000-00002E500000}"/>
    <cellStyle name="Fechas 9 2 8" xfId="18626" xr:uid="{00000000-0005-0000-0000-00002F500000}"/>
    <cellStyle name="Fechas 9 3" xfId="18627" xr:uid="{00000000-0005-0000-0000-000030500000}"/>
    <cellStyle name="Fechas 9 3 2" xfId="18628" xr:uid="{00000000-0005-0000-0000-000031500000}"/>
    <cellStyle name="Fechas 9 3 2 2" xfId="18629" xr:uid="{00000000-0005-0000-0000-000032500000}"/>
    <cellStyle name="Fechas 9 3 2 2 2" xfId="18630" xr:uid="{00000000-0005-0000-0000-000033500000}"/>
    <cellStyle name="Fechas 9 3 2 2 3" xfId="18631" xr:uid="{00000000-0005-0000-0000-000034500000}"/>
    <cellStyle name="Fechas 9 3 2 2 4" xfId="18632" xr:uid="{00000000-0005-0000-0000-000035500000}"/>
    <cellStyle name="Fechas 9 3 2 3" xfId="18633" xr:uid="{00000000-0005-0000-0000-000036500000}"/>
    <cellStyle name="Fechas 9 3 2 4" xfId="18634" xr:uid="{00000000-0005-0000-0000-000037500000}"/>
    <cellStyle name="Fechas 9 3 2 5" xfId="18635" xr:uid="{00000000-0005-0000-0000-000038500000}"/>
    <cellStyle name="Fechas 9 3 2 6" xfId="18636" xr:uid="{00000000-0005-0000-0000-000039500000}"/>
    <cellStyle name="Fechas 9 3 3" xfId="18637" xr:uid="{00000000-0005-0000-0000-00003A500000}"/>
    <cellStyle name="Fechas 9 3 3 2" xfId="18638" xr:uid="{00000000-0005-0000-0000-00003B500000}"/>
    <cellStyle name="Fechas 9 3 3 3" xfId="18639" xr:uid="{00000000-0005-0000-0000-00003C500000}"/>
    <cellStyle name="Fechas 9 3 3 4" xfId="18640" xr:uid="{00000000-0005-0000-0000-00003D500000}"/>
    <cellStyle name="Fechas 9 3 4" xfId="18641" xr:uid="{00000000-0005-0000-0000-00003E500000}"/>
    <cellStyle name="Fechas 9 3 5" xfId="18642" xr:uid="{00000000-0005-0000-0000-00003F500000}"/>
    <cellStyle name="Fechas 9 3 6" xfId="18643" xr:uid="{00000000-0005-0000-0000-000040500000}"/>
    <cellStyle name="Fechas 9 4" xfId="18644" xr:uid="{00000000-0005-0000-0000-000041500000}"/>
    <cellStyle name="Fechas 9 4 2" xfId="18645" xr:uid="{00000000-0005-0000-0000-000042500000}"/>
    <cellStyle name="Fechas 9 4 2 2" xfId="18646" xr:uid="{00000000-0005-0000-0000-000043500000}"/>
    <cellStyle name="Fechas 9 4 2 3" xfId="18647" xr:uid="{00000000-0005-0000-0000-000044500000}"/>
    <cellStyle name="Fechas 9 4 2 4" xfId="18648" xr:uid="{00000000-0005-0000-0000-000045500000}"/>
    <cellStyle name="Fechas 9 4 3" xfId="18649" xr:uid="{00000000-0005-0000-0000-000046500000}"/>
    <cellStyle name="Fechas 9 4 4" xfId="18650" xr:uid="{00000000-0005-0000-0000-000047500000}"/>
    <cellStyle name="Fechas 9 4 5" xfId="18651" xr:uid="{00000000-0005-0000-0000-000048500000}"/>
    <cellStyle name="Fechas 9 4 6" xfId="18652" xr:uid="{00000000-0005-0000-0000-000049500000}"/>
    <cellStyle name="Fechas 9 5" xfId="18653" xr:uid="{00000000-0005-0000-0000-00004A500000}"/>
    <cellStyle name="Fechas 9 5 2" xfId="18654" xr:uid="{00000000-0005-0000-0000-00004B500000}"/>
    <cellStyle name="Fechas 9 5 3" xfId="18655" xr:uid="{00000000-0005-0000-0000-00004C500000}"/>
    <cellStyle name="Fechas 9 5 4" xfId="18656" xr:uid="{00000000-0005-0000-0000-00004D500000}"/>
    <cellStyle name="Fechas 9 6" xfId="18657" xr:uid="{00000000-0005-0000-0000-00004E500000}"/>
    <cellStyle name="Fechas 9 7" xfId="18658" xr:uid="{00000000-0005-0000-0000-00004F500000}"/>
    <cellStyle name="Fechas 9 8" xfId="18659" xr:uid="{00000000-0005-0000-0000-000050500000}"/>
    <cellStyle name="Fechas 9 9" xfId="18660" xr:uid="{00000000-0005-0000-0000-000051500000}"/>
    <cellStyle name="Feed" xfId="292" xr:uid="{00000000-0005-0000-0000-000052500000}"/>
    <cellStyle name="Figyelmeztetés" xfId="47880" xr:uid="{00000000-0005-0000-0000-000053500000}"/>
    <cellStyle name="Fijo" xfId="293" xr:uid="{00000000-0005-0000-0000-000054500000}"/>
    <cellStyle name="Filler" xfId="47881" xr:uid="{00000000-0005-0000-0000-000055500000}"/>
    <cellStyle name="Fixed" xfId="599" xr:uid="{00000000-0005-0000-0000-000056500000}"/>
    <cellStyle name="Gekoppelde cel" xfId="12" xr:uid="{00000000-0005-0000-0000-000057500000}"/>
    <cellStyle name="Gekoppelde cel 2" xfId="468" xr:uid="{00000000-0005-0000-0000-000058500000}"/>
    <cellStyle name="getalgrootg" xfId="469" xr:uid="{00000000-0005-0000-0000-000059500000}"/>
    <cellStyle name="getalgrootp" xfId="470" xr:uid="{00000000-0005-0000-0000-00005A500000}"/>
    <cellStyle name="getalgroott" xfId="471" xr:uid="{00000000-0005-0000-0000-00005B500000}"/>
    <cellStyle name="getalkleing" xfId="472" xr:uid="{00000000-0005-0000-0000-00005C500000}"/>
    <cellStyle name="getalkleinp" xfId="473" xr:uid="{00000000-0005-0000-0000-00005D500000}"/>
    <cellStyle name="getalkleint" xfId="474" xr:uid="{00000000-0005-0000-0000-00005E500000}"/>
    <cellStyle name="GfK_CellValueC0Dec" xfId="600" xr:uid="{00000000-0005-0000-0000-00005F500000}"/>
    <cellStyle name="Goed" xfId="13" xr:uid="{00000000-0005-0000-0000-000060500000}"/>
    <cellStyle name="Goed 2" xfId="475" xr:uid="{00000000-0005-0000-0000-000061500000}"/>
    <cellStyle name="Good 2" xfId="18661" xr:uid="{00000000-0005-0000-0000-000062500000}"/>
    <cellStyle name="Good 2 2" xfId="18662" xr:uid="{00000000-0005-0000-0000-000063500000}"/>
    <cellStyle name="Good 3" xfId="47882" xr:uid="{00000000-0005-0000-0000-000064500000}"/>
    <cellStyle name="Grey" xfId="294" xr:uid="{00000000-0005-0000-0000-000065500000}"/>
    <cellStyle name="Grey 2" xfId="18663" xr:uid="{00000000-0005-0000-0000-000066500000}"/>
    <cellStyle name="GreybarHeader" xfId="47883" xr:uid="{00000000-0005-0000-0000-000067500000}"/>
    <cellStyle name="Header1" xfId="295" xr:uid="{00000000-0005-0000-0000-000068500000}"/>
    <cellStyle name="Header2" xfId="296" xr:uid="{00000000-0005-0000-0000-000069500000}"/>
    <cellStyle name="Header2 10" xfId="18664" xr:uid="{00000000-0005-0000-0000-00006A500000}"/>
    <cellStyle name="Header2 10 2" xfId="18665" xr:uid="{00000000-0005-0000-0000-00006B500000}"/>
    <cellStyle name="Header2 10 2 2" xfId="18666" xr:uid="{00000000-0005-0000-0000-00006C500000}"/>
    <cellStyle name="Header2 10 2 2 2" xfId="18667" xr:uid="{00000000-0005-0000-0000-00006D500000}"/>
    <cellStyle name="Header2 10 2 2 2 2" xfId="18668" xr:uid="{00000000-0005-0000-0000-00006E500000}"/>
    <cellStyle name="Header2 10 2 2 2 2 2" xfId="18669" xr:uid="{00000000-0005-0000-0000-00006F500000}"/>
    <cellStyle name="Header2 10 2 2 2 2 3" xfId="18670" xr:uid="{00000000-0005-0000-0000-000070500000}"/>
    <cellStyle name="Header2 10 2 2 2 2 4" xfId="18671" xr:uid="{00000000-0005-0000-0000-000071500000}"/>
    <cellStyle name="Header2 10 2 2 2 3" xfId="18672" xr:uid="{00000000-0005-0000-0000-000072500000}"/>
    <cellStyle name="Header2 10 2 2 2 4" xfId="18673" xr:uid="{00000000-0005-0000-0000-000073500000}"/>
    <cellStyle name="Header2 10 2 2 2 5" xfId="18674" xr:uid="{00000000-0005-0000-0000-000074500000}"/>
    <cellStyle name="Header2 10 2 2 2 6" xfId="18675" xr:uid="{00000000-0005-0000-0000-000075500000}"/>
    <cellStyle name="Header2 10 2 2 3" xfId="18676" xr:uid="{00000000-0005-0000-0000-000076500000}"/>
    <cellStyle name="Header2 10 2 2 3 2" xfId="18677" xr:uid="{00000000-0005-0000-0000-000077500000}"/>
    <cellStyle name="Header2 10 2 2 3 3" xfId="18678" xr:uid="{00000000-0005-0000-0000-000078500000}"/>
    <cellStyle name="Header2 10 2 2 3 4" xfId="18679" xr:uid="{00000000-0005-0000-0000-000079500000}"/>
    <cellStyle name="Header2 10 2 2 4" xfId="18680" xr:uid="{00000000-0005-0000-0000-00007A500000}"/>
    <cellStyle name="Header2 10 2 2 5" xfId="18681" xr:uid="{00000000-0005-0000-0000-00007B500000}"/>
    <cellStyle name="Header2 10 2 2 6" xfId="18682" xr:uid="{00000000-0005-0000-0000-00007C500000}"/>
    <cellStyle name="Header2 10 2 3" xfId="18683" xr:uid="{00000000-0005-0000-0000-00007D500000}"/>
    <cellStyle name="Header2 10 2 3 2" xfId="18684" xr:uid="{00000000-0005-0000-0000-00007E500000}"/>
    <cellStyle name="Header2 10 2 3 2 2" xfId="18685" xr:uid="{00000000-0005-0000-0000-00007F500000}"/>
    <cellStyle name="Header2 10 2 3 2 2 2" xfId="18686" xr:uid="{00000000-0005-0000-0000-000080500000}"/>
    <cellStyle name="Header2 10 2 3 2 2 3" xfId="18687" xr:uid="{00000000-0005-0000-0000-000081500000}"/>
    <cellStyle name="Header2 10 2 3 2 2 4" xfId="18688" xr:uid="{00000000-0005-0000-0000-000082500000}"/>
    <cellStyle name="Header2 10 2 3 2 3" xfId="18689" xr:uid="{00000000-0005-0000-0000-000083500000}"/>
    <cellStyle name="Header2 10 2 3 2 4" xfId="18690" xr:uid="{00000000-0005-0000-0000-000084500000}"/>
    <cellStyle name="Header2 10 2 3 2 5" xfId="18691" xr:uid="{00000000-0005-0000-0000-000085500000}"/>
    <cellStyle name="Header2 10 2 3 2 6" xfId="18692" xr:uid="{00000000-0005-0000-0000-000086500000}"/>
    <cellStyle name="Header2 10 2 3 3" xfId="18693" xr:uid="{00000000-0005-0000-0000-000087500000}"/>
    <cellStyle name="Header2 10 2 3 4" xfId="18694" xr:uid="{00000000-0005-0000-0000-000088500000}"/>
    <cellStyle name="Header2 10 2 3 5" xfId="18695" xr:uid="{00000000-0005-0000-0000-000089500000}"/>
    <cellStyle name="Header2 10 2 4" xfId="18696" xr:uid="{00000000-0005-0000-0000-00008A500000}"/>
    <cellStyle name="Header2 10 2 4 2" xfId="18697" xr:uid="{00000000-0005-0000-0000-00008B500000}"/>
    <cellStyle name="Header2 10 2 4 2 2" xfId="18698" xr:uid="{00000000-0005-0000-0000-00008C500000}"/>
    <cellStyle name="Header2 10 2 4 2 3" xfId="18699" xr:uid="{00000000-0005-0000-0000-00008D500000}"/>
    <cellStyle name="Header2 10 2 4 2 4" xfId="18700" xr:uid="{00000000-0005-0000-0000-00008E500000}"/>
    <cellStyle name="Header2 10 2 4 3" xfId="18701" xr:uid="{00000000-0005-0000-0000-00008F500000}"/>
    <cellStyle name="Header2 10 2 4 4" xfId="18702" xr:uid="{00000000-0005-0000-0000-000090500000}"/>
    <cellStyle name="Header2 10 2 4 5" xfId="18703" xr:uid="{00000000-0005-0000-0000-000091500000}"/>
    <cellStyle name="Header2 10 2 4 6" xfId="18704" xr:uid="{00000000-0005-0000-0000-000092500000}"/>
    <cellStyle name="Header2 10 2 5" xfId="18705" xr:uid="{00000000-0005-0000-0000-000093500000}"/>
    <cellStyle name="Header2 10 2 5 2" xfId="18706" xr:uid="{00000000-0005-0000-0000-000094500000}"/>
    <cellStyle name="Header2 10 2 5 3" xfId="18707" xr:uid="{00000000-0005-0000-0000-000095500000}"/>
    <cellStyle name="Header2 10 2 5 4" xfId="18708" xr:uid="{00000000-0005-0000-0000-000096500000}"/>
    <cellStyle name="Header2 10 2 6" xfId="18709" xr:uid="{00000000-0005-0000-0000-000097500000}"/>
    <cellStyle name="Header2 10 2 7" xfId="18710" xr:uid="{00000000-0005-0000-0000-000098500000}"/>
    <cellStyle name="Header2 10 2 8" xfId="18711" xr:uid="{00000000-0005-0000-0000-000099500000}"/>
    <cellStyle name="Header2 10 2 9" xfId="18712" xr:uid="{00000000-0005-0000-0000-00009A500000}"/>
    <cellStyle name="Header2 10 3" xfId="18713" xr:uid="{00000000-0005-0000-0000-00009B500000}"/>
    <cellStyle name="Header2 10 3 2" xfId="18714" xr:uid="{00000000-0005-0000-0000-00009C500000}"/>
    <cellStyle name="Header2 10 3 2 2" xfId="18715" xr:uid="{00000000-0005-0000-0000-00009D500000}"/>
    <cellStyle name="Header2 10 3 2 2 2" xfId="18716" xr:uid="{00000000-0005-0000-0000-00009E500000}"/>
    <cellStyle name="Header2 10 3 2 2 3" xfId="18717" xr:uid="{00000000-0005-0000-0000-00009F500000}"/>
    <cellStyle name="Header2 10 3 2 2 4" xfId="18718" xr:uid="{00000000-0005-0000-0000-0000A0500000}"/>
    <cellStyle name="Header2 10 3 2 3" xfId="18719" xr:uid="{00000000-0005-0000-0000-0000A1500000}"/>
    <cellStyle name="Header2 10 3 2 4" xfId="18720" xr:uid="{00000000-0005-0000-0000-0000A2500000}"/>
    <cellStyle name="Header2 10 3 2 5" xfId="18721" xr:uid="{00000000-0005-0000-0000-0000A3500000}"/>
    <cellStyle name="Header2 10 3 2 6" xfId="18722" xr:uid="{00000000-0005-0000-0000-0000A4500000}"/>
    <cellStyle name="Header2 10 3 3" xfId="18723" xr:uid="{00000000-0005-0000-0000-0000A5500000}"/>
    <cellStyle name="Header2 10 3 3 2" xfId="18724" xr:uid="{00000000-0005-0000-0000-0000A6500000}"/>
    <cellStyle name="Header2 10 3 3 3" xfId="18725" xr:uid="{00000000-0005-0000-0000-0000A7500000}"/>
    <cellStyle name="Header2 10 3 3 4" xfId="18726" xr:uid="{00000000-0005-0000-0000-0000A8500000}"/>
    <cellStyle name="Header2 10 3 4" xfId="18727" xr:uid="{00000000-0005-0000-0000-0000A9500000}"/>
    <cellStyle name="Header2 10 3 5" xfId="18728" xr:uid="{00000000-0005-0000-0000-0000AA500000}"/>
    <cellStyle name="Header2 10 3 6" xfId="18729" xr:uid="{00000000-0005-0000-0000-0000AB500000}"/>
    <cellStyle name="Header2 10 4" xfId="18730" xr:uid="{00000000-0005-0000-0000-0000AC500000}"/>
    <cellStyle name="Header2 10 4 2" xfId="18731" xr:uid="{00000000-0005-0000-0000-0000AD500000}"/>
    <cellStyle name="Header2 10 4 2 2" xfId="18732" xr:uid="{00000000-0005-0000-0000-0000AE500000}"/>
    <cellStyle name="Header2 10 4 2 3" xfId="18733" xr:uid="{00000000-0005-0000-0000-0000AF500000}"/>
    <cellStyle name="Header2 10 4 2 4" xfId="18734" xr:uid="{00000000-0005-0000-0000-0000B0500000}"/>
    <cellStyle name="Header2 10 4 3" xfId="18735" xr:uid="{00000000-0005-0000-0000-0000B1500000}"/>
    <cellStyle name="Header2 10 4 4" xfId="18736" xr:uid="{00000000-0005-0000-0000-0000B2500000}"/>
    <cellStyle name="Header2 10 4 5" xfId="18737" xr:uid="{00000000-0005-0000-0000-0000B3500000}"/>
    <cellStyle name="Header2 10 4 6" xfId="18738" xr:uid="{00000000-0005-0000-0000-0000B4500000}"/>
    <cellStyle name="Header2 10 5" xfId="18739" xr:uid="{00000000-0005-0000-0000-0000B5500000}"/>
    <cellStyle name="Header2 11" xfId="18740" xr:uid="{00000000-0005-0000-0000-0000B6500000}"/>
    <cellStyle name="Header2 11 2" xfId="18741" xr:uid="{00000000-0005-0000-0000-0000B7500000}"/>
    <cellStyle name="Header2 11 2 2" xfId="18742" xr:uid="{00000000-0005-0000-0000-0000B8500000}"/>
    <cellStyle name="Header2 11 2 2 2" xfId="18743" xr:uid="{00000000-0005-0000-0000-0000B9500000}"/>
    <cellStyle name="Header2 11 2 2 2 2" xfId="18744" xr:uid="{00000000-0005-0000-0000-0000BA500000}"/>
    <cellStyle name="Header2 11 2 2 2 2 2" xfId="18745" xr:uid="{00000000-0005-0000-0000-0000BB500000}"/>
    <cellStyle name="Header2 11 2 2 2 2 3" xfId="18746" xr:uid="{00000000-0005-0000-0000-0000BC500000}"/>
    <cellStyle name="Header2 11 2 2 2 2 4" xfId="18747" xr:uid="{00000000-0005-0000-0000-0000BD500000}"/>
    <cellStyle name="Header2 11 2 2 2 3" xfId="18748" xr:uid="{00000000-0005-0000-0000-0000BE500000}"/>
    <cellStyle name="Header2 11 2 2 2 4" xfId="18749" xr:uid="{00000000-0005-0000-0000-0000BF500000}"/>
    <cellStyle name="Header2 11 2 2 2 5" xfId="18750" xr:uid="{00000000-0005-0000-0000-0000C0500000}"/>
    <cellStyle name="Header2 11 2 2 2 6" xfId="18751" xr:uid="{00000000-0005-0000-0000-0000C1500000}"/>
    <cellStyle name="Header2 11 2 2 3" xfId="18752" xr:uid="{00000000-0005-0000-0000-0000C2500000}"/>
    <cellStyle name="Header2 11 2 2 3 2" xfId="18753" xr:uid="{00000000-0005-0000-0000-0000C3500000}"/>
    <cellStyle name="Header2 11 2 2 3 3" xfId="18754" xr:uid="{00000000-0005-0000-0000-0000C4500000}"/>
    <cellStyle name="Header2 11 2 2 3 4" xfId="18755" xr:uid="{00000000-0005-0000-0000-0000C5500000}"/>
    <cellStyle name="Header2 11 2 2 4" xfId="18756" xr:uid="{00000000-0005-0000-0000-0000C6500000}"/>
    <cellStyle name="Header2 11 2 2 5" xfId="18757" xr:uid="{00000000-0005-0000-0000-0000C7500000}"/>
    <cellStyle name="Header2 11 2 2 6" xfId="18758" xr:uid="{00000000-0005-0000-0000-0000C8500000}"/>
    <cellStyle name="Header2 11 2 3" xfId="18759" xr:uid="{00000000-0005-0000-0000-0000C9500000}"/>
    <cellStyle name="Header2 11 2 3 2" xfId="18760" xr:uid="{00000000-0005-0000-0000-0000CA500000}"/>
    <cellStyle name="Header2 11 2 3 2 2" xfId="18761" xr:uid="{00000000-0005-0000-0000-0000CB500000}"/>
    <cellStyle name="Header2 11 2 3 2 2 2" xfId="18762" xr:uid="{00000000-0005-0000-0000-0000CC500000}"/>
    <cellStyle name="Header2 11 2 3 2 2 3" xfId="18763" xr:uid="{00000000-0005-0000-0000-0000CD500000}"/>
    <cellStyle name="Header2 11 2 3 2 2 4" xfId="18764" xr:uid="{00000000-0005-0000-0000-0000CE500000}"/>
    <cellStyle name="Header2 11 2 3 2 3" xfId="18765" xr:uid="{00000000-0005-0000-0000-0000CF500000}"/>
    <cellStyle name="Header2 11 2 3 2 4" xfId="18766" xr:uid="{00000000-0005-0000-0000-0000D0500000}"/>
    <cellStyle name="Header2 11 2 3 2 5" xfId="18767" xr:uid="{00000000-0005-0000-0000-0000D1500000}"/>
    <cellStyle name="Header2 11 2 3 2 6" xfId="18768" xr:uid="{00000000-0005-0000-0000-0000D2500000}"/>
    <cellStyle name="Header2 11 2 3 3" xfId="18769" xr:uid="{00000000-0005-0000-0000-0000D3500000}"/>
    <cellStyle name="Header2 11 2 3 4" xfId="18770" xr:uid="{00000000-0005-0000-0000-0000D4500000}"/>
    <cellStyle name="Header2 11 2 3 5" xfId="18771" xr:uid="{00000000-0005-0000-0000-0000D5500000}"/>
    <cellStyle name="Header2 11 2 4" xfId="18772" xr:uid="{00000000-0005-0000-0000-0000D6500000}"/>
    <cellStyle name="Header2 11 2 4 2" xfId="18773" xr:uid="{00000000-0005-0000-0000-0000D7500000}"/>
    <cellStyle name="Header2 11 2 4 2 2" xfId="18774" xr:uid="{00000000-0005-0000-0000-0000D8500000}"/>
    <cellStyle name="Header2 11 2 4 2 3" xfId="18775" xr:uid="{00000000-0005-0000-0000-0000D9500000}"/>
    <cellStyle name="Header2 11 2 4 2 4" xfId="18776" xr:uid="{00000000-0005-0000-0000-0000DA500000}"/>
    <cellStyle name="Header2 11 2 4 3" xfId="18777" xr:uid="{00000000-0005-0000-0000-0000DB500000}"/>
    <cellStyle name="Header2 11 2 4 4" xfId="18778" xr:uid="{00000000-0005-0000-0000-0000DC500000}"/>
    <cellStyle name="Header2 11 2 4 5" xfId="18779" xr:uid="{00000000-0005-0000-0000-0000DD500000}"/>
    <cellStyle name="Header2 11 2 4 6" xfId="18780" xr:uid="{00000000-0005-0000-0000-0000DE500000}"/>
    <cellStyle name="Header2 11 2 5" xfId="18781" xr:uid="{00000000-0005-0000-0000-0000DF500000}"/>
    <cellStyle name="Header2 11 2 5 2" xfId="18782" xr:uid="{00000000-0005-0000-0000-0000E0500000}"/>
    <cellStyle name="Header2 11 2 5 3" xfId="18783" xr:uid="{00000000-0005-0000-0000-0000E1500000}"/>
    <cellStyle name="Header2 11 2 5 4" xfId="18784" xr:uid="{00000000-0005-0000-0000-0000E2500000}"/>
    <cellStyle name="Header2 11 2 6" xfId="18785" xr:uid="{00000000-0005-0000-0000-0000E3500000}"/>
    <cellStyle name="Header2 11 2 7" xfId="18786" xr:uid="{00000000-0005-0000-0000-0000E4500000}"/>
    <cellStyle name="Header2 11 2 8" xfId="18787" xr:uid="{00000000-0005-0000-0000-0000E5500000}"/>
    <cellStyle name="Header2 11 2 9" xfId="18788" xr:uid="{00000000-0005-0000-0000-0000E6500000}"/>
    <cellStyle name="Header2 11 3" xfId="18789" xr:uid="{00000000-0005-0000-0000-0000E7500000}"/>
    <cellStyle name="Header2 11 3 2" xfId="18790" xr:uid="{00000000-0005-0000-0000-0000E8500000}"/>
    <cellStyle name="Header2 11 3 2 2" xfId="18791" xr:uid="{00000000-0005-0000-0000-0000E9500000}"/>
    <cellStyle name="Header2 11 3 2 2 2" xfId="18792" xr:uid="{00000000-0005-0000-0000-0000EA500000}"/>
    <cellStyle name="Header2 11 3 2 2 3" xfId="18793" xr:uid="{00000000-0005-0000-0000-0000EB500000}"/>
    <cellStyle name="Header2 11 3 2 2 4" xfId="18794" xr:uid="{00000000-0005-0000-0000-0000EC500000}"/>
    <cellStyle name="Header2 11 3 2 3" xfId="18795" xr:uid="{00000000-0005-0000-0000-0000ED500000}"/>
    <cellStyle name="Header2 11 3 2 4" xfId="18796" xr:uid="{00000000-0005-0000-0000-0000EE500000}"/>
    <cellStyle name="Header2 11 3 2 5" xfId="18797" xr:uid="{00000000-0005-0000-0000-0000EF500000}"/>
    <cellStyle name="Header2 11 3 2 6" xfId="18798" xr:uid="{00000000-0005-0000-0000-0000F0500000}"/>
    <cellStyle name="Header2 11 3 3" xfId="18799" xr:uid="{00000000-0005-0000-0000-0000F1500000}"/>
    <cellStyle name="Header2 11 3 3 2" xfId="18800" xr:uid="{00000000-0005-0000-0000-0000F2500000}"/>
    <cellStyle name="Header2 11 3 3 3" xfId="18801" xr:uid="{00000000-0005-0000-0000-0000F3500000}"/>
    <cellStyle name="Header2 11 3 3 4" xfId="18802" xr:uid="{00000000-0005-0000-0000-0000F4500000}"/>
    <cellStyle name="Header2 11 3 4" xfId="18803" xr:uid="{00000000-0005-0000-0000-0000F5500000}"/>
    <cellStyle name="Header2 11 3 5" xfId="18804" xr:uid="{00000000-0005-0000-0000-0000F6500000}"/>
    <cellStyle name="Header2 11 3 6" xfId="18805" xr:uid="{00000000-0005-0000-0000-0000F7500000}"/>
    <cellStyle name="Header2 11 4" xfId="18806" xr:uid="{00000000-0005-0000-0000-0000F8500000}"/>
    <cellStyle name="Header2 11 4 2" xfId="18807" xr:uid="{00000000-0005-0000-0000-0000F9500000}"/>
    <cellStyle name="Header2 11 4 2 2" xfId="18808" xr:uid="{00000000-0005-0000-0000-0000FA500000}"/>
    <cellStyle name="Header2 11 4 2 3" xfId="18809" xr:uid="{00000000-0005-0000-0000-0000FB500000}"/>
    <cellStyle name="Header2 11 4 2 4" xfId="18810" xr:uid="{00000000-0005-0000-0000-0000FC500000}"/>
    <cellStyle name="Header2 11 4 3" xfId="18811" xr:uid="{00000000-0005-0000-0000-0000FD500000}"/>
    <cellStyle name="Header2 11 4 4" xfId="18812" xr:uid="{00000000-0005-0000-0000-0000FE500000}"/>
    <cellStyle name="Header2 11 4 5" xfId="18813" xr:uid="{00000000-0005-0000-0000-0000FF500000}"/>
    <cellStyle name="Header2 11 4 6" xfId="18814" xr:uid="{00000000-0005-0000-0000-000000510000}"/>
    <cellStyle name="Header2 11 5" xfId="18815" xr:uid="{00000000-0005-0000-0000-000001510000}"/>
    <cellStyle name="Header2 12" xfId="18816" xr:uid="{00000000-0005-0000-0000-000002510000}"/>
    <cellStyle name="Header2 12 2" xfId="18817" xr:uid="{00000000-0005-0000-0000-000003510000}"/>
    <cellStyle name="Header2 12 2 2" xfId="18818" xr:uid="{00000000-0005-0000-0000-000004510000}"/>
    <cellStyle name="Header2 12 2 2 2" xfId="18819" xr:uid="{00000000-0005-0000-0000-000005510000}"/>
    <cellStyle name="Header2 12 2 2 2 2" xfId="18820" xr:uid="{00000000-0005-0000-0000-000006510000}"/>
    <cellStyle name="Header2 12 2 2 2 2 2" xfId="18821" xr:uid="{00000000-0005-0000-0000-000007510000}"/>
    <cellStyle name="Header2 12 2 2 2 2 3" xfId="18822" xr:uid="{00000000-0005-0000-0000-000008510000}"/>
    <cellStyle name="Header2 12 2 2 2 2 4" xfId="18823" xr:uid="{00000000-0005-0000-0000-000009510000}"/>
    <cellStyle name="Header2 12 2 2 2 3" xfId="18824" xr:uid="{00000000-0005-0000-0000-00000A510000}"/>
    <cellStyle name="Header2 12 2 2 2 4" xfId="18825" xr:uid="{00000000-0005-0000-0000-00000B510000}"/>
    <cellStyle name="Header2 12 2 2 2 5" xfId="18826" xr:uid="{00000000-0005-0000-0000-00000C510000}"/>
    <cellStyle name="Header2 12 2 2 2 6" xfId="18827" xr:uid="{00000000-0005-0000-0000-00000D510000}"/>
    <cellStyle name="Header2 12 2 2 3" xfId="18828" xr:uid="{00000000-0005-0000-0000-00000E510000}"/>
    <cellStyle name="Header2 12 2 2 3 2" xfId="18829" xr:uid="{00000000-0005-0000-0000-00000F510000}"/>
    <cellStyle name="Header2 12 2 2 3 3" xfId="18830" xr:uid="{00000000-0005-0000-0000-000010510000}"/>
    <cellStyle name="Header2 12 2 2 3 4" xfId="18831" xr:uid="{00000000-0005-0000-0000-000011510000}"/>
    <cellStyle name="Header2 12 2 2 4" xfId="18832" xr:uid="{00000000-0005-0000-0000-000012510000}"/>
    <cellStyle name="Header2 12 2 2 5" xfId="18833" xr:uid="{00000000-0005-0000-0000-000013510000}"/>
    <cellStyle name="Header2 12 2 2 6" xfId="18834" xr:uid="{00000000-0005-0000-0000-000014510000}"/>
    <cellStyle name="Header2 12 2 3" xfId="18835" xr:uid="{00000000-0005-0000-0000-000015510000}"/>
    <cellStyle name="Header2 12 2 3 2" xfId="18836" xr:uid="{00000000-0005-0000-0000-000016510000}"/>
    <cellStyle name="Header2 12 2 3 2 2" xfId="18837" xr:uid="{00000000-0005-0000-0000-000017510000}"/>
    <cellStyle name="Header2 12 2 3 2 2 2" xfId="18838" xr:uid="{00000000-0005-0000-0000-000018510000}"/>
    <cellStyle name="Header2 12 2 3 2 2 3" xfId="18839" xr:uid="{00000000-0005-0000-0000-000019510000}"/>
    <cellStyle name="Header2 12 2 3 2 2 4" xfId="18840" xr:uid="{00000000-0005-0000-0000-00001A510000}"/>
    <cellStyle name="Header2 12 2 3 2 3" xfId="18841" xr:uid="{00000000-0005-0000-0000-00001B510000}"/>
    <cellStyle name="Header2 12 2 3 2 4" xfId="18842" xr:uid="{00000000-0005-0000-0000-00001C510000}"/>
    <cellStyle name="Header2 12 2 3 2 5" xfId="18843" xr:uid="{00000000-0005-0000-0000-00001D510000}"/>
    <cellStyle name="Header2 12 2 3 2 6" xfId="18844" xr:uid="{00000000-0005-0000-0000-00001E510000}"/>
    <cellStyle name="Header2 12 2 3 3" xfId="18845" xr:uid="{00000000-0005-0000-0000-00001F510000}"/>
    <cellStyle name="Header2 12 2 3 4" xfId="18846" xr:uid="{00000000-0005-0000-0000-000020510000}"/>
    <cellStyle name="Header2 12 2 3 5" xfId="18847" xr:uid="{00000000-0005-0000-0000-000021510000}"/>
    <cellStyle name="Header2 12 2 4" xfId="18848" xr:uid="{00000000-0005-0000-0000-000022510000}"/>
    <cellStyle name="Header2 12 2 4 2" xfId="18849" xr:uid="{00000000-0005-0000-0000-000023510000}"/>
    <cellStyle name="Header2 12 2 4 2 2" xfId="18850" xr:uid="{00000000-0005-0000-0000-000024510000}"/>
    <cellStyle name="Header2 12 2 4 2 3" xfId="18851" xr:uid="{00000000-0005-0000-0000-000025510000}"/>
    <cellStyle name="Header2 12 2 4 2 4" xfId="18852" xr:uid="{00000000-0005-0000-0000-000026510000}"/>
    <cellStyle name="Header2 12 2 4 3" xfId="18853" xr:uid="{00000000-0005-0000-0000-000027510000}"/>
    <cellStyle name="Header2 12 2 4 4" xfId="18854" xr:uid="{00000000-0005-0000-0000-000028510000}"/>
    <cellStyle name="Header2 12 2 4 5" xfId="18855" xr:uid="{00000000-0005-0000-0000-000029510000}"/>
    <cellStyle name="Header2 12 2 4 6" xfId="18856" xr:uid="{00000000-0005-0000-0000-00002A510000}"/>
    <cellStyle name="Header2 12 2 5" xfId="18857" xr:uid="{00000000-0005-0000-0000-00002B510000}"/>
    <cellStyle name="Header2 12 2 5 2" xfId="18858" xr:uid="{00000000-0005-0000-0000-00002C510000}"/>
    <cellStyle name="Header2 12 2 5 3" xfId="18859" xr:uid="{00000000-0005-0000-0000-00002D510000}"/>
    <cellStyle name="Header2 12 2 5 4" xfId="18860" xr:uid="{00000000-0005-0000-0000-00002E510000}"/>
    <cellStyle name="Header2 12 2 6" xfId="18861" xr:uid="{00000000-0005-0000-0000-00002F510000}"/>
    <cellStyle name="Header2 12 2 7" xfId="18862" xr:uid="{00000000-0005-0000-0000-000030510000}"/>
    <cellStyle name="Header2 12 2 8" xfId="18863" xr:uid="{00000000-0005-0000-0000-000031510000}"/>
    <cellStyle name="Header2 12 2 9" xfId="18864" xr:uid="{00000000-0005-0000-0000-000032510000}"/>
    <cellStyle name="Header2 12 3" xfId="18865" xr:uid="{00000000-0005-0000-0000-000033510000}"/>
    <cellStyle name="Header2 12 3 2" xfId="18866" xr:uid="{00000000-0005-0000-0000-000034510000}"/>
    <cellStyle name="Header2 12 3 2 2" xfId="18867" xr:uid="{00000000-0005-0000-0000-000035510000}"/>
    <cellStyle name="Header2 12 3 2 2 2" xfId="18868" xr:uid="{00000000-0005-0000-0000-000036510000}"/>
    <cellStyle name="Header2 12 3 2 2 3" xfId="18869" xr:uid="{00000000-0005-0000-0000-000037510000}"/>
    <cellStyle name="Header2 12 3 2 2 4" xfId="18870" xr:uid="{00000000-0005-0000-0000-000038510000}"/>
    <cellStyle name="Header2 12 3 2 3" xfId="18871" xr:uid="{00000000-0005-0000-0000-000039510000}"/>
    <cellStyle name="Header2 12 3 2 4" xfId="18872" xr:uid="{00000000-0005-0000-0000-00003A510000}"/>
    <cellStyle name="Header2 12 3 2 5" xfId="18873" xr:uid="{00000000-0005-0000-0000-00003B510000}"/>
    <cellStyle name="Header2 12 3 2 6" xfId="18874" xr:uid="{00000000-0005-0000-0000-00003C510000}"/>
    <cellStyle name="Header2 12 3 3" xfId="18875" xr:uid="{00000000-0005-0000-0000-00003D510000}"/>
    <cellStyle name="Header2 12 3 3 2" xfId="18876" xr:uid="{00000000-0005-0000-0000-00003E510000}"/>
    <cellStyle name="Header2 12 3 3 3" xfId="18877" xr:uid="{00000000-0005-0000-0000-00003F510000}"/>
    <cellStyle name="Header2 12 3 3 4" xfId="18878" xr:uid="{00000000-0005-0000-0000-000040510000}"/>
    <cellStyle name="Header2 12 3 4" xfId="18879" xr:uid="{00000000-0005-0000-0000-000041510000}"/>
    <cellStyle name="Header2 12 3 5" xfId="18880" xr:uid="{00000000-0005-0000-0000-000042510000}"/>
    <cellStyle name="Header2 12 3 6" xfId="18881" xr:uid="{00000000-0005-0000-0000-000043510000}"/>
    <cellStyle name="Header2 12 4" xfId="18882" xr:uid="{00000000-0005-0000-0000-000044510000}"/>
    <cellStyle name="Header2 12 4 2" xfId="18883" xr:uid="{00000000-0005-0000-0000-000045510000}"/>
    <cellStyle name="Header2 12 4 2 2" xfId="18884" xr:uid="{00000000-0005-0000-0000-000046510000}"/>
    <cellStyle name="Header2 12 4 2 3" xfId="18885" xr:uid="{00000000-0005-0000-0000-000047510000}"/>
    <cellStyle name="Header2 12 4 2 4" xfId="18886" xr:uid="{00000000-0005-0000-0000-000048510000}"/>
    <cellStyle name="Header2 12 4 3" xfId="18887" xr:uid="{00000000-0005-0000-0000-000049510000}"/>
    <cellStyle name="Header2 12 4 4" xfId="18888" xr:uid="{00000000-0005-0000-0000-00004A510000}"/>
    <cellStyle name="Header2 12 4 5" xfId="18889" xr:uid="{00000000-0005-0000-0000-00004B510000}"/>
    <cellStyle name="Header2 12 4 6" xfId="18890" xr:uid="{00000000-0005-0000-0000-00004C510000}"/>
    <cellStyle name="Header2 12 5" xfId="18891" xr:uid="{00000000-0005-0000-0000-00004D510000}"/>
    <cellStyle name="Header2 13" xfId="18892" xr:uid="{00000000-0005-0000-0000-00004E510000}"/>
    <cellStyle name="Header2 13 2" xfId="18893" xr:uid="{00000000-0005-0000-0000-00004F510000}"/>
    <cellStyle name="Header2 13 2 2" xfId="18894" xr:uid="{00000000-0005-0000-0000-000050510000}"/>
    <cellStyle name="Header2 13 2 2 2" xfId="18895" xr:uid="{00000000-0005-0000-0000-000051510000}"/>
    <cellStyle name="Header2 13 2 2 2 2" xfId="18896" xr:uid="{00000000-0005-0000-0000-000052510000}"/>
    <cellStyle name="Header2 13 2 2 2 2 2" xfId="18897" xr:uid="{00000000-0005-0000-0000-000053510000}"/>
    <cellStyle name="Header2 13 2 2 2 2 3" xfId="18898" xr:uid="{00000000-0005-0000-0000-000054510000}"/>
    <cellStyle name="Header2 13 2 2 2 2 4" xfId="18899" xr:uid="{00000000-0005-0000-0000-000055510000}"/>
    <cellStyle name="Header2 13 2 2 2 3" xfId="18900" xr:uid="{00000000-0005-0000-0000-000056510000}"/>
    <cellStyle name="Header2 13 2 2 2 4" xfId="18901" xr:uid="{00000000-0005-0000-0000-000057510000}"/>
    <cellStyle name="Header2 13 2 2 2 5" xfId="18902" xr:uid="{00000000-0005-0000-0000-000058510000}"/>
    <cellStyle name="Header2 13 2 2 2 6" xfId="18903" xr:uid="{00000000-0005-0000-0000-000059510000}"/>
    <cellStyle name="Header2 13 2 2 3" xfId="18904" xr:uid="{00000000-0005-0000-0000-00005A510000}"/>
    <cellStyle name="Header2 13 2 2 3 2" xfId="18905" xr:uid="{00000000-0005-0000-0000-00005B510000}"/>
    <cellStyle name="Header2 13 2 2 3 3" xfId="18906" xr:uid="{00000000-0005-0000-0000-00005C510000}"/>
    <cellStyle name="Header2 13 2 2 3 4" xfId="18907" xr:uid="{00000000-0005-0000-0000-00005D510000}"/>
    <cellStyle name="Header2 13 2 2 4" xfId="18908" xr:uid="{00000000-0005-0000-0000-00005E510000}"/>
    <cellStyle name="Header2 13 2 2 5" xfId="18909" xr:uid="{00000000-0005-0000-0000-00005F510000}"/>
    <cellStyle name="Header2 13 2 2 6" xfId="18910" xr:uid="{00000000-0005-0000-0000-000060510000}"/>
    <cellStyle name="Header2 13 2 3" xfId="18911" xr:uid="{00000000-0005-0000-0000-000061510000}"/>
    <cellStyle name="Header2 13 2 3 2" xfId="18912" xr:uid="{00000000-0005-0000-0000-000062510000}"/>
    <cellStyle name="Header2 13 2 3 2 2" xfId="18913" xr:uid="{00000000-0005-0000-0000-000063510000}"/>
    <cellStyle name="Header2 13 2 3 2 2 2" xfId="18914" xr:uid="{00000000-0005-0000-0000-000064510000}"/>
    <cellStyle name="Header2 13 2 3 2 2 3" xfId="18915" xr:uid="{00000000-0005-0000-0000-000065510000}"/>
    <cellStyle name="Header2 13 2 3 2 2 4" xfId="18916" xr:uid="{00000000-0005-0000-0000-000066510000}"/>
    <cellStyle name="Header2 13 2 3 2 3" xfId="18917" xr:uid="{00000000-0005-0000-0000-000067510000}"/>
    <cellStyle name="Header2 13 2 3 2 4" xfId="18918" xr:uid="{00000000-0005-0000-0000-000068510000}"/>
    <cellStyle name="Header2 13 2 3 2 5" xfId="18919" xr:uid="{00000000-0005-0000-0000-000069510000}"/>
    <cellStyle name="Header2 13 2 3 2 6" xfId="18920" xr:uid="{00000000-0005-0000-0000-00006A510000}"/>
    <cellStyle name="Header2 13 2 3 3" xfId="18921" xr:uid="{00000000-0005-0000-0000-00006B510000}"/>
    <cellStyle name="Header2 13 2 3 4" xfId="18922" xr:uid="{00000000-0005-0000-0000-00006C510000}"/>
    <cellStyle name="Header2 13 2 3 5" xfId="18923" xr:uid="{00000000-0005-0000-0000-00006D510000}"/>
    <cellStyle name="Header2 13 2 4" xfId="18924" xr:uid="{00000000-0005-0000-0000-00006E510000}"/>
    <cellStyle name="Header2 13 2 4 2" xfId="18925" xr:uid="{00000000-0005-0000-0000-00006F510000}"/>
    <cellStyle name="Header2 13 2 4 2 2" xfId="18926" xr:uid="{00000000-0005-0000-0000-000070510000}"/>
    <cellStyle name="Header2 13 2 4 2 3" xfId="18927" xr:uid="{00000000-0005-0000-0000-000071510000}"/>
    <cellStyle name="Header2 13 2 4 2 4" xfId="18928" xr:uid="{00000000-0005-0000-0000-000072510000}"/>
    <cellStyle name="Header2 13 2 4 3" xfId="18929" xr:uid="{00000000-0005-0000-0000-000073510000}"/>
    <cellStyle name="Header2 13 2 4 4" xfId="18930" xr:uid="{00000000-0005-0000-0000-000074510000}"/>
    <cellStyle name="Header2 13 2 4 5" xfId="18931" xr:uid="{00000000-0005-0000-0000-000075510000}"/>
    <cellStyle name="Header2 13 2 4 6" xfId="18932" xr:uid="{00000000-0005-0000-0000-000076510000}"/>
    <cellStyle name="Header2 13 2 5" xfId="18933" xr:uid="{00000000-0005-0000-0000-000077510000}"/>
    <cellStyle name="Header2 13 2 5 2" xfId="18934" xr:uid="{00000000-0005-0000-0000-000078510000}"/>
    <cellStyle name="Header2 13 2 5 3" xfId="18935" xr:uid="{00000000-0005-0000-0000-000079510000}"/>
    <cellStyle name="Header2 13 2 5 4" xfId="18936" xr:uid="{00000000-0005-0000-0000-00007A510000}"/>
    <cellStyle name="Header2 13 2 6" xfId="18937" xr:uid="{00000000-0005-0000-0000-00007B510000}"/>
    <cellStyle name="Header2 13 2 7" xfId="18938" xr:uid="{00000000-0005-0000-0000-00007C510000}"/>
    <cellStyle name="Header2 13 2 8" xfId="18939" xr:uid="{00000000-0005-0000-0000-00007D510000}"/>
    <cellStyle name="Header2 13 2 9" xfId="18940" xr:uid="{00000000-0005-0000-0000-00007E510000}"/>
    <cellStyle name="Header2 13 3" xfId="18941" xr:uid="{00000000-0005-0000-0000-00007F510000}"/>
    <cellStyle name="Header2 13 3 2" xfId="18942" xr:uid="{00000000-0005-0000-0000-000080510000}"/>
    <cellStyle name="Header2 13 3 2 2" xfId="18943" xr:uid="{00000000-0005-0000-0000-000081510000}"/>
    <cellStyle name="Header2 13 3 2 2 2" xfId="18944" xr:uid="{00000000-0005-0000-0000-000082510000}"/>
    <cellStyle name="Header2 13 3 2 2 3" xfId="18945" xr:uid="{00000000-0005-0000-0000-000083510000}"/>
    <cellStyle name="Header2 13 3 2 2 4" xfId="18946" xr:uid="{00000000-0005-0000-0000-000084510000}"/>
    <cellStyle name="Header2 13 3 2 3" xfId="18947" xr:uid="{00000000-0005-0000-0000-000085510000}"/>
    <cellStyle name="Header2 13 3 2 4" xfId="18948" xr:uid="{00000000-0005-0000-0000-000086510000}"/>
    <cellStyle name="Header2 13 3 2 5" xfId="18949" xr:uid="{00000000-0005-0000-0000-000087510000}"/>
    <cellStyle name="Header2 13 3 2 6" xfId="18950" xr:uid="{00000000-0005-0000-0000-000088510000}"/>
    <cellStyle name="Header2 13 3 3" xfId="18951" xr:uid="{00000000-0005-0000-0000-000089510000}"/>
    <cellStyle name="Header2 13 3 3 2" xfId="18952" xr:uid="{00000000-0005-0000-0000-00008A510000}"/>
    <cellStyle name="Header2 13 3 3 3" xfId="18953" xr:uid="{00000000-0005-0000-0000-00008B510000}"/>
    <cellStyle name="Header2 13 3 3 4" xfId="18954" xr:uid="{00000000-0005-0000-0000-00008C510000}"/>
    <cellStyle name="Header2 13 3 4" xfId="18955" xr:uid="{00000000-0005-0000-0000-00008D510000}"/>
    <cellStyle name="Header2 13 3 5" xfId="18956" xr:uid="{00000000-0005-0000-0000-00008E510000}"/>
    <cellStyle name="Header2 13 3 6" xfId="18957" xr:uid="{00000000-0005-0000-0000-00008F510000}"/>
    <cellStyle name="Header2 13 4" xfId="18958" xr:uid="{00000000-0005-0000-0000-000090510000}"/>
    <cellStyle name="Header2 13 4 2" xfId="18959" xr:uid="{00000000-0005-0000-0000-000091510000}"/>
    <cellStyle name="Header2 13 4 2 2" xfId="18960" xr:uid="{00000000-0005-0000-0000-000092510000}"/>
    <cellStyle name="Header2 13 4 2 3" xfId="18961" xr:uid="{00000000-0005-0000-0000-000093510000}"/>
    <cellStyle name="Header2 13 4 2 4" xfId="18962" xr:uid="{00000000-0005-0000-0000-000094510000}"/>
    <cellStyle name="Header2 13 4 3" xfId="18963" xr:uid="{00000000-0005-0000-0000-000095510000}"/>
    <cellStyle name="Header2 13 4 4" xfId="18964" xr:uid="{00000000-0005-0000-0000-000096510000}"/>
    <cellStyle name="Header2 13 4 5" xfId="18965" xr:uid="{00000000-0005-0000-0000-000097510000}"/>
    <cellStyle name="Header2 13 4 6" xfId="18966" xr:uid="{00000000-0005-0000-0000-000098510000}"/>
    <cellStyle name="Header2 13 5" xfId="18967" xr:uid="{00000000-0005-0000-0000-000099510000}"/>
    <cellStyle name="Header2 14" xfId="18968" xr:uid="{00000000-0005-0000-0000-00009A510000}"/>
    <cellStyle name="Header2 14 2" xfId="18969" xr:uid="{00000000-0005-0000-0000-00009B510000}"/>
    <cellStyle name="Header2 14 2 2" xfId="18970" xr:uid="{00000000-0005-0000-0000-00009C510000}"/>
    <cellStyle name="Header2 14 2 2 2" xfId="18971" xr:uid="{00000000-0005-0000-0000-00009D510000}"/>
    <cellStyle name="Header2 14 2 2 2 2" xfId="18972" xr:uid="{00000000-0005-0000-0000-00009E510000}"/>
    <cellStyle name="Header2 14 2 2 2 2 2" xfId="18973" xr:uid="{00000000-0005-0000-0000-00009F510000}"/>
    <cellStyle name="Header2 14 2 2 2 2 3" xfId="18974" xr:uid="{00000000-0005-0000-0000-0000A0510000}"/>
    <cellStyle name="Header2 14 2 2 2 2 4" xfId="18975" xr:uid="{00000000-0005-0000-0000-0000A1510000}"/>
    <cellStyle name="Header2 14 2 2 2 3" xfId="18976" xr:uid="{00000000-0005-0000-0000-0000A2510000}"/>
    <cellStyle name="Header2 14 2 2 2 4" xfId="18977" xr:uid="{00000000-0005-0000-0000-0000A3510000}"/>
    <cellStyle name="Header2 14 2 2 2 5" xfId="18978" xr:uid="{00000000-0005-0000-0000-0000A4510000}"/>
    <cellStyle name="Header2 14 2 2 2 6" xfId="18979" xr:uid="{00000000-0005-0000-0000-0000A5510000}"/>
    <cellStyle name="Header2 14 2 2 3" xfId="18980" xr:uid="{00000000-0005-0000-0000-0000A6510000}"/>
    <cellStyle name="Header2 14 2 2 3 2" xfId="18981" xr:uid="{00000000-0005-0000-0000-0000A7510000}"/>
    <cellStyle name="Header2 14 2 2 3 3" xfId="18982" xr:uid="{00000000-0005-0000-0000-0000A8510000}"/>
    <cellStyle name="Header2 14 2 2 3 4" xfId="18983" xr:uid="{00000000-0005-0000-0000-0000A9510000}"/>
    <cellStyle name="Header2 14 2 2 4" xfId="18984" xr:uid="{00000000-0005-0000-0000-0000AA510000}"/>
    <cellStyle name="Header2 14 2 2 5" xfId="18985" xr:uid="{00000000-0005-0000-0000-0000AB510000}"/>
    <cellStyle name="Header2 14 2 2 6" xfId="18986" xr:uid="{00000000-0005-0000-0000-0000AC510000}"/>
    <cellStyle name="Header2 14 2 3" xfId="18987" xr:uid="{00000000-0005-0000-0000-0000AD510000}"/>
    <cellStyle name="Header2 14 2 3 2" xfId="18988" xr:uid="{00000000-0005-0000-0000-0000AE510000}"/>
    <cellStyle name="Header2 14 2 3 2 2" xfId="18989" xr:uid="{00000000-0005-0000-0000-0000AF510000}"/>
    <cellStyle name="Header2 14 2 3 2 2 2" xfId="18990" xr:uid="{00000000-0005-0000-0000-0000B0510000}"/>
    <cellStyle name="Header2 14 2 3 2 2 3" xfId="18991" xr:uid="{00000000-0005-0000-0000-0000B1510000}"/>
    <cellStyle name="Header2 14 2 3 2 2 4" xfId="18992" xr:uid="{00000000-0005-0000-0000-0000B2510000}"/>
    <cellStyle name="Header2 14 2 3 2 3" xfId="18993" xr:uid="{00000000-0005-0000-0000-0000B3510000}"/>
    <cellStyle name="Header2 14 2 3 2 4" xfId="18994" xr:uid="{00000000-0005-0000-0000-0000B4510000}"/>
    <cellStyle name="Header2 14 2 3 2 5" xfId="18995" xr:uid="{00000000-0005-0000-0000-0000B5510000}"/>
    <cellStyle name="Header2 14 2 3 2 6" xfId="18996" xr:uid="{00000000-0005-0000-0000-0000B6510000}"/>
    <cellStyle name="Header2 14 2 3 3" xfId="18997" xr:uid="{00000000-0005-0000-0000-0000B7510000}"/>
    <cellStyle name="Header2 14 2 3 4" xfId="18998" xr:uid="{00000000-0005-0000-0000-0000B8510000}"/>
    <cellStyle name="Header2 14 2 3 5" xfId="18999" xr:uid="{00000000-0005-0000-0000-0000B9510000}"/>
    <cellStyle name="Header2 14 2 4" xfId="19000" xr:uid="{00000000-0005-0000-0000-0000BA510000}"/>
    <cellStyle name="Header2 14 2 4 2" xfId="19001" xr:uid="{00000000-0005-0000-0000-0000BB510000}"/>
    <cellStyle name="Header2 14 2 4 2 2" xfId="19002" xr:uid="{00000000-0005-0000-0000-0000BC510000}"/>
    <cellStyle name="Header2 14 2 4 2 3" xfId="19003" xr:uid="{00000000-0005-0000-0000-0000BD510000}"/>
    <cellStyle name="Header2 14 2 4 2 4" xfId="19004" xr:uid="{00000000-0005-0000-0000-0000BE510000}"/>
    <cellStyle name="Header2 14 2 4 3" xfId="19005" xr:uid="{00000000-0005-0000-0000-0000BF510000}"/>
    <cellStyle name="Header2 14 2 4 4" xfId="19006" xr:uid="{00000000-0005-0000-0000-0000C0510000}"/>
    <cellStyle name="Header2 14 2 4 5" xfId="19007" xr:uid="{00000000-0005-0000-0000-0000C1510000}"/>
    <cellStyle name="Header2 14 2 4 6" xfId="19008" xr:uid="{00000000-0005-0000-0000-0000C2510000}"/>
    <cellStyle name="Header2 14 2 5" xfId="19009" xr:uid="{00000000-0005-0000-0000-0000C3510000}"/>
    <cellStyle name="Header2 14 2 5 2" xfId="19010" xr:uid="{00000000-0005-0000-0000-0000C4510000}"/>
    <cellStyle name="Header2 14 2 5 3" xfId="19011" xr:uid="{00000000-0005-0000-0000-0000C5510000}"/>
    <cellStyle name="Header2 14 2 5 4" xfId="19012" xr:uid="{00000000-0005-0000-0000-0000C6510000}"/>
    <cellStyle name="Header2 14 2 6" xfId="19013" xr:uid="{00000000-0005-0000-0000-0000C7510000}"/>
    <cellStyle name="Header2 14 2 7" xfId="19014" xr:uid="{00000000-0005-0000-0000-0000C8510000}"/>
    <cellStyle name="Header2 14 2 8" xfId="19015" xr:uid="{00000000-0005-0000-0000-0000C9510000}"/>
    <cellStyle name="Header2 14 2 9" xfId="19016" xr:uid="{00000000-0005-0000-0000-0000CA510000}"/>
    <cellStyle name="Header2 14 3" xfId="19017" xr:uid="{00000000-0005-0000-0000-0000CB510000}"/>
    <cellStyle name="Header2 14 3 2" xfId="19018" xr:uid="{00000000-0005-0000-0000-0000CC510000}"/>
    <cellStyle name="Header2 14 3 2 2" xfId="19019" xr:uid="{00000000-0005-0000-0000-0000CD510000}"/>
    <cellStyle name="Header2 14 3 2 2 2" xfId="19020" xr:uid="{00000000-0005-0000-0000-0000CE510000}"/>
    <cellStyle name="Header2 14 3 2 2 3" xfId="19021" xr:uid="{00000000-0005-0000-0000-0000CF510000}"/>
    <cellStyle name="Header2 14 3 2 2 4" xfId="19022" xr:uid="{00000000-0005-0000-0000-0000D0510000}"/>
    <cellStyle name="Header2 14 3 2 3" xfId="19023" xr:uid="{00000000-0005-0000-0000-0000D1510000}"/>
    <cellStyle name="Header2 14 3 2 4" xfId="19024" xr:uid="{00000000-0005-0000-0000-0000D2510000}"/>
    <cellStyle name="Header2 14 3 2 5" xfId="19025" xr:uid="{00000000-0005-0000-0000-0000D3510000}"/>
    <cellStyle name="Header2 14 3 2 6" xfId="19026" xr:uid="{00000000-0005-0000-0000-0000D4510000}"/>
    <cellStyle name="Header2 14 3 3" xfId="19027" xr:uid="{00000000-0005-0000-0000-0000D5510000}"/>
    <cellStyle name="Header2 14 3 3 2" xfId="19028" xr:uid="{00000000-0005-0000-0000-0000D6510000}"/>
    <cellStyle name="Header2 14 3 3 3" xfId="19029" xr:uid="{00000000-0005-0000-0000-0000D7510000}"/>
    <cellStyle name="Header2 14 3 3 4" xfId="19030" xr:uid="{00000000-0005-0000-0000-0000D8510000}"/>
    <cellStyle name="Header2 14 3 4" xfId="19031" xr:uid="{00000000-0005-0000-0000-0000D9510000}"/>
    <cellStyle name="Header2 14 3 5" xfId="19032" xr:uid="{00000000-0005-0000-0000-0000DA510000}"/>
    <cellStyle name="Header2 14 3 6" xfId="19033" xr:uid="{00000000-0005-0000-0000-0000DB510000}"/>
    <cellStyle name="Header2 14 4" xfId="19034" xr:uid="{00000000-0005-0000-0000-0000DC510000}"/>
    <cellStyle name="Header2 14 4 2" xfId="19035" xr:uid="{00000000-0005-0000-0000-0000DD510000}"/>
    <cellStyle name="Header2 14 4 2 2" xfId="19036" xr:uid="{00000000-0005-0000-0000-0000DE510000}"/>
    <cellStyle name="Header2 14 4 2 3" xfId="19037" xr:uid="{00000000-0005-0000-0000-0000DF510000}"/>
    <cellStyle name="Header2 14 4 2 4" xfId="19038" xr:uid="{00000000-0005-0000-0000-0000E0510000}"/>
    <cellStyle name="Header2 14 4 3" xfId="19039" xr:uid="{00000000-0005-0000-0000-0000E1510000}"/>
    <cellStyle name="Header2 14 4 4" xfId="19040" xr:uid="{00000000-0005-0000-0000-0000E2510000}"/>
    <cellStyle name="Header2 14 4 5" xfId="19041" xr:uid="{00000000-0005-0000-0000-0000E3510000}"/>
    <cellStyle name="Header2 14 4 6" xfId="19042" xr:uid="{00000000-0005-0000-0000-0000E4510000}"/>
    <cellStyle name="Header2 14 5" xfId="19043" xr:uid="{00000000-0005-0000-0000-0000E5510000}"/>
    <cellStyle name="Header2 15" xfId="19044" xr:uid="{00000000-0005-0000-0000-0000E6510000}"/>
    <cellStyle name="Header2 15 2" xfId="19045" xr:uid="{00000000-0005-0000-0000-0000E7510000}"/>
    <cellStyle name="Header2 15 2 2" xfId="19046" xr:uid="{00000000-0005-0000-0000-0000E8510000}"/>
    <cellStyle name="Header2 15 2 2 2" xfId="19047" xr:uid="{00000000-0005-0000-0000-0000E9510000}"/>
    <cellStyle name="Header2 15 2 2 2 2" xfId="19048" xr:uid="{00000000-0005-0000-0000-0000EA510000}"/>
    <cellStyle name="Header2 15 2 2 2 3" xfId="19049" xr:uid="{00000000-0005-0000-0000-0000EB510000}"/>
    <cellStyle name="Header2 15 2 2 2 4" xfId="19050" xr:uid="{00000000-0005-0000-0000-0000EC510000}"/>
    <cellStyle name="Header2 15 2 2 3" xfId="19051" xr:uid="{00000000-0005-0000-0000-0000ED510000}"/>
    <cellStyle name="Header2 15 2 2 4" xfId="19052" xr:uid="{00000000-0005-0000-0000-0000EE510000}"/>
    <cellStyle name="Header2 15 2 2 5" xfId="19053" xr:uid="{00000000-0005-0000-0000-0000EF510000}"/>
    <cellStyle name="Header2 15 2 2 6" xfId="19054" xr:uid="{00000000-0005-0000-0000-0000F0510000}"/>
    <cellStyle name="Header2 15 2 3" xfId="19055" xr:uid="{00000000-0005-0000-0000-0000F1510000}"/>
    <cellStyle name="Header2 15 2 3 2" xfId="19056" xr:uid="{00000000-0005-0000-0000-0000F2510000}"/>
    <cellStyle name="Header2 15 2 3 3" xfId="19057" xr:uid="{00000000-0005-0000-0000-0000F3510000}"/>
    <cellStyle name="Header2 15 2 3 4" xfId="19058" xr:uid="{00000000-0005-0000-0000-0000F4510000}"/>
    <cellStyle name="Header2 15 2 4" xfId="19059" xr:uid="{00000000-0005-0000-0000-0000F5510000}"/>
    <cellStyle name="Header2 15 2 5" xfId="19060" xr:uid="{00000000-0005-0000-0000-0000F6510000}"/>
    <cellStyle name="Header2 15 2 6" xfId="19061" xr:uid="{00000000-0005-0000-0000-0000F7510000}"/>
    <cellStyle name="Header2 15 3" xfId="19062" xr:uid="{00000000-0005-0000-0000-0000F8510000}"/>
    <cellStyle name="Header2 15 3 2" xfId="19063" xr:uid="{00000000-0005-0000-0000-0000F9510000}"/>
    <cellStyle name="Header2 15 3 2 2" xfId="19064" xr:uid="{00000000-0005-0000-0000-0000FA510000}"/>
    <cellStyle name="Header2 15 3 2 2 2" xfId="19065" xr:uid="{00000000-0005-0000-0000-0000FB510000}"/>
    <cellStyle name="Header2 15 3 2 2 3" xfId="19066" xr:uid="{00000000-0005-0000-0000-0000FC510000}"/>
    <cellStyle name="Header2 15 3 2 2 4" xfId="19067" xr:uid="{00000000-0005-0000-0000-0000FD510000}"/>
    <cellStyle name="Header2 15 3 2 3" xfId="19068" xr:uid="{00000000-0005-0000-0000-0000FE510000}"/>
    <cellStyle name="Header2 15 3 2 4" xfId="19069" xr:uid="{00000000-0005-0000-0000-0000FF510000}"/>
    <cellStyle name="Header2 15 3 2 5" xfId="19070" xr:uid="{00000000-0005-0000-0000-000000520000}"/>
    <cellStyle name="Header2 15 3 2 6" xfId="19071" xr:uid="{00000000-0005-0000-0000-000001520000}"/>
    <cellStyle name="Header2 15 3 3" xfId="19072" xr:uid="{00000000-0005-0000-0000-000002520000}"/>
    <cellStyle name="Header2 15 3 4" xfId="19073" xr:uid="{00000000-0005-0000-0000-000003520000}"/>
    <cellStyle name="Header2 15 3 5" xfId="19074" xr:uid="{00000000-0005-0000-0000-000004520000}"/>
    <cellStyle name="Header2 15 4" xfId="19075" xr:uid="{00000000-0005-0000-0000-000005520000}"/>
    <cellStyle name="Header2 15 4 2" xfId="19076" xr:uid="{00000000-0005-0000-0000-000006520000}"/>
    <cellStyle name="Header2 15 4 2 2" xfId="19077" xr:uid="{00000000-0005-0000-0000-000007520000}"/>
    <cellStyle name="Header2 15 4 2 3" xfId="19078" xr:uid="{00000000-0005-0000-0000-000008520000}"/>
    <cellStyle name="Header2 15 4 2 4" xfId="19079" xr:uid="{00000000-0005-0000-0000-000009520000}"/>
    <cellStyle name="Header2 15 4 3" xfId="19080" xr:uid="{00000000-0005-0000-0000-00000A520000}"/>
    <cellStyle name="Header2 15 4 4" xfId="19081" xr:uid="{00000000-0005-0000-0000-00000B520000}"/>
    <cellStyle name="Header2 15 4 5" xfId="19082" xr:uid="{00000000-0005-0000-0000-00000C520000}"/>
    <cellStyle name="Header2 15 4 6" xfId="19083" xr:uid="{00000000-0005-0000-0000-00000D520000}"/>
    <cellStyle name="Header2 15 5" xfId="19084" xr:uid="{00000000-0005-0000-0000-00000E520000}"/>
    <cellStyle name="Header2 15 5 2" xfId="19085" xr:uid="{00000000-0005-0000-0000-00000F520000}"/>
    <cellStyle name="Header2 15 5 3" xfId="19086" xr:uid="{00000000-0005-0000-0000-000010520000}"/>
    <cellStyle name="Header2 15 5 4" xfId="19087" xr:uid="{00000000-0005-0000-0000-000011520000}"/>
    <cellStyle name="Header2 15 6" xfId="19088" xr:uid="{00000000-0005-0000-0000-000012520000}"/>
    <cellStyle name="Header2 15 7" xfId="19089" xr:uid="{00000000-0005-0000-0000-000013520000}"/>
    <cellStyle name="Header2 15 8" xfId="19090" xr:uid="{00000000-0005-0000-0000-000014520000}"/>
    <cellStyle name="Header2 15 9" xfId="19091" xr:uid="{00000000-0005-0000-0000-000015520000}"/>
    <cellStyle name="Header2 16" xfId="19092" xr:uid="{00000000-0005-0000-0000-000016520000}"/>
    <cellStyle name="Header2 16 2" xfId="19093" xr:uid="{00000000-0005-0000-0000-000017520000}"/>
    <cellStyle name="Header2 16 2 2" xfId="19094" xr:uid="{00000000-0005-0000-0000-000018520000}"/>
    <cellStyle name="Header2 16 2 2 2" xfId="19095" xr:uid="{00000000-0005-0000-0000-000019520000}"/>
    <cellStyle name="Header2 16 2 2 2 2" xfId="19096" xr:uid="{00000000-0005-0000-0000-00001A520000}"/>
    <cellStyle name="Header2 16 2 2 2 3" xfId="19097" xr:uid="{00000000-0005-0000-0000-00001B520000}"/>
    <cellStyle name="Header2 16 2 2 2 4" xfId="19098" xr:uid="{00000000-0005-0000-0000-00001C520000}"/>
    <cellStyle name="Header2 16 2 2 3" xfId="19099" xr:uid="{00000000-0005-0000-0000-00001D520000}"/>
    <cellStyle name="Header2 16 2 2 4" xfId="19100" xr:uid="{00000000-0005-0000-0000-00001E520000}"/>
    <cellStyle name="Header2 16 2 2 5" xfId="19101" xr:uid="{00000000-0005-0000-0000-00001F520000}"/>
    <cellStyle name="Header2 16 2 2 6" xfId="19102" xr:uid="{00000000-0005-0000-0000-000020520000}"/>
    <cellStyle name="Header2 16 2 3" xfId="19103" xr:uid="{00000000-0005-0000-0000-000021520000}"/>
    <cellStyle name="Header2 16 2 3 2" xfId="19104" xr:uid="{00000000-0005-0000-0000-000022520000}"/>
    <cellStyle name="Header2 16 2 3 3" xfId="19105" xr:uid="{00000000-0005-0000-0000-000023520000}"/>
    <cellStyle name="Header2 16 2 3 4" xfId="19106" xr:uid="{00000000-0005-0000-0000-000024520000}"/>
    <cellStyle name="Header2 16 2 4" xfId="19107" xr:uid="{00000000-0005-0000-0000-000025520000}"/>
    <cellStyle name="Header2 16 2 5" xfId="19108" xr:uid="{00000000-0005-0000-0000-000026520000}"/>
    <cellStyle name="Header2 16 2 6" xfId="19109" xr:uid="{00000000-0005-0000-0000-000027520000}"/>
    <cellStyle name="Header2 16 3" xfId="19110" xr:uid="{00000000-0005-0000-0000-000028520000}"/>
    <cellStyle name="Header2 16 3 2" xfId="19111" xr:uid="{00000000-0005-0000-0000-000029520000}"/>
    <cellStyle name="Header2 16 3 2 2" xfId="19112" xr:uid="{00000000-0005-0000-0000-00002A520000}"/>
    <cellStyle name="Header2 16 3 2 2 2" xfId="19113" xr:uid="{00000000-0005-0000-0000-00002B520000}"/>
    <cellStyle name="Header2 16 3 2 2 3" xfId="19114" xr:uid="{00000000-0005-0000-0000-00002C520000}"/>
    <cellStyle name="Header2 16 3 2 2 4" xfId="19115" xr:uid="{00000000-0005-0000-0000-00002D520000}"/>
    <cellStyle name="Header2 16 3 2 3" xfId="19116" xr:uid="{00000000-0005-0000-0000-00002E520000}"/>
    <cellStyle name="Header2 16 3 2 4" xfId="19117" xr:uid="{00000000-0005-0000-0000-00002F520000}"/>
    <cellStyle name="Header2 16 3 2 5" xfId="19118" xr:uid="{00000000-0005-0000-0000-000030520000}"/>
    <cellStyle name="Header2 16 3 2 6" xfId="19119" xr:uid="{00000000-0005-0000-0000-000031520000}"/>
    <cellStyle name="Header2 16 3 3" xfId="19120" xr:uid="{00000000-0005-0000-0000-000032520000}"/>
    <cellStyle name="Header2 16 3 4" xfId="19121" xr:uid="{00000000-0005-0000-0000-000033520000}"/>
    <cellStyle name="Header2 16 3 5" xfId="19122" xr:uid="{00000000-0005-0000-0000-000034520000}"/>
    <cellStyle name="Header2 16 4" xfId="19123" xr:uid="{00000000-0005-0000-0000-000035520000}"/>
    <cellStyle name="Header2 16 4 2" xfId="19124" xr:uid="{00000000-0005-0000-0000-000036520000}"/>
    <cellStyle name="Header2 16 4 2 2" xfId="19125" xr:uid="{00000000-0005-0000-0000-000037520000}"/>
    <cellStyle name="Header2 16 4 2 3" xfId="19126" xr:uid="{00000000-0005-0000-0000-000038520000}"/>
    <cellStyle name="Header2 16 4 2 4" xfId="19127" xr:uid="{00000000-0005-0000-0000-000039520000}"/>
    <cellStyle name="Header2 16 4 3" xfId="19128" xr:uid="{00000000-0005-0000-0000-00003A520000}"/>
    <cellStyle name="Header2 16 4 4" xfId="19129" xr:uid="{00000000-0005-0000-0000-00003B520000}"/>
    <cellStyle name="Header2 16 4 5" xfId="19130" xr:uid="{00000000-0005-0000-0000-00003C520000}"/>
    <cellStyle name="Header2 16 4 6" xfId="19131" xr:uid="{00000000-0005-0000-0000-00003D520000}"/>
    <cellStyle name="Header2 16 5" xfId="19132" xr:uid="{00000000-0005-0000-0000-00003E520000}"/>
    <cellStyle name="Header2 16 5 2" xfId="19133" xr:uid="{00000000-0005-0000-0000-00003F520000}"/>
    <cellStyle name="Header2 16 5 3" xfId="19134" xr:uid="{00000000-0005-0000-0000-000040520000}"/>
    <cellStyle name="Header2 16 5 4" xfId="19135" xr:uid="{00000000-0005-0000-0000-000041520000}"/>
    <cellStyle name="Header2 16 6" xfId="19136" xr:uid="{00000000-0005-0000-0000-000042520000}"/>
    <cellStyle name="Header2 16 7" xfId="19137" xr:uid="{00000000-0005-0000-0000-000043520000}"/>
    <cellStyle name="Header2 16 8" xfId="19138" xr:uid="{00000000-0005-0000-0000-000044520000}"/>
    <cellStyle name="Header2 17" xfId="19139" xr:uid="{00000000-0005-0000-0000-000045520000}"/>
    <cellStyle name="Header2 17 2" xfId="19140" xr:uid="{00000000-0005-0000-0000-000046520000}"/>
    <cellStyle name="Header2 17 2 2" xfId="19141" xr:uid="{00000000-0005-0000-0000-000047520000}"/>
    <cellStyle name="Header2 17 2 2 2" xfId="19142" xr:uid="{00000000-0005-0000-0000-000048520000}"/>
    <cellStyle name="Header2 17 2 2 2 2" xfId="19143" xr:uid="{00000000-0005-0000-0000-000049520000}"/>
    <cellStyle name="Header2 17 2 2 2 3" xfId="19144" xr:uid="{00000000-0005-0000-0000-00004A520000}"/>
    <cellStyle name="Header2 17 2 2 2 4" xfId="19145" xr:uid="{00000000-0005-0000-0000-00004B520000}"/>
    <cellStyle name="Header2 17 2 2 3" xfId="19146" xr:uid="{00000000-0005-0000-0000-00004C520000}"/>
    <cellStyle name="Header2 17 2 2 4" xfId="19147" xr:uid="{00000000-0005-0000-0000-00004D520000}"/>
    <cellStyle name="Header2 17 2 2 5" xfId="19148" xr:uid="{00000000-0005-0000-0000-00004E520000}"/>
    <cellStyle name="Header2 17 2 2 6" xfId="19149" xr:uid="{00000000-0005-0000-0000-00004F520000}"/>
    <cellStyle name="Header2 17 2 3" xfId="19150" xr:uid="{00000000-0005-0000-0000-000050520000}"/>
    <cellStyle name="Header2 17 2 3 2" xfId="19151" xr:uid="{00000000-0005-0000-0000-000051520000}"/>
    <cellStyle name="Header2 17 2 3 3" xfId="19152" xr:uid="{00000000-0005-0000-0000-000052520000}"/>
    <cellStyle name="Header2 17 2 3 4" xfId="19153" xr:uid="{00000000-0005-0000-0000-000053520000}"/>
    <cellStyle name="Header2 17 2 4" xfId="19154" xr:uid="{00000000-0005-0000-0000-000054520000}"/>
    <cellStyle name="Header2 17 2 5" xfId="19155" xr:uid="{00000000-0005-0000-0000-000055520000}"/>
    <cellStyle name="Header2 17 2 6" xfId="19156" xr:uid="{00000000-0005-0000-0000-000056520000}"/>
    <cellStyle name="Header2 17 3" xfId="19157" xr:uid="{00000000-0005-0000-0000-000057520000}"/>
    <cellStyle name="Header2 17 3 2" xfId="19158" xr:uid="{00000000-0005-0000-0000-000058520000}"/>
    <cellStyle name="Header2 17 3 2 2" xfId="19159" xr:uid="{00000000-0005-0000-0000-000059520000}"/>
    <cellStyle name="Header2 17 3 2 2 2" xfId="19160" xr:uid="{00000000-0005-0000-0000-00005A520000}"/>
    <cellStyle name="Header2 17 3 2 2 3" xfId="19161" xr:uid="{00000000-0005-0000-0000-00005B520000}"/>
    <cellStyle name="Header2 17 3 2 2 4" xfId="19162" xr:uid="{00000000-0005-0000-0000-00005C520000}"/>
    <cellStyle name="Header2 17 3 2 3" xfId="19163" xr:uid="{00000000-0005-0000-0000-00005D520000}"/>
    <cellStyle name="Header2 17 3 2 4" xfId="19164" xr:uid="{00000000-0005-0000-0000-00005E520000}"/>
    <cellStyle name="Header2 17 3 2 5" xfId="19165" xr:uid="{00000000-0005-0000-0000-00005F520000}"/>
    <cellStyle name="Header2 17 3 2 6" xfId="19166" xr:uid="{00000000-0005-0000-0000-000060520000}"/>
    <cellStyle name="Header2 17 3 3" xfId="19167" xr:uid="{00000000-0005-0000-0000-000061520000}"/>
    <cellStyle name="Header2 17 3 4" xfId="19168" xr:uid="{00000000-0005-0000-0000-000062520000}"/>
    <cellStyle name="Header2 17 3 5" xfId="19169" xr:uid="{00000000-0005-0000-0000-000063520000}"/>
    <cellStyle name="Header2 17 4" xfId="19170" xr:uid="{00000000-0005-0000-0000-000064520000}"/>
    <cellStyle name="Header2 17 4 2" xfId="19171" xr:uid="{00000000-0005-0000-0000-000065520000}"/>
    <cellStyle name="Header2 17 4 2 2" xfId="19172" xr:uid="{00000000-0005-0000-0000-000066520000}"/>
    <cellStyle name="Header2 17 4 2 3" xfId="19173" xr:uid="{00000000-0005-0000-0000-000067520000}"/>
    <cellStyle name="Header2 17 4 2 4" xfId="19174" xr:uid="{00000000-0005-0000-0000-000068520000}"/>
    <cellStyle name="Header2 17 4 3" xfId="19175" xr:uid="{00000000-0005-0000-0000-000069520000}"/>
    <cellStyle name="Header2 17 4 4" xfId="19176" xr:uid="{00000000-0005-0000-0000-00006A520000}"/>
    <cellStyle name="Header2 17 4 5" xfId="19177" xr:uid="{00000000-0005-0000-0000-00006B520000}"/>
    <cellStyle name="Header2 17 4 6" xfId="19178" xr:uid="{00000000-0005-0000-0000-00006C520000}"/>
    <cellStyle name="Header2 17 5" xfId="19179" xr:uid="{00000000-0005-0000-0000-00006D520000}"/>
    <cellStyle name="Header2 17 5 2" xfId="19180" xr:uid="{00000000-0005-0000-0000-00006E520000}"/>
    <cellStyle name="Header2 17 5 3" xfId="19181" xr:uid="{00000000-0005-0000-0000-00006F520000}"/>
    <cellStyle name="Header2 17 5 4" xfId="19182" xr:uid="{00000000-0005-0000-0000-000070520000}"/>
    <cellStyle name="Header2 17 6" xfId="19183" xr:uid="{00000000-0005-0000-0000-000071520000}"/>
    <cellStyle name="Header2 17 7" xfId="19184" xr:uid="{00000000-0005-0000-0000-000072520000}"/>
    <cellStyle name="Header2 17 8" xfId="19185" xr:uid="{00000000-0005-0000-0000-000073520000}"/>
    <cellStyle name="Header2 18" xfId="19186" xr:uid="{00000000-0005-0000-0000-000074520000}"/>
    <cellStyle name="Header2 18 2" xfId="19187" xr:uid="{00000000-0005-0000-0000-000075520000}"/>
    <cellStyle name="Header2 18 2 2" xfId="19188" xr:uid="{00000000-0005-0000-0000-000076520000}"/>
    <cellStyle name="Header2 18 2 2 2" xfId="19189" xr:uid="{00000000-0005-0000-0000-000077520000}"/>
    <cellStyle name="Header2 18 2 2 2 2" xfId="19190" xr:uid="{00000000-0005-0000-0000-000078520000}"/>
    <cellStyle name="Header2 18 2 2 2 3" xfId="19191" xr:uid="{00000000-0005-0000-0000-000079520000}"/>
    <cellStyle name="Header2 18 2 2 2 4" xfId="19192" xr:uid="{00000000-0005-0000-0000-00007A520000}"/>
    <cellStyle name="Header2 18 2 2 3" xfId="19193" xr:uid="{00000000-0005-0000-0000-00007B520000}"/>
    <cellStyle name="Header2 18 2 2 4" xfId="19194" xr:uid="{00000000-0005-0000-0000-00007C520000}"/>
    <cellStyle name="Header2 18 2 2 5" xfId="19195" xr:uid="{00000000-0005-0000-0000-00007D520000}"/>
    <cellStyle name="Header2 18 2 2 6" xfId="19196" xr:uid="{00000000-0005-0000-0000-00007E520000}"/>
    <cellStyle name="Header2 18 2 3" xfId="19197" xr:uid="{00000000-0005-0000-0000-00007F520000}"/>
    <cellStyle name="Header2 18 2 3 2" xfId="19198" xr:uid="{00000000-0005-0000-0000-000080520000}"/>
    <cellStyle name="Header2 18 2 3 3" xfId="19199" xr:uid="{00000000-0005-0000-0000-000081520000}"/>
    <cellStyle name="Header2 18 2 3 4" xfId="19200" xr:uid="{00000000-0005-0000-0000-000082520000}"/>
    <cellStyle name="Header2 18 2 4" xfId="19201" xr:uid="{00000000-0005-0000-0000-000083520000}"/>
    <cellStyle name="Header2 18 2 5" xfId="19202" xr:uid="{00000000-0005-0000-0000-000084520000}"/>
    <cellStyle name="Header2 18 2 6" xfId="19203" xr:uid="{00000000-0005-0000-0000-000085520000}"/>
    <cellStyle name="Header2 18 3" xfId="19204" xr:uid="{00000000-0005-0000-0000-000086520000}"/>
    <cellStyle name="Header2 18 3 2" xfId="19205" xr:uid="{00000000-0005-0000-0000-000087520000}"/>
    <cellStyle name="Header2 18 3 2 2" xfId="19206" xr:uid="{00000000-0005-0000-0000-000088520000}"/>
    <cellStyle name="Header2 18 3 2 2 2" xfId="19207" xr:uid="{00000000-0005-0000-0000-000089520000}"/>
    <cellStyle name="Header2 18 3 2 2 3" xfId="19208" xr:uid="{00000000-0005-0000-0000-00008A520000}"/>
    <cellStyle name="Header2 18 3 2 2 4" xfId="19209" xr:uid="{00000000-0005-0000-0000-00008B520000}"/>
    <cellStyle name="Header2 18 3 2 3" xfId="19210" xr:uid="{00000000-0005-0000-0000-00008C520000}"/>
    <cellStyle name="Header2 18 3 2 4" xfId="19211" xr:uid="{00000000-0005-0000-0000-00008D520000}"/>
    <cellStyle name="Header2 18 3 2 5" xfId="19212" xr:uid="{00000000-0005-0000-0000-00008E520000}"/>
    <cellStyle name="Header2 18 3 2 6" xfId="19213" xr:uid="{00000000-0005-0000-0000-00008F520000}"/>
    <cellStyle name="Header2 18 3 3" xfId="19214" xr:uid="{00000000-0005-0000-0000-000090520000}"/>
    <cellStyle name="Header2 18 3 4" xfId="19215" xr:uid="{00000000-0005-0000-0000-000091520000}"/>
    <cellStyle name="Header2 18 3 5" xfId="19216" xr:uid="{00000000-0005-0000-0000-000092520000}"/>
    <cellStyle name="Header2 18 4" xfId="19217" xr:uid="{00000000-0005-0000-0000-000093520000}"/>
    <cellStyle name="Header2 18 4 2" xfId="19218" xr:uid="{00000000-0005-0000-0000-000094520000}"/>
    <cellStyle name="Header2 18 4 2 2" xfId="19219" xr:uid="{00000000-0005-0000-0000-000095520000}"/>
    <cellStyle name="Header2 18 4 2 3" xfId="19220" xr:uid="{00000000-0005-0000-0000-000096520000}"/>
    <cellStyle name="Header2 18 4 2 4" xfId="19221" xr:uid="{00000000-0005-0000-0000-000097520000}"/>
    <cellStyle name="Header2 18 4 3" xfId="19222" xr:uid="{00000000-0005-0000-0000-000098520000}"/>
    <cellStyle name="Header2 18 4 4" xfId="19223" xr:uid="{00000000-0005-0000-0000-000099520000}"/>
    <cellStyle name="Header2 18 4 5" xfId="19224" xr:uid="{00000000-0005-0000-0000-00009A520000}"/>
    <cellStyle name="Header2 18 4 6" xfId="19225" xr:uid="{00000000-0005-0000-0000-00009B520000}"/>
    <cellStyle name="Header2 18 5" xfId="19226" xr:uid="{00000000-0005-0000-0000-00009C520000}"/>
    <cellStyle name="Header2 18 5 2" xfId="19227" xr:uid="{00000000-0005-0000-0000-00009D520000}"/>
    <cellStyle name="Header2 18 5 3" xfId="19228" xr:uid="{00000000-0005-0000-0000-00009E520000}"/>
    <cellStyle name="Header2 18 5 4" xfId="19229" xr:uid="{00000000-0005-0000-0000-00009F520000}"/>
    <cellStyle name="Header2 18 6" xfId="19230" xr:uid="{00000000-0005-0000-0000-0000A0520000}"/>
    <cellStyle name="Header2 18 7" xfId="19231" xr:uid="{00000000-0005-0000-0000-0000A1520000}"/>
    <cellStyle name="Header2 18 8" xfId="19232" xr:uid="{00000000-0005-0000-0000-0000A2520000}"/>
    <cellStyle name="Header2 19" xfId="19233" xr:uid="{00000000-0005-0000-0000-0000A3520000}"/>
    <cellStyle name="Header2 19 2" xfId="19234" xr:uid="{00000000-0005-0000-0000-0000A4520000}"/>
    <cellStyle name="Header2 19 2 2" xfId="19235" xr:uid="{00000000-0005-0000-0000-0000A5520000}"/>
    <cellStyle name="Header2 19 2 2 2" xfId="19236" xr:uid="{00000000-0005-0000-0000-0000A6520000}"/>
    <cellStyle name="Header2 19 2 2 3" xfId="19237" xr:uid="{00000000-0005-0000-0000-0000A7520000}"/>
    <cellStyle name="Header2 19 2 2 4" xfId="19238" xr:uid="{00000000-0005-0000-0000-0000A8520000}"/>
    <cellStyle name="Header2 19 2 3" xfId="19239" xr:uid="{00000000-0005-0000-0000-0000A9520000}"/>
    <cellStyle name="Header2 19 2 4" xfId="19240" xr:uid="{00000000-0005-0000-0000-0000AA520000}"/>
    <cellStyle name="Header2 19 2 5" xfId="19241" xr:uid="{00000000-0005-0000-0000-0000AB520000}"/>
    <cellStyle name="Header2 19 2 6" xfId="19242" xr:uid="{00000000-0005-0000-0000-0000AC520000}"/>
    <cellStyle name="Header2 19 3" xfId="19243" xr:uid="{00000000-0005-0000-0000-0000AD520000}"/>
    <cellStyle name="Header2 19 3 2" xfId="19244" xr:uid="{00000000-0005-0000-0000-0000AE520000}"/>
    <cellStyle name="Header2 19 3 3" xfId="19245" xr:uid="{00000000-0005-0000-0000-0000AF520000}"/>
    <cellStyle name="Header2 19 3 4" xfId="19246" xr:uid="{00000000-0005-0000-0000-0000B0520000}"/>
    <cellStyle name="Header2 19 4" xfId="19247" xr:uid="{00000000-0005-0000-0000-0000B1520000}"/>
    <cellStyle name="Header2 19 5" xfId="19248" xr:uid="{00000000-0005-0000-0000-0000B2520000}"/>
    <cellStyle name="Header2 19 6" xfId="19249" xr:uid="{00000000-0005-0000-0000-0000B3520000}"/>
    <cellStyle name="Header2 2" xfId="19250" xr:uid="{00000000-0005-0000-0000-0000B4520000}"/>
    <cellStyle name="Header2 2 10" xfId="19251" xr:uid="{00000000-0005-0000-0000-0000B5520000}"/>
    <cellStyle name="Header2 2 10 2" xfId="19252" xr:uid="{00000000-0005-0000-0000-0000B6520000}"/>
    <cellStyle name="Header2 2 10 2 2" xfId="19253" xr:uid="{00000000-0005-0000-0000-0000B7520000}"/>
    <cellStyle name="Header2 2 10 2 2 2" xfId="19254" xr:uid="{00000000-0005-0000-0000-0000B8520000}"/>
    <cellStyle name="Header2 2 10 2 2 2 2" xfId="19255" xr:uid="{00000000-0005-0000-0000-0000B9520000}"/>
    <cellStyle name="Header2 2 10 2 2 2 3" xfId="19256" xr:uid="{00000000-0005-0000-0000-0000BA520000}"/>
    <cellStyle name="Header2 2 10 2 2 2 4" xfId="19257" xr:uid="{00000000-0005-0000-0000-0000BB520000}"/>
    <cellStyle name="Header2 2 10 2 2 3" xfId="19258" xr:uid="{00000000-0005-0000-0000-0000BC520000}"/>
    <cellStyle name="Header2 2 10 2 2 4" xfId="19259" xr:uid="{00000000-0005-0000-0000-0000BD520000}"/>
    <cellStyle name="Header2 2 10 2 2 5" xfId="19260" xr:uid="{00000000-0005-0000-0000-0000BE520000}"/>
    <cellStyle name="Header2 2 10 2 2 6" xfId="19261" xr:uid="{00000000-0005-0000-0000-0000BF520000}"/>
    <cellStyle name="Header2 2 10 2 3" xfId="19262" xr:uid="{00000000-0005-0000-0000-0000C0520000}"/>
    <cellStyle name="Header2 2 10 2 3 2" xfId="19263" xr:uid="{00000000-0005-0000-0000-0000C1520000}"/>
    <cellStyle name="Header2 2 10 2 3 3" xfId="19264" xr:uid="{00000000-0005-0000-0000-0000C2520000}"/>
    <cellStyle name="Header2 2 10 2 3 4" xfId="19265" xr:uid="{00000000-0005-0000-0000-0000C3520000}"/>
    <cellStyle name="Header2 2 10 2 4" xfId="19266" xr:uid="{00000000-0005-0000-0000-0000C4520000}"/>
    <cellStyle name="Header2 2 10 2 5" xfId="19267" xr:uid="{00000000-0005-0000-0000-0000C5520000}"/>
    <cellStyle name="Header2 2 10 2 6" xfId="19268" xr:uid="{00000000-0005-0000-0000-0000C6520000}"/>
    <cellStyle name="Header2 2 10 3" xfId="19269" xr:uid="{00000000-0005-0000-0000-0000C7520000}"/>
    <cellStyle name="Header2 2 10 3 2" xfId="19270" xr:uid="{00000000-0005-0000-0000-0000C8520000}"/>
    <cellStyle name="Header2 2 10 3 2 2" xfId="19271" xr:uid="{00000000-0005-0000-0000-0000C9520000}"/>
    <cellStyle name="Header2 2 10 3 2 2 2" xfId="19272" xr:uid="{00000000-0005-0000-0000-0000CA520000}"/>
    <cellStyle name="Header2 2 10 3 2 2 3" xfId="19273" xr:uid="{00000000-0005-0000-0000-0000CB520000}"/>
    <cellStyle name="Header2 2 10 3 2 2 4" xfId="19274" xr:uid="{00000000-0005-0000-0000-0000CC520000}"/>
    <cellStyle name="Header2 2 10 3 2 3" xfId="19275" xr:uid="{00000000-0005-0000-0000-0000CD520000}"/>
    <cellStyle name="Header2 2 10 3 2 4" xfId="19276" xr:uid="{00000000-0005-0000-0000-0000CE520000}"/>
    <cellStyle name="Header2 2 10 3 2 5" xfId="19277" xr:uid="{00000000-0005-0000-0000-0000CF520000}"/>
    <cellStyle name="Header2 2 10 3 2 6" xfId="19278" xr:uid="{00000000-0005-0000-0000-0000D0520000}"/>
    <cellStyle name="Header2 2 10 3 3" xfId="19279" xr:uid="{00000000-0005-0000-0000-0000D1520000}"/>
    <cellStyle name="Header2 2 10 3 4" xfId="19280" xr:uid="{00000000-0005-0000-0000-0000D2520000}"/>
    <cellStyle name="Header2 2 10 3 5" xfId="19281" xr:uid="{00000000-0005-0000-0000-0000D3520000}"/>
    <cellStyle name="Header2 2 10 4" xfId="19282" xr:uid="{00000000-0005-0000-0000-0000D4520000}"/>
    <cellStyle name="Header2 2 10 4 2" xfId="19283" xr:uid="{00000000-0005-0000-0000-0000D5520000}"/>
    <cellStyle name="Header2 2 10 4 2 2" xfId="19284" xr:uid="{00000000-0005-0000-0000-0000D6520000}"/>
    <cellStyle name="Header2 2 10 4 2 3" xfId="19285" xr:uid="{00000000-0005-0000-0000-0000D7520000}"/>
    <cellStyle name="Header2 2 10 4 2 4" xfId="19286" xr:uid="{00000000-0005-0000-0000-0000D8520000}"/>
    <cellStyle name="Header2 2 10 4 3" xfId="19287" xr:uid="{00000000-0005-0000-0000-0000D9520000}"/>
    <cellStyle name="Header2 2 10 4 4" xfId="19288" xr:uid="{00000000-0005-0000-0000-0000DA520000}"/>
    <cellStyle name="Header2 2 10 4 5" xfId="19289" xr:uid="{00000000-0005-0000-0000-0000DB520000}"/>
    <cellStyle name="Header2 2 10 4 6" xfId="19290" xr:uid="{00000000-0005-0000-0000-0000DC520000}"/>
    <cellStyle name="Header2 2 10 5" xfId="19291" xr:uid="{00000000-0005-0000-0000-0000DD520000}"/>
    <cellStyle name="Header2 2 10 5 2" xfId="19292" xr:uid="{00000000-0005-0000-0000-0000DE520000}"/>
    <cellStyle name="Header2 2 10 5 3" xfId="19293" xr:uid="{00000000-0005-0000-0000-0000DF520000}"/>
    <cellStyle name="Header2 2 10 5 4" xfId="19294" xr:uid="{00000000-0005-0000-0000-0000E0520000}"/>
    <cellStyle name="Header2 2 10 6" xfId="19295" xr:uid="{00000000-0005-0000-0000-0000E1520000}"/>
    <cellStyle name="Header2 2 10 7" xfId="19296" xr:uid="{00000000-0005-0000-0000-0000E2520000}"/>
    <cellStyle name="Header2 2 10 8" xfId="19297" xr:uid="{00000000-0005-0000-0000-0000E3520000}"/>
    <cellStyle name="Header2 2 11" xfId="19298" xr:uid="{00000000-0005-0000-0000-0000E4520000}"/>
    <cellStyle name="Header2 2 11 2" xfId="19299" xr:uid="{00000000-0005-0000-0000-0000E5520000}"/>
    <cellStyle name="Header2 2 11 2 2" xfId="19300" xr:uid="{00000000-0005-0000-0000-0000E6520000}"/>
    <cellStyle name="Header2 2 11 2 2 2" xfId="19301" xr:uid="{00000000-0005-0000-0000-0000E7520000}"/>
    <cellStyle name="Header2 2 11 2 2 2 2" xfId="19302" xr:uid="{00000000-0005-0000-0000-0000E8520000}"/>
    <cellStyle name="Header2 2 11 2 2 2 3" xfId="19303" xr:uid="{00000000-0005-0000-0000-0000E9520000}"/>
    <cellStyle name="Header2 2 11 2 2 2 4" xfId="19304" xr:uid="{00000000-0005-0000-0000-0000EA520000}"/>
    <cellStyle name="Header2 2 11 2 2 3" xfId="19305" xr:uid="{00000000-0005-0000-0000-0000EB520000}"/>
    <cellStyle name="Header2 2 11 2 2 4" xfId="19306" xr:uid="{00000000-0005-0000-0000-0000EC520000}"/>
    <cellStyle name="Header2 2 11 2 2 5" xfId="19307" xr:uid="{00000000-0005-0000-0000-0000ED520000}"/>
    <cellStyle name="Header2 2 11 2 2 6" xfId="19308" xr:uid="{00000000-0005-0000-0000-0000EE520000}"/>
    <cellStyle name="Header2 2 11 2 3" xfId="19309" xr:uid="{00000000-0005-0000-0000-0000EF520000}"/>
    <cellStyle name="Header2 2 11 2 3 2" xfId="19310" xr:uid="{00000000-0005-0000-0000-0000F0520000}"/>
    <cellStyle name="Header2 2 11 2 3 3" xfId="19311" xr:uid="{00000000-0005-0000-0000-0000F1520000}"/>
    <cellStyle name="Header2 2 11 2 3 4" xfId="19312" xr:uid="{00000000-0005-0000-0000-0000F2520000}"/>
    <cellStyle name="Header2 2 11 2 4" xfId="19313" xr:uid="{00000000-0005-0000-0000-0000F3520000}"/>
    <cellStyle name="Header2 2 11 2 5" xfId="19314" xr:uid="{00000000-0005-0000-0000-0000F4520000}"/>
    <cellStyle name="Header2 2 11 2 6" xfId="19315" xr:uid="{00000000-0005-0000-0000-0000F5520000}"/>
    <cellStyle name="Header2 2 11 3" xfId="19316" xr:uid="{00000000-0005-0000-0000-0000F6520000}"/>
    <cellStyle name="Header2 2 11 3 2" xfId="19317" xr:uid="{00000000-0005-0000-0000-0000F7520000}"/>
    <cellStyle name="Header2 2 11 3 2 2" xfId="19318" xr:uid="{00000000-0005-0000-0000-0000F8520000}"/>
    <cellStyle name="Header2 2 11 3 2 2 2" xfId="19319" xr:uid="{00000000-0005-0000-0000-0000F9520000}"/>
    <cellStyle name="Header2 2 11 3 2 2 3" xfId="19320" xr:uid="{00000000-0005-0000-0000-0000FA520000}"/>
    <cellStyle name="Header2 2 11 3 2 2 4" xfId="19321" xr:uid="{00000000-0005-0000-0000-0000FB520000}"/>
    <cellStyle name="Header2 2 11 3 2 3" xfId="19322" xr:uid="{00000000-0005-0000-0000-0000FC520000}"/>
    <cellStyle name="Header2 2 11 3 2 4" xfId="19323" xr:uid="{00000000-0005-0000-0000-0000FD520000}"/>
    <cellStyle name="Header2 2 11 3 2 5" xfId="19324" xr:uid="{00000000-0005-0000-0000-0000FE520000}"/>
    <cellStyle name="Header2 2 11 3 2 6" xfId="19325" xr:uid="{00000000-0005-0000-0000-0000FF520000}"/>
    <cellStyle name="Header2 2 11 3 3" xfId="19326" xr:uid="{00000000-0005-0000-0000-000000530000}"/>
    <cellStyle name="Header2 2 11 3 4" xfId="19327" xr:uid="{00000000-0005-0000-0000-000001530000}"/>
    <cellStyle name="Header2 2 11 3 5" xfId="19328" xr:uid="{00000000-0005-0000-0000-000002530000}"/>
    <cellStyle name="Header2 2 11 4" xfId="19329" xr:uid="{00000000-0005-0000-0000-000003530000}"/>
    <cellStyle name="Header2 2 11 4 2" xfId="19330" xr:uid="{00000000-0005-0000-0000-000004530000}"/>
    <cellStyle name="Header2 2 11 4 2 2" xfId="19331" xr:uid="{00000000-0005-0000-0000-000005530000}"/>
    <cellStyle name="Header2 2 11 4 2 3" xfId="19332" xr:uid="{00000000-0005-0000-0000-000006530000}"/>
    <cellStyle name="Header2 2 11 4 2 4" xfId="19333" xr:uid="{00000000-0005-0000-0000-000007530000}"/>
    <cellStyle name="Header2 2 11 4 3" xfId="19334" xr:uid="{00000000-0005-0000-0000-000008530000}"/>
    <cellStyle name="Header2 2 11 4 4" xfId="19335" xr:uid="{00000000-0005-0000-0000-000009530000}"/>
    <cellStyle name="Header2 2 11 4 5" xfId="19336" xr:uid="{00000000-0005-0000-0000-00000A530000}"/>
    <cellStyle name="Header2 2 11 4 6" xfId="19337" xr:uid="{00000000-0005-0000-0000-00000B530000}"/>
    <cellStyle name="Header2 2 11 5" xfId="19338" xr:uid="{00000000-0005-0000-0000-00000C530000}"/>
    <cellStyle name="Header2 2 11 5 2" xfId="19339" xr:uid="{00000000-0005-0000-0000-00000D530000}"/>
    <cellStyle name="Header2 2 11 5 3" xfId="19340" xr:uid="{00000000-0005-0000-0000-00000E530000}"/>
    <cellStyle name="Header2 2 11 5 4" xfId="19341" xr:uid="{00000000-0005-0000-0000-00000F530000}"/>
    <cellStyle name="Header2 2 11 6" xfId="19342" xr:uid="{00000000-0005-0000-0000-000010530000}"/>
    <cellStyle name="Header2 2 11 7" xfId="19343" xr:uid="{00000000-0005-0000-0000-000011530000}"/>
    <cellStyle name="Header2 2 11 8" xfId="19344" xr:uid="{00000000-0005-0000-0000-000012530000}"/>
    <cellStyle name="Header2 2 12" xfId="19345" xr:uid="{00000000-0005-0000-0000-000013530000}"/>
    <cellStyle name="Header2 2 12 2" xfId="19346" xr:uid="{00000000-0005-0000-0000-000014530000}"/>
    <cellStyle name="Header2 2 12 2 2" xfId="19347" xr:uid="{00000000-0005-0000-0000-000015530000}"/>
    <cellStyle name="Header2 2 12 2 2 2" xfId="19348" xr:uid="{00000000-0005-0000-0000-000016530000}"/>
    <cellStyle name="Header2 2 12 2 2 3" xfId="19349" xr:uid="{00000000-0005-0000-0000-000017530000}"/>
    <cellStyle name="Header2 2 12 2 2 4" xfId="19350" xr:uid="{00000000-0005-0000-0000-000018530000}"/>
    <cellStyle name="Header2 2 12 2 3" xfId="19351" xr:uid="{00000000-0005-0000-0000-000019530000}"/>
    <cellStyle name="Header2 2 12 2 4" xfId="19352" xr:uid="{00000000-0005-0000-0000-00001A530000}"/>
    <cellStyle name="Header2 2 12 2 5" xfId="19353" xr:uid="{00000000-0005-0000-0000-00001B530000}"/>
    <cellStyle name="Header2 2 12 2 6" xfId="19354" xr:uid="{00000000-0005-0000-0000-00001C530000}"/>
    <cellStyle name="Header2 2 12 3" xfId="19355" xr:uid="{00000000-0005-0000-0000-00001D530000}"/>
    <cellStyle name="Header2 2 12 3 2" xfId="19356" xr:uid="{00000000-0005-0000-0000-00001E530000}"/>
    <cellStyle name="Header2 2 12 3 3" xfId="19357" xr:uid="{00000000-0005-0000-0000-00001F530000}"/>
    <cellStyle name="Header2 2 12 3 4" xfId="19358" xr:uid="{00000000-0005-0000-0000-000020530000}"/>
    <cellStyle name="Header2 2 12 4" xfId="19359" xr:uid="{00000000-0005-0000-0000-000021530000}"/>
    <cellStyle name="Header2 2 12 5" xfId="19360" xr:uid="{00000000-0005-0000-0000-000022530000}"/>
    <cellStyle name="Header2 2 12 6" xfId="19361" xr:uid="{00000000-0005-0000-0000-000023530000}"/>
    <cellStyle name="Header2 2 13" xfId="19362" xr:uid="{00000000-0005-0000-0000-000024530000}"/>
    <cellStyle name="Header2 2 13 2" xfId="19363" xr:uid="{00000000-0005-0000-0000-000025530000}"/>
    <cellStyle name="Header2 2 13 2 2" xfId="19364" xr:uid="{00000000-0005-0000-0000-000026530000}"/>
    <cellStyle name="Header2 2 13 2 3" xfId="19365" xr:uid="{00000000-0005-0000-0000-000027530000}"/>
    <cellStyle name="Header2 2 13 2 4" xfId="19366" xr:uid="{00000000-0005-0000-0000-000028530000}"/>
    <cellStyle name="Header2 2 13 3" xfId="19367" xr:uid="{00000000-0005-0000-0000-000029530000}"/>
    <cellStyle name="Header2 2 13 4" xfId="19368" xr:uid="{00000000-0005-0000-0000-00002A530000}"/>
    <cellStyle name="Header2 2 13 5" xfId="19369" xr:uid="{00000000-0005-0000-0000-00002B530000}"/>
    <cellStyle name="Header2 2 13 6" xfId="19370" xr:uid="{00000000-0005-0000-0000-00002C530000}"/>
    <cellStyle name="Header2 2 14" xfId="19371" xr:uid="{00000000-0005-0000-0000-00002D530000}"/>
    <cellStyle name="Header2 2 2" xfId="19372" xr:uid="{00000000-0005-0000-0000-00002E530000}"/>
    <cellStyle name="Header2 2 2 2" xfId="19373" xr:uid="{00000000-0005-0000-0000-00002F530000}"/>
    <cellStyle name="Header2 2 2 2 2" xfId="19374" xr:uid="{00000000-0005-0000-0000-000030530000}"/>
    <cellStyle name="Header2 2 2 2 2 2" xfId="19375" xr:uid="{00000000-0005-0000-0000-000031530000}"/>
    <cellStyle name="Header2 2 2 2 2 2 2" xfId="19376" xr:uid="{00000000-0005-0000-0000-000032530000}"/>
    <cellStyle name="Header2 2 2 2 2 2 2 2" xfId="19377" xr:uid="{00000000-0005-0000-0000-000033530000}"/>
    <cellStyle name="Header2 2 2 2 2 2 2 3" xfId="19378" xr:uid="{00000000-0005-0000-0000-000034530000}"/>
    <cellStyle name="Header2 2 2 2 2 2 2 4" xfId="19379" xr:uid="{00000000-0005-0000-0000-000035530000}"/>
    <cellStyle name="Header2 2 2 2 2 2 3" xfId="19380" xr:uid="{00000000-0005-0000-0000-000036530000}"/>
    <cellStyle name="Header2 2 2 2 2 2 4" xfId="19381" xr:uid="{00000000-0005-0000-0000-000037530000}"/>
    <cellStyle name="Header2 2 2 2 2 2 5" xfId="19382" xr:uid="{00000000-0005-0000-0000-000038530000}"/>
    <cellStyle name="Header2 2 2 2 2 2 6" xfId="19383" xr:uid="{00000000-0005-0000-0000-000039530000}"/>
    <cellStyle name="Header2 2 2 2 2 3" xfId="19384" xr:uid="{00000000-0005-0000-0000-00003A530000}"/>
    <cellStyle name="Header2 2 2 2 2 3 2" xfId="19385" xr:uid="{00000000-0005-0000-0000-00003B530000}"/>
    <cellStyle name="Header2 2 2 2 2 3 3" xfId="19386" xr:uid="{00000000-0005-0000-0000-00003C530000}"/>
    <cellStyle name="Header2 2 2 2 2 3 4" xfId="19387" xr:uid="{00000000-0005-0000-0000-00003D530000}"/>
    <cellStyle name="Header2 2 2 2 2 4" xfId="19388" xr:uid="{00000000-0005-0000-0000-00003E530000}"/>
    <cellStyle name="Header2 2 2 2 2 5" xfId="19389" xr:uid="{00000000-0005-0000-0000-00003F530000}"/>
    <cellStyle name="Header2 2 2 2 2 6" xfId="19390" xr:uid="{00000000-0005-0000-0000-000040530000}"/>
    <cellStyle name="Header2 2 2 2 3" xfId="19391" xr:uid="{00000000-0005-0000-0000-000041530000}"/>
    <cellStyle name="Header2 2 2 2 3 2" xfId="19392" xr:uid="{00000000-0005-0000-0000-000042530000}"/>
    <cellStyle name="Header2 2 2 2 3 2 2" xfId="19393" xr:uid="{00000000-0005-0000-0000-000043530000}"/>
    <cellStyle name="Header2 2 2 2 3 2 2 2" xfId="19394" xr:uid="{00000000-0005-0000-0000-000044530000}"/>
    <cellStyle name="Header2 2 2 2 3 2 2 3" xfId="19395" xr:uid="{00000000-0005-0000-0000-000045530000}"/>
    <cellStyle name="Header2 2 2 2 3 2 2 4" xfId="19396" xr:uid="{00000000-0005-0000-0000-000046530000}"/>
    <cellStyle name="Header2 2 2 2 3 2 3" xfId="19397" xr:uid="{00000000-0005-0000-0000-000047530000}"/>
    <cellStyle name="Header2 2 2 2 3 2 4" xfId="19398" xr:uid="{00000000-0005-0000-0000-000048530000}"/>
    <cellStyle name="Header2 2 2 2 3 2 5" xfId="19399" xr:uid="{00000000-0005-0000-0000-000049530000}"/>
    <cellStyle name="Header2 2 2 2 3 2 6" xfId="19400" xr:uid="{00000000-0005-0000-0000-00004A530000}"/>
    <cellStyle name="Header2 2 2 2 3 3" xfId="19401" xr:uid="{00000000-0005-0000-0000-00004B530000}"/>
    <cellStyle name="Header2 2 2 2 3 4" xfId="19402" xr:uid="{00000000-0005-0000-0000-00004C530000}"/>
    <cellStyle name="Header2 2 2 2 3 5" xfId="19403" xr:uid="{00000000-0005-0000-0000-00004D530000}"/>
    <cellStyle name="Header2 2 2 2 4" xfId="19404" xr:uid="{00000000-0005-0000-0000-00004E530000}"/>
    <cellStyle name="Header2 2 2 2 4 2" xfId="19405" xr:uid="{00000000-0005-0000-0000-00004F530000}"/>
    <cellStyle name="Header2 2 2 2 4 2 2" xfId="19406" xr:uid="{00000000-0005-0000-0000-000050530000}"/>
    <cellStyle name="Header2 2 2 2 4 2 3" xfId="19407" xr:uid="{00000000-0005-0000-0000-000051530000}"/>
    <cellStyle name="Header2 2 2 2 4 2 4" xfId="19408" xr:uid="{00000000-0005-0000-0000-000052530000}"/>
    <cellStyle name="Header2 2 2 2 4 3" xfId="19409" xr:uid="{00000000-0005-0000-0000-000053530000}"/>
    <cellStyle name="Header2 2 2 2 4 4" xfId="19410" xr:uid="{00000000-0005-0000-0000-000054530000}"/>
    <cellStyle name="Header2 2 2 2 4 5" xfId="19411" xr:uid="{00000000-0005-0000-0000-000055530000}"/>
    <cellStyle name="Header2 2 2 2 4 6" xfId="19412" xr:uid="{00000000-0005-0000-0000-000056530000}"/>
    <cellStyle name="Header2 2 2 2 5" xfId="19413" xr:uid="{00000000-0005-0000-0000-000057530000}"/>
    <cellStyle name="Header2 2 2 2 5 2" xfId="19414" xr:uid="{00000000-0005-0000-0000-000058530000}"/>
    <cellStyle name="Header2 2 2 2 5 3" xfId="19415" xr:uid="{00000000-0005-0000-0000-000059530000}"/>
    <cellStyle name="Header2 2 2 2 5 4" xfId="19416" xr:uid="{00000000-0005-0000-0000-00005A530000}"/>
    <cellStyle name="Header2 2 2 2 6" xfId="19417" xr:uid="{00000000-0005-0000-0000-00005B530000}"/>
    <cellStyle name="Header2 2 2 2 7" xfId="19418" xr:uid="{00000000-0005-0000-0000-00005C530000}"/>
    <cellStyle name="Header2 2 2 2 8" xfId="19419" xr:uid="{00000000-0005-0000-0000-00005D530000}"/>
    <cellStyle name="Header2 2 2 2 9" xfId="19420" xr:uid="{00000000-0005-0000-0000-00005E530000}"/>
    <cellStyle name="Header2 2 2 3" xfId="19421" xr:uid="{00000000-0005-0000-0000-00005F530000}"/>
    <cellStyle name="Header2 2 2 3 2" xfId="19422" xr:uid="{00000000-0005-0000-0000-000060530000}"/>
    <cellStyle name="Header2 2 2 3 2 2" xfId="19423" xr:uid="{00000000-0005-0000-0000-000061530000}"/>
    <cellStyle name="Header2 2 2 3 2 2 2" xfId="19424" xr:uid="{00000000-0005-0000-0000-000062530000}"/>
    <cellStyle name="Header2 2 2 3 2 2 3" xfId="19425" xr:uid="{00000000-0005-0000-0000-000063530000}"/>
    <cellStyle name="Header2 2 2 3 2 2 4" xfId="19426" xr:uid="{00000000-0005-0000-0000-000064530000}"/>
    <cellStyle name="Header2 2 2 3 2 3" xfId="19427" xr:uid="{00000000-0005-0000-0000-000065530000}"/>
    <cellStyle name="Header2 2 2 3 2 4" xfId="19428" xr:uid="{00000000-0005-0000-0000-000066530000}"/>
    <cellStyle name="Header2 2 2 3 2 5" xfId="19429" xr:uid="{00000000-0005-0000-0000-000067530000}"/>
    <cellStyle name="Header2 2 2 3 2 6" xfId="19430" xr:uid="{00000000-0005-0000-0000-000068530000}"/>
    <cellStyle name="Header2 2 2 3 3" xfId="19431" xr:uid="{00000000-0005-0000-0000-000069530000}"/>
    <cellStyle name="Header2 2 2 3 3 2" xfId="19432" xr:uid="{00000000-0005-0000-0000-00006A530000}"/>
    <cellStyle name="Header2 2 2 3 3 3" xfId="19433" xr:uid="{00000000-0005-0000-0000-00006B530000}"/>
    <cellStyle name="Header2 2 2 3 3 4" xfId="19434" xr:uid="{00000000-0005-0000-0000-00006C530000}"/>
    <cellStyle name="Header2 2 2 3 4" xfId="19435" xr:uid="{00000000-0005-0000-0000-00006D530000}"/>
    <cellStyle name="Header2 2 2 3 5" xfId="19436" xr:uid="{00000000-0005-0000-0000-00006E530000}"/>
    <cellStyle name="Header2 2 2 3 6" xfId="19437" xr:uid="{00000000-0005-0000-0000-00006F530000}"/>
    <cellStyle name="Header2 2 2 4" xfId="19438" xr:uid="{00000000-0005-0000-0000-000070530000}"/>
    <cellStyle name="Header2 2 2 4 2" xfId="19439" xr:uid="{00000000-0005-0000-0000-000071530000}"/>
    <cellStyle name="Header2 2 2 4 2 2" xfId="19440" xr:uid="{00000000-0005-0000-0000-000072530000}"/>
    <cellStyle name="Header2 2 2 4 2 3" xfId="19441" xr:uid="{00000000-0005-0000-0000-000073530000}"/>
    <cellStyle name="Header2 2 2 4 2 4" xfId="19442" xr:uid="{00000000-0005-0000-0000-000074530000}"/>
    <cellStyle name="Header2 2 2 4 3" xfId="19443" xr:uid="{00000000-0005-0000-0000-000075530000}"/>
    <cellStyle name="Header2 2 2 4 4" xfId="19444" xr:uid="{00000000-0005-0000-0000-000076530000}"/>
    <cellStyle name="Header2 2 2 4 5" xfId="19445" xr:uid="{00000000-0005-0000-0000-000077530000}"/>
    <cellStyle name="Header2 2 2 4 6" xfId="19446" xr:uid="{00000000-0005-0000-0000-000078530000}"/>
    <cellStyle name="Header2 2 2 5" xfId="19447" xr:uid="{00000000-0005-0000-0000-000079530000}"/>
    <cellStyle name="Header2 2 3" xfId="19448" xr:uid="{00000000-0005-0000-0000-00007A530000}"/>
    <cellStyle name="Header2 2 3 2" xfId="19449" xr:uid="{00000000-0005-0000-0000-00007B530000}"/>
    <cellStyle name="Header2 2 3 2 2" xfId="19450" xr:uid="{00000000-0005-0000-0000-00007C530000}"/>
    <cellStyle name="Header2 2 3 2 2 2" xfId="19451" xr:uid="{00000000-0005-0000-0000-00007D530000}"/>
    <cellStyle name="Header2 2 3 2 2 2 2" xfId="19452" xr:uid="{00000000-0005-0000-0000-00007E530000}"/>
    <cellStyle name="Header2 2 3 2 2 2 2 2" xfId="19453" xr:uid="{00000000-0005-0000-0000-00007F530000}"/>
    <cellStyle name="Header2 2 3 2 2 2 2 3" xfId="19454" xr:uid="{00000000-0005-0000-0000-000080530000}"/>
    <cellStyle name="Header2 2 3 2 2 2 2 4" xfId="19455" xr:uid="{00000000-0005-0000-0000-000081530000}"/>
    <cellStyle name="Header2 2 3 2 2 2 3" xfId="19456" xr:uid="{00000000-0005-0000-0000-000082530000}"/>
    <cellStyle name="Header2 2 3 2 2 2 4" xfId="19457" xr:uid="{00000000-0005-0000-0000-000083530000}"/>
    <cellStyle name="Header2 2 3 2 2 2 5" xfId="19458" xr:uid="{00000000-0005-0000-0000-000084530000}"/>
    <cellStyle name="Header2 2 3 2 2 2 6" xfId="19459" xr:uid="{00000000-0005-0000-0000-000085530000}"/>
    <cellStyle name="Header2 2 3 2 2 3" xfId="19460" xr:uid="{00000000-0005-0000-0000-000086530000}"/>
    <cellStyle name="Header2 2 3 2 2 3 2" xfId="19461" xr:uid="{00000000-0005-0000-0000-000087530000}"/>
    <cellStyle name="Header2 2 3 2 2 3 3" xfId="19462" xr:uid="{00000000-0005-0000-0000-000088530000}"/>
    <cellStyle name="Header2 2 3 2 2 3 4" xfId="19463" xr:uid="{00000000-0005-0000-0000-000089530000}"/>
    <cellStyle name="Header2 2 3 2 2 4" xfId="19464" xr:uid="{00000000-0005-0000-0000-00008A530000}"/>
    <cellStyle name="Header2 2 3 2 2 5" xfId="19465" xr:uid="{00000000-0005-0000-0000-00008B530000}"/>
    <cellStyle name="Header2 2 3 2 2 6" xfId="19466" xr:uid="{00000000-0005-0000-0000-00008C530000}"/>
    <cellStyle name="Header2 2 3 2 3" xfId="19467" xr:uid="{00000000-0005-0000-0000-00008D530000}"/>
    <cellStyle name="Header2 2 3 2 3 2" xfId="19468" xr:uid="{00000000-0005-0000-0000-00008E530000}"/>
    <cellStyle name="Header2 2 3 2 3 2 2" xfId="19469" xr:uid="{00000000-0005-0000-0000-00008F530000}"/>
    <cellStyle name="Header2 2 3 2 3 2 2 2" xfId="19470" xr:uid="{00000000-0005-0000-0000-000090530000}"/>
    <cellStyle name="Header2 2 3 2 3 2 2 3" xfId="19471" xr:uid="{00000000-0005-0000-0000-000091530000}"/>
    <cellStyle name="Header2 2 3 2 3 2 2 4" xfId="19472" xr:uid="{00000000-0005-0000-0000-000092530000}"/>
    <cellStyle name="Header2 2 3 2 3 2 3" xfId="19473" xr:uid="{00000000-0005-0000-0000-000093530000}"/>
    <cellStyle name="Header2 2 3 2 3 2 4" xfId="19474" xr:uid="{00000000-0005-0000-0000-000094530000}"/>
    <cellStyle name="Header2 2 3 2 3 2 5" xfId="19475" xr:uid="{00000000-0005-0000-0000-000095530000}"/>
    <cellStyle name="Header2 2 3 2 3 2 6" xfId="19476" xr:uid="{00000000-0005-0000-0000-000096530000}"/>
    <cellStyle name="Header2 2 3 2 3 3" xfId="19477" xr:uid="{00000000-0005-0000-0000-000097530000}"/>
    <cellStyle name="Header2 2 3 2 3 4" xfId="19478" xr:uid="{00000000-0005-0000-0000-000098530000}"/>
    <cellStyle name="Header2 2 3 2 3 5" xfId="19479" xr:uid="{00000000-0005-0000-0000-000099530000}"/>
    <cellStyle name="Header2 2 3 2 4" xfId="19480" xr:uid="{00000000-0005-0000-0000-00009A530000}"/>
    <cellStyle name="Header2 2 3 2 4 2" xfId="19481" xr:uid="{00000000-0005-0000-0000-00009B530000}"/>
    <cellStyle name="Header2 2 3 2 4 2 2" xfId="19482" xr:uid="{00000000-0005-0000-0000-00009C530000}"/>
    <cellStyle name="Header2 2 3 2 4 2 3" xfId="19483" xr:uid="{00000000-0005-0000-0000-00009D530000}"/>
    <cellStyle name="Header2 2 3 2 4 2 4" xfId="19484" xr:uid="{00000000-0005-0000-0000-00009E530000}"/>
    <cellStyle name="Header2 2 3 2 4 3" xfId="19485" xr:uid="{00000000-0005-0000-0000-00009F530000}"/>
    <cellStyle name="Header2 2 3 2 4 4" xfId="19486" xr:uid="{00000000-0005-0000-0000-0000A0530000}"/>
    <cellStyle name="Header2 2 3 2 4 5" xfId="19487" xr:uid="{00000000-0005-0000-0000-0000A1530000}"/>
    <cellStyle name="Header2 2 3 2 4 6" xfId="19488" xr:uid="{00000000-0005-0000-0000-0000A2530000}"/>
    <cellStyle name="Header2 2 3 2 5" xfId="19489" xr:uid="{00000000-0005-0000-0000-0000A3530000}"/>
    <cellStyle name="Header2 2 3 2 5 2" xfId="19490" xr:uid="{00000000-0005-0000-0000-0000A4530000}"/>
    <cellStyle name="Header2 2 3 2 5 3" xfId="19491" xr:uid="{00000000-0005-0000-0000-0000A5530000}"/>
    <cellStyle name="Header2 2 3 2 5 4" xfId="19492" xr:uid="{00000000-0005-0000-0000-0000A6530000}"/>
    <cellStyle name="Header2 2 3 2 6" xfId="19493" xr:uid="{00000000-0005-0000-0000-0000A7530000}"/>
    <cellStyle name="Header2 2 3 2 7" xfId="19494" xr:uid="{00000000-0005-0000-0000-0000A8530000}"/>
    <cellStyle name="Header2 2 3 2 8" xfId="19495" xr:uid="{00000000-0005-0000-0000-0000A9530000}"/>
    <cellStyle name="Header2 2 3 2 9" xfId="19496" xr:uid="{00000000-0005-0000-0000-0000AA530000}"/>
    <cellStyle name="Header2 2 3 3" xfId="19497" xr:uid="{00000000-0005-0000-0000-0000AB530000}"/>
    <cellStyle name="Header2 2 3 3 2" xfId="19498" xr:uid="{00000000-0005-0000-0000-0000AC530000}"/>
    <cellStyle name="Header2 2 3 3 2 2" xfId="19499" xr:uid="{00000000-0005-0000-0000-0000AD530000}"/>
    <cellStyle name="Header2 2 3 3 2 2 2" xfId="19500" xr:uid="{00000000-0005-0000-0000-0000AE530000}"/>
    <cellStyle name="Header2 2 3 3 2 2 3" xfId="19501" xr:uid="{00000000-0005-0000-0000-0000AF530000}"/>
    <cellStyle name="Header2 2 3 3 2 2 4" xfId="19502" xr:uid="{00000000-0005-0000-0000-0000B0530000}"/>
    <cellStyle name="Header2 2 3 3 2 3" xfId="19503" xr:uid="{00000000-0005-0000-0000-0000B1530000}"/>
    <cellStyle name="Header2 2 3 3 2 4" xfId="19504" xr:uid="{00000000-0005-0000-0000-0000B2530000}"/>
    <cellStyle name="Header2 2 3 3 2 5" xfId="19505" xr:uid="{00000000-0005-0000-0000-0000B3530000}"/>
    <cellStyle name="Header2 2 3 3 2 6" xfId="19506" xr:uid="{00000000-0005-0000-0000-0000B4530000}"/>
    <cellStyle name="Header2 2 3 3 3" xfId="19507" xr:uid="{00000000-0005-0000-0000-0000B5530000}"/>
    <cellStyle name="Header2 2 3 3 3 2" xfId="19508" xr:uid="{00000000-0005-0000-0000-0000B6530000}"/>
    <cellStyle name="Header2 2 3 3 3 3" xfId="19509" xr:uid="{00000000-0005-0000-0000-0000B7530000}"/>
    <cellStyle name="Header2 2 3 3 3 4" xfId="19510" xr:uid="{00000000-0005-0000-0000-0000B8530000}"/>
    <cellStyle name="Header2 2 3 3 4" xfId="19511" xr:uid="{00000000-0005-0000-0000-0000B9530000}"/>
    <cellStyle name="Header2 2 3 3 5" xfId="19512" xr:uid="{00000000-0005-0000-0000-0000BA530000}"/>
    <cellStyle name="Header2 2 3 3 6" xfId="19513" xr:uid="{00000000-0005-0000-0000-0000BB530000}"/>
    <cellStyle name="Header2 2 3 4" xfId="19514" xr:uid="{00000000-0005-0000-0000-0000BC530000}"/>
    <cellStyle name="Header2 2 3 4 2" xfId="19515" xr:uid="{00000000-0005-0000-0000-0000BD530000}"/>
    <cellStyle name="Header2 2 3 4 2 2" xfId="19516" xr:uid="{00000000-0005-0000-0000-0000BE530000}"/>
    <cellStyle name="Header2 2 3 4 2 3" xfId="19517" xr:uid="{00000000-0005-0000-0000-0000BF530000}"/>
    <cellStyle name="Header2 2 3 4 2 4" xfId="19518" xr:uid="{00000000-0005-0000-0000-0000C0530000}"/>
    <cellStyle name="Header2 2 3 4 3" xfId="19519" xr:uid="{00000000-0005-0000-0000-0000C1530000}"/>
    <cellStyle name="Header2 2 3 4 4" xfId="19520" xr:uid="{00000000-0005-0000-0000-0000C2530000}"/>
    <cellStyle name="Header2 2 3 4 5" xfId="19521" xr:uid="{00000000-0005-0000-0000-0000C3530000}"/>
    <cellStyle name="Header2 2 3 4 6" xfId="19522" xr:uid="{00000000-0005-0000-0000-0000C4530000}"/>
    <cellStyle name="Header2 2 3 5" xfId="19523" xr:uid="{00000000-0005-0000-0000-0000C5530000}"/>
    <cellStyle name="Header2 2 4" xfId="19524" xr:uid="{00000000-0005-0000-0000-0000C6530000}"/>
    <cellStyle name="Header2 2 4 2" xfId="19525" xr:uid="{00000000-0005-0000-0000-0000C7530000}"/>
    <cellStyle name="Header2 2 4 2 2" xfId="19526" xr:uid="{00000000-0005-0000-0000-0000C8530000}"/>
    <cellStyle name="Header2 2 4 2 2 2" xfId="19527" xr:uid="{00000000-0005-0000-0000-0000C9530000}"/>
    <cellStyle name="Header2 2 4 2 2 2 2" xfId="19528" xr:uid="{00000000-0005-0000-0000-0000CA530000}"/>
    <cellStyle name="Header2 2 4 2 2 2 2 2" xfId="19529" xr:uid="{00000000-0005-0000-0000-0000CB530000}"/>
    <cellStyle name="Header2 2 4 2 2 2 2 3" xfId="19530" xr:uid="{00000000-0005-0000-0000-0000CC530000}"/>
    <cellStyle name="Header2 2 4 2 2 2 2 4" xfId="19531" xr:uid="{00000000-0005-0000-0000-0000CD530000}"/>
    <cellStyle name="Header2 2 4 2 2 2 3" xfId="19532" xr:uid="{00000000-0005-0000-0000-0000CE530000}"/>
    <cellStyle name="Header2 2 4 2 2 2 4" xfId="19533" xr:uid="{00000000-0005-0000-0000-0000CF530000}"/>
    <cellStyle name="Header2 2 4 2 2 2 5" xfId="19534" xr:uid="{00000000-0005-0000-0000-0000D0530000}"/>
    <cellStyle name="Header2 2 4 2 2 2 6" xfId="19535" xr:uid="{00000000-0005-0000-0000-0000D1530000}"/>
    <cellStyle name="Header2 2 4 2 2 3" xfId="19536" xr:uid="{00000000-0005-0000-0000-0000D2530000}"/>
    <cellStyle name="Header2 2 4 2 2 3 2" xfId="19537" xr:uid="{00000000-0005-0000-0000-0000D3530000}"/>
    <cellStyle name="Header2 2 4 2 2 3 3" xfId="19538" xr:uid="{00000000-0005-0000-0000-0000D4530000}"/>
    <cellStyle name="Header2 2 4 2 2 3 4" xfId="19539" xr:uid="{00000000-0005-0000-0000-0000D5530000}"/>
    <cellStyle name="Header2 2 4 2 2 4" xfId="19540" xr:uid="{00000000-0005-0000-0000-0000D6530000}"/>
    <cellStyle name="Header2 2 4 2 2 5" xfId="19541" xr:uid="{00000000-0005-0000-0000-0000D7530000}"/>
    <cellStyle name="Header2 2 4 2 2 6" xfId="19542" xr:uid="{00000000-0005-0000-0000-0000D8530000}"/>
    <cellStyle name="Header2 2 4 2 3" xfId="19543" xr:uid="{00000000-0005-0000-0000-0000D9530000}"/>
    <cellStyle name="Header2 2 4 2 3 2" xfId="19544" xr:uid="{00000000-0005-0000-0000-0000DA530000}"/>
    <cellStyle name="Header2 2 4 2 3 2 2" xfId="19545" xr:uid="{00000000-0005-0000-0000-0000DB530000}"/>
    <cellStyle name="Header2 2 4 2 3 2 2 2" xfId="19546" xr:uid="{00000000-0005-0000-0000-0000DC530000}"/>
    <cellStyle name="Header2 2 4 2 3 2 2 3" xfId="19547" xr:uid="{00000000-0005-0000-0000-0000DD530000}"/>
    <cellStyle name="Header2 2 4 2 3 2 2 4" xfId="19548" xr:uid="{00000000-0005-0000-0000-0000DE530000}"/>
    <cellStyle name="Header2 2 4 2 3 2 3" xfId="19549" xr:uid="{00000000-0005-0000-0000-0000DF530000}"/>
    <cellStyle name="Header2 2 4 2 3 2 4" xfId="19550" xr:uid="{00000000-0005-0000-0000-0000E0530000}"/>
    <cellStyle name="Header2 2 4 2 3 2 5" xfId="19551" xr:uid="{00000000-0005-0000-0000-0000E1530000}"/>
    <cellStyle name="Header2 2 4 2 3 2 6" xfId="19552" xr:uid="{00000000-0005-0000-0000-0000E2530000}"/>
    <cellStyle name="Header2 2 4 2 3 3" xfId="19553" xr:uid="{00000000-0005-0000-0000-0000E3530000}"/>
    <cellStyle name="Header2 2 4 2 3 4" xfId="19554" xr:uid="{00000000-0005-0000-0000-0000E4530000}"/>
    <cellStyle name="Header2 2 4 2 3 5" xfId="19555" xr:uid="{00000000-0005-0000-0000-0000E5530000}"/>
    <cellStyle name="Header2 2 4 2 4" xfId="19556" xr:uid="{00000000-0005-0000-0000-0000E6530000}"/>
    <cellStyle name="Header2 2 4 2 4 2" xfId="19557" xr:uid="{00000000-0005-0000-0000-0000E7530000}"/>
    <cellStyle name="Header2 2 4 2 4 2 2" xfId="19558" xr:uid="{00000000-0005-0000-0000-0000E8530000}"/>
    <cellStyle name="Header2 2 4 2 4 2 3" xfId="19559" xr:uid="{00000000-0005-0000-0000-0000E9530000}"/>
    <cellStyle name="Header2 2 4 2 4 2 4" xfId="19560" xr:uid="{00000000-0005-0000-0000-0000EA530000}"/>
    <cellStyle name="Header2 2 4 2 4 3" xfId="19561" xr:uid="{00000000-0005-0000-0000-0000EB530000}"/>
    <cellStyle name="Header2 2 4 2 4 4" xfId="19562" xr:uid="{00000000-0005-0000-0000-0000EC530000}"/>
    <cellStyle name="Header2 2 4 2 4 5" xfId="19563" xr:uid="{00000000-0005-0000-0000-0000ED530000}"/>
    <cellStyle name="Header2 2 4 2 4 6" xfId="19564" xr:uid="{00000000-0005-0000-0000-0000EE530000}"/>
    <cellStyle name="Header2 2 4 2 5" xfId="19565" xr:uid="{00000000-0005-0000-0000-0000EF530000}"/>
    <cellStyle name="Header2 2 4 2 5 2" xfId="19566" xr:uid="{00000000-0005-0000-0000-0000F0530000}"/>
    <cellStyle name="Header2 2 4 2 5 3" xfId="19567" xr:uid="{00000000-0005-0000-0000-0000F1530000}"/>
    <cellStyle name="Header2 2 4 2 5 4" xfId="19568" xr:uid="{00000000-0005-0000-0000-0000F2530000}"/>
    <cellStyle name="Header2 2 4 2 6" xfId="19569" xr:uid="{00000000-0005-0000-0000-0000F3530000}"/>
    <cellStyle name="Header2 2 4 2 7" xfId="19570" xr:uid="{00000000-0005-0000-0000-0000F4530000}"/>
    <cellStyle name="Header2 2 4 2 8" xfId="19571" xr:uid="{00000000-0005-0000-0000-0000F5530000}"/>
    <cellStyle name="Header2 2 4 2 9" xfId="19572" xr:uid="{00000000-0005-0000-0000-0000F6530000}"/>
    <cellStyle name="Header2 2 4 3" xfId="19573" xr:uid="{00000000-0005-0000-0000-0000F7530000}"/>
    <cellStyle name="Header2 2 4 3 2" xfId="19574" xr:uid="{00000000-0005-0000-0000-0000F8530000}"/>
    <cellStyle name="Header2 2 4 3 2 2" xfId="19575" xr:uid="{00000000-0005-0000-0000-0000F9530000}"/>
    <cellStyle name="Header2 2 4 3 2 2 2" xfId="19576" xr:uid="{00000000-0005-0000-0000-0000FA530000}"/>
    <cellStyle name="Header2 2 4 3 2 2 3" xfId="19577" xr:uid="{00000000-0005-0000-0000-0000FB530000}"/>
    <cellStyle name="Header2 2 4 3 2 2 4" xfId="19578" xr:uid="{00000000-0005-0000-0000-0000FC530000}"/>
    <cellStyle name="Header2 2 4 3 2 3" xfId="19579" xr:uid="{00000000-0005-0000-0000-0000FD530000}"/>
    <cellStyle name="Header2 2 4 3 2 4" xfId="19580" xr:uid="{00000000-0005-0000-0000-0000FE530000}"/>
    <cellStyle name="Header2 2 4 3 2 5" xfId="19581" xr:uid="{00000000-0005-0000-0000-0000FF530000}"/>
    <cellStyle name="Header2 2 4 3 2 6" xfId="19582" xr:uid="{00000000-0005-0000-0000-000000540000}"/>
    <cellStyle name="Header2 2 4 3 3" xfId="19583" xr:uid="{00000000-0005-0000-0000-000001540000}"/>
    <cellStyle name="Header2 2 4 3 3 2" xfId="19584" xr:uid="{00000000-0005-0000-0000-000002540000}"/>
    <cellStyle name="Header2 2 4 3 3 3" xfId="19585" xr:uid="{00000000-0005-0000-0000-000003540000}"/>
    <cellStyle name="Header2 2 4 3 3 4" xfId="19586" xr:uid="{00000000-0005-0000-0000-000004540000}"/>
    <cellStyle name="Header2 2 4 3 4" xfId="19587" xr:uid="{00000000-0005-0000-0000-000005540000}"/>
    <cellStyle name="Header2 2 4 3 5" xfId="19588" xr:uid="{00000000-0005-0000-0000-000006540000}"/>
    <cellStyle name="Header2 2 4 3 6" xfId="19589" xr:uid="{00000000-0005-0000-0000-000007540000}"/>
    <cellStyle name="Header2 2 4 4" xfId="19590" xr:uid="{00000000-0005-0000-0000-000008540000}"/>
    <cellStyle name="Header2 2 4 4 2" xfId="19591" xr:uid="{00000000-0005-0000-0000-000009540000}"/>
    <cellStyle name="Header2 2 4 4 2 2" xfId="19592" xr:uid="{00000000-0005-0000-0000-00000A540000}"/>
    <cellStyle name="Header2 2 4 4 2 3" xfId="19593" xr:uid="{00000000-0005-0000-0000-00000B540000}"/>
    <cellStyle name="Header2 2 4 4 2 4" xfId="19594" xr:uid="{00000000-0005-0000-0000-00000C540000}"/>
    <cellStyle name="Header2 2 4 4 3" xfId="19595" xr:uid="{00000000-0005-0000-0000-00000D540000}"/>
    <cellStyle name="Header2 2 4 4 4" xfId="19596" xr:uid="{00000000-0005-0000-0000-00000E540000}"/>
    <cellStyle name="Header2 2 4 4 5" xfId="19597" xr:uid="{00000000-0005-0000-0000-00000F540000}"/>
    <cellStyle name="Header2 2 4 4 6" xfId="19598" xr:uid="{00000000-0005-0000-0000-000010540000}"/>
    <cellStyle name="Header2 2 4 5" xfId="19599" xr:uid="{00000000-0005-0000-0000-000011540000}"/>
    <cellStyle name="Header2 2 5" xfId="19600" xr:uid="{00000000-0005-0000-0000-000012540000}"/>
    <cellStyle name="Header2 2 5 2" xfId="19601" xr:uid="{00000000-0005-0000-0000-000013540000}"/>
    <cellStyle name="Header2 2 5 2 2" xfId="19602" xr:uid="{00000000-0005-0000-0000-000014540000}"/>
    <cellStyle name="Header2 2 5 2 2 2" xfId="19603" xr:uid="{00000000-0005-0000-0000-000015540000}"/>
    <cellStyle name="Header2 2 5 2 2 2 2" xfId="19604" xr:uid="{00000000-0005-0000-0000-000016540000}"/>
    <cellStyle name="Header2 2 5 2 2 2 2 2" xfId="19605" xr:uid="{00000000-0005-0000-0000-000017540000}"/>
    <cellStyle name="Header2 2 5 2 2 2 2 3" xfId="19606" xr:uid="{00000000-0005-0000-0000-000018540000}"/>
    <cellStyle name="Header2 2 5 2 2 2 2 4" xfId="19607" xr:uid="{00000000-0005-0000-0000-000019540000}"/>
    <cellStyle name="Header2 2 5 2 2 2 3" xfId="19608" xr:uid="{00000000-0005-0000-0000-00001A540000}"/>
    <cellStyle name="Header2 2 5 2 2 2 4" xfId="19609" xr:uid="{00000000-0005-0000-0000-00001B540000}"/>
    <cellStyle name="Header2 2 5 2 2 2 5" xfId="19610" xr:uid="{00000000-0005-0000-0000-00001C540000}"/>
    <cellStyle name="Header2 2 5 2 2 2 6" xfId="19611" xr:uid="{00000000-0005-0000-0000-00001D540000}"/>
    <cellStyle name="Header2 2 5 2 2 3" xfId="19612" xr:uid="{00000000-0005-0000-0000-00001E540000}"/>
    <cellStyle name="Header2 2 5 2 2 3 2" xfId="19613" xr:uid="{00000000-0005-0000-0000-00001F540000}"/>
    <cellStyle name="Header2 2 5 2 2 3 3" xfId="19614" xr:uid="{00000000-0005-0000-0000-000020540000}"/>
    <cellStyle name="Header2 2 5 2 2 3 4" xfId="19615" xr:uid="{00000000-0005-0000-0000-000021540000}"/>
    <cellStyle name="Header2 2 5 2 2 4" xfId="19616" xr:uid="{00000000-0005-0000-0000-000022540000}"/>
    <cellStyle name="Header2 2 5 2 2 5" xfId="19617" xr:uid="{00000000-0005-0000-0000-000023540000}"/>
    <cellStyle name="Header2 2 5 2 2 6" xfId="19618" xr:uid="{00000000-0005-0000-0000-000024540000}"/>
    <cellStyle name="Header2 2 5 2 3" xfId="19619" xr:uid="{00000000-0005-0000-0000-000025540000}"/>
    <cellStyle name="Header2 2 5 2 3 2" xfId="19620" xr:uid="{00000000-0005-0000-0000-000026540000}"/>
    <cellStyle name="Header2 2 5 2 3 2 2" xfId="19621" xr:uid="{00000000-0005-0000-0000-000027540000}"/>
    <cellStyle name="Header2 2 5 2 3 2 2 2" xfId="19622" xr:uid="{00000000-0005-0000-0000-000028540000}"/>
    <cellStyle name="Header2 2 5 2 3 2 2 3" xfId="19623" xr:uid="{00000000-0005-0000-0000-000029540000}"/>
    <cellStyle name="Header2 2 5 2 3 2 2 4" xfId="19624" xr:uid="{00000000-0005-0000-0000-00002A540000}"/>
    <cellStyle name="Header2 2 5 2 3 2 3" xfId="19625" xr:uid="{00000000-0005-0000-0000-00002B540000}"/>
    <cellStyle name="Header2 2 5 2 3 2 4" xfId="19626" xr:uid="{00000000-0005-0000-0000-00002C540000}"/>
    <cellStyle name="Header2 2 5 2 3 2 5" xfId="19627" xr:uid="{00000000-0005-0000-0000-00002D540000}"/>
    <cellStyle name="Header2 2 5 2 3 2 6" xfId="19628" xr:uid="{00000000-0005-0000-0000-00002E540000}"/>
    <cellStyle name="Header2 2 5 2 3 3" xfId="19629" xr:uid="{00000000-0005-0000-0000-00002F540000}"/>
    <cellStyle name="Header2 2 5 2 3 4" xfId="19630" xr:uid="{00000000-0005-0000-0000-000030540000}"/>
    <cellStyle name="Header2 2 5 2 3 5" xfId="19631" xr:uid="{00000000-0005-0000-0000-000031540000}"/>
    <cellStyle name="Header2 2 5 2 4" xfId="19632" xr:uid="{00000000-0005-0000-0000-000032540000}"/>
    <cellStyle name="Header2 2 5 2 4 2" xfId="19633" xr:uid="{00000000-0005-0000-0000-000033540000}"/>
    <cellStyle name="Header2 2 5 2 4 2 2" xfId="19634" xr:uid="{00000000-0005-0000-0000-000034540000}"/>
    <cellStyle name="Header2 2 5 2 4 2 3" xfId="19635" xr:uid="{00000000-0005-0000-0000-000035540000}"/>
    <cellStyle name="Header2 2 5 2 4 2 4" xfId="19636" xr:uid="{00000000-0005-0000-0000-000036540000}"/>
    <cellStyle name="Header2 2 5 2 4 3" xfId="19637" xr:uid="{00000000-0005-0000-0000-000037540000}"/>
    <cellStyle name="Header2 2 5 2 4 4" xfId="19638" xr:uid="{00000000-0005-0000-0000-000038540000}"/>
    <cellStyle name="Header2 2 5 2 4 5" xfId="19639" xr:uid="{00000000-0005-0000-0000-000039540000}"/>
    <cellStyle name="Header2 2 5 2 4 6" xfId="19640" xr:uid="{00000000-0005-0000-0000-00003A540000}"/>
    <cellStyle name="Header2 2 5 2 5" xfId="19641" xr:uid="{00000000-0005-0000-0000-00003B540000}"/>
    <cellStyle name="Header2 2 5 2 5 2" xfId="19642" xr:uid="{00000000-0005-0000-0000-00003C540000}"/>
    <cellStyle name="Header2 2 5 2 5 3" xfId="19643" xr:uid="{00000000-0005-0000-0000-00003D540000}"/>
    <cellStyle name="Header2 2 5 2 5 4" xfId="19644" xr:uid="{00000000-0005-0000-0000-00003E540000}"/>
    <cellStyle name="Header2 2 5 2 6" xfId="19645" xr:uid="{00000000-0005-0000-0000-00003F540000}"/>
    <cellStyle name="Header2 2 5 2 7" xfId="19646" xr:uid="{00000000-0005-0000-0000-000040540000}"/>
    <cellStyle name="Header2 2 5 2 8" xfId="19647" xr:uid="{00000000-0005-0000-0000-000041540000}"/>
    <cellStyle name="Header2 2 5 2 9" xfId="19648" xr:uid="{00000000-0005-0000-0000-000042540000}"/>
    <cellStyle name="Header2 2 5 3" xfId="19649" xr:uid="{00000000-0005-0000-0000-000043540000}"/>
    <cellStyle name="Header2 2 5 3 2" xfId="19650" xr:uid="{00000000-0005-0000-0000-000044540000}"/>
    <cellStyle name="Header2 2 5 3 2 2" xfId="19651" xr:uid="{00000000-0005-0000-0000-000045540000}"/>
    <cellStyle name="Header2 2 5 3 2 2 2" xfId="19652" xr:uid="{00000000-0005-0000-0000-000046540000}"/>
    <cellStyle name="Header2 2 5 3 2 2 3" xfId="19653" xr:uid="{00000000-0005-0000-0000-000047540000}"/>
    <cellStyle name="Header2 2 5 3 2 2 4" xfId="19654" xr:uid="{00000000-0005-0000-0000-000048540000}"/>
    <cellStyle name="Header2 2 5 3 2 3" xfId="19655" xr:uid="{00000000-0005-0000-0000-000049540000}"/>
    <cellStyle name="Header2 2 5 3 2 4" xfId="19656" xr:uid="{00000000-0005-0000-0000-00004A540000}"/>
    <cellStyle name="Header2 2 5 3 2 5" xfId="19657" xr:uid="{00000000-0005-0000-0000-00004B540000}"/>
    <cellStyle name="Header2 2 5 3 2 6" xfId="19658" xr:uid="{00000000-0005-0000-0000-00004C540000}"/>
    <cellStyle name="Header2 2 5 3 3" xfId="19659" xr:uid="{00000000-0005-0000-0000-00004D540000}"/>
    <cellStyle name="Header2 2 5 3 3 2" xfId="19660" xr:uid="{00000000-0005-0000-0000-00004E540000}"/>
    <cellStyle name="Header2 2 5 3 3 3" xfId="19661" xr:uid="{00000000-0005-0000-0000-00004F540000}"/>
    <cellStyle name="Header2 2 5 3 3 4" xfId="19662" xr:uid="{00000000-0005-0000-0000-000050540000}"/>
    <cellStyle name="Header2 2 5 3 4" xfId="19663" xr:uid="{00000000-0005-0000-0000-000051540000}"/>
    <cellStyle name="Header2 2 5 3 5" xfId="19664" xr:uid="{00000000-0005-0000-0000-000052540000}"/>
    <cellStyle name="Header2 2 5 3 6" xfId="19665" xr:uid="{00000000-0005-0000-0000-000053540000}"/>
    <cellStyle name="Header2 2 5 4" xfId="19666" xr:uid="{00000000-0005-0000-0000-000054540000}"/>
    <cellStyle name="Header2 2 5 4 2" xfId="19667" xr:uid="{00000000-0005-0000-0000-000055540000}"/>
    <cellStyle name="Header2 2 5 4 2 2" xfId="19668" xr:uid="{00000000-0005-0000-0000-000056540000}"/>
    <cellStyle name="Header2 2 5 4 2 3" xfId="19669" xr:uid="{00000000-0005-0000-0000-000057540000}"/>
    <cellStyle name="Header2 2 5 4 2 4" xfId="19670" xr:uid="{00000000-0005-0000-0000-000058540000}"/>
    <cellStyle name="Header2 2 5 4 3" xfId="19671" xr:uid="{00000000-0005-0000-0000-000059540000}"/>
    <cellStyle name="Header2 2 5 4 4" xfId="19672" xr:uid="{00000000-0005-0000-0000-00005A540000}"/>
    <cellStyle name="Header2 2 5 4 5" xfId="19673" xr:uid="{00000000-0005-0000-0000-00005B540000}"/>
    <cellStyle name="Header2 2 5 4 6" xfId="19674" xr:uid="{00000000-0005-0000-0000-00005C540000}"/>
    <cellStyle name="Header2 2 5 5" xfId="19675" xr:uid="{00000000-0005-0000-0000-00005D540000}"/>
    <cellStyle name="Header2 2 6" xfId="19676" xr:uid="{00000000-0005-0000-0000-00005E540000}"/>
    <cellStyle name="Header2 2 6 2" xfId="19677" xr:uid="{00000000-0005-0000-0000-00005F540000}"/>
    <cellStyle name="Header2 2 6 2 2" xfId="19678" xr:uid="{00000000-0005-0000-0000-000060540000}"/>
    <cellStyle name="Header2 2 6 2 2 2" xfId="19679" xr:uid="{00000000-0005-0000-0000-000061540000}"/>
    <cellStyle name="Header2 2 6 2 2 2 2" xfId="19680" xr:uid="{00000000-0005-0000-0000-000062540000}"/>
    <cellStyle name="Header2 2 6 2 2 2 2 2" xfId="19681" xr:uid="{00000000-0005-0000-0000-000063540000}"/>
    <cellStyle name="Header2 2 6 2 2 2 2 3" xfId="19682" xr:uid="{00000000-0005-0000-0000-000064540000}"/>
    <cellStyle name="Header2 2 6 2 2 2 2 4" xfId="19683" xr:uid="{00000000-0005-0000-0000-000065540000}"/>
    <cellStyle name="Header2 2 6 2 2 2 3" xfId="19684" xr:uid="{00000000-0005-0000-0000-000066540000}"/>
    <cellStyle name="Header2 2 6 2 2 2 4" xfId="19685" xr:uid="{00000000-0005-0000-0000-000067540000}"/>
    <cellStyle name="Header2 2 6 2 2 2 5" xfId="19686" xr:uid="{00000000-0005-0000-0000-000068540000}"/>
    <cellStyle name="Header2 2 6 2 2 2 6" xfId="19687" xr:uid="{00000000-0005-0000-0000-000069540000}"/>
    <cellStyle name="Header2 2 6 2 2 3" xfId="19688" xr:uid="{00000000-0005-0000-0000-00006A540000}"/>
    <cellStyle name="Header2 2 6 2 2 3 2" xfId="19689" xr:uid="{00000000-0005-0000-0000-00006B540000}"/>
    <cellStyle name="Header2 2 6 2 2 3 3" xfId="19690" xr:uid="{00000000-0005-0000-0000-00006C540000}"/>
    <cellStyle name="Header2 2 6 2 2 3 4" xfId="19691" xr:uid="{00000000-0005-0000-0000-00006D540000}"/>
    <cellStyle name="Header2 2 6 2 2 4" xfId="19692" xr:uid="{00000000-0005-0000-0000-00006E540000}"/>
    <cellStyle name="Header2 2 6 2 2 5" xfId="19693" xr:uid="{00000000-0005-0000-0000-00006F540000}"/>
    <cellStyle name="Header2 2 6 2 2 6" xfId="19694" xr:uid="{00000000-0005-0000-0000-000070540000}"/>
    <cellStyle name="Header2 2 6 2 3" xfId="19695" xr:uid="{00000000-0005-0000-0000-000071540000}"/>
    <cellStyle name="Header2 2 6 2 3 2" xfId="19696" xr:uid="{00000000-0005-0000-0000-000072540000}"/>
    <cellStyle name="Header2 2 6 2 3 2 2" xfId="19697" xr:uid="{00000000-0005-0000-0000-000073540000}"/>
    <cellStyle name="Header2 2 6 2 3 2 2 2" xfId="19698" xr:uid="{00000000-0005-0000-0000-000074540000}"/>
    <cellStyle name="Header2 2 6 2 3 2 2 3" xfId="19699" xr:uid="{00000000-0005-0000-0000-000075540000}"/>
    <cellStyle name="Header2 2 6 2 3 2 2 4" xfId="19700" xr:uid="{00000000-0005-0000-0000-000076540000}"/>
    <cellStyle name="Header2 2 6 2 3 2 3" xfId="19701" xr:uid="{00000000-0005-0000-0000-000077540000}"/>
    <cellStyle name="Header2 2 6 2 3 2 4" xfId="19702" xr:uid="{00000000-0005-0000-0000-000078540000}"/>
    <cellStyle name="Header2 2 6 2 3 2 5" xfId="19703" xr:uid="{00000000-0005-0000-0000-000079540000}"/>
    <cellStyle name="Header2 2 6 2 3 2 6" xfId="19704" xr:uid="{00000000-0005-0000-0000-00007A540000}"/>
    <cellStyle name="Header2 2 6 2 3 3" xfId="19705" xr:uid="{00000000-0005-0000-0000-00007B540000}"/>
    <cellStyle name="Header2 2 6 2 3 4" xfId="19706" xr:uid="{00000000-0005-0000-0000-00007C540000}"/>
    <cellStyle name="Header2 2 6 2 3 5" xfId="19707" xr:uid="{00000000-0005-0000-0000-00007D540000}"/>
    <cellStyle name="Header2 2 6 2 4" xfId="19708" xr:uid="{00000000-0005-0000-0000-00007E540000}"/>
    <cellStyle name="Header2 2 6 2 4 2" xfId="19709" xr:uid="{00000000-0005-0000-0000-00007F540000}"/>
    <cellStyle name="Header2 2 6 2 4 2 2" xfId="19710" xr:uid="{00000000-0005-0000-0000-000080540000}"/>
    <cellStyle name="Header2 2 6 2 4 2 3" xfId="19711" xr:uid="{00000000-0005-0000-0000-000081540000}"/>
    <cellStyle name="Header2 2 6 2 4 2 4" xfId="19712" xr:uid="{00000000-0005-0000-0000-000082540000}"/>
    <cellStyle name="Header2 2 6 2 4 3" xfId="19713" xr:uid="{00000000-0005-0000-0000-000083540000}"/>
    <cellStyle name="Header2 2 6 2 4 4" xfId="19714" xr:uid="{00000000-0005-0000-0000-000084540000}"/>
    <cellStyle name="Header2 2 6 2 4 5" xfId="19715" xr:uid="{00000000-0005-0000-0000-000085540000}"/>
    <cellStyle name="Header2 2 6 2 4 6" xfId="19716" xr:uid="{00000000-0005-0000-0000-000086540000}"/>
    <cellStyle name="Header2 2 6 2 5" xfId="19717" xr:uid="{00000000-0005-0000-0000-000087540000}"/>
    <cellStyle name="Header2 2 6 2 5 2" xfId="19718" xr:uid="{00000000-0005-0000-0000-000088540000}"/>
    <cellStyle name="Header2 2 6 2 5 3" xfId="19719" xr:uid="{00000000-0005-0000-0000-000089540000}"/>
    <cellStyle name="Header2 2 6 2 5 4" xfId="19720" xr:uid="{00000000-0005-0000-0000-00008A540000}"/>
    <cellStyle name="Header2 2 6 2 6" xfId="19721" xr:uid="{00000000-0005-0000-0000-00008B540000}"/>
    <cellStyle name="Header2 2 6 2 7" xfId="19722" xr:uid="{00000000-0005-0000-0000-00008C540000}"/>
    <cellStyle name="Header2 2 6 2 8" xfId="19723" xr:uid="{00000000-0005-0000-0000-00008D540000}"/>
    <cellStyle name="Header2 2 6 2 9" xfId="19724" xr:uid="{00000000-0005-0000-0000-00008E540000}"/>
    <cellStyle name="Header2 2 6 3" xfId="19725" xr:uid="{00000000-0005-0000-0000-00008F540000}"/>
    <cellStyle name="Header2 2 6 3 2" xfId="19726" xr:uid="{00000000-0005-0000-0000-000090540000}"/>
    <cellStyle name="Header2 2 6 3 2 2" xfId="19727" xr:uid="{00000000-0005-0000-0000-000091540000}"/>
    <cellStyle name="Header2 2 6 3 2 2 2" xfId="19728" xr:uid="{00000000-0005-0000-0000-000092540000}"/>
    <cellStyle name="Header2 2 6 3 2 2 3" xfId="19729" xr:uid="{00000000-0005-0000-0000-000093540000}"/>
    <cellStyle name="Header2 2 6 3 2 2 4" xfId="19730" xr:uid="{00000000-0005-0000-0000-000094540000}"/>
    <cellStyle name="Header2 2 6 3 2 3" xfId="19731" xr:uid="{00000000-0005-0000-0000-000095540000}"/>
    <cellStyle name="Header2 2 6 3 2 4" xfId="19732" xr:uid="{00000000-0005-0000-0000-000096540000}"/>
    <cellStyle name="Header2 2 6 3 2 5" xfId="19733" xr:uid="{00000000-0005-0000-0000-000097540000}"/>
    <cellStyle name="Header2 2 6 3 2 6" xfId="19734" xr:uid="{00000000-0005-0000-0000-000098540000}"/>
    <cellStyle name="Header2 2 6 3 3" xfId="19735" xr:uid="{00000000-0005-0000-0000-000099540000}"/>
    <cellStyle name="Header2 2 6 3 3 2" xfId="19736" xr:uid="{00000000-0005-0000-0000-00009A540000}"/>
    <cellStyle name="Header2 2 6 3 3 3" xfId="19737" xr:uid="{00000000-0005-0000-0000-00009B540000}"/>
    <cellStyle name="Header2 2 6 3 3 4" xfId="19738" xr:uid="{00000000-0005-0000-0000-00009C540000}"/>
    <cellStyle name="Header2 2 6 3 4" xfId="19739" xr:uid="{00000000-0005-0000-0000-00009D540000}"/>
    <cellStyle name="Header2 2 6 3 5" xfId="19740" xr:uid="{00000000-0005-0000-0000-00009E540000}"/>
    <cellStyle name="Header2 2 6 3 6" xfId="19741" xr:uid="{00000000-0005-0000-0000-00009F540000}"/>
    <cellStyle name="Header2 2 6 4" xfId="19742" xr:uid="{00000000-0005-0000-0000-0000A0540000}"/>
    <cellStyle name="Header2 2 6 4 2" xfId="19743" xr:uid="{00000000-0005-0000-0000-0000A1540000}"/>
    <cellStyle name="Header2 2 6 4 2 2" xfId="19744" xr:uid="{00000000-0005-0000-0000-0000A2540000}"/>
    <cellStyle name="Header2 2 6 4 2 3" xfId="19745" xr:uid="{00000000-0005-0000-0000-0000A3540000}"/>
    <cellStyle name="Header2 2 6 4 2 4" xfId="19746" xr:uid="{00000000-0005-0000-0000-0000A4540000}"/>
    <cellStyle name="Header2 2 6 4 3" xfId="19747" xr:uid="{00000000-0005-0000-0000-0000A5540000}"/>
    <cellStyle name="Header2 2 6 4 4" xfId="19748" xr:uid="{00000000-0005-0000-0000-0000A6540000}"/>
    <cellStyle name="Header2 2 6 4 5" xfId="19749" xr:uid="{00000000-0005-0000-0000-0000A7540000}"/>
    <cellStyle name="Header2 2 6 4 6" xfId="19750" xr:uid="{00000000-0005-0000-0000-0000A8540000}"/>
    <cellStyle name="Header2 2 6 5" xfId="19751" xr:uid="{00000000-0005-0000-0000-0000A9540000}"/>
    <cellStyle name="Header2 2 7" xfId="19752" xr:uid="{00000000-0005-0000-0000-0000AA540000}"/>
    <cellStyle name="Header2 2 7 2" xfId="19753" xr:uid="{00000000-0005-0000-0000-0000AB540000}"/>
    <cellStyle name="Header2 2 7 2 2" xfId="19754" xr:uid="{00000000-0005-0000-0000-0000AC540000}"/>
    <cellStyle name="Header2 2 7 2 2 2" xfId="19755" xr:uid="{00000000-0005-0000-0000-0000AD540000}"/>
    <cellStyle name="Header2 2 7 2 2 2 2" xfId="19756" xr:uid="{00000000-0005-0000-0000-0000AE540000}"/>
    <cellStyle name="Header2 2 7 2 2 2 2 2" xfId="19757" xr:uid="{00000000-0005-0000-0000-0000AF540000}"/>
    <cellStyle name="Header2 2 7 2 2 2 2 3" xfId="19758" xr:uid="{00000000-0005-0000-0000-0000B0540000}"/>
    <cellStyle name="Header2 2 7 2 2 2 2 4" xfId="19759" xr:uid="{00000000-0005-0000-0000-0000B1540000}"/>
    <cellStyle name="Header2 2 7 2 2 2 3" xfId="19760" xr:uid="{00000000-0005-0000-0000-0000B2540000}"/>
    <cellStyle name="Header2 2 7 2 2 2 4" xfId="19761" xr:uid="{00000000-0005-0000-0000-0000B3540000}"/>
    <cellStyle name="Header2 2 7 2 2 2 5" xfId="19762" xr:uid="{00000000-0005-0000-0000-0000B4540000}"/>
    <cellStyle name="Header2 2 7 2 2 2 6" xfId="19763" xr:uid="{00000000-0005-0000-0000-0000B5540000}"/>
    <cellStyle name="Header2 2 7 2 2 3" xfId="19764" xr:uid="{00000000-0005-0000-0000-0000B6540000}"/>
    <cellStyle name="Header2 2 7 2 2 3 2" xfId="19765" xr:uid="{00000000-0005-0000-0000-0000B7540000}"/>
    <cellStyle name="Header2 2 7 2 2 3 3" xfId="19766" xr:uid="{00000000-0005-0000-0000-0000B8540000}"/>
    <cellStyle name="Header2 2 7 2 2 3 4" xfId="19767" xr:uid="{00000000-0005-0000-0000-0000B9540000}"/>
    <cellStyle name="Header2 2 7 2 2 4" xfId="19768" xr:uid="{00000000-0005-0000-0000-0000BA540000}"/>
    <cellStyle name="Header2 2 7 2 2 5" xfId="19769" xr:uid="{00000000-0005-0000-0000-0000BB540000}"/>
    <cellStyle name="Header2 2 7 2 2 6" xfId="19770" xr:uid="{00000000-0005-0000-0000-0000BC540000}"/>
    <cellStyle name="Header2 2 7 2 3" xfId="19771" xr:uid="{00000000-0005-0000-0000-0000BD540000}"/>
    <cellStyle name="Header2 2 7 2 3 2" xfId="19772" xr:uid="{00000000-0005-0000-0000-0000BE540000}"/>
    <cellStyle name="Header2 2 7 2 3 2 2" xfId="19773" xr:uid="{00000000-0005-0000-0000-0000BF540000}"/>
    <cellStyle name="Header2 2 7 2 3 2 2 2" xfId="19774" xr:uid="{00000000-0005-0000-0000-0000C0540000}"/>
    <cellStyle name="Header2 2 7 2 3 2 2 3" xfId="19775" xr:uid="{00000000-0005-0000-0000-0000C1540000}"/>
    <cellStyle name="Header2 2 7 2 3 2 2 4" xfId="19776" xr:uid="{00000000-0005-0000-0000-0000C2540000}"/>
    <cellStyle name="Header2 2 7 2 3 2 3" xfId="19777" xr:uid="{00000000-0005-0000-0000-0000C3540000}"/>
    <cellStyle name="Header2 2 7 2 3 2 4" xfId="19778" xr:uid="{00000000-0005-0000-0000-0000C4540000}"/>
    <cellStyle name="Header2 2 7 2 3 2 5" xfId="19779" xr:uid="{00000000-0005-0000-0000-0000C5540000}"/>
    <cellStyle name="Header2 2 7 2 3 2 6" xfId="19780" xr:uid="{00000000-0005-0000-0000-0000C6540000}"/>
    <cellStyle name="Header2 2 7 2 3 3" xfId="19781" xr:uid="{00000000-0005-0000-0000-0000C7540000}"/>
    <cellStyle name="Header2 2 7 2 3 4" xfId="19782" xr:uid="{00000000-0005-0000-0000-0000C8540000}"/>
    <cellStyle name="Header2 2 7 2 3 5" xfId="19783" xr:uid="{00000000-0005-0000-0000-0000C9540000}"/>
    <cellStyle name="Header2 2 7 2 4" xfId="19784" xr:uid="{00000000-0005-0000-0000-0000CA540000}"/>
    <cellStyle name="Header2 2 7 2 4 2" xfId="19785" xr:uid="{00000000-0005-0000-0000-0000CB540000}"/>
    <cellStyle name="Header2 2 7 2 4 2 2" xfId="19786" xr:uid="{00000000-0005-0000-0000-0000CC540000}"/>
    <cellStyle name="Header2 2 7 2 4 2 3" xfId="19787" xr:uid="{00000000-0005-0000-0000-0000CD540000}"/>
    <cellStyle name="Header2 2 7 2 4 2 4" xfId="19788" xr:uid="{00000000-0005-0000-0000-0000CE540000}"/>
    <cellStyle name="Header2 2 7 2 4 3" xfId="19789" xr:uid="{00000000-0005-0000-0000-0000CF540000}"/>
    <cellStyle name="Header2 2 7 2 4 4" xfId="19790" xr:uid="{00000000-0005-0000-0000-0000D0540000}"/>
    <cellStyle name="Header2 2 7 2 4 5" xfId="19791" xr:uid="{00000000-0005-0000-0000-0000D1540000}"/>
    <cellStyle name="Header2 2 7 2 4 6" xfId="19792" xr:uid="{00000000-0005-0000-0000-0000D2540000}"/>
    <cellStyle name="Header2 2 7 2 5" xfId="19793" xr:uid="{00000000-0005-0000-0000-0000D3540000}"/>
    <cellStyle name="Header2 2 7 2 5 2" xfId="19794" xr:uid="{00000000-0005-0000-0000-0000D4540000}"/>
    <cellStyle name="Header2 2 7 2 5 3" xfId="19795" xr:uid="{00000000-0005-0000-0000-0000D5540000}"/>
    <cellStyle name="Header2 2 7 2 5 4" xfId="19796" xr:uid="{00000000-0005-0000-0000-0000D6540000}"/>
    <cellStyle name="Header2 2 7 2 6" xfId="19797" xr:uid="{00000000-0005-0000-0000-0000D7540000}"/>
    <cellStyle name="Header2 2 7 2 7" xfId="19798" xr:uid="{00000000-0005-0000-0000-0000D8540000}"/>
    <cellStyle name="Header2 2 7 2 8" xfId="19799" xr:uid="{00000000-0005-0000-0000-0000D9540000}"/>
    <cellStyle name="Header2 2 7 2 9" xfId="19800" xr:uid="{00000000-0005-0000-0000-0000DA540000}"/>
    <cellStyle name="Header2 2 7 3" xfId="19801" xr:uid="{00000000-0005-0000-0000-0000DB540000}"/>
    <cellStyle name="Header2 2 7 3 2" xfId="19802" xr:uid="{00000000-0005-0000-0000-0000DC540000}"/>
    <cellStyle name="Header2 2 7 3 2 2" xfId="19803" xr:uid="{00000000-0005-0000-0000-0000DD540000}"/>
    <cellStyle name="Header2 2 7 3 2 2 2" xfId="19804" xr:uid="{00000000-0005-0000-0000-0000DE540000}"/>
    <cellStyle name="Header2 2 7 3 2 2 3" xfId="19805" xr:uid="{00000000-0005-0000-0000-0000DF540000}"/>
    <cellStyle name="Header2 2 7 3 2 2 4" xfId="19806" xr:uid="{00000000-0005-0000-0000-0000E0540000}"/>
    <cellStyle name="Header2 2 7 3 2 3" xfId="19807" xr:uid="{00000000-0005-0000-0000-0000E1540000}"/>
    <cellStyle name="Header2 2 7 3 2 4" xfId="19808" xr:uid="{00000000-0005-0000-0000-0000E2540000}"/>
    <cellStyle name="Header2 2 7 3 2 5" xfId="19809" xr:uid="{00000000-0005-0000-0000-0000E3540000}"/>
    <cellStyle name="Header2 2 7 3 2 6" xfId="19810" xr:uid="{00000000-0005-0000-0000-0000E4540000}"/>
    <cellStyle name="Header2 2 7 3 3" xfId="19811" xr:uid="{00000000-0005-0000-0000-0000E5540000}"/>
    <cellStyle name="Header2 2 7 3 3 2" xfId="19812" xr:uid="{00000000-0005-0000-0000-0000E6540000}"/>
    <cellStyle name="Header2 2 7 3 3 3" xfId="19813" xr:uid="{00000000-0005-0000-0000-0000E7540000}"/>
    <cellStyle name="Header2 2 7 3 3 4" xfId="19814" xr:uid="{00000000-0005-0000-0000-0000E8540000}"/>
    <cellStyle name="Header2 2 7 3 4" xfId="19815" xr:uid="{00000000-0005-0000-0000-0000E9540000}"/>
    <cellStyle name="Header2 2 7 3 5" xfId="19816" xr:uid="{00000000-0005-0000-0000-0000EA540000}"/>
    <cellStyle name="Header2 2 7 3 6" xfId="19817" xr:uid="{00000000-0005-0000-0000-0000EB540000}"/>
    <cellStyle name="Header2 2 7 4" xfId="19818" xr:uid="{00000000-0005-0000-0000-0000EC540000}"/>
    <cellStyle name="Header2 2 7 4 2" xfId="19819" xr:uid="{00000000-0005-0000-0000-0000ED540000}"/>
    <cellStyle name="Header2 2 7 4 2 2" xfId="19820" xr:uid="{00000000-0005-0000-0000-0000EE540000}"/>
    <cellStyle name="Header2 2 7 4 2 3" xfId="19821" xr:uid="{00000000-0005-0000-0000-0000EF540000}"/>
    <cellStyle name="Header2 2 7 4 2 4" xfId="19822" xr:uid="{00000000-0005-0000-0000-0000F0540000}"/>
    <cellStyle name="Header2 2 7 4 3" xfId="19823" xr:uid="{00000000-0005-0000-0000-0000F1540000}"/>
    <cellStyle name="Header2 2 7 4 4" xfId="19824" xr:uid="{00000000-0005-0000-0000-0000F2540000}"/>
    <cellStyle name="Header2 2 7 4 5" xfId="19825" xr:uid="{00000000-0005-0000-0000-0000F3540000}"/>
    <cellStyle name="Header2 2 7 4 6" xfId="19826" xr:uid="{00000000-0005-0000-0000-0000F4540000}"/>
    <cellStyle name="Header2 2 7 5" xfId="19827" xr:uid="{00000000-0005-0000-0000-0000F5540000}"/>
    <cellStyle name="Header2 2 8" xfId="19828" xr:uid="{00000000-0005-0000-0000-0000F6540000}"/>
    <cellStyle name="Header2 2 8 2" xfId="19829" xr:uid="{00000000-0005-0000-0000-0000F7540000}"/>
    <cellStyle name="Header2 2 8 2 2" xfId="19830" xr:uid="{00000000-0005-0000-0000-0000F8540000}"/>
    <cellStyle name="Header2 2 8 2 2 2" xfId="19831" xr:uid="{00000000-0005-0000-0000-0000F9540000}"/>
    <cellStyle name="Header2 2 8 2 2 2 2" xfId="19832" xr:uid="{00000000-0005-0000-0000-0000FA540000}"/>
    <cellStyle name="Header2 2 8 2 2 2 3" xfId="19833" xr:uid="{00000000-0005-0000-0000-0000FB540000}"/>
    <cellStyle name="Header2 2 8 2 2 2 4" xfId="19834" xr:uid="{00000000-0005-0000-0000-0000FC540000}"/>
    <cellStyle name="Header2 2 8 2 2 3" xfId="19835" xr:uid="{00000000-0005-0000-0000-0000FD540000}"/>
    <cellStyle name="Header2 2 8 2 2 4" xfId="19836" xr:uid="{00000000-0005-0000-0000-0000FE540000}"/>
    <cellStyle name="Header2 2 8 2 2 5" xfId="19837" xr:uid="{00000000-0005-0000-0000-0000FF540000}"/>
    <cellStyle name="Header2 2 8 2 2 6" xfId="19838" xr:uid="{00000000-0005-0000-0000-000000550000}"/>
    <cellStyle name="Header2 2 8 2 3" xfId="19839" xr:uid="{00000000-0005-0000-0000-000001550000}"/>
    <cellStyle name="Header2 2 8 2 3 2" xfId="19840" xr:uid="{00000000-0005-0000-0000-000002550000}"/>
    <cellStyle name="Header2 2 8 2 3 3" xfId="19841" xr:uid="{00000000-0005-0000-0000-000003550000}"/>
    <cellStyle name="Header2 2 8 2 3 4" xfId="19842" xr:uid="{00000000-0005-0000-0000-000004550000}"/>
    <cellStyle name="Header2 2 8 2 4" xfId="19843" xr:uid="{00000000-0005-0000-0000-000005550000}"/>
    <cellStyle name="Header2 2 8 2 5" xfId="19844" xr:uid="{00000000-0005-0000-0000-000006550000}"/>
    <cellStyle name="Header2 2 8 2 6" xfId="19845" xr:uid="{00000000-0005-0000-0000-000007550000}"/>
    <cellStyle name="Header2 2 8 3" xfId="19846" xr:uid="{00000000-0005-0000-0000-000008550000}"/>
    <cellStyle name="Header2 2 8 3 2" xfId="19847" xr:uid="{00000000-0005-0000-0000-000009550000}"/>
    <cellStyle name="Header2 2 8 3 2 2" xfId="19848" xr:uid="{00000000-0005-0000-0000-00000A550000}"/>
    <cellStyle name="Header2 2 8 3 2 2 2" xfId="19849" xr:uid="{00000000-0005-0000-0000-00000B550000}"/>
    <cellStyle name="Header2 2 8 3 2 2 3" xfId="19850" xr:uid="{00000000-0005-0000-0000-00000C550000}"/>
    <cellStyle name="Header2 2 8 3 2 2 4" xfId="19851" xr:uid="{00000000-0005-0000-0000-00000D550000}"/>
    <cellStyle name="Header2 2 8 3 2 3" xfId="19852" xr:uid="{00000000-0005-0000-0000-00000E550000}"/>
    <cellStyle name="Header2 2 8 3 2 4" xfId="19853" xr:uid="{00000000-0005-0000-0000-00000F550000}"/>
    <cellStyle name="Header2 2 8 3 2 5" xfId="19854" xr:uid="{00000000-0005-0000-0000-000010550000}"/>
    <cellStyle name="Header2 2 8 3 2 6" xfId="19855" xr:uid="{00000000-0005-0000-0000-000011550000}"/>
    <cellStyle name="Header2 2 8 3 3" xfId="19856" xr:uid="{00000000-0005-0000-0000-000012550000}"/>
    <cellStyle name="Header2 2 8 3 4" xfId="19857" xr:uid="{00000000-0005-0000-0000-000013550000}"/>
    <cellStyle name="Header2 2 8 3 5" xfId="19858" xr:uid="{00000000-0005-0000-0000-000014550000}"/>
    <cellStyle name="Header2 2 8 4" xfId="19859" xr:uid="{00000000-0005-0000-0000-000015550000}"/>
    <cellStyle name="Header2 2 8 4 2" xfId="19860" xr:uid="{00000000-0005-0000-0000-000016550000}"/>
    <cellStyle name="Header2 2 8 4 2 2" xfId="19861" xr:uid="{00000000-0005-0000-0000-000017550000}"/>
    <cellStyle name="Header2 2 8 4 2 3" xfId="19862" xr:uid="{00000000-0005-0000-0000-000018550000}"/>
    <cellStyle name="Header2 2 8 4 2 4" xfId="19863" xr:uid="{00000000-0005-0000-0000-000019550000}"/>
    <cellStyle name="Header2 2 8 4 3" xfId="19864" xr:uid="{00000000-0005-0000-0000-00001A550000}"/>
    <cellStyle name="Header2 2 8 4 4" xfId="19865" xr:uid="{00000000-0005-0000-0000-00001B550000}"/>
    <cellStyle name="Header2 2 8 4 5" xfId="19866" xr:uid="{00000000-0005-0000-0000-00001C550000}"/>
    <cellStyle name="Header2 2 8 4 6" xfId="19867" xr:uid="{00000000-0005-0000-0000-00001D550000}"/>
    <cellStyle name="Header2 2 8 5" xfId="19868" xr:uid="{00000000-0005-0000-0000-00001E550000}"/>
    <cellStyle name="Header2 2 8 5 2" xfId="19869" xr:uid="{00000000-0005-0000-0000-00001F550000}"/>
    <cellStyle name="Header2 2 8 5 3" xfId="19870" xr:uid="{00000000-0005-0000-0000-000020550000}"/>
    <cellStyle name="Header2 2 8 5 4" xfId="19871" xr:uid="{00000000-0005-0000-0000-000021550000}"/>
    <cellStyle name="Header2 2 8 6" xfId="19872" xr:uid="{00000000-0005-0000-0000-000022550000}"/>
    <cellStyle name="Header2 2 8 7" xfId="19873" xr:uid="{00000000-0005-0000-0000-000023550000}"/>
    <cellStyle name="Header2 2 8 8" xfId="19874" xr:uid="{00000000-0005-0000-0000-000024550000}"/>
    <cellStyle name="Header2 2 8 9" xfId="19875" xr:uid="{00000000-0005-0000-0000-000025550000}"/>
    <cellStyle name="Header2 2 9" xfId="19876" xr:uid="{00000000-0005-0000-0000-000026550000}"/>
    <cellStyle name="Header2 2 9 2" xfId="19877" xr:uid="{00000000-0005-0000-0000-000027550000}"/>
    <cellStyle name="Header2 2 9 2 2" xfId="19878" xr:uid="{00000000-0005-0000-0000-000028550000}"/>
    <cellStyle name="Header2 2 9 2 2 2" xfId="19879" xr:uid="{00000000-0005-0000-0000-000029550000}"/>
    <cellStyle name="Header2 2 9 2 2 2 2" xfId="19880" xr:uid="{00000000-0005-0000-0000-00002A550000}"/>
    <cellStyle name="Header2 2 9 2 2 2 3" xfId="19881" xr:uid="{00000000-0005-0000-0000-00002B550000}"/>
    <cellStyle name="Header2 2 9 2 2 2 4" xfId="19882" xr:uid="{00000000-0005-0000-0000-00002C550000}"/>
    <cellStyle name="Header2 2 9 2 2 3" xfId="19883" xr:uid="{00000000-0005-0000-0000-00002D550000}"/>
    <cellStyle name="Header2 2 9 2 2 4" xfId="19884" xr:uid="{00000000-0005-0000-0000-00002E550000}"/>
    <cellStyle name="Header2 2 9 2 2 5" xfId="19885" xr:uid="{00000000-0005-0000-0000-00002F550000}"/>
    <cellStyle name="Header2 2 9 2 2 6" xfId="19886" xr:uid="{00000000-0005-0000-0000-000030550000}"/>
    <cellStyle name="Header2 2 9 2 3" xfId="19887" xr:uid="{00000000-0005-0000-0000-000031550000}"/>
    <cellStyle name="Header2 2 9 2 3 2" xfId="19888" xr:uid="{00000000-0005-0000-0000-000032550000}"/>
    <cellStyle name="Header2 2 9 2 3 3" xfId="19889" xr:uid="{00000000-0005-0000-0000-000033550000}"/>
    <cellStyle name="Header2 2 9 2 3 4" xfId="19890" xr:uid="{00000000-0005-0000-0000-000034550000}"/>
    <cellStyle name="Header2 2 9 2 4" xfId="19891" xr:uid="{00000000-0005-0000-0000-000035550000}"/>
    <cellStyle name="Header2 2 9 2 5" xfId="19892" xr:uid="{00000000-0005-0000-0000-000036550000}"/>
    <cellStyle name="Header2 2 9 2 6" xfId="19893" xr:uid="{00000000-0005-0000-0000-000037550000}"/>
    <cellStyle name="Header2 2 9 3" xfId="19894" xr:uid="{00000000-0005-0000-0000-000038550000}"/>
    <cellStyle name="Header2 2 9 3 2" xfId="19895" xr:uid="{00000000-0005-0000-0000-000039550000}"/>
    <cellStyle name="Header2 2 9 3 2 2" xfId="19896" xr:uid="{00000000-0005-0000-0000-00003A550000}"/>
    <cellStyle name="Header2 2 9 3 2 2 2" xfId="19897" xr:uid="{00000000-0005-0000-0000-00003B550000}"/>
    <cellStyle name="Header2 2 9 3 2 2 3" xfId="19898" xr:uid="{00000000-0005-0000-0000-00003C550000}"/>
    <cellStyle name="Header2 2 9 3 2 2 4" xfId="19899" xr:uid="{00000000-0005-0000-0000-00003D550000}"/>
    <cellStyle name="Header2 2 9 3 2 3" xfId="19900" xr:uid="{00000000-0005-0000-0000-00003E550000}"/>
    <cellStyle name="Header2 2 9 3 2 4" xfId="19901" xr:uid="{00000000-0005-0000-0000-00003F550000}"/>
    <cellStyle name="Header2 2 9 3 2 5" xfId="19902" xr:uid="{00000000-0005-0000-0000-000040550000}"/>
    <cellStyle name="Header2 2 9 3 2 6" xfId="19903" xr:uid="{00000000-0005-0000-0000-000041550000}"/>
    <cellStyle name="Header2 2 9 3 3" xfId="19904" xr:uid="{00000000-0005-0000-0000-000042550000}"/>
    <cellStyle name="Header2 2 9 3 4" xfId="19905" xr:uid="{00000000-0005-0000-0000-000043550000}"/>
    <cellStyle name="Header2 2 9 3 5" xfId="19906" xr:uid="{00000000-0005-0000-0000-000044550000}"/>
    <cellStyle name="Header2 2 9 4" xfId="19907" xr:uid="{00000000-0005-0000-0000-000045550000}"/>
    <cellStyle name="Header2 2 9 4 2" xfId="19908" xr:uid="{00000000-0005-0000-0000-000046550000}"/>
    <cellStyle name="Header2 2 9 4 2 2" xfId="19909" xr:uid="{00000000-0005-0000-0000-000047550000}"/>
    <cellStyle name="Header2 2 9 4 2 3" xfId="19910" xr:uid="{00000000-0005-0000-0000-000048550000}"/>
    <cellStyle name="Header2 2 9 4 2 4" xfId="19911" xr:uid="{00000000-0005-0000-0000-000049550000}"/>
    <cellStyle name="Header2 2 9 4 3" xfId="19912" xr:uid="{00000000-0005-0000-0000-00004A550000}"/>
    <cellStyle name="Header2 2 9 4 4" xfId="19913" xr:uid="{00000000-0005-0000-0000-00004B550000}"/>
    <cellStyle name="Header2 2 9 4 5" xfId="19914" xr:uid="{00000000-0005-0000-0000-00004C550000}"/>
    <cellStyle name="Header2 2 9 4 6" xfId="19915" xr:uid="{00000000-0005-0000-0000-00004D550000}"/>
    <cellStyle name="Header2 2 9 5" xfId="19916" xr:uid="{00000000-0005-0000-0000-00004E550000}"/>
    <cellStyle name="Header2 2 9 5 2" xfId="19917" xr:uid="{00000000-0005-0000-0000-00004F550000}"/>
    <cellStyle name="Header2 2 9 5 3" xfId="19918" xr:uid="{00000000-0005-0000-0000-000050550000}"/>
    <cellStyle name="Header2 2 9 5 4" xfId="19919" xr:uid="{00000000-0005-0000-0000-000051550000}"/>
    <cellStyle name="Header2 2 9 6" xfId="19920" xr:uid="{00000000-0005-0000-0000-000052550000}"/>
    <cellStyle name="Header2 2 9 7" xfId="19921" xr:uid="{00000000-0005-0000-0000-000053550000}"/>
    <cellStyle name="Header2 2 9 8" xfId="19922" xr:uid="{00000000-0005-0000-0000-000054550000}"/>
    <cellStyle name="Header2 20" xfId="19923" xr:uid="{00000000-0005-0000-0000-000055550000}"/>
    <cellStyle name="Header2 20 2" xfId="19924" xr:uid="{00000000-0005-0000-0000-000056550000}"/>
    <cellStyle name="Header2 20 2 2" xfId="19925" xr:uid="{00000000-0005-0000-0000-000057550000}"/>
    <cellStyle name="Header2 20 2 3" xfId="19926" xr:uid="{00000000-0005-0000-0000-000058550000}"/>
    <cellStyle name="Header2 20 2 4" xfId="19927" xr:uid="{00000000-0005-0000-0000-000059550000}"/>
    <cellStyle name="Header2 20 3" xfId="19928" xr:uid="{00000000-0005-0000-0000-00005A550000}"/>
    <cellStyle name="Header2 20 4" xfId="19929" xr:uid="{00000000-0005-0000-0000-00005B550000}"/>
    <cellStyle name="Header2 20 5" xfId="19930" xr:uid="{00000000-0005-0000-0000-00005C550000}"/>
    <cellStyle name="Header2 20 6" xfId="19931" xr:uid="{00000000-0005-0000-0000-00005D550000}"/>
    <cellStyle name="Header2 21" xfId="19932" xr:uid="{00000000-0005-0000-0000-00005E550000}"/>
    <cellStyle name="Header2 3" xfId="19933" xr:uid="{00000000-0005-0000-0000-00005F550000}"/>
    <cellStyle name="Header2 3 2" xfId="19934" xr:uid="{00000000-0005-0000-0000-000060550000}"/>
    <cellStyle name="Header2 3 2 2" xfId="19935" xr:uid="{00000000-0005-0000-0000-000061550000}"/>
    <cellStyle name="Header2 3 2 2 2" xfId="19936" xr:uid="{00000000-0005-0000-0000-000062550000}"/>
    <cellStyle name="Header2 3 2 2 2 2" xfId="19937" xr:uid="{00000000-0005-0000-0000-000063550000}"/>
    <cellStyle name="Header2 3 2 2 2 2 2" xfId="19938" xr:uid="{00000000-0005-0000-0000-000064550000}"/>
    <cellStyle name="Header2 3 2 2 2 2 2 2" xfId="19939" xr:uid="{00000000-0005-0000-0000-000065550000}"/>
    <cellStyle name="Header2 3 2 2 2 2 2 3" xfId="19940" xr:uid="{00000000-0005-0000-0000-000066550000}"/>
    <cellStyle name="Header2 3 2 2 2 2 2 4" xfId="19941" xr:uid="{00000000-0005-0000-0000-000067550000}"/>
    <cellStyle name="Header2 3 2 2 2 2 3" xfId="19942" xr:uid="{00000000-0005-0000-0000-000068550000}"/>
    <cellStyle name="Header2 3 2 2 2 2 4" xfId="19943" xr:uid="{00000000-0005-0000-0000-000069550000}"/>
    <cellStyle name="Header2 3 2 2 2 2 5" xfId="19944" xr:uid="{00000000-0005-0000-0000-00006A550000}"/>
    <cellStyle name="Header2 3 2 2 2 2 6" xfId="19945" xr:uid="{00000000-0005-0000-0000-00006B550000}"/>
    <cellStyle name="Header2 3 2 2 2 3" xfId="19946" xr:uid="{00000000-0005-0000-0000-00006C550000}"/>
    <cellStyle name="Header2 3 2 2 2 3 2" xfId="19947" xr:uid="{00000000-0005-0000-0000-00006D550000}"/>
    <cellStyle name="Header2 3 2 2 2 3 3" xfId="19948" xr:uid="{00000000-0005-0000-0000-00006E550000}"/>
    <cellStyle name="Header2 3 2 2 2 3 4" xfId="19949" xr:uid="{00000000-0005-0000-0000-00006F550000}"/>
    <cellStyle name="Header2 3 2 2 2 4" xfId="19950" xr:uid="{00000000-0005-0000-0000-000070550000}"/>
    <cellStyle name="Header2 3 2 2 2 5" xfId="19951" xr:uid="{00000000-0005-0000-0000-000071550000}"/>
    <cellStyle name="Header2 3 2 2 2 6" xfId="19952" xr:uid="{00000000-0005-0000-0000-000072550000}"/>
    <cellStyle name="Header2 3 2 2 3" xfId="19953" xr:uid="{00000000-0005-0000-0000-000073550000}"/>
    <cellStyle name="Header2 3 2 2 3 2" xfId="19954" xr:uid="{00000000-0005-0000-0000-000074550000}"/>
    <cellStyle name="Header2 3 2 2 3 2 2" xfId="19955" xr:uid="{00000000-0005-0000-0000-000075550000}"/>
    <cellStyle name="Header2 3 2 2 3 2 2 2" xfId="19956" xr:uid="{00000000-0005-0000-0000-000076550000}"/>
    <cellStyle name="Header2 3 2 2 3 2 2 3" xfId="19957" xr:uid="{00000000-0005-0000-0000-000077550000}"/>
    <cellStyle name="Header2 3 2 2 3 2 2 4" xfId="19958" xr:uid="{00000000-0005-0000-0000-000078550000}"/>
    <cellStyle name="Header2 3 2 2 3 2 3" xfId="19959" xr:uid="{00000000-0005-0000-0000-000079550000}"/>
    <cellStyle name="Header2 3 2 2 3 2 4" xfId="19960" xr:uid="{00000000-0005-0000-0000-00007A550000}"/>
    <cellStyle name="Header2 3 2 2 3 2 5" xfId="19961" xr:uid="{00000000-0005-0000-0000-00007B550000}"/>
    <cellStyle name="Header2 3 2 2 3 2 6" xfId="19962" xr:uid="{00000000-0005-0000-0000-00007C550000}"/>
    <cellStyle name="Header2 3 2 2 3 3" xfId="19963" xr:uid="{00000000-0005-0000-0000-00007D550000}"/>
    <cellStyle name="Header2 3 2 2 3 4" xfId="19964" xr:uid="{00000000-0005-0000-0000-00007E550000}"/>
    <cellStyle name="Header2 3 2 2 3 5" xfId="19965" xr:uid="{00000000-0005-0000-0000-00007F550000}"/>
    <cellStyle name="Header2 3 2 2 4" xfId="19966" xr:uid="{00000000-0005-0000-0000-000080550000}"/>
    <cellStyle name="Header2 3 2 2 4 2" xfId="19967" xr:uid="{00000000-0005-0000-0000-000081550000}"/>
    <cellStyle name="Header2 3 2 2 4 2 2" xfId="19968" xr:uid="{00000000-0005-0000-0000-000082550000}"/>
    <cellStyle name="Header2 3 2 2 4 2 3" xfId="19969" xr:uid="{00000000-0005-0000-0000-000083550000}"/>
    <cellStyle name="Header2 3 2 2 4 2 4" xfId="19970" xr:uid="{00000000-0005-0000-0000-000084550000}"/>
    <cellStyle name="Header2 3 2 2 4 3" xfId="19971" xr:uid="{00000000-0005-0000-0000-000085550000}"/>
    <cellStyle name="Header2 3 2 2 4 4" xfId="19972" xr:uid="{00000000-0005-0000-0000-000086550000}"/>
    <cellStyle name="Header2 3 2 2 4 5" xfId="19973" xr:uid="{00000000-0005-0000-0000-000087550000}"/>
    <cellStyle name="Header2 3 2 2 4 6" xfId="19974" xr:uid="{00000000-0005-0000-0000-000088550000}"/>
    <cellStyle name="Header2 3 2 2 5" xfId="19975" xr:uid="{00000000-0005-0000-0000-000089550000}"/>
    <cellStyle name="Header2 3 2 2 5 2" xfId="19976" xr:uid="{00000000-0005-0000-0000-00008A550000}"/>
    <cellStyle name="Header2 3 2 2 5 3" xfId="19977" xr:uid="{00000000-0005-0000-0000-00008B550000}"/>
    <cellStyle name="Header2 3 2 2 5 4" xfId="19978" xr:uid="{00000000-0005-0000-0000-00008C550000}"/>
    <cellStyle name="Header2 3 2 2 6" xfId="19979" xr:uid="{00000000-0005-0000-0000-00008D550000}"/>
    <cellStyle name="Header2 3 2 2 7" xfId="19980" xr:uid="{00000000-0005-0000-0000-00008E550000}"/>
    <cellStyle name="Header2 3 2 2 8" xfId="19981" xr:uid="{00000000-0005-0000-0000-00008F550000}"/>
    <cellStyle name="Header2 3 2 2 9" xfId="19982" xr:uid="{00000000-0005-0000-0000-000090550000}"/>
    <cellStyle name="Header2 3 2 3" xfId="19983" xr:uid="{00000000-0005-0000-0000-000091550000}"/>
    <cellStyle name="Header2 3 2 3 2" xfId="19984" xr:uid="{00000000-0005-0000-0000-000092550000}"/>
    <cellStyle name="Header2 3 2 3 2 2" xfId="19985" xr:uid="{00000000-0005-0000-0000-000093550000}"/>
    <cellStyle name="Header2 3 2 3 2 2 2" xfId="19986" xr:uid="{00000000-0005-0000-0000-000094550000}"/>
    <cellStyle name="Header2 3 2 3 2 2 3" xfId="19987" xr:uid="{00000000-0005-0000-0000-000095550000}"/>
    <cellStyle name="Header2 3 2 3 2 2 4" xfId="19988" xr:uid="{00000000-0005-0000-0000-000096550000}"/>
    <cellStyle name="Header2 3 2 3 2 3" xfId="19989" xr:uid="{00000000-0005-0000-0000-000097550000}"/>
    <cellStyle name="Header2 3 2 3 2 4" xfId="19990" xr:uid="{00000000-0005-0000-0000-000098550000}"/>
    <cellStyle name="Header2 3 2 3 2 5" xfId="19991" xr:uid="{00000000-0005-0000-0000-000099550000}"/>
    <cellStyle name="Header2 3 2 3 2 6" xfId="19992" xr:uid="{00000000-0005-0000-0000-00009A550000}"/>
    <cellStyle name="Header2 3 2 3 3" xfId="19993" xr:uid="{00000000-0005-0000-0000-00009B550000}"/>
    <cellStyle name="Header2 3 2 3 3 2" xfId="19994" xr:uid="{00000000-0005-0000-0000-00009C550000}"/>
    <cellStyle name="Header2 3 2 3 3 3" xfId="19995" xr:uid="{00000000-0005-0000-0000-00009D550000}"/>
    <cellStyle name="Header2 3 2 3 3 4" xfId="19996" xr:uid="{00000000-0005-0000-0000-00009E550000}"/>
    <cellStyle name="Header2 3 2 3 4" xfId="19997" xr:uid="{00000000-0005-0000-0000-00009F550000}"/>
    <cellStyle name="Header2 3 2 3 5" xfId="19998" xr:uid="{00000000-0005-0000-0000-0000A0550000}"/>
    <cellStyle name="Header2 3 2 3 6" xfId="19999" xr:uid="{00000000-0005-0000-0000-0000A1550000}"/>
    <cellStyle name="Header2 3 2 4" xfId="20000" xr:uid="{00000000-0005-0000-0000-0000A2550000}"/>
    <cellStyle name="Header2 3 2 4 2" xfId="20001" xr:uid="{00000000-0005-0000-0000-0000A3550000}"/>
    <cellStyle name="Header2 3 2 4 2 2" xfId="20002" xr:uid="{00000000-0005-0000-0000-0000A4550000}"/>
    <cellStyle name="Header2 3 2 4 2 3" xfId="20003" xr:uid="{00000000-0005-0000-0000-0000A5550000}"/>
    <cellStyle name="Header2 3 2 4 2 4" xfId="20004" xr:uid="{00000000-0005-0000-0000-0000A6550000}"/>
    <cellStyle name="Header2 3 2 4 3" xfId="20005" xr:uid="{00000000-0005-0000-0000-0000A7550000}"/>
    <cellStyle name="Header2 3 2 4 4" xfId="20006" xr:uid="{00000000-0005-0000-0000-0000A8550000}"/>
    <cellStyle name="Header2 3 2 4 5" xfId="20007" xr:uid="{00000000-0005-0000-0000-0000A9550000}"/>
    <cellStyle name="Header2 3 2 4 6" xfId="20008" xr:uid="{00000000-0005-0000-0000-0000AA550000}"/>
    <cellStyle name="Header2 3 2 5" xfId="20009" xr:uid="{00000000-0005-0000-0000-0000AB550000}"/>
    <cellStyle name="Header2 3 3" xfId="20010" xr:uid="{00000000-0005-0000-0000-0000AC550000}"/>
    <cellStyle name="Header2 3 3 2" xfId="20011" xr:uid="{00000000-0005-0000-0000-0000AD550000}"/>
    <cellStyle name="Header2 3 3 2 2" xfId="20012" xr:uid="{00000000-0005-0000-0000-0000AE550000}"/>
    <cellStyle name="Header2 3 3 2 2 2" xfId="20013" xr:uid="{00000000-0005-0000-0000-0000AF550000}"/>
    <cellStyle name="Header2 3 3 2 2 2 2" xfId="20014" xr:uid="{00000000-0005-0000-0000-0000B0550000}"/>
    <cellStyle name="Header2 3 3 2 2 2 2 2" xfId="20015" xr:uid="{00000000-0005-0000-0000-0000B1550000}"/>
    <cellStyle name="Header2 3 3 2 2 2 2 3" xfId="20016" xr:uid="{00000000-0005-0000-0000-0000B2550000}"/>
    <cellStyle name="Header2 3 3 2 2 2 2 4" xfId="20017" xr:uid="{00000000-0005-0000-0000-0000B3550000}"/>
    <cellStyle name="Header2 3 3 2 2 2 3" xfId="20018" xr:uid="{00000000-0005-0000-0000-0000B4550000}"/>
    <cellStyle name="Header2 3 3 2 2 2 4" xfId="20019" xr:uid="{00000000-0005-0000-0000-0000B5550000}"/>
    <cellStyle name="Header2 3 3 2 2 2 5" xfId="20020" xr:uid="{00000000-0005-0000-0000-0000B6550000}"/>
    <cellStyle name="Header2 3 3 2 2 2 6" xfId="20021" xr:uid="{00000000-0005-0000-0000-0000B7550000}"/>
    <cellStyle name="Header2 3 3 2 2 3" xfId="20022" xr:uid="{00000000-0005-0000-0000-0000B8550000}"/>
    <cellStyle name="Header2 3 3 2 2 3 2" xfId="20023" xr:uid="{00000000-0005-0000-0000-0000B9550000}"/>
    <cellStyle name="Header2 3 3 2 2 3 3" xfId="20024" xr:uid="{00000000-0005-0000-0000-0000BA550000}"/>
    <cellStyle name="Header2 3 3 2 2 3 4" xfId="20025" xr:uid="{00000000-0005-0000-0000-0000BB550000}"/>
    <cellStyle name="Header2 3 3 2 2 4" xfId="20026" xr:uid="{00000000-0005-0000-0000-0000BC550000}"/>
    <cellStyle name="Header2 3 3 2 2 5" xfId="20027" xr:uid="{00000000-0005-0000-0000-0000BD550000}"/>
    <cellStyle name="Header2 3 3 2 2 6" xfId="20028" xr:uid="{00000000-0005-0000-0000-0000BE550000}"/>
    <cellStyle name="Header2 3 3 2 3" xfId="20029" xr:uid="{00000000-0005-0000-0000-0000BF550000}"/>
    <cellStyle name="Header2 3 3 2 3 2" xfId="20030" xr:uid="{00000000-0005-0000-0000-0000C0550000}"/>
    <cellStyle name="Header2 3 3 2 3 2 2" xfId="20031" xr:uid="{00000000-0005-0000-0000-0000C1550000}"/>
    <cellStyle name="Header2 3 3 2 3 2 2 2" xfId="20032" xr:uid="{00000000-0005-0000-0000-0000C2550000}"/>
    <cellStyle name="Header2 3 3 2 3 2 2 3" xfId="20033" xr:uid="{00000000-0005-0000-0000-0000C3550000}"/>
    <cellStyle name="Header2 3 3 2 3 2 2 4" xfId="20034" xr:uid="{00000000-0005-0000-0000-0000C4550000}"/>
    <cellStyle name="Header2 3 3 2 3 2 3" xfId="20035" xr:uid="{00000000-0005-0000-0000-0000C5550000}"/>
    <cellStyle name="Header2 3 3 2 3 2 4" xfId="20036" xr:uid="{00000000-0005-0000-0000-0000C6550000}"/>
    <cellStyle name="Header2 3 3 2 3 2 5" xfId="20037" xr:uid="{00000000-0005-0000-0000-0000C7550000}"/>
    <cellStyle name="Header2 3 3 2 3 2 6" xfId="20038" xr:uid="{00000000-0005-0000-0000-0000C8550000}"/>
    <cellStyle name="Header2 3 3 2 3 3" xfId="20039" xr:uid="{00000000-0005-0000-0000-0000C9550000}"/>
    <cellStyle name="Header2 3 3 2 3 4" xfId="20040" xr:uid="{00000000-0005-0000-0000-0000CA550000}"/>
    <cellStyle name="Header2 3 3 2 3 5" xfId="20041" xr:uid="{00000000-0005-0000-0000-0000CB550000}"/>
    <cellStyle name="Header2 3 3 2 4" xfId="20042" xr:uid="{00000000-0005-0000-0000-0000CC550000}"/>
    <cellStyle name="Header2 3 3 2 4 2" xfId="20043" xr:uid="{00000000-0005-0000-0000-0000CD550000}"/>
    <cellStyle name="Header2 3 3 2 4 2 2" xfId="20044" xr:uid="{00000000-0005-0000-0000-0000CE550000}"/>
    <cellStyle name="Header2 3 3 2 4 2 3" xfId="20045" xr:uid="{00000000-0005-0000-0000-0000CF550000}"/>
    <cellStyle name="Header2 3 3 2 4 2 4" xfId="20046" xr:uid="{00000000-0005-0000-0000-0000D0550000}"/>
    <cellStyle name="Header2 3 3 2 4 3" xfId="20047" xr:uid="{00000000-0005-0000-0000-0000D1550000}"/>
    <cellStyle name="Header2 3 3 2 4 4" xfId="20048" xr:uid="{00000000-0005-0000-0000-0000D2550000}"/>
    <cellStyle name="Header2 3 3 2 4 5" xfId="20049" xr:uid="{00000000-0005-0000-0000-0000D3550000}"/>
    <cellStyle name="Header2 3 3 2 4 6" xfId="20050" xr:uid="{00000000-0005-0000-0000-0000D4550000}"/>
    <cellStyle name="Header2 3 3 2 5" xfId="20051" xr:uid="{00000000-0005-0000-0000-0000D5550000}"/>
    <cellStyle name="Header2 3 3 2 5 2" xfId="20052" xr:uid="{00000000-0005-0000-0000-0000D6550000}"/>
    <cellStyle name="Header2 3 3 2 5 3" xfId="20053" xr:uid="{00000000-0005-0000-0000-0000D7550000}"/>
    <cellStyle name="Header2 3 3 2 5 4" xfId="20054" xr:uid="{00000000-0005-0000-0000-0000D8550000}"/>
    <cellStyle name="Header2 3 3 2 6" xfId="20055" xr:uid="{00000000-0005-0000-0000-0000D9550000}"/>
    <cellStyle name="Header2 3 3 2 7" xfId="20056" xr:uid="{00000000-0005-0000-0000-0000DA550000}"/>
    <cellStyle name="Header2 3 3 2 8" xfId="20057" xr:uid="{00000000-0005-0000-0000-0000DB550000}"/>
    <cellStyle name="Header2 3 3 2 9" xfId="20058" xr:uid="{00000000-0005-0000-0000-0000DC550000}"/>
    <cellStyle name="Header2 3 3 3" xfId="20059" xr:uid="{00000000-0005-0000-0000-0000DD550000}"/>
    <cellStyle name="Header2 3 3 3 2" xfId="20060" xr:uid="{00000000-0005-0000-0000-0000DE550000}"/>
    <cellStyle name="Header2 3 3 3 2 2" xfId="20061" xr:uid="{00000000-0005-0000-0000-0000DF550000}"/>
    <cellStyle name="Header2 3 3 3 2 2 2" xfId="20062" xr:uid="{00000000-0005-0000-0000-0000E0550000}"/>
    <cellStyle name="Header2 3 3 3 2 2 3" xfId="20063" xr:uid="{00000000-0005-0000-0000-0000E1550000}"/>
    <cellStyle name="Header2 3 3 3 2 2 4" xfId="20064" xr:uid="{00000000-0005-0000-0000-0000E2550000}"/>
    <cellStyle name="Header2 3 3 3 2 3" xfId="20065" xr:uid="{00000000-0005-0000-0000-0000E3550000}"/>
    <cellStyle name="Header2 3 3 3 2 4" xfId="20066" xr:uid="{00000000-0005-0000-0000-0000E4550000}"/>
    <cellStyle name="Header2 3 3 3 2 5" xfId="20067" xr:uid="{00000000-0005-0000-0000-0000E5550000}"/>
    <cellStyle name="Header2 3 3 3 2 6" xfId="20068" xr:uid="{00000000-0005-0000-0000-0000E6550000}"/>
    <cellStyle name="Header2 3 3 3 3" xfId="20069" xr:uid="{00000000-0005-0000-0000-0000E7550000}"/>
    <cellStyle name="Header2 3 3 3 3 2" xfId="20070" xr:uid="{00000000-0005-0000-0000-0000E8550000}"/>
    <cellStyle name="Header2 3 3 3 3 3" xfId="20071" xr:uid="{00000000-0005-0000-0000-0000E9550000}"/>
    <cellStyle name="Header2 3 3 3 3 4" xfId="20072" xr:uid="{00000000-0005-0000-0000-0000EA550000}"/>
    <cellStyle name="Header2 3 3 3 4" xfId="20073" xr:uid="{00000000-0005-0000-0000-0000EB550000}"/>
    <cellStyle name="Header2 3 3 3 5" xfId="20074" xr:uid="{00000000-0005-0000-0000-0000EC550000}"/>
    <cellStyle name="Header2 3 3 3 6" xfId="20075" xr:uid="{00000000-0005-0000-0000-0000ED550000}"/>
    <cellStyle name="Header2 3 3 4" xfId="20076" xr:uid="{00000000-0005-0000-0000-0000EE550000}"/>
    <cellStyle name="Header2 3 3 4 2" xfId="20077" xr:uid="{00000000-0005-0000-0000-0000EF550000}"/>
    <cellStyle name="Header2 3 3 4 2 2" xfId="20078" xr:uid="{00000000-0005-0000-0000-0000F0550000}"/>
    <cellStyle name="Header2 3 3 4 2 3" xfId="20079" xr:uid="{00000000-0005-0000-0000-0000F1550000}"/>
    <cellStyle name="Header2 3 3 4 2 4" xfId="20080" xr:uid="{00000000-0005-0000-0000-0000F2550000}"/>
    <cellStyle name="Header2 3 3 4 3" xfId="20081" xr:uid="{00000000-0005-0000-0000-0000F3550000}"/>
    <cellStyle name="Header2 3 3 4 4" xfId="20082" xr:uid="{00000000-0005-0000-0000-0000F4550000}"/>
    <cellStyle name="Header2 3 3 4 5" xfId="20083" xr:uid="{00000000-0005-0000-0000-0000F5550000}"/>
    <cellStyle name="Header2 3 3 4 6" xfId="20084" xr:uid="{00000000-0005-0000-0000-0000F6550000}"/>
    <cellStyle name="Header2 3 3 5" xfId="20085" xr:uid="{00000000-0005-0000-0000-0000F7550000}"/>
    <cellStyle name="Header2 3 4" xfId="20086" xr:uid="{00000000-0005-0000-0000-0000F8550000}"/>
    <cellStyle name="Header2 3 4 2" xfId="20087" xr:uid="{00000000-0005-0000-0000-0000F9550000}"/>
    <cellStyle name="Header2 3 4 2 2" xfId="20088" xr:uid="{00000000-0005-0000-0000-0000FA550000}"/>
    <cellStyle name="Header2 3 4 2 2 2" xfId="20089" xr:uid="{00000000-0005-0000-0000-0000FB550000}"/>
    <cellStyle name="Header2 3 4 2 2 2 2" xfId="20090" xr:uid="{00000000-0005-0000-0000-0000FC550000}"/>
    <cellStyle name="Header2 3 4 2 2 2 2 2" xfId="20091" xr:uid="{00000000-0005-0000-0000-0000FD550000}"/>
    <cellStyle name="Header2 3 4 2 2 2 2 3" xfId="20092" xr:uid="{00000000-0005-0000-0000-0000FE550000}"/>
    <cellStyle name="Header2 3 4 2 2 2 2 4" xfId="20093" xr:uid="{00000000-0005-0000-0000-0000FF550000}"/>
    <cellStyle name="Header2 3 4 2 2 2 3" xfId="20094" xr:uid="{00000000-0005-0000-0000-000000560000}"/>
    <cellStyle name="Header2 3 4 2 2 2 4" xfId="20095" xr:uid="{00000000-0005-0000-0000-000001560000}"/>
    <cellStyle name="Header2 3 4 2 2 2 5" xfId="20096" xr:uid="{00000000-0005-0000-0000-000002560000}"/>
    <cellStyle name="Header2 3 4 2 2 2 6" xfId="20097" xr:uid="{00000000-0005-0000-0000-000003560000}"/>
    <cellStyle name="Header2 3 4 2 2 3" xfId="20098" xr:uid="{00000000-0005-0000-0000-000004560000}"/>
    <cellStyle name="Header2 3 4 2 2 3 2" xfId="20099" xr:uid="{00000000-0005-0000-0000-000005560000}"/>
    <cellStyle name="Header2 3 4 2 2 3 3" xfId="20100" xr:uid="{00000000-0005-0000-0000-000006560000}"/>
    <cellStyle name="Header2 3 4 2 2 3 4" xfId="20101" xr:uid="{00000000-0005-0000-0000-000007560000}"/>
    <cellStyle name="Header2 3 4 2 2 4" xfId="20102" xr:uid="{00000000-0005-0000-0000-000008560000}"/>
    <cellStyle name="Header2 3 4 2 2 5" xfId="20103" xr:uid="{00000000-0005-0000-0000-000009560000}"/>
    <cellStyle name="Header2 3 4 2 2 6" xfId="20104" xr:uid="{00000000-0005-0000-0000-00000A560000}"/>
    <cellStyle name="Header2 3 4 2 3" xfId="20105" xr:uid="{00000000-0005-0000-0000-00000B560000}"/>
    <cellStyle name="Header2 3 4 2 3 2" xfId="20106" xr:uid="{00000000-0005-0000-0000-00000C560000}"/>
    <cellStyle name="Header2 3 4 2 3 2 2" xfId="20107" xr:uid="{00000000-0005-0000-0000-00000D560000}"/>
    <cellStyle name="Header2 3 4 2 3 2 2 2" xfId="20108" xr:uid="{00000000-0005-0000-0000-00000E560000}"/>
    <cellStyle name="Header2 3 4 2 3 2 2 3" xfId="20109" xr:uid="{00000000-0005-0000-0000-00000F560000}"/>
    <cellStyle name="Header2 3 4 2 3 2 2 4" xfId="20110" xr:uid="{00000000-0005-0000-0000-000010560000}"/>
    <cellStyle name="Header2 3 4 2 3 2 3" xfId="20111" xr:uid="{00000000-0005-0000-0000-000011560000}"/>
    <cellStyle name="Header2 3 4 2 3 2 4" xfId="20112" xr:uid="{00000000-0005-0000-0000-000012560000}"/>
    <cellStyle name="Header2 3 4 2 3 2 5" xfId="20113" xr:uid="{00000000-0005-0000-0000-000013560000}"/>
    <cellStyle name="Header2 3 4 2 3 2 6" xfId="20114" xr:uid="{00000000-0005-0000-0000-000014560000}"/>
    <cellStyle name="Header2 3 4 2 3 3" xfId="20115" xr:uid="{00000000-0005-0000-0000-000015560000}"/>
    <cellStyle name="Header2 3 4 2 3 4" xfId="20116" xr:uid="{00000000-0005-0000-0000-000016560000}"/>
    <cellStyle name="Header2 3 4 2 3 5" xfId="20117" xr:uid="{00000000-0005-0000-0000-000017560000}"/>
    <cellStyle name="Header2 3 4 2 4" xfId="20118" xr:uid="{00000000-0005-0000-0000-000018560000}"/>
    <cellStyle name="Header2 3 4 2 4 2" xfId="20119" xr:uid="{00000000-0005-0000-0000-000019560000}"/>
    <cellStyle name="Header2 3 4 2 4 2 2" xfId="20120" xr:uid="{00000000-0005-0000-0000-00001A560000}"/>
    <cellStyle name="Header2 3 4 2 4 2 3" xfId="20121" xr:uid="{00000000-0005-0000-0000-00001B560000}"/>
    <cellStyle name="Header2 3 4 2 4 2 4" xfId="20122" xr:uid="{00000000-0005-0000-0000-00001C560000}"/>
    <cellStyle name="Header2 3 4 2 4 3" xfId="20123" xr:uid="{00000000-0005-0000-0000-00001D560000}"/>
    <cellStyle name="Header2 3 4 2 4 4" xfId="20124" xr:uid="{00000000-0005-0000-0000-00001E560000}"/>
    <cellStyle name="Header2 3 4 2 4 5" xfId="20125" xr:uid="{00000000-0005-0000-0000-00001F560000}"/>
    <cellStyle name="Header2 3 4 2 4 6" xfId="20126" xr:uid="{00000000-0005-0000-0000-000020560000}"/>
    <cellStyle name="Header2 3 4 2 5" xfId="20127" xr:uid="{00000000-0005-0000-0000-000021560000}"/>
    <cellStyle name="Header2 3 4 2 5 2" xfId="20128" xr:uid="{00000000-0005-0000-0000-000022560000}"/>
    <cellStyle name="Header2 3 4 2 5 3" xfId="20129" xr:uid="{00000000-0005-0000-0000-000023560000}"/>
    <cellStyle name="Header2 3 4 2 5 4" xfId="20130" xr:uid="{00000000-0005-0000-0000-000024560000}"/>
    <cellStyle name="Header2 3 4 2 6" xfId="20131" xr:uid="{00000000-0005-0000-0000-000025560000}"/>
    <cellStyle name="Header2 3 4 2 7" xfId="20132" xr:uid="{00000000-0005-0000-0000-000026560000}"/>
    <cellStyle name="Header2 3 4 2 8" xfId="20133" xr:uid="{00000000-0005-0000-0000-000027560000}"/>
    <cellStyle name="Header2 3 4 2 9" xfId="20134" xr:uid="{00000000-0005-0000-0000-000028560000}"/>
    <cellStyle name="Header2 3 4 3" xfId="20135" xr:uid="{00000000-0005-0000-0000-000029560000}"/>
    <cellStyle name="Header2 3 4 3 2" xfId="20136" xr:uid="{00000000-0005-0000-0000-00002A560000}"/>
    <cellStyle name="Header2 3 4 3 2 2" xfId="20137" xr:uid="{00000000-0005-0000-0000-00002B560000}"/>
    <cellStyle name="Header2 3 4 3 2 2 2" xfId="20138" xr:uid="{00000000-0005-0000-0000-00002C560000}"/>
    <cellStyle name="Header2 3 4 3 2 2 3" xfId="20139" xr:uid="{00000000-0005-0000-0000-00002D560000}"/>
    <cellStyle name="Header2 3 4 3 2 2 4" xfId="20140" xr:uid="{00000000-0005-0000-0000-00002E560000}"/>
    <cellStyle name="Header2 3 4 3 2 3" xfId="20141" xr:uid="{00000000-0005-0000-0000-00002F560000}"/>
    <cellStyle name="Header2 3 4 3 2 4" xfId="20142" xr:uid="{00000000-0005-0000-0000-000030560000}"/>
    <cellStyle name="Header2 3 4 3 2 5" xfId="20143" xr:uid="{00000000-0005-0000-0000-000031560000}"/>
    <cellStyle name="Header2 3 4 3 2 6" xfId="20144" xr:uid="{00000000-0005-0000-0000-000032560000}"/>
    <cellStyle name="Header2 3 4 3 3" xfId="20145" xr:uid="{00000000-0005-0000-0000-000033560000}"/>
    <cellStyle name="Header2 3 4 3 3 2" xfId="20146" xr:uid="{00000000-0005-0000-0000-000034560000}"/>
    <cellStyle name="Header2 3 4 3 3 3" xfId="20147" xr:uid="{00000000-0005-0000-0000-000035560000}"/>
    <cellStyle name="Header2 3 4 3 3 4" xfId="20148" xr:uid="{00000000-0005-0000-0000-000036560000}"/>
    <cellStyle name="Header2 3 4 3 4" xfId="20149" xr:uid="{00000000-0005-0000-0000-000037560000}"/>
    <cellStyle name="Header2 3 4 3 5" xfId="20150" xr:uid="{00000000-0005-0000-0000-000038560000}"/>
    <cellStyle name="Header2 3 4 3 6" xfId="20151" xr:uid="{00000000-0005-0000-0000-000039560000}"/>
    <cellStyle name="Header2 3 4 4" xfId="20152" xr:uid="{00000000-0005-0000-0000-00003A560000}"/>
    <cellStyle name="Header2 3 4 4 2" xfId="20153" xr:uid="{00000000-0005-0000-0000-00003B560000}"/>
    <cellStyle name="Header2 3 4 4 2 2" xfId="20154" xr:uid="{00000000-0005-0000-0000-00003C560000}"/>
    <cellStyle name="Header2 3 4 4 2 3" xfId="20155" xr:uid="{00000000-0005-0000-0000-00003D560000}"/>
    <cellStyle name="Header2 3 4 4 2 4" xfId="20156" xr:uid="{00000000-0005-0000-0000-00003E560000}"/>
    <cellStyle name="Header2 3 4 4 3" xfId="20157" xr:uid="{00000000-0005-0000-0000-00003F560000}"/>
    <cellStyle name="Header2 3 4 4 4" xfId="20158" xr:uid="{00000000-0005-0000-0000-000040560000}"/>
    <cellStyle name="Header2 3 4 4 5" xfId="20159" xr:uid="{00000000-0005-0000-0000-000041560000}"/>
    <cellStyle name="Header2 3 4 4 6" xfId="20160" xr:uid="{00000000-0005-0000-0000-000042560000}"/>
    <cellStyle name="Header2 3 4 5" xfId="20161" xr:uid="{00000000-0005-0000-0000-000043560000}"/>
    <cellStyle name="Header2 3 5" xfId="20162" xr:uid="{00000000-0005-0000-0000-000044560000}"/>
    <cellStyle name="Header2 3 5 2" xfId="20163" xr:uid="{00000000-0005-0000-0000-000045560000}"/>
    <cellStyle name="Header2 3 5 2 2" xfId="20164" xr:uid="{00000000-0005-0000-0000-000046560000}"/>
    <cellStyle name="Header2 3 5 2 2 2" xfId="20165" xr:uid="{00000000-0005-0000-0000-000047560000}"/>
    <cellStyle name="Header2 3 5 2 2 2 2" xfId="20166" xr:uid="{00000000-0005-0000-0000-000048560000}"/>
    <cellStyle name="Header2 3 5 2 2 2 3" xfId="20167" xr:uid="{00000000-0005-0000-0000-000049560000}"/>
    <cellStyle name="Header2 3 5 2 2 2 4" xfId="20168" xr:uid="{00000000-0005-0000-0000-00004A560000}"/>
    <cellStyle name="Header2 3 5 2 2 3" xfId="20169" xr:uid="{00000000-0005-0000-0000-00004B560000}"/>
    <cellStyle name="Header2 3 5 2 2 4" xfId="20170" xr:uid="{00000000-0005-0000-0000-00004C560000}"/>
    <cellStyle name="Header2 3 5 2 2 5" xfId="20171" xr:uid="{00000000-0005-0000-0000-00004D560000}"/>
    <cellStyle name="Header2 3 5 2 2 6" xfId="20172" xr:uid="{00000000-0005-0000-0000-00004E560000}"/>
    <cellStyle name="Header2 3 5 2 3" xfId="20173" xr:uid="{00000000-0005-0000-0000-00004F560000}"/>
    <cellStyle name="Header2 3 5 2 3 2" xfId="20174" xr:uid="{00000000-0005-0000-0000-000050560000}"/>
    <cellStyle name="Header2 3 5 2 3 3" xfId="20175" xr:uid="{00000000-0005-0000-0000-000051560000}"/>
    <cellStyle name="Header2 3 5 2 3 4" xfId="20176" xr:uid="{00000000-0005-0000-0000-000052560000}"/>
    <cellStyle name="Header2 3 5 2 4" xfId="20177" xr:uid="{00000000-0005-0000-0000-000053560000}"/>
    <cellStyle name="Header2 3 5 2 5" xfId="20178" xr:uid="{00000000-0005-0000-0000-000054560000}"/>
    <cellStyle name="Header2 3 5 2 6" xfId="20179" xr:uid="{00000000-0005-0000-0000-000055560000}"/>
    <cellStyle name="Header2 3 5 3" xfId="20180" xr:uid="{00000000-0005-0000-0000-000056560000}"/>
    <cellStyle name="Header2 3 5 3 2" xfId="20181" xr:uid="{00000000-0005-0000-0000-000057560000}"/>
    <cellStyle name="Header2 3 5 3 2 2" xfId="20182" xr:uid="{00000000-0005-0000-0000-000058560000}"/>
    <cellStyle name="Header2 3 5 3 2 2 2" xfId="20183" xr:uid="{00000000-0005-0000-0000-000059560000}"/>
    <cellStyle name="Header2 3 5 3 2 2 3" xfId="20184" xr:uid="{00000000-0005-0000-0000-00005A560000}"/>
    <cellStyle name="Header2 3 5 3 2 2 4" xfId="20185" xr:uid="{00000000-0005-0000-0000-00005B560000}"/>
    <cellStyle name="Header2 3 5 3 2 3" xfId="20186" xr:uid="{00000000-0005-0000-0000-00005C560000}"/>
    <cellStyle name="Header2 3 5 3 2 4" xfId="20187" xr:uid="{00000000-0005-0000-0000-00005D560000}"/>
    <cellStyle name="Header2 3 5 3 2 5" xfId="20188" xr:uid="{00000000-0005-0000-0000-00005E560000}"/>
    <cellStyle name="Header2 3 5 3 2 6" xfId="20189" xr:uid="{00000000-0005-0000-0000-00005F560000}"/>
    <cellStyle name="Header2 3 5 3 3" xfId="20190" xr:uid="{00000000-0005-0000-0000-000060560000}"/>
    <cellStyle name="Header2 3 5 3 4" xfId="20191" xr:uid="{00000000-0005-0000-0000-000061560000}"/>
    <cellStyle name="Header2 3 5 3 5" xfId="20192" xr:uid="{00000000-0005-0000-0000-000062560000}"/>
    <cellStyle name="Header2 3 5 4" xfId="20193" xr:uid="{00000000-0005-0000-0000-000063560000}"/>
    <cellStyle name="Header2 3 5 4 2" xfId="20194" xr:uid="{00000000-0005-0000-0000-000064560000}"/>
    <cellStyle name="Header2 3 5 4 2 2" xfId="20195" xr:uid="{00000000-0005-0000-0000-000065560000}"/>
    <cellStyle name="Header2 3 5 4 2 3" xfId="20196" xr:uid="{00000000-0005-0000-0000-000066560000}"/>
    <cellStyle name="Header2 3 5 4 2 4" xfId="20197" xr:uid="{00000000-0005-0000-0000-000067560000}"/>
    <cellStyle name="Header2 3 5 4 3" xfId="20198" xr:uid="{00000000-0005-0000-0000-000068560000}"/>
    <cellStyle name="Header2 3 5 4 4" xfId="20199" xr:uid="{00000000-0005-0000-0000-000069560000}"/>
    <cellStyle name="Header2 3 5 4 5" xfId="20200" xr:uid="{00000000-0005-0000-0000-00006A560000}"/>
    <cellStyle name="Header2 3 5 4 6" xfId="20201" xr:uid="{00000000-0005-0000-0000-00006B560000}"/>
    <cellStyle name="Header2 3 5 5" xfId="20202" xr:uid="{00000000-0005-0000-0000-00006C560000}"/>
    <cellStyle name="Header2 3 5 5 2" xfId="20203" xr:uid="{00000000-0005-0000-0000-00006D560000}"/>
    <cellStyle name="Header2 3 5 5 3" xfId="20204" xr:uid="{00000000-0005-0000-0000-00006E560000}"/>
    <cellStyle name="Header2 3 5 5 4" xfId="20205" xr:uid="{00000000-0005-0000-0000-00006F560000}"/>
    <cellStyle name="Header2 3 5 6" xfId="20206" xr:uid="{00000000-0005-0000-0000-000070560000}"/>
    <cellStyle name="Header2 3 5 7" xfId="20207" xr:uid="{00000000-0005-0000-0000-000071560000}"/>
    <cellStyle name="Header2 3 5 8" xfId="20208" xr:uid="{00000000-0005-0000-0000-000072560000}"/>
    <cellStyle name="Header2 3 5 9" xfId="20209" xr:uid="{00000000-0005-0000-0000-000073560000}"/>
    <cellStyle name="Header2 3 6" xfId="20210" xr:uid="{00000000-0005-0000-0000-000074560000}"/>
    <cellStyle name="Header2 3 6 2" xfId="20211" xr:uid="{00000000-0005-0000-0000-000075560000}"/>
    <cellStyle name="Header2 3 6 2 2" xfId="20212" xr:uid="{00000000-0005-0000-0000-000076560000}"/>
    <cellStyle name="Header2 3 6 2 2 2" xfId="20213" xr:uid="{00000000-0005-0000-0000-000077560000}"/>
    <cellStyle name="Header2 3 6 2 2 3" xfId="20214" xr:uid="{00000000-0005-0000-0000-000078560000}"/>
    <cellStyle name="Header2 3 6 2 2 4" xfId="20215" xr:uid="{00000000-0005-0000-0000-000079560000}"/>
    <cellStyle name="Header2 3 6 2 3" xfId="20216" xr:uid="{00000000-0005-0000-0000-00007A560000}"/>
    <cellStyle name="Header2 3 6 2 4" xfId="20217" xr:uid="{00000000-0005-0000-0000-00007B560000}"/>
    <cellStyle name="Header2 3 6 2 5" xfId="20218" xr:uid="{00000000-0005-0000-0000-00007C560000}"/>
    <cellStyle name="Header2 3 6 2 6" xfId="20219" xr:uid="{00000000-0005-0000-0000-00007D560000}"/>
    <cellStyle name="Header2 3 6 3" xfId="20220" xr:uid="{00000000-0005-0000-0000-00007E560000}"/>
    <cellStyle name="Header2 3 6 3 2" xfId="20221" xr:uid="{00000000-0005-0000-0000-00007F560000}"/>
    <cellStyle name="Header2 3 6 3 3" xfId="20222" xr:uid="{00000000-0005-0000-0000-000080560000}"/>
    <cellStyle name="Header2 3 6 3 4" xfId="20223" xr:uid="{00000000-0005-0000-0000-000081560000}"/>
    <cellStyle name="Header2 3 6 4" xfId="20224" xr:uid="{00000000-0005-0000-0000-000082560000}"/>
    <cellStyle name="Header2 3 6 5" xfId="20225" xr:uid="{00000000-0005-0000-0000-000083560000}"/>
    <cellStyle name="Header2 3 6 6" xfId="20226" xr:uid="{00000000-0005-0000-0000-000084560000}"/>
    <cellStyle name="Header2 3 7" xfId="20227" xr:uid="{00000000-0005-0000-0000-000085560000}"/>
    <cellStyle name="Header2 3 7 2" xfId="20228" xr:uid="{00000000-0005-0000-0000-000086560000}"/>
    <cellStyle name="Header2 3 7 2 2" xfId="20229" xr:uid="{00000000-0005-0000-0000-000087560000}"/>
    <cellStyle name="Header2 3 7 2 3" xfId="20230" xr:uid="{00000000-0005-0000-0000-000088560000}"/>
    <cellStyle name="Header2 3 7 2 4" xfId="20231" xr:uid="{00000000-0005-0000-0000-000089560000}"/>
    <cellStyle name="Header2 3 7 3" xfId="20232" xr:uid="{00000000-0005-0000-0000-00008A560000}"/>
    <cellStyle name="Header2 3 7 4" xfId="20233" xr:uid="{00000000-0005-0000-0000-00008B560000}"/>
    <cellStyle name="Header2 3 7 5" xfId="20234" xr:uid="{00000000-0005-0000-0000-00008C560000}"/>
    <cellStyle name="Header2 3 7 6" xfId="20235" xr:uid="{00000000-0005-0000-0000-00008D560000}"/>
    <cellStyle name="Header2 3 8" xfId="20236" xr:uid="{00000000-0005-0000-0000-00008E560000}"/>
    <cellStyle name="Header2 4" xfId="20237" xr:uid="{00000000-0005-0000-0000-00008F560000}"/>
    <cellStyle name="Header2 4 2" xfId="20238" xr:uid="{00000000-0005-0000-0000-000090560000}"/>
    <cellStyle name="Header2 4 2 2" xfId="20239" xr:uid="{00000000-0005-0000-0000-000091560000}"/>
    <cellStyle name="Header2 4 2 2 2" xfId="20240" xr:uid="{00000000-0005-0000-0000-000092560000}"/>
    <cellStyle name="Header2 4 2 2 2 2" xfId="20241" xr:uid="{00000000-0005-0000-0000-000093560000}"/>
    <cellStyle name="Header2 4 2 2 2 2 2" xfId="20242" xr:uid="{00000000-0005-0000-0000-000094560000}"/>
    <cellStyle name="Header2 4 2 2 2 2 2 2" xfId="20243" xr:uid="{00000000-0005-0000-0000-000095560000}"/>
    <cellStyle name="Header2 4 2 2 2 2 2 3" xfId="20244" xr:uid="{00000000-0005-0000-0000-000096560000}"/>
    <cellStyle name="Header2 4 2 2 2 2 2 4" xfId="20245" xr:uid="{00000000-0005-0000-0000-000097560000}"/>
    <cellStyle name="Header2 4 2 2 2 2 3" xfId="20246" xr:uid="{00000000-0005-0000-0000-000098560000}"/>
    <cellStyle name="Header2 4 2 2 2 2 4" xfId="20247" xr:uid="{00000000-0005-0000-0000-000099560000}"/>
    <cellStyle name="Header2 4 2 2 2 2 5" xfId="20248" xr:uid="{00000000-0005-0000-0000-00009A560000}"/>
    <cellStyle name="Header2 4 2 2 2 2 6" xfId="20249" xr:uid="{00000000-0005-0000-0000-00009B560000}"/>
    <cellStyle name="Header2 4 2 2 2 3" xfId="20250" xr:uid="{00000000-0005-0000-0000-00009C560000}"/>
    <cellStyle name="Header2 4 2 2 2 3 2" xfId="20251" xr:uid="{00000000-0005-0000-0000-00009D560000}"/>
    <cellStyle name="Header2 4 2 2 2 3 3" xfId="20252" xr:uid="{00000000-0005-0000-0000-00009E560000}"/>
    <cellStyle name="Header2 4 2 2 2 3 4" xfId="20253" xr:uid="{00000000-0005-0000-0000-00009F560000}"/>
    <cellStyle name="Header2 4 2 2 2 4" xfId="20254" xr:uid="{00000000-0005-0000-0000-0000A0560000}"/>
    <cellStyle name="Header2 4 2 2 2 5" xfId="20255" xr:uid="{00000000-0005-0000-0000-0000A1560000}"/>
    <cellStyle name="Header2 4 2 2 2 6" xfId="20256" xr:uid="{00000000-0005-0000-0000-0000A2560000}"/>
    <cellStyle name="Header2 4 2 2 3" xfId="20257" xr:uid="{00000000-0005-0000-0000-0000A3560000}"/>
    <cellStyle name="Header2 4 2 2 3 2" xfId="20258" xr:uid="{00000000-0005-0000-0000-0000A4560000}"/>
    <cellStyle name="Header2 4 2 2 3 2 2" xfId="20259" xr:uid="{00000000-0005-0000-0000-0000A5560000}"/>
    <cellStyle name="Header2 4 2 2 3 2 2 2" xfId="20260" xr:uid="{00000000-0005-0000-0000-0000A6560000}"/>
    <cellStyle name="Header2 4 2 2 3 2 2 3" xfId="20261" xr:uid="{00000000-0005-0000-0000-0000A7560000}"/>
    <cellStyle name="Header2 4 2 2 3 2 2 4" xfId="20262" xr:uid="{00000000-0005-0000-0000-0000A8560000}"/>
    <cellStyle name="Header2 4 2 2 3 2 3" xfId="20263" xr:uid="{00000000-0005-0000-0000-0000A9560000}"/>
    <cellStyle name="Header2 4 2 2 3 2 4" xfId="20264" xr:uid="{00000000-0005-0000-0000-0000AA560000}"/>
    <cellStyle name="Header2 4 2 2 3 2 5" xfId="20265" xr:uid="{00000000-0005-0000-0000-0000AB560000}"/>
    <cellStyle name="Header2 4 2 2 3 2 6" xfId="20266" xr:uid="{00000000-0005-0000-0000-0000AC560000}"/>
    <cellStyle name="Header2 4 2 2 3 3" xfId="20267" xr:uid="{00000000-0005-0000-0000-0000AD560000}"/>
    <cellStyle name="Header2 4 2 2 3 4" xfId="20268" xr:uid="{00000000-0005-0000-0000-0000AE560000}"/>
    <cellStyle name="Header2 4 2 2 3 5" xfId="20269" xr:uid="{00000000-0005-0000-0000-0000AF560000}"/>
    <cellStyle name="Header2 4 2 2 4" xfId="20270" xr:uid="{00000000-0005-0000-0000-0000B0560000}"/>
    <cellStyle name="Header2 4 2 2 4 2" xfId="20271" xr:uid="{00000000-0005-0000-0000-0000B1560000}"/>
    <cellStyle name="Header2 4 2 2 4 2 2" xfId="20272" xr:uid="{00000000-0005-0000-0000-0000B2560000}"/>
    <cellStyle name="Header2 4 2 2 4 2 3" xfId="20273" xr:uid="{00000000-0005-0000-0000-0000B3560000}"/>
    <cellStyle name="Header2 4 2 2 4 2 4" xfId="20274" xr:uid="{00000000-0005-0000-0000-0000B4560000}"/>
    <cellStyle name="Header2 4 2 2 4 3" xfId="20275" xr:uid="{00000000-0005-0000-0000-0000B5560000}"/>
    <cellStyle name="Header2 4 2 2 4 4" xfId="20276" xr:uid="{00000000-0005-0000-0000-0000B6560000}"/>
    <cellStyle name="Header2 4 2 2 4 5" xfId="20277" xr:uid="{00000000-0005-0000-0000-0000B7560000}"/>
    <cellStyle name="Header2 4 2 2 4 6" xfId="20278" xr:uid="{00000000-0005-0000-0000-0000B8560000}"/>
    <cellStyle name="Header2 4 2 2 5" xfId="20279" xr:uid="{00000000-0005-0000-0000-0000B9560000}"/>
    <cellStyle name="Header2 4 2 2 5 2" xfId="20280" xr:uid="{00000000-0005-0000-0000-0000BA560000}"/>
    <cellStyle name="Header2 4 2 2 5 3" xfId="20281" xr:uid="{00000000-0005-0000-0000-0000BB560000}"/>
    <cellStyle name="Header2 4 2 2 5 4" xfId="20282" xr:uid="{00000000-0005-0000-0000-0000BC560000}"/>
    <cellStyle name="Header2 4 2 2 6" xfId="20283" xr:uid="{00000000-0005-0000-0000-0000BD560000}"/>
    <cellStyle name="Header2 4 2 2 7" xfId="20284" xr:uid="{00000000-0005-0000-0000-0000BE560000}"/>
    <cellStyle name="Header2 4 2 2 8" xfId="20285" xr:uid="{00000000-0005-0000-0000-0000BF560000}"/>
    <cellStyle name="Header2 4 2 2 9" xfId="20286" xr:uid="{00000000-0005-0000-0000-0000C0560000}"/>
    <cellStyle name="Header2 4 2 3" xfId="20287" xr:uid="{00000000-0005-0000-0000-0000C1560000}"/>
    <cellStyle name="Header2 4 2 3 2" xfId="20288" xr:uid="{00000000-0005-0000-0000-0000C2560000}"/>
    <cellStyle name="Header2 4 2 3 2 2" xfId="20289" xr:uid="{00000000-0005-0000-0000-0000C3560000}"/>
    <cellStyle name="Header2 4 2 3 2 2 2" xfId="20290" xr:uid="{00000000-0005-0000-0000-0000C4560000}"/>
    <cellStyle name="Header2 4 2 3 2 2 3" xfId="20291" xr:uid="{00000000-0005-0000-0000-0000C5560000}"/>
    <cellStyle name="Header2 4 2 3 2 2 4" xfId="20292" xr:uid="{00000000-0005-0000-0000-0000C6560000}"/>
    <cellStyle name="Header2 4 2 3 2 3" xfId="20293" xr:uid="{00000000-0005-0000-0000-0000C7560000}"/>
    <cellStyle name="Header2 4 2 3 2 4" xfId="20294" xr:uid="{00000000-0005-0000-0000-0000C8560000}"/>
    <cellStyle name="Header2 4 2 3 2 5" xfId="20295" xr:uid="{00000000-0005-0000-0000-0000C9560000}"/>
    <cellStyle name="Header2 4 2 3 2 6" xfId="20296" xr:uid="{00000000-0005-0000-0000-0000CA560000}"/>
    <cellStyle name="Header2 4 2 3 3" xfId="20297" xr:uid="{00000000-0005-0000-0000-0000CB560000}"/>
    <cellStyle name="Header2 4 2 3 3 2" xfId="20298" xr:uid="{00000000-0005-0000-0000-0000CC560000}"/>
    <cellStyle name="Header2 4 2 3 3 3" xfId="20299" xr:uid="{00000000-0005-0000-0000-0000CD560000}"/>
    <cellStyle name="Header2 4 2 3 3 4" xfId="20300" xr:uid="{00000000-0005-0000-0000-0000CE560000}"/>
    <cellStyle name="Header2 4 2 3 4" xfId="20301" xr:uid="{00000000-0005-0000-0000-0000CF560000}"/>
    <cellStyle name="Header2 4 2 3 5" xfId="20302" xr:uid="{00000000-0005-0000-0000-0000D0560000}"/>
    <cellStyle name="Header2 4 2 3 6" xfId="20303" xr:uid="{00000000-0005-0000-0000-0000D1560000}"/>
    <cellStyle name="Header2 4 2 4" xfId="20304" xr:uid="{00000000-0005-0000-0000-0000D2560000}"/>
    <cellStyle name="Header2 4 2 4 2" xfId="20305" xr:uid="{00000000-0005-0000-0000-0000D3560000}"/>
    <cellStyle name="Header2 4 2 4 2 2" xfId="20306" xr:uid="{00000000-0005-0000-0000-0000D4560000}"/>
    <cellStyle name="Header2 4 2 4 2 3" xfId="20307" xr:uid="{00000000-0005-0000-0000-0000D5560000}"/>
    <cellStyle name="Header2 4 2 4 2 4" xfId="20308" xr:uid="{00000000-0005-0000-0000-0000D6560000}"/>
    <cellStyle name="Header2 4 2 4 3" xfId="20309" xr:uid="{00000000-0005-0000-0000-0000D7560000}"/>
    <cellStyle name="Header2 4 2 4 4" xfId="20310" xr:uid="{00000000-0005-0000-0000-0000D8560000}"/>
    <cellStyle name="Header2 4 2 4 5" xfId="20311" xr:uid="{00000000-0005-0000-0000-0000D9560000}"/>
    <cellStyle name="Header2 4 2 4 6" xfId="20312" xr:uid="{00000000-0005-0000-0000-0000DA560000}"/>
    <cellStyle name="Header2 4 2 5" xfId="20313" xr:uid="{00000000-0005-0000-0000-0000DB560000}"/>
    <cellStyle name="Header2 4 3" xfId="20314" xr:uid="{00000000-0005-0000-0000-0000DC560000}"/>
    <cellStyle name="Header2 4 3 2" xfId="20315" xr:uid="{00000000-0005-0000-0000-0000DD560000}"/>
    <cellStyle name="Header2 4 3 2 2" xfId="20316" xr:uid="{00000000-0005-0000-0000-0000DE560000}"/>
    <cellStyle name="Header2 4 3 2 2 2" xfId="20317" xr:uid="{00000000-0005-0000-0000-0000DF560000}"/>
    <cellStyle name="Header2 4 3 2 2 2 2" xfId="20318" xr:uid="{00000000-0005-0000-0000-0000E0560000}"/>
    <cellStyle name="Header2 4 3 2 2 2 2 2" xfId="20319" xr:uid="{00000000-0005-0000-0000-0000E1560000}"/>
    <cellStyle name="Header2 4 3 2 2 2 2 3" xfId="20320" xr:uid="{00000000-0005-0000-0000-0000E2560000}"/>
    <cellStyle name="Header2 4 3 2 2 2 2 4" xfId="20321" xr:uid="{00000000-0005-0000-0000-0000E3560000}"/>
    <cellStyle name="Header2 4 3 2 2 2 3" xfId="20322" xr:uid="{00000000-0005-0000-0000-0000E4560000}"/>
    <cellStyle name="Header2 4 3 2 2 2 4" xfId="20323" xr:uid="{00000000-0005-0000-0000-0000E5560000}"/>
    <cellStyle name="Header2 4 3 2 2 2 5" xfId="20324" xr:uid="{00000000-0005-0000-0000-0000E6560000}"/>
    <cellStyle name="Header2 4 3 2 2 2 6" xfId="20325" xr:uid="{00000000-0005-0000-0000-0000E7560000}"/>
    <cellStyle name="Header2 4 3 2 2 3" xfId="20326" xr:uid="{00000000-0005-0000-0000-0000E8560000}"/>
    <cellStyle name="Header2 4 3 2 2 3 2" xfId="20327" xr:uid="{00000000-0005-0000-0000-0000E9560000}"/>
    <cellStyle name="Header2 4 3 2 2 3 3" xfId="20328" xr:uid="{00000000-0005-0000-0000-0000EA560000}"/>
    <cellStyle name="Header2 4 3 2 2 3 4" xfId="20329" xr:uid="{00000000-0005-0000-0000-0000EB560000}"/>
    <cellStyle name="Header2 4 3 2 2 4" xfId="20330" xr:uid="{00000000-0005-0000-0000-0000EC560000}"/>
    <cellStyle name="Header2 4 3 2 2 5" xfId="20331" xr:uid="{00000000-0005-0000-0000-0000ED560000}"/>
    <cellStyle name="Header2 4 3 2 2 6" xfId="20332" xr:uid="{00000000-0005-0000-0000-0000EE560000}"/>
    <cellStyle name="Header2 4 3 2 3" xfId="20333" xr:uid="{00000000-0005-0000-0000-0000EF560000}"/>
    <cellStyle name="Header2 4 3 2 3 2" xfId="20334" xr:uid="{00000000-0005-0000-0000-0000F0560000}"/>
    <cellStyle name="Header2 4 3 2 3 2 2" xfId="20335" xr:uid="{00000000-0005-0000-0000-0000F1560000}"/>
    <cellStyle name="Header2 4 3 2 3 2 2 2" xfId="20336" xr:uid="{00000000-0005-0000-0000-0000F2560000}"/>
    <cellStyle name="Header2 4 3 2 3 2 2 3" xfId="20337" xr:uid="{00000000-0005-0000-0000-0000F3560000}"/>
    <cellStyle name="Header2 4 3 2 3 2 2 4" xfId="20338" xr:uid="{00000000-0005-0000-0000-0000F4560000}"/>
    <cellStyle name="Header2 4 3 2 3 2 3" xfId="20339" xr:uid="{00000000-0005-0000-0000-0000F5560000}"/>
    <cellStyle name="Header2 4 3 2 3 2 4" xfId="20340" xr:uid="{00000000-0005-0000-0000-0000F6560000}"/>
    <cellStyle name="Header2 4 3 2 3 2 5" xfId="20341" xr:uid="{00000000-0005-0000-0000-0000F7560000}"/>
    <cellStyle name="Header2 4 3 2 3 2 6" xfId="20342" xr:uid="{00000000-0005-0000-0000-0000F8560000}"/>
    <cellStyle name="Header2 4 3 2 3 3" xfId="20343" xr:uid="{00000000-0005-0000-0000-0000F9560000}"/>
    <cellStyle name="Header2 4 3 2 3 4" xfId="20344" xr:uid="{00000000-0005-0000-0000-0000FA560000}"/>
    <cellStyle name="Header2 4 3 2 3 5" xfId="20345" xr:uid="{00000000-0005-0000-0000-0000FB560000}"/>
    <cellStyle name="Header2 4 3 2 4" xfId="20346" xr:uid="{00000000-0005-0000-0000-0000FC560000}"/>
    <cellStyle name="Header2 4 3 2 4 2" xfId="20347" xr:uid="{00000000-0005-0000-0000-0000FD560000}"/>
    <cellStyle name="Header2 4 3 2 4 2 2" xfId="20348" xr:uid="{00000000-0005-0000-0000-0000FE560000}"/>
    <cellStyle name="Header2 4 3 2 4 2 3" xfId="20349" xr:uid="{00000000-0005-0000-0000-0000FF560000}"/>
    <cellStyle name="Header2 4 3 2 4 2 4" xfId="20350" xr:uid="{00000000-0005-0000-0000-000000570000}"/>
    <cellStyle name="Header2 4 3 2 4 3" xfId="20351" xr:uid="{00000000-0005-0000-0000-000001570000}"/>
    <cellStyle name="Header2 4 3 2 4 4" xfId="20352" xr:uid="{00000000-0005-0000-0000-000002570000}"/>
    <cellStyle name="Header2 4 3 2 4 5" xfId="20353" xr:uid="{00000000-0005-0000-0000-000003570000}"/>
    <cellStyle name="Header2 4 3 2 4 6" xfId="20354" xr:uid="{00000000-0005-0000-0000-000004570000}"/>
    <cellStyle name="Header2 4 3 2 5" xfId="20355" xr:uid="{00000000-0005-0000-0000-000005570000}"/>
    <cellStyle name="Header2 4 3 2 5 2" xfId="20356" xr:uid="{00000000-0005-0000-0000-000006570000}"/>
    <cellStyle name="Header2 4 3 2 5 3" xfId="20357" xr:uid="{00000000-0005-0000-0000-000007570000}"/>
    <cellStyle name="Header2 4 3 2 5 4" xfId="20358" xr:uid="{00000000-0005-0000-0000-000008570000}"/>
    <cellStyle name="Header2 4 3 2 6" xfId="20359" xr:uid="{00000000-0005-0000-0000-000009570000}"/>
    <cellStyle name="Header2 4 3 2 7" xfId="20360" xr:uid="{00000000-0005-0000-0000-00000A570000}"/>
    <cellStyle name="Header2 4 3 2 8" xfId="20361" xr:uid="{00000000-0005-0000-0000-00000B570000}"/>
    <cellStyle name="Header2 4 3 2 9" xfId="20362" xr:uid="{00000000-0005-0000-0000-00000C570000}"/>
    <cellStyle name="Header2 4 3 3" xfId="20363" xr:uid="{00000000-0005-0000-0000-00000D570000}"/>
    <cellStyle name="Header2 4 3 3 2" xfId="20364" xr:uid="{00000000-0005-0000-0000-00000E570000}"/>
    <cellStyle name="Header2 4 3 3 2 2" xfId="20365" xr:uid="{00000000-0005-0000-0000-00000F570000}"/>
    <cellStyle name="Header2 4 3 3 2 2 2" xfId="20366" xr:uid="{00000000-0005-0000-0000-000010570000}"/>
    <cellStyle name="Header2 4 3 3 2 2 3" xfId="20367" xr:uid="{00000000-0005-0000-0000-000011570000}"/>
    <cellStyle name="Header2 4 3 3 2 2 4" xfId="20368" xr:uid="{00000000-0005-0000-0000-000012570000}"/>
    <cellStyle name="Header2 4 3 3 2 3" xfId="20369" xr:uid="{00000000-0005-0000-0000-000013570000}"/>
    <cellStyle name="Header2 4 3 3 2 4" xfId="20370" xr:uid="{00000000-0005-0000-0000-000014570000}"/>
    <cellStyle name="Header2 4 3 3 2 5" xfId="20371" xr:uid="{00000000-0005-0000-0000-000015570000}"/>
    <cellStyle name="Header2 4 3 3 2 6" xfId="20372" xr:uid="{00000000-0005-0000-0000-000016570000}"/>
    <cellStyle name="Header2 4 3 3 3" xfId="20373" xr:uid="{00000000-0005-0000-0000-000017570000}"/>
    <cellStyle name="Header2 4 3 3 3 2" xfId="20374" xr:uid="{00000000-0005-0000-0000-000018570000}"/>
    <cellStyle name="Header2 4 3 3 3 3" xfId="20375" xr:uid="{00000000-0005-0000-0000-000019570000}"/>
    <cellStyle name="Header2 4 3 3 3 4" xfId="20376" xr:uid="{00000000-0005-0000-0000-00001A570000}"/>
    <cellStyle name="Header2 4 3 3 4" xfId="20377" xr:uid="{00000000-0005-0000-0000-00001B570000}"/>
    <cellStyle name="Header2 4 3 3 5" xfId="20378" xr:uid="{00000000-0005-0000-0000-00001C570000}"/>
    <cellStyle name="Header2 4 3 3 6" xfId="20379" xr:uid="{00000000-0005-0000-0000-00001D570000}"/>
    <cellStyle name="Header2 4 3 4" xfId="20380" xr:uid="{00000000-0005-0000-0000-00001E570000}"/>
    <cellStyle name="Header2 4 3 4 2" xfId="20381" xr:uid="{00000000-0005-0000-0000-00001F570000}"/>
    <cellStyle name="Header2 4 3 4 2 2" xfId="20382" xr:uid="{00000000-0005-0000-0000-000020570000}"/>
    <cellStyle name="Header2 4 3 4 2 3" xfId="20383" xr:uid="{00000000-0005-0000-0000-000021570000}"/>
    <cellStyle name="Header2 4 3 4 2 4" xfId="20384" xr:uid="{00000000-0005-0000-0000-000022570000}"/>
    <cellStyle name="Header2 4 3 4 3" xfId="20385" xr:uid="{00000000-0005-0000-0000-000023570000}"/>
    <cellStyle name="Header2 4 3 4 4" xfId="20386" xr:uid="{00000000-0005-0000-0000-000024570000}"/>
    <cellStyle name="Header2 4 3 4 5" xfId="20387" xr:uid="{00000000-0005-0000-0000-000025570000}"/>
    <cellStyle name="Header2 4 3 4 6" xfId="20388" xr:uid="{00000000-0005-0000-0000-000026570000}"/>
    <cellStyle name="Header2 4 3 5" xfId="20389" xr:uid="{00000000-0005-0000-0000-000027570000}"/>
    <cellStyle name="Header2 4 4" xfId="20390" xr:uid="{00000000-0005-0000-0000-000028570000}"/>
    <cellStyle name="Header2 4 4 2" xfId="20391" xr:uid="{00000000-0005-0000-0000-000029570000}"/>
    <cellStyle name="Header2 4 4 2 2" xfId="20392" xr:uid="{00000000-0005-0000-0000-00002A570000}"/>
    <cellStyle name="Header2 4 4 2 2 2" xfId="20393" xr:uid="{00000000-0005-0000-0000-00002B570000}"/>
    <cellStyle name="Header2 4 4 2 2 2 2" xfId="20394" xr:uid="{00000000-0005-0000-0000-00002C570000}"/>
    <cellStyle name="Header2 4 4 2 2 2 2 2" xfId="20395" xr:uid="{00000000-0005-0000-0000-00002D570000}"/>
    <cellStyle name="Header2 4 4 2 2 2 2 3" xfId="20396" xr:uid="{00000000-0005-0000-0000-00002E570000}"/>
    <cellStyle name="Header2 4 4 2 2 2 2 4" xfId="20397" xr:uid="{00000000-0005-0000-0000-00002F570000}"/>
    <cellStyle name="Header2 4 4 2 2 2 3" xfId="20398" xr:uid="{00000000-0005-0000-0000-000030570000}"/>
    <cellStyle name="Header2 4 4 2 2 2 4" xfId="20399" xr:uid="{00000000-0005-0000-0000-000031570000}"/>
    <cellStyle name="Header2 4 4 2 2 2 5" xfId="20400" xr:uid="{00000000-0005-0000-0000-000032570000}"/>
    <cellStyle name="Header2 4 4 2 2 2 6" xfId="20401" xr:uid="{00000000-0005-0000-0000-000033570000}"/>
    <cellStyle name="Header2 4 4 2 2 3" xfId="20402" xr:uid="{00000000-0005-0000-0000-000034570000}"/>
    <cellStyle name="Header2 4 4 2 2 3 2" xfId="20403" xr:uid="{00000000-0005-0000-0000-000035570000}"/>
    <cellStyle name="Header2 4 4 2 2 3 3" xfId="20404" xr:uid="{00000000-0005-0000-0000-000036570000}"/>
    <cellStyle name="Header2 4 4 2 2 3 4" xfId="20405" xr:uid="{00000000-0005-0000-0000-000037570000}"/>
    <cellStyle name="Header2 4 4 2 2 4" xfId="20406" xr:uid="{00000000-0005-0000-0000-000038570000}"/>
    <cellStyle name="Header2 4 4 2 2 5" xfId="20407" xr:uid="{00000000-0005-0000-0000-000039570000}"/>
    <cellStyle name="Header2 4 4 2 2 6" xfId="20408" xr:uid="{00000000-0005-0000-0000-00003A570000}"/>
    <cellStyle name="Header2 4 4 2 3" xfId="20409" xr:uid="{00000000-0005-0000-0000-00003B570000}"/>
    <cellStyle name="Header2 4 4 2 3 2" xfId="20410" xr:uid="{00000000-0005-0000-0000-00003C570000}"/>
    <cellStyle name="Header2 4 4 2 3 2 2" xfId="20411" xr:uid="{00000000-0005-0000-0000-00003D570000}"/>
    <cellStyle name="Header2 4 4 2 3 2 2 2" xfId="20412" xr:uid="{00000000-0005-0000-0000-00003E570000}"/>
    <cellStyle name="Header2 4 4 2 3 2 2 3" xfId="20413" xr:uid="{00000000-0005-0000-0000-00003F570000}"/>
    <cellStyle name="Header2 4 4 2 3 2 2 4" xfId="20414" xr:uid="{00000000-0005-0000-0000-000040570000}"/>
    <cellStyle name="Header2 4 4 2 3 2 3" xfId="20415" xr:uid="{00000000-0005-0000-0000-000041570000}"/>
    <cellStyle name="Header2 4 4 2 3 2 4" xfId="20416" xr:uid="{00000000-0005-0000-0000-000042570000}"/>
    <cellStyle name="Header2 4 4 2 3 2 5" xfId="20417" xr:uid="{00000000-0005-0000-0000-000043570000}"/>
    <cellStyle name="Header2 4 4 2 3 2 6" xfId="20418" xr:uid="{00000000-0005-0000-0000-000044570000}"/>
    <cellStyle name="Header2 4 4 2 3 3" xfId="20419" xr:uid="{00000000-0005-0000-0000-000045570000}"/>
    <cellStyle name="Header2 4 4 2 3 4" xfId="20420" xr:uid="{00000000-0005-0000-0000-000046570000}"/>
    <cellStyle name="Header2 4 4 2 3 5" xfId="20421" xr:uid="{00000000-0005-0000-0000-000047570000}"/>
    <cellStyle name="Header2 4 4 2 4" xfId="20422" xr:uid="{00000000-0005-0000-0000-000048570000}"/>
    <cellStyle name="Header2 4 4 2 4 2" xfId="20423" xr:uid="{00000000-0005-0000-0000-000049570000}"/>
    <cellStyle name="Header2 4 4 2 4 2 2" xfId="20424" xr:uid="{00000000-0005-0000-0000-00004A570000}"/>
    <cellStyle name="Header2 4 4 2 4 2 3" xfId="20425" xr:uid="{00000000-0005-0000-0000-00004B570000}"/>
    <cellStyle name="Header2 4 4 2 4 2 4" xfId="20426" xr:uid="{00000000-0005-0000-0000-00004C570000}"/>
    <cellStyle name="Header2 4 4 2 4 3" xfId="20427" xr:uid="{00000000-0005-0000-0000-00004D570000}"/>
    <cellStyle name="Header2 4 4 2 4 4" xfId="20428" xr:uid="{00000000-0005-0000-0000-00004E570000}"/>
    <cellStyle name="Header2 4 4 2 4 5" xfId="20429" xr:uid="{00000000-0005-0000-0000-00004F570000}"/>
    <cellStyle name="Header2 4 4 2 4 6" xfId="20430" xr:uid="{00000000-0005-0000-0000-000050570000}"/>
    <cellStyle name="Header2 4 4 2 5" xfId="20431" xr:uid="{00000000-0005-0000-0000-000051570000}"/>
    <cellStyle name="Header2 4 4 2 5 2" xfId="20432" xr:uid="{00000000-0005-0000-0000-000052570000}"/>
    <cellStyle name="Header2 4 4 2 5 3" xfId="20433" xr:uid="{00000000-0005-0000-0000-000053570000}"/>
    <cellStyle name="Header2 4 4 2 5 4" xfId="20434" xr:uid="{00000000-0005-0000-0000-000054570000}"/>
    <cellStyle name="Header2 4 4 2 6" xfId="20435" xr:uid="{00000000-0005-0000-0000-000055570000}"/>
    <cellStyle name="Header2 4 4 2 7" xfId="20436" xr:uid="{00000000-0005-0000-0000-000056570000}"/>
    <cellStyle name="Header2 4 4 2 8" xfId="20437" xr:uid="{00000000-0005-0000-0000-000057570000}"/>
    <cellStyle name="Header2 4 4 2 9" xfId="20438" xr:uid="{00000000-0005-0000-0000-000058570000}"/>
    <cellStyle name="Header2 4 4 3" xfId="20439" xr:uid="{00000000-0005-0000-0000-000059570000}"/>
    <cellStyle name="Header2 4 4 3 2" xfId="20440" xr:uid="{00000000-0005-0000-0000-00005A570000}"/>
    <cellStyle name="Header2 4 4 3 2 2" xfId="20441" xr:uid="{00000000-0005-0000-0000-00005B570000}"/>
    <cellStyle name="Header2 4 4 3 2 2 2" xfId="20442" xr:uid="{00000000-0005-0000-0000-00005C570000}"/>
    <cellStyle name="Header2 4 4 3 2 2 3" xfId="20443" xr:uid="{00000000-0005-0000-0000-00005D570000}"/>
    <cellStyle name="Header2 4 4 3 2 2 4" xfId="20444" xr:uid="{00000000-0005-0000-0000-00005E570000}"/>
    <cellStyle name="Header2 4 4 3 2 3" xfId="20445" xr:uid="{00000000-0005-0000-0000-00005F570000}"/>
    <cellStyle name="Header2 4 4 3 2 4" xfId="20446" xr:uid="{00000000-0005-0000-0000-000060570000}"/>
    <cellStyle name="Header2 4 4 3 2 5" xfId="20447" xr:uid="{00000000-0005-0000-0000-000061570000}"/>
    <cellStyle name="Header2 4 4 3 2 6" xfId="20448" xr:uid="{00000000-0005-0000-0000-000062570000}"/>
    <cellStyle name="Header2 4 4 3 3" xfId="20449" xr:uid="{00000000-0005-0000-0000-000063570000}"/>
    <cellStyle name="Header2 4 4 3 3 2" xfId="20450" xr:uid="{00000000-0005-0000-0000-000064570000}"/>
    <cellStyle name="Header2 4 4 3 3 3" xfId="20451" xr:uid="{00000000-0005-0000-0000-000065570000}"/>
    <cellStyle name="Header2 4 4 3 3 4" xfId="20452" xr:uid="{00000000-0005-0000-0000-000066570000}"/>
    <cellStyle name="Header2 4 4 3 4" xfId="20453" xr:uid="{00000000-0005-0000-0000-000067570000}"/>
    <cellStyle name="Header2 4 4 3 5" xfId="20454" xr:uid="{00000000-0005-0000-0000-000068570000}"/>
    <cellStyle name="Header2 4 4 3 6" xfId="20455" xr:uid="{00000000-0005-0000-0000-000069570000}"/>
    <cellStyle name="Header2 4 4 4" xfId="20456" xr:uid="{00000000-0005-0000-0000-00006A570000}"/>
    <cellStyle name="Header2 4 4 4 2" xfId="20457" xr:uid="{00000000-0005-0000-0000-00006B570000}"/>
    <cellStyle name="Header2 4 4 4 2 2" xfId="20458" xr:uid="{00000000-0005-0000-0000-00006C570000}"/>
    <cellStyle name="Header2 4 4 4 2 3" xfId="20459" xr:uid="{00000000-0005-0000-0000-00006D570000}"/>
    <cellStyle name="Header2 4 4 4 2 4" xfId="20460" xr:uid="{00000000-0005-0000-0000-00006E570000}"/>
    <cellStyle name="Header2 4 4 4 3" xfId="20461" xr:uid="{00000000-0005-0000-0000-00006F570000}"/>
    <cellStyle name="Header2 4 4 4 4" xfId="20462" xr:uid="{00000000-0005-0000-0000-000070570000}"/>
    <cellStyle name="Header2 4 4 4 5" xfId="20463" xr:uid="{00000000-0005-0000-0000-000071570000}"/>
    <cellStyle name="Header2 4 4 4 6" xfId="20464" xr:uid="{00000000-0005-0000-0000-000072570000}"/>
    <cellStyle name="Header2 4 4 5" xfId="20465" xr:uid="{00000000-0005-0000-0000-000073570000}"/>
    <cellStyle name="Header2 4 5" xfId="20466" xr:uid="{00000000-0005-0000-0000-000074570000}"/>
    <cellStyle name="Header2 4 5 2" xfId="20467" xr:uid="{00000000-0005-0000-0000-000075570000}"/>
    <cellStyle name="Header2 4 5 2 2" xfId="20468" xr:uid="{00000000-0005-0000-0000-000076570000}"/>
    <cellStyle name="Header2 4 5 2 2 2" xfId="20469" xr:uid="{00000000-0005-0000-0000-000077570000}"/>
    <cellStyle name="Header2 4 5 2 2 2 2" xfId="20470" xr:uid="{00000000-0005-0000-0000-000078570000}"/>
    <cellStyle name="Header2 4 5 2 2 2 3" xfId="20471" xr:uid="{00000000-0005-0000-0000-000079570000}"/>
    <cellStyle name="Header2 4 5 2 2 2 4" xfId="20472" xr:uid="{00000000-0005-0000-0000-00007A570000}"/>
    <cellStyle name="Header2 4 5 2 2 3" xfId="20473" xr:uid="{00000000-0005-0000-0000-00007B570000}"/>
    <cellStyle name="Header2 4 5 2 2 4" xfId="20474" xr:uid="{00000000-0005-0000-0000-00007C570000}"/>
    <cellStyle name="Header2 4 5 2 2 5" xfId="20475" xr:uid="{00000000-0005-0000-0000-00007D570000}"/>
    <cellStyle name="Header2 4 5 2 2 6" xfId="20476" xr:uid="{00000000-0005-0000-0000-00007E570000}"/>
    <cellStyle name="Header2 4 5 2 3" xfId="20477" xr:uid="{00000000-0005-0000-0000-00007F570000}"/>
    <cellStyle name="Header2 4 5 2 3 2" xfId="20478" xr:uid="{00000000-0005-0000-0000-000080570000}"/>
    <cellStyle name="Header2 4 5 2 3 3" xfId="20479" xr:uid="{00000000-0005-0000-0000-000081570000}"/>
    <cellStyle name="Header2 4 5 2 3 4" xfId="20480" xr:uid="{00000000-0005-0000-0000-000082570000}"/>
    <cellStyle name="Header2 4 5 2 4" xfId="20481" xr:uid="{00000000-0005-0000-0000-000083570000}"/>
    <cellStyle name="Header2 4 5 2 5" xfId="20482" xr:uid="{00000000-0005-0000-0000-000084570000}"/>
    <cellStyle name="Header2 4 5 2 6" xfId="20483" xr:uid="{00000000-0005-0000-0000-000085570000}"/>
    <cellStyle name="Header2 4 5 3" xfId="20484" xr:uid="{00000000-0005-0000-0000-000086570000}"/>
    <cellStyle name="Header2 4 5 3 2" xfId="20485" xr:uid="{00000000-0005-0000-0000-000087570000}"/>
    <cellStyle name="Header2 4 5 3 2 2" xfId="20486" xr:uid="{00000000-0005-0000-0000-000088570000}"/>
    <cellStyle name="Header2 4 5 3 2 2 2" xfId="20487" xr:uid="{00000000-0005-0000-0000-000089570000}"/>
    <cellStyle name="Header2 4 5 3 2 2 3" xfId="20488" xr:uid="{00000000-0005-0000-0000-00008A570000}"/>
    <cellStyle name="Header2 4 5 3 2 2 4" xfId="20489" xr:uid="{00000000-0005-0000-0000-00008B570000}"/>
    <cellStyle name="Header2 4 5 3 2 3" xfId="20490" xr:uid="{00000000-0005-0000-0000-00008C570000}"/>
    <cellStyle name="Header2 4 5 3 2 4" xfId="20491" xr:uid="{00000000-0005-0000-0000-00008D570000}"/>
    <cellStyle name="Header2 4 5 3 2 5" xfId="20492" xr:uid="{00000000-0005-0000-0000-00008E570000}"/>
    <cellStyle name="Header2 4 5 3 2 6" xfId="20493" xr:uid="{00000000-0005-0000-0000-00008F570000}"/>
    <cellStyle name="Header2 4 5 3 3" xfId="20494" xr:uid="{00000000-0005-0000-0000-000090570000}"/>
    <cellStyle name="Header2 4 5 3 4" xfId="20495" xr:uid="{00000000-0005-0000-0000-000091570000}"/>
    <cellStyle name="Header2 4 5 3 5" xfId="20496" xr:uid="{00000000-0005-0000-0000-000092570000}"/>
    <cellStyle name="Header2 4 5 4" xfId="20497" xr:uid="{00000000-0005-0000-0000-000093570000}"/>
    <cellStyle name="Header2 4 5 4 2" xfId="20498" xr:uid="{00000000-0005-0000-0000-000094570000}"/>
    <cellStyle name="Header2 4 5 4 2 2" xfId="20499" xr:uid="{00000000-0005-0000-0000-000095570000}"/>
    <cellStyle name="Header2 4 5 4 2 3" xfId="20500" xr:uid="{00000000-0005-0000-0000-000096570000}"/>
    <cellStyle name="Header2 4 5 4 2 4" xfId="20501" xr:uid="{00000000-0005-0000-0000-000097570000}"/>
    <cellStyle name="Header2 4 5 4 3" xfId="20502" xr:uid="{00000000-0005-0000-0000-000098570000}"/>
    <cellStyle name="Header2 4 5 4 4" xfId="20503" xr:uid="{00000000-0005-0000-0000-000099570000}"/>
    <cellStyle name="Header2 4 5 4 5" xfId="20504" xr:uid="{00000000-0005-0000-0000-00009A570000}"/>
    <cellStyle name="Header2 4 5 4 6" xfId="20505" xr:uid="{00000000-0005-0000-0000-00009B570000}"/>
    <cellStyle name="Header2 4 5 5" xfId="20506" xr:uid="{00000000-0005-0000-0000-00009C570000}"/>
    <cellStyle name="Header2 4 5 5 2" xfId="20507" xr:uid="{00000000-0005-0000-0000-00009D570000}"/>
    <cellStyle name="Header2 4 5 5 3" xfId="20508" xr:uid="{00000000-0005-0000-0000-00009E570000}"/>
    <cellStyle name="Header2 4 5 5 4" xfId="20509" xr:uid="{00000000-0005-0000-0000-00009F570000}"/>
    <cellStyle name="Header2 4 5 6" xfId="20510" xr:uid="{00000000-0005-0000-0000-0000A0570000}"/>
    <cellStyle name="Header2 4 5 7" xfId="20511" xr:uid="{00000000-0005-0000-0000-0000A1570000}"/>
    <cellStyle name="Header2 4 5 8" xfId="20512" xr:uid="{00000000-0005-0000-0000-0000A2570000}"/>
    <cellStyle name="Header2 4 5 9" xfId="20513" xr:uid="{00000000-0005-0000-0000-0000A3570000}"/>
    <cellStyle name="Header2 4 6" xfId="20514" xr:uid="{00000000-0005-0000-0000-0000A4570000}"/>
    <cellStyle name="Header2 4 6 2" xfId="20515" xr:uid="{00000000-0005-0000-0000-0000A5570000}"/>
    <cellStyle name="Header2 4 6 2 2" xfId="20516" xr:uid="{00000000-0005-0000-0000-0000A6570000}"/>
    <cellStyle name="Header2 4 6 2 2 2" xfId="20517" xr:uid="{00000000-0005-0000-0000-0000A7570000}"/>
    <cellStyle name="Header2 4 6 2 2 3" xfId="20518" xr:uid="{00000000-0005-0000-0000-0000A8570000}"/>
    <cellStyle name="Header2 4 6 2 2 4" xfId="20519" xr:uid="{00000000-0005-0000-0000-0000A9570000}"/>
    <cellStyle name="Header2 4 6 2 3" xfId="20520" xr:uid="{00000000-0005-0000-0000-0000AA570000}"/>
    <cellStyle name="Header2 4 6 2 4" xfId="20521" xr:uid="{00000000-0005-0000-0000-0000AB570000}"/>
    <cellStyle name="Header2 4 6 2 5" xfId="20522" xr:uid="{00000000-0005-0000-0000-0000AC570000}"/>
    <cellStyle name="Header2 4 6 2 6" xfId="20523" xr:uid="{00000000-0005-0000-0000-0000AD570000}"/>
    <cellStyle name="Header2 4 6 3" xfId="20524" xr:uid="{00000000-0005-0000-0000-0000AE570000}"/>
    <cellStyle name="Header2 4 6 3 2" xfId="20525" xr:uid="{00000000-0005-0000-0000-0000AF570000}"/>
    <cellStyle name="Header2 4 6 3 3" xfId="20526" xr:uid="{00000000-0005-0000-0000-0000B0570000}"/>
    <cellStyle name="Header2 4 6 3 4" xfId="20527" xr:uid="{00000000-0005-0000-0000-0000B1570000}"/>
    <cellStyle name="Header2 4 6 4" xfId="20528" xr:uid="{00000000-0005-0000-0000-0000B2570000}"/>
    <cellStyle name="Header2 4 6 5" xfId="20529" xr:uid="{00000000-0005-0000-0000-0000B3570000}"/>
    <cellStyle name="Header2 4 6 6" xfId="20530" xr:uid="{00000000-0005-0000-0000-0000B4570000}"/>
    <cellStyle name="Header2 4 7" xfId="20531" xr:uid="{00000000-0005-0000-0000-0000B5570000}"/>
    <cellStyle name="Header2 4 7 2" xfId="20532" xr:uid="{00000000-0005-0000-0000-0000B6570000}"/>
    <cellStyle name="Header2 4 7 2 2" xfId="20533" xr:uid="{00000000-0005-0000-0000-0000B7570000}"/>
    <cellStyle name="Header2 4 7 2 3" xfId="20534" xr:uid="{00000000-0005-0000-0000-0000B8570000}"/>
    <cellStyle name="Header2 4 7 2 4" xfId="20535" xr:uid="{00000000-0005-0000-0000-0000B9570000}"/>
    <cellStyle name="Header2 4 7 3" xfId="20536" xr:uid="{00000000-0005-0000-0000-0000BA570000}"/>
    <cellStyle name="Header2 4 7 4" xfId="20537" xr:uid="{00000000-0005-0000-0000-0000BB570000}"/>
    <cellStyle name="Header2 4 7 5" xfId="20538" xr:uid="{00000000-0005-0000-0000-0000BC570000}"/>
    <cellStyle name="Header2 4 7 6" xfId="20539" xr:uid="{00000000-0005-0000-0000-0000BD570000}"/>
    <cellStyle name="Header2 4 8" xfId="20540" xr:uid="{00000000-0005-0000-0000-0000BE570000}"/>
    <cellStyle name="Header2 5" xfId="20541" xr:uid="{00000000-0005-0000-0000-0000BF570000}"/>
    <cellStyle name="Header2 5 2" xfId="20542" xr:uid="{00000000-0005-0000-0000-0000C0570000}"/>
    <cellStyle name="Header2 5 2 2" xfId="20543" xr:uid="{00000000-0005-0000-0000-0000C1570000}"/>
    <cellStyle name="Header2 5 2 2 2" xfId="20544" xr:uid="{00000000-0005-0000-0000-0000C2570000}"/>
    <cellStyle name="Header2 5 2 2 2 2" xfId="20545" xr:uid="{00000000-0005-0000-0000-0000C3570000}"/>
    <cellStyle name="Header2 5 2 2 2 2 2" xfId="20546" xr:uid="{00000000-0005-0000-0000-0000C4570000}"/>
    <cellStyle name="Header2 5 2 2 2 2 3" xfId="20547" xr:uid="{00000000-0005-0000-0000-0000C5570000}"/>
    <cellStyle name="Header2 5 2 2 2 2 4" xfId="20548" xr:uid="{00000000-0005-0000-0000-0000C6570000}"/>
    <cellStyle name="Header2 5 2 2 2 3" xfId="20549" xr:uid="{00000000-0005-0000-0000-0000C7570000}"/>
    <cellStyle name="Header2 5 2 2 2 4" xfId="20550" xr:uid="{00000000-0005-0000-0000-0000C8570000}"/>
    <cellStyle name="Header2 5 2 2 2 5" xfId="20551" xr:uid="{00000000-0005-0000-0000-0000C9570000}"/>
    <cellStyle name="Header2 5 2 2 2 6" xfId="20552" xr:uid="{00000000-0005-0000-0000-0000CA570000}"/>
    <cellStyle name="Header2 5 2 2 3" xfId="20553" xr:uid="{00000000-0005-0000-0000-0000CB570000}"/>
    <cellStyle name="Header2 5 2 2 3 2" xfId="20554" xr:uid="{00000000-0005-0000-0000-0000CC570000}"/>
    <cellStyle name="Header2 5 2 2 3 3" xfId="20555" xr:uid="{00000000-0005-0000-0000-0000CD570000}"/>
    <cellStyle name="Header2 5 2 2 3 4" xfId="20556" xr:uid="{00000000-0005-0000-0000-0000CE570000}"/>
    <cellStyle name="Header2 5 2 2 4" xfId="20557" xr:uid="{00000000-0005-0000-0000-0000CF570000}"/>
    <cellStyle name="Header2 5 2 2 5" xfId="20558" xr:uid="{00000000-0005-0000-0000-0000D0570000}"/>
    <cellStyle name="Header2 5 2 2 6" xfId="20559" xr:uid="{00000000-0005-0000-0000-0000D1570000}"/>
    <cellStyle name="Header2 5 2 3" xfId="20560" xr:uid="{00000000-0005-0000-0000-0000D2570000}"/>
    <cellStyle name="Header2 5 2 3 2" xfId="20561" xr:uid="{00000000-0005-0000-0000-0000D3570000}"/>
    <cellStyle name="Header2 5 2 3 2 2" xfId="20562" xr:uid="{00000000-0005-0000-0000-0000D4570000}"/>
    <cellStyle name="Header2 5 2 3 2 2 2" xfId="20563" xr:uid="{00000000-0005-0000-0000-0000D5570000}"/>
    <cellStyle name="Header2 5 2 3 2 2 3" xfId="20564" xr:uid="{00000000-0005-0000-0000-0000D6570000}"/>
    <cellStyle name="Header2 5 2 3 2 2 4" xfId="20565" xr:uid="{00000000-0005-0000-0000-0000D7570000}"/>
    <cellStyle name="Header2 5 2 3 2 3" xfId="20566" xr:uid="{00000000-0005-0000-0000-0000D8570000}"/>
    <cellStyle name="Header2 5 2 3 2 4" xfId="20567" xr:uid="{00000000-0005-0000-0000-0000D9570000}"/>
    <cellStyle name="Header2 5 2 3 2 5" xfId="20568" xr:uid="{00000000-0005-0000-0000-0000DA570000}"/>
    <cellStyle name="Header2 5 2 3 2 6" xfId="20569" xr:uid="{00000000-0005-0000-0000-0000DB570000}"/>
    <cellStyle name="Header2 5 2 3 3" xfId="20570" xr:uid="{00000000-0005-0000-0000-0000DC570000}"/>
    <cellStyle name="Header2 5 2 3 4" xfId="20571" xr:uid="{00000000-0005-0000-0000-0000DD570000}"/>
    <cellStyle name="Header2 5 2 3 5" xfId="20572" xr:uid="{00000000-0005-0000-0000-0000DE570000}"/>
    <cellStyle name="Header2 5 2 4" xfId="20573" xr:uid="{00000000-0005-0000-0000-0000DF570000}"/>
    <cellStyle name="Header2 5 2 4 2" xfId="20574" xr:uid="{00000000-0005-0000-0000-0000E0570000}"/>
    <cellStyle name="Header2 5 2 4 2 2" xfId="20575" xr:uid="{00000000-0005-0000-0000-0000E1570000}"/>
    <cellStyle name="Header2 5 2 4 2 3" xfId="20576" xr:uid="{00000000-0005-0000-0000-0000E2570000}"/>
    <cellStyle name="Header2 5 2 4 2 4" xfId="20577" xr:uid="{00000000-0005-0000-0000-0000E3570000}"/>
    <cellStyle name="Header2 5 2 4 3" xfId="20578" xr:uid="{00000000-0005-0000-0000-0000E4570000}"/>
    <cellStyle name="Header2 5 2 4 4" xfId="20579" xr:uid="{00000000-0005-0000-0000-0000E5570000}"/>
    <cellStyle name="Header2 5 2 4 5" xfId="20580" xr:uid="{00000000-0005-0000-0000-0000E6570000}"/>
    <cellStyle name="Header2 5 2 4 6" xfId="20581" xr:uid="{00000000-0005-0000-0000-0000E7570000}"/>
    <cellStyle name="Header2 5 2 5" xfId="20582" xr:uid="{00000000-0005-0000-0000-0000E8570000}"/>
    <cellStyle name="Header2 5 2 5 2" xfId="20583" xr:uid="{00000000-0005-0000-0000-0000E9570000}"/>
    <cellStyle name="Header2 5 2 5 3" xfId="20584" xr:uid="{00000000-0005-0000-0000-0000EA570000}"/>
    <cellStyle name="Header2 5 2 5 4" xfId="20585" xr:uid="{00000000-0005-0000-0000-0000EB570000}"/>
    <cellStyle name="Header2 5 2 6" xfId="20586" xr:uid="{00000000-0005-0000-0000-0000EC570000}"/>
    <cellStyle name="Header2 5 2 7" xfId="20587" xr:uid="{00000000-0005-0000-0000-0000ED570000}"/>
    <cellStyle name="Header2 5 2 8" xfId="20588" xr:uid="{00000000-0005-0000-0000-0000EE570000}"/>
    <cellStyle name="Header2 5 2 9" xfId="20589" xr:uid="{00000000-0005-0000-0000-0000EF570000}"/>
    <cellStyle name="Header2 5 3" xfId="20590" xr:uid="{00000000-0005-0000-0000-0000F0570000}"/>
    <cellStyle name="Header2 5 3 2" xfId="20591" xr:uid="{00000000-0005-0000-0000-0000F1570000}"/>
    <cellStyle name="Header2 5 3 2 2" xfId="20592" xr:uid="{00000000-0005-0000-0000-0000F2570000}"/>
    <cellStyle name="Header2 5 3 2 2 2" xfId="20593" xr:uid="{00000000-0005-0000-0000-0000F3570000}"/>
    <cellStyle name="Header2 5 3 2 2 3" xfId="20594" xr:uid="{00000000-0005-0000-0000-0000F4570000}"/>
    <cellStyle name="Header2 5 3 2 2 4" xfId="20595" xr:uid="{00000000-0005-0000-0000-0000F5570000}"/>
    <cellStyle name="Header2 5 3 2 3" xfId="20596" xr:uid="{00000000-0005-0000-0000-0000F6570000}"/>
    <cellStyle name="Header2 5 3 2 4" xfId="20597" xr:uid="{00000000-0005-0000-0000-0000F7570000}"/>
    <cellStyle name="Header2 5 3 2 5" xfId="20598" xr:uid="{00000000-0005-0000-0000-0000F8570000}"/>
    <cellStyle name="Header2 5 3 2 6" xfId="20599" xr:uid="{00000000-0005-0000-0000-0000F9570000}"/>
    <cellStyle name="Header2 5 3 3" xfId="20600" xr:uid="{00000000-0005-0000-0000-0000FA570000}"/>
    <cellStyle name="Header2 5 3 3 2" xfId="20601" xr:uid="{00000000-0005-0000-0000-0000FB570000}"/>
    <cellStyle name="Header2 5 3 3 3" xfId="20602" xr:uid="{00000000-0005-0000-0000-0000FC570000}"/>
    <cellStyle name="Header2 5 3 3 4" xfId="20603" xr:uid="{00000000-0005-0000-0000-0000FD570000}"/>
    <cellStyle name="Header2 5 3 4" xfId="20604" xr:uid="{00000000-0005-0000-0000-0000FE570000}"/>
    <cellStyle name="Header2 5 3 5" xfId="20605" xr:uid="{00000000-0005-0000-0000-0000FF570000}"/>
    <cellStyle name="Header2 5 3 6" xfId="20606" xr:uid="{00000000-0005-0000-0000-000000580000}"/>
    <cellStyle name="Header2 5 4" xfId="20607" xr:uid="{00000000-0005-0000-0000-000001580000}"/>
    <cellStyle name="Header2 5 4 2" xfId="20608" xr:uid="{00000000-0005-0000-0000-000002580000}"/>
    <cellStyle name="Header2 5 4 2 2" xfId="20609" xr:uid="{00000000-0005-0000-0000-000003580000}"/>
    <cellStyle name="Header2 5 4 2 3" xfId="20610" xr:uid="{00000000-0005-0000-0000-000004580000}"/>
    <cellStyle name="Header2 5 4 2 4" xfId="20611" xr:uid="{00000000-0005-0000-0000-000005580000}"/>
    <cellStyle name="Header2 5 4 3" xfId="20612" xr:uid="{00000000-0005-0000-0000-000006580000}"/>
    <cellStyle name="Header2 5 4 4" xfId="20613" xr:uid="{00000000-0005-0000-0000-000007580000}"/>
    <cellStyle name="Header2 5 4 5" xfId="20614" xr:uid="{00000000-0005-0000-0000-000008580000}"/>
    <cellStyle name="Header2 5 4 6" xfId="20615" xr:uid="{00000000-0005-0000-0000-000009580000}"/>
    <cellStyle name="Header2 5 5" xfId="20616" xr:uid="{00000000-0005-0000-0000-00000A580000}"/>
    <cellStyle name="Header2 6" xfId="20617" xr:uid="{00000000-0005-0000-0000-00000B580000}"/>
    <cellStyle name="Header2 6 2" xfId="20618" xr:uid="{00000000-0005-0000-0000-00000C580000}"/>
    <cellStyle name="Header2 6 2 2" xfId="20619" xr:uid="{00000000-0005-0000-0000-00000D580000}"/>
    <cellStyle name="Header2 6 2 2 2" xfId="20620" xr:uid="{00000000-0005-0000-0000-00000E580000}"/>
    <cellStyle name="Header2 6 2 2 2 2" xfId="20621" xr:uid="{00000000-0005-0000-0000-00000F580000}"/>
    <cellStyle name="Header2 6 2 2 2 2 2" xfId="20622" xr:uid="{00000000-0005-0000-0000-000010580000}"/>
    <cellStyle name="Header2 6 2 2 2 2 3" xfId="20623" xr:uid="{00000000-0005-0000-0000-000011580000}"/>
    <cellStyle name="Header2 6 2 2 2 2 4" xfId="20624" xr:uid="{00000000-0005-0000-0000-000012580000}"/>
    <cellStyle name="Header2 6 2 2 2 3" xfId="20625" xr:uid="{00000000-0005-0000-0000-000013580000}"/>
    <cellStyle name="Header2 6 2 2 2 4" xfId="20626" xr:uid="{00000000-0005-0000-0000-000014580000}"/>
    <cellStyle name="Header2 6 2 2 2 5" xfId="20627" xr:uid="{00000000-0005-0000-0000-000015580000}"/>
    <cellStyle name="Header2 6 2 2 2 6" xfId="20628" xr:uid="{00000000-0005-0000-0000-000016580000}"/>
    <cellStyle name="Header2 6 2 2 3" xfId="20629" xr:uid="{00000000-0005-0000-0000-000017580000}"/>
    <cellStyle name="Header2 6 2 2 3 2" xfId="20630" xr:uid="{00000000-0005-0000-0000-000018580000}"/>
    <cellStyle name="Header2 6 2 2 3 3" xfId="20631" xr:uid="{00000000-0005-0000-0000-000019580000}"/>
    <cellStyle name="Header2 6 2 2 3 4" xfId="20632" xr:uid="{00000000-0005-0000-0000-00001A580000}"/>
    <cellStyle name="Header2 6 2 2 4" xfId="20633" xr:uid="{00000000-0005-0000-0000-00001B580000}"/>
    <cellStyle name="Header2 6 2 2 5" xfId="20634" xr:uid="{00000000-0005-0000-0000-00001C580000}"/>
    <cellStyle name="Header2 6 2 2 6" xfId="20635" xr:uid="{00000000-0005-0000-0000-00001D580000}"/>
    <cellStyle name="Header2 6 2 3" xfId="20636" xr:uid="{00000000-0005-0000-0000-00001E580000}"/>
    <cellStyle name="Header2 6 2 3 2" xfId="20637" xr:uid="{00000000-0005-0000-0000-00001F580000}"/>
    <cellStyle name="Header2 6 2 3 2 2" xfId="20638" xr:uid="{00000000-0005-0000-0000-000020580000}"/>
    <cellStyle name="Header2 6 2 3 2 2 2" xfId="20639" xr:uid="{00000000-0005-0000-0000-000021580000}"/>
    <cellStyle name="Header2 6 2 3 2 2 3" xfId="20640" xr:uid="{00000000-0005-0000-0000-000022580000}"/>
    <cellStyle name="Header2 6 2 3 2 2 4" xfId="20641" xr:uid="{00000000-0005-0000-0000-000023580000}"/>
    <cellStyle name="Header2 6 2 3 2 3" xfId="20642" xr:uid="{00000000-0005-0000-0000-000024580000}"/>
    <cellStyle name="Header2 6 2 3 2 4" xfId="20643" xr:uid="{00000000-0005-0000-0000-000025580000}"/>
    <cellStyle name="Header2 6 2 3 2 5" xfId="20644" xr:uid="{00000000-0005-0000-0000-000026580000}"/>
    <cellStyle name="Header2 6 2 3 2 6" xfId="20645" xr:uid="{00000000-0005-0000-0000-000027580000}"/>
    <cellStyle name="Header2 6 2 3 3" xfId="20646" xr:uid="{00000000-0005-0000-0000-000028580000}"/>
    <cellStyle name="Header2 6 2 3 4" xfId="20647" xr:uid="{00000000-0005-0000-0000-000029580000}"/>
    <cellStyle name="Header2 6 2 3 5" xfId="20648" xr:uid="{00000000-0005-0000-0000-00002A580000}"/>
    <cellStyle name="Header2 6 2 4" xfId="20649" xr:uid="{00000000-0005-0000-0000-00002B580000}"/>
    <cellStyle name="Header2 6 2 4 2" xfId="20650" xr:uid="{00000000-0005-0000-0000-00002C580000}"/>
    <cellStyle name="Header2 6 2 4 2 2" xfId="20651" xr:uid="{00000000-0005-0000-0000-00002D580000}"/>
    <cellStyle name="Header2 6 2 4 2 3" xfId="20652" xr:uid="{00000000-0005-0000-0000-00002E580000}"/>
    <cellStyle name="Header2 6 2 4 2 4" xfId="20653" xr:uid="{00000000-0005-0000-0000-00002F580000}"/>
    <cellStyle name="Header2 6 2 4 3" xfId="20654" xr:uid="{00000000-0005-0000-0000-000030580000}"/>
    <cellStyle name="Header2 6 2 4 4" xfId="20655" xr:uid="{00000000-0005-0000-0000-000031580000}"/>
    <cellStyle name="Header2 6 2 4 5" xfId="20656" xr:uid="{00000000-0005-0000-0000-000032580000}"/>
    <cellStyle name="Header2 6 2 4 6" xfId="20657" xr:uid="{00000000-0005-0000-0000-000033580000}"/>
    <cellStyle name="Header2 6 2 5" xfId="20658" xr:uid="{00000000-0005-0000-0000-000034580000}"/>
    <cellStyle name="Header2 6 2 5 2" xfId="20659" xr:uid="{00000000-0005-0000-0000-000035580000}"/>
    <cellStyle name="Header2 6 2 5 3" xfId="20660" xr:uid="{00000000-0005-0000-0000-000036580000}"/>
    <cellStyle name="Header2 6 2 5 4" xfId="20661" xr:uid="{00000000-0005-0000-0000-000037580000}"/>
    <cellStyle name="Header2 6 2 6" xfId="20662" xr:uid="{00000000-0005-0000-0000-000038580000}"/>
    <cellStyle name="Header2 6 2 7" xfId="20663" xr:uid="{00000000-0005-0000-0000-000039580000}"/>
    <cellStyle name="Header2 6 2 8" xfId="20664" xr:uid="{00000000-0005-0000-0000-00003A580000}"/>
    <cellStyle name="Header2 6 2 9" xfId="20665" xr:uid="{00000000-0005-0000-0000-00003B580000}"/>
    <cellStyle name="Header2 6 3" xfId="20666" xr:uid="{00000000-0005-0000-0000-00003C580000}"/>
    <cellStyle name="Header2 6 3 2" xfId="20667" xr:uid="{00000000-0005-0000-0000-00003D580000}"/>
    <cellStyle name="Header2 6 3 2 2" xfId="20668" xr:uid="{00000000-0005-0000-0000-00003E580000}"/>
    <cellStyle name="Header2 6 3 2 2 2" xfId="20669" xr:uid="{00000000-0005-0000-0000-00003F580000}"/>
    <cellStyle name="Header2 6 3 2 2 3" xfId="20670" xr:uid="{00000000-0005-0000-0000-000040580000}"/>
    <cellStyle name="Header2 6 3 2 2 4" xfId="20671" xr:uid="{00000000-0005-0000-0000-000041580000}"/>
    <cellStyle name="Header2 6 3 2 3" xfId="20672" xr:uid="{00000000-0005-0000-0000-000042580000}"/>
    <cellStyle name="Header2 6 3 2 4" xfId="20673" xr:uid="{00000000-0005-0000-0000-000043580000}"/>
    <cellStyle name="Header2 6 3 2 5" xfId="20674" xr:uid="{00000000-0005-0000-0000-000044580000}"/>
    <cellStyle name="Header2 6 3 2 6" xfId="20675" xr:uid="{00000000-0005-0000-0000-000045580000}"/>
    <cellStyle name="Header2 6 3 3" xfId="20676" xr:uid="{00000000-0005-0000-0000-000046580000}"/>
    <cellStyle name="Header2 6 3 3 2" xfId="20677" xr:uid="{00000000-0005-0000-0000-000047580000}"/>
    <cellStyle name="Header2 6 3 3 3" xfId="20678" xr:uid="{00000000-0005-0000-0000-000048580000}"/>
    <cellStyle name="Header2 6 3 3 4" xfId="20679" xr:uid="{00000000-0005-0000-0000-000049580000}"/>
    <cellStyle name="Header2 6 3 4" xfId="20680" xr:uid="{00000000-0005-0000-0000-00004A580000}"/>
    <cellStyle name="Header2 6 3 5" xfId="20681" xr:uid="{00000000-0005-0000-0000-00004B580000}"/>
    <cellStyle name="Header2 6 3 6" xfId="20682" xr:uid="{00000000-0005-0000-0000-00004C580000}"/>
    <cellStyle name="Header2 6 4" xfId="20683" xr:uid="{00000000-0005-0000-0000-00004D580000}"/>
    <cellStyle name="Header2 6 4 2" xfId="20684" xr:uid="{00000000-0005-0000-0000-00004E580000}"/>
    <cellStyle name="Header2 6 4 2 2" xfId="20685" xr:uid="{00000000-0005-0000-0000-00004F580000}"/>
    <cellStyle name="Header2 6 4 2 3" xfId="20686" xr:uid="{00000000-0005-0000-0000-000050580000}"/>
    <cellStyle name="Header2 6 4 2 4" xfId="20687" xr:uid="{00000000-0005-0000-0000-000051580000}"/>
    <cellStyle name="Header2 6 4 3" xfId="20688" xr:uid="{00000000-0005-0000-0000-000052580000}"/>
    <cellStyle name="Header2 6 4 4" xfId="20689" xr:uid="{00000000-0005-0000-0000-000053580000}"/>
    <cellStyle name="Header2 6 4 5" xfId="20690" xr:uid="{00000000-0005-0000-0000-000054580000}"/>
    <cellStyle name="Header2 6 4 6" xfId="20691" xr:uid="{00000000-0005-0000-0000-000055580000}"/>
    <cellStyle name="Header2 6 5" xfId="20692" xr:uid="{00000000-0005-0000-0000-000056580000}"/>
    <cellStyle name="Header2 7" xfId="20693" xr:uid="{00000000-0005-0000-0000-000057580000}"/>
    <cellStyle name="Header2 7 2" xfId="20694" xr:uid="{00000000-0005-0000-0000-000058580000}"/>
    <cellStyle name="Header2 7 2 2" xfId="20695" xr:uid="{00000000-0005-0000-0000-000059580000}"/>
    <cellStyle name="Header2 7 2 2 2" xfId="20696" xr:uid="{00000000-0005-0000-0000-00005A580000}"/>
    <cellStyle name="Header2 7 2 2 2 2" xfId="20697" xr:uid="{00000000-0005-0000-0000-00005B580000}"/>
    <cellStyle name="Header2 7 2 2 2 2 2" xfId="20698" xr:uid="{00000000-0005-0000-0000-00005C580000}"/>
    <cellStyle name="Header2 7 2 2 2 2 3" xfId="20699" xr:uid="{00000000-0005-0000-0000-00005D580000}"/>
    <cellStyle name="Header2 7 2 2 2 2 4" xfId="20700" xr:uid="{00000000-0005-0000-0000-00005E580000}"/>
    <cellStyle name="Header2 7 2 2 2 3" xfId="20701" xr:uid="{00000000-0005-0000-0000-00005F580000}"/>
    <cellStyle name="Header2 7 2 2 2 4" xfId="20702" xr:uid="{00000000-0005-0000-0000-000060580000}"/>
    <cellStyle name="Header2 7 2 2 2 5" xfId="20703" xr:uid="{00000000-0005-0000-0000-000061580000}"/>
    <cellStyle name="Header2 7 2 2 2 6" xfId="20704" xr:uid="{00000000-0005-0000-0000-000062580000}"/>
    <cellStyle name="Header2 7 2 2 3" xfId="20705" xr:uid="{00000000-0005-0000-0000-000063580000}"/>
    <cellStyle name="Header2 7 2 2 3 2" xfId="20706" xr:uid="{00000000-0005-0000-0000-000064580000}"/>
    <cellStyle name="Header2 7 2 2 3 3" xfId="20707" xr:uid="{00000000-0005-0000-0000-000065580000}"/>
    <cellStyle name="Header2 7 2 2 3 4" xfId="20708" xr:uid="{00000000-0005-0000-0000-000066580000}"/>
    <cellStyle name="Header2 7 2 2 4" xfId="20709" xr:uid="{00000000-0005-0000-0000-000067580000}"/>
    <cellStyle name="Header2 7 2 2 5" xfId="20710" xr:uid="{00000000-0005-0000-0000-000068580000}"/>
    <cellStyle name="Header2 7 2 2 6" xfId="20711" xr:uid="{00000000-0005-0000-0000-000069580000}"/>
    <cellStyle name="Header2 7 2 3" xfId="20712" xr:uid="{00000000-0005-0000-0000-00006A580000}"/>
    <cellStyle name="Header2 7 2 3 2" xfId="20713" xr:uid="{00000000-0005-0000-0000-00006B580000}"/>
    <cellStyle name="Header2 7 2 3 2 2" xfId="20714" xr:uid="{00000000-0005-0000-0000-00006C580000}"/>
    <cellStyle name="Header2 7 2 3 2 2 2" xfId="20715" xr:uid="{00000000-0005-0000-0000-00006D580000}"/>
    <cellStyle name="Header2 7 2 3 2 2 3" xfId="20716" xr:uid="{00000000-0005-0000-0000-00006E580000}"/>
    <cellStyle name="Header2 7 2 3 2 2 4" xfId="20717" xr:uid="{00000000-0005-0000-0000-00006F580000}"/>
    <cellStyle name="Header2 7 2 3 2 3" xfId="20718" xr:uid="{00000000-0005-0000-0000-000070580000}"/>
    <cellStyle name="Header2 7 2 3 2 4" xfId="20719" xr:uid="{00000000-0005-0000-0000-000071580000}"/>
    <cellStyle name="Header2 7 2 3 2 5" xfId="20720" xr:uid="{00000000-0005-0000-0000-000072580000}"/>
    <cellStyle name="Header2 7 2 3 2 6" xfId="20721" xr:uid="{00000000-0005-0000-0000-000073580000}"/>
    <cellStyle name="Header2 7 2 3 3" xfId="20722" xr:uid="{00000000-0005-0000-0000-000074580000}"/>
    <cellStyle name="Header2 7 2 3 4" xfId="20723" xr:uid="{00000000-0005-0000-0000-000075580000}"/>
    <cellStyle name="Header2 7 2 3 5" xfId="20724" xr:uid="{00000000-0005-0000-0000-000076580000}"/>
    <cellStyle name="Header2 7 2 4" xfId="20725" xr:uid="{00000000-0005-0000-0000-000077580000}"/>
    <cellStyle name="Header2 7 2 4 2" xfId="20726" xr:uid="{00000000-0005-0000-0000-000078580000}"/>
    <cellStyle name="Header2 7 2 4 2 2" xfId="20727" xr:uid="{00000000-0005-0000-0000-000079580000}"/>
    <cellStyle name="Header2 7 2 4 2 3" xfId="20728" xr:uid="{00000000-0005-0000-0000-00007A580000}"/>
    <cellStyle name="Header2 7 2 4 2 4" xfId="20729" xr:uid="{00000000-0005-0000-0000-00007B580000}"/>
    <cellStyle name="Header2 7 2 4 3" xfId="20730" xr:uid="{00000000-0005-0000-0000-00007C580000}"/>
    <cellStyle name="Header2 7 2 4 4" xfId="20731" xr:uid="{00000000-0005-0000-0000-00007D580000}"/>
    <cellStyle name="Header2 7 2 4 5" xfId="20732" xr:uid="{00000000-0005-0000-0000-00007E580000}"/>
    <cellStyle name="Header2 7 2 4 6" xfId="20733" xr:uid="{00000000-0005-0000-0000-00007F580000}"/>
    <cellStyle name="Header2 7 2 5" xfId="20734" xr:uid="{00000000-0005-0000-0000-000080580000}"/>
    <cellStyle name="Header2 7 2 5 2" xfId="20735" xr:uid="{00000000-0005-0000-0000-000081580000}"/>
    <cellStyle name="Header2 7 2 5 3" xfId="20736" xr:uid="{00000000-0005-0000-0000-000082580000}"/>
    <cellStyle name="Header2 7 2 5 4" xfId="20737" xr:uid="{00000000-0005-0000-0000-000083580000}"/>
    <cellStyle name="Header2 7 2 6" xfId="20738" xr:uid="{00000000-0005-0000-0000-000084580000}"/>
    <cellStyle name="Header2 7 2 7" xfId="20739" xr:uid="{00000000-0005-0000-0000-000085580000}"/>
    <cellStyle name="Header2 7 2 8" xfId="20740" xr:uid="{00000000-0005-0000-0000-000086580000}"/>
    <cellStyle name="Header2 7 2 9" xfId="20741" xr:uid="{00000000-0005-0000-0000-000087580000}"/>
    <cellStyle name="Header2 7 3" xfId="20742" xr:uid="{00000000-0005-0000-0000-000088580000}"/>
    <cellStyle name="Header2 7 3 2" xfId="20743" xr:uid="{00000000-0005-0000-0000-000089580000}"/>
    <cellStyle name="Header2 7 3 2 2" xfId="20744" xr:uid="{00000000-0005-0000-0000-00008A580000}"/>
    <cellStyle name="Header2 7 3 2 2 2" xfId="20745" xr:uid="{00000000-0005-0000-0000-00008B580000}"/>
    <cellStyle name="Header2 7 3 2 2 3" xfId="20746" xr:uid="{00000000-0005-0000-0000-00008C580000}"/>
    <cellStyle name="Header2 7 3 2 2 4" xfId="20747" xr:uid="{00000000-0005-0000-0000-00008D580000}"/>
    <cellStyle name="Header2 7 3 2 3" xfId="20748" xr:uid="{00000000-0005-0000-0000-00008E580000}"/>
    <cellStyle name="Header2 7 3 2 4" xfId="20749" xr:uid="{00000000-0005-0000-0000-00008F580000}"/>
    <cellStyle name="Header2 7 3 2 5" xfId="20750" xr:uid="{00000000-0005-0000-0000-000090580000}"/>
    <cellStyle name="Header2 7 3 2 6" xfId="20751" xr:uid="{00000000-0005-0000-0000-000091580000}"/>
    <cellStyle name="Header2 7 3 3" xfId="20752" xr:uid="{00000000-0005-0000-0000-000092580000}"/>
    <cellStyle name="Header2 7 3 3 2" xfId="20753" xr:uid="{00000000-0005-0000-0000-000093580000}"/>
    <cellStyle name="Header2 7 3 3 3" xfId="20754" xr:uid="{00000000-0005-0000-0000-000094580000}"/>
    <cellStyle name="Header2 7 3 3 4" xfId="20755" xr:uid="{00000000-0005-0000-0000-000095580000}"/>
    <cellStyle name="Header2 7 3 4" xfId="20756" xr:uid="{00000000-0005-0000-0000-000096580000}"/>
    <cellStyle name="Header2 7 3 5" xfId="20757" xr:uid="{00000000-0005-0000-0000-000097580000}"/>
    <cellStyle name="Header2 7 3 6" xfId="20758" xr:uid="{00000000-0005-0000-0000-000098580000}"/>
    <cellStyle name="Header2 7 4" xfId="20759" xr:uid="{00000000-0005-0000-0000-000099580000}"/>
    <cellStyle name="Header2 7 4 2" xfId="20760" xr:uid="{00000000-0005-0000-0000-00009A580000}"/>
    <cellStyle name="Header2 7 4 2 2" xfId="20761" xr:uid="{00000000-0005-0000-0000-00009B580000}"/>
    <cellStyle name="Header2 7 4 2 3" xfId="20762" xr:uid="{00000000-0005-0000-0000-00009C580000}"/>
    <cellStyle name="Header2 7 4 2 4" xfId="20763" xr:uid="{00000000-0005-0000-0000-00009D580000}"/>
    <cellStyle name="Header2 7 4 3" xfId="20764" xr:uid="{00000000-0005-0000-0000-00009E580000}"/>
    <cellStyle name="Header2 7 4 4" xfId="20765" xr:uid="{00000000-0005-0000-0000-00009F580000}"/>
    <cellStyle name="Header2 7 4 5" xfId="20766" xr:uid="{00000000-0005-0000-0000-0000A0580000}"/>
    <cellStyle name="Header2 7 4 6" xfId="20767" xr:uid="{00000000-0005-0000-0000-0000A1580000}"/>
    <cellStyle name="Header2 7 5" xfId="20768" xr:uid="{00000000-0005-0000-0000-0000A2580000}"/>
    <cellStyle name="Header2 8" xfId="20769" xr:uid="{00000000-0005-0000-0000-0000A3580000}"/>
    <cellStyle name="Header2 8 2" xfId="20770" xr:uid="{00000000-0005-0000-0000-0000A4580000}"/>
    <cellStyle name="Header2 8 2 2" xfId="20771" xr:uid="{00000000-0005-0000-0000-0000A5580000}"/>
    <cellStyle name="Header2 8 2 2 2" xfId="20772" xr:uid="{00000000-0005-0000-0000-0000A6580000}"/>
    <cellStyle name="Header2 8 2 2 2 2" xfId="20773" xr:uid="{00000000-0005-0000-0000-0000A7580000}"/>
    <cellStyle name="Header2 8 2 2 2 2 2" xfId="20774" xr:uid="{00000000-0005-0000-0000-0000A8580000}"/>
    <cellStyle name="Header2 8 2 2 2 2 3" xfId="20775" xr:uid="{00000000-0005-0000-0000-0000A9580000}"/>
    <cellStyle name="Header2 8 2 2 2 2 4" xfId="20776" xr:uid="{00000000-0005-0000-0000-0000AA580000}"/>
    <cellStyle name="Header2 8 2 2 2 3" xfId="20777" xr:uid="{00000000-0005-0000-0000-0000AB580000}"/>
    <cellStyle name="Header2 8 2 2 2 4" xfId="20778" xr:uid="{00000000-0005-0000-0000-0000AC580000}"/>
    <cellStyle name="Header2 8 2 2 2 5" xfId="20779" xr:uid="{00000000-0005-0000-0000-0000AD580000}"/>
    <cellStyle name="Header2 8 2 2 2 6" xfId="20780" xr:uid="{00000000-0005-0000-0000-0000AE580000}"/>
    <cellStyle name="Header2 8 2 2 3" xfId="20781" xr:uid="{00000000-0005-0000-0000-0000AF580000}"/>
    <cellStyle name="Header2 8 2 2 3 2" xfId="20782" xr:uid="{00000000-0005-0000-0000-0000B0580000}"/>
    <cellStyle name="Header2 8 2 2 3 3" xfId="20783" xr:uid="{00000000-0005-0000-0000-0000B1580000}"/>
    <cellStyle name="Header2 8 2 2 3 4" xfId="20784" xr:uid="{00000000-0005-0000-0000-0000B2580000}"/>
    <cellStyle name="Header2 8 2 2 4" xfId="20785" xr:uid="{00000000-0005-0000-0000-0000B3580000}"/>
    <cellStyle name="Header2 8 2 2 5" xfId="20786" xr:uid="{00000000-0005-0000-0000-0000B4580000}"/>
    <cellStyle name="Header2 8 2 2 6" xfId="20787" xr:uid="{00000000-0005-0000-0000-0000B5580000}"/>
    <cellStyle name="Header2 8 2 3" xfId="20788" xr:uid="{00000000-0005-0000-0000-0000B6580000}"/>
    <cellStyle name="Header2 8 2 3 2" xfId="20789" xr:uid="{00000000-0005-0000-0000-0000B7580000}"/>
    <cellStyle name="Header2 8 2 3 2 2" xfId="20790" xr:uid="{00000000-0005-0000-0000-0000B8580000}"/>
    <cellStyle name="Header2 8 2 3 2 2 2" xfId="20791" xr:uid="{00000000-0005-0000-0000-0000B9580000}"/>
    <cellStyle name="Header2 8 2 3 2 2 3" xfId="20792" xr:uid="{00000000-0005-0000-0000-0000BA580000}"/>
    <cellStyle name="Header2 8 2 3 2 2 4" xfId="20793" xr:uid="{00000000-0005-0000-0000-0000BB580000}"/>
    <cellStyle name="Header2 8 2 3 2 3" xfId="20794" xr:uid="{00000000-0005-0000-0000-0000BC580000}"/>
    <cellStyle name="Header2 8 2 3 2 4" xfId="20795" xr:uid="{00000000-0005-0000-0000-0000BD580000}"/>
    <cellStyle name="Header2 8 2 3 2 5" xfId="20796" xr:uid="{00000000-0005-0000-0000-0000BE580000}"/>
    <cellStyle name="Header2 8 2 3 2 6" xfId="20797" xr:uid="{00000000-0005-0000-0000-0000BF580000}"/>
    <cellStyle name="Header2 8 2 3 3" xfId="20798" xr:uid="{00000000-0005-0000-0000-0000C0580000}"/>
    <cellStyle name="Header2 8 2 3 4" xfId="20799" xr:uid="{00000000-0005-0000-0000-0000C1580000}"/>
    <cellStyle name="Header2 8 2 3 5" xfId="20800" xr:uid="{00000000-0005-0000-0000-0000C2580000}"/>
    <cellStyle name="Header2 8 2 4" xfId="20801" xr:uid="{00000000-0005-0000-0000-0000C3580000}"/>
    <cellStyle name="Header2 8 2 4 2" xfId="20802" xr:uid="{00000000-0005-0000-0000-0000C4580000}"/>
    <cellStyle name="Header2 8 2 4 2 2" xfId="20803" xr:uid="{00000000-0005-0000-0000-0000C5580000}"/>
    <cellStyle name="Header2 8 2 4 2 3" xfId="20804" xr:uid="{00000000-0005-0000-0000-0000C6580000}"/>
    <cellStyle name="Header2 8 2 4 2 4" xfId="20805" xr:uid="{00000000-0005-0000-0000-0000C7580000}"/>
    <cellStyle name="Header2 8 2 4 3" xfId="20806" xr:uid="{00000000-0005-0000-0000-0000C8580000}"/>
    <cellStyle name="Header2 8 2 4 4" xfId="20807" xr:uid="{00000000-0005-0000-0000-0000C9580000}"/>
    <cellStyle name="Header2 8 2 4 5" xfId="20808" xr:uid="{00000000-0005-0000-0000-0000CA580000}"/>
    <cellStyle name="Header2 8 2 4 6" xfId="20809" xr:uid="{00000000-0005-0000-0000-0000CB580000}"/>
    <cellStyle name="Header2 8 2 5" xfId="20810" xr:uid="{00000000-0005-0000-0000-0000CC580000}"/>
    <cellStyle name="Header2 8 2 5 2" xfId="20811" xr:uid="{00000000-0005-0000-0000-0000CD580000}"/>
    <cellStyle name="Header2 8 2 5 3" xfId="20812" xr:uid="{00000000-0005-0000-0000-0000CE580000}"/>
    <cellStyle name="Header2 8 2 5 4" xfId="20813" xr:uid="{00000000-0005-0000-0000-0000CF580000}"/>
    <cellStyle name="Header2 8 2 6" xfId="20814" xr:uid="{00000000-0005-0000-0000-0000D0580000}"/>
    <cellStyle name="Header2 8 2 7" xfId="20815" xr:uid="{00000000-0005-0000-0000-0000D1580000}"/>
    <cellStyle name="Header2 8 2 8" xfId="20816" xr:uid="{00000000-0005-0000-0000-0000D2580000}"/>
    <cellStyle name="Header2 8 2 9" xfId="20817" xr:uid="{00000000-0005-0000-0000-0000D3580000}"/>
    <cellStyle name="Header2 8 3" xfId="20818" xr:uid="{00000000-0005-0000-0000-0000D4580000}"/>
    <cellStyle name="Header2 8 3 2" xfId="20819" xr:uid="{00000000-0005-0000-0000-0000D5580000}"/>
    <cellStyle name="Header2 8 3 2 2" xfId="20820" xr:uid="{00000000-0005-0000-0000-0000D6580000}"/>
    <cellStyle name="Header2 8 3 2 2 2" xfId="20821" xr:uid="{00000000-0005-0000-0000-0000D7580000}"/>
    <cellStyle name="Header2 8 3 2 2 3" xfId="20822" xr:uid="{00000000-0005-0000-0000-0000D8580000}"/>
    <cellStyle name="Header2 8 3 2 2 4" xfId="20823" xr:uid="{00000000-0005-0000-0000-0000D9580000}"/>
    <cellStyle name="Header2 8 3 2 3" xfId="20824" xr:uid="{00000000-0005-0000-0000-0000DA580000}"/>
    <cellStyle name="Header2 8 3 2 4" xfId="20825" xr:uid="{00000000-0005-0000-0000-0000DB580000}"/>
    <cellStyle name="Header2 8 3 2 5" xfId="20826" xr:uid="{00000000-0005-0000-0000-0000DC580000}"/>
    <cellStyle name="Header2 8 3 2 6" xfId="20827" xr:uid="{00000000-0005-0000-0000-0000DD580000}"/>
    <cellStyle name="Header2 8 3 3" xfId="20828" xr:uid="{00000000-0005-0000-0000-0000DE580000}"/>
    <cellStyle name="Header2 8 3 3 2" xfId="20829" xr:uid="{00000000-0005-0000-0000-0000DF580000}"/>
    <cellStyle name="Header2 8 3 3 3" xfId="20830" xr:uid="{00000000-0005-0000-0000-0000E0580000}"/>
    <cellStyle name="Header2 8 3 3 4" xfId="20831" xr:uid="{00000000-0005-0000-0000-0000E1580000}"/>
    <cellStyle name="Header2 8 3 4" xfId="20832" xr:uid="{00000000-0005-0000-0000-0000E2580000}"/>
    <cellStyle name="Header2 8 3 5" xfId="20833" xr:uid="{00000000-0005-0000-0000-0000E3580000}"/>
    <cellStyle name="Header2 8 3 6" xfId="20834" xr:uid="{00000000-0005-0000-0000-0000E4580000}"/>
    <cellStyle name="Header2 8 4" xfId="20835" xr:uid="{00000000-0005-0000-0000-0000E5580000}"/>
    <cellStyle name="Header2 8 4 2" xfId="20836" xr:uid="{00000000-0005-0000-0000-0000E6580000}"/>
    <cellStyle name="Header2 8 4 2 2" xfId="20837" xr:uid="{00000000-0005-0000-0000-0000E7580000}"/>
    <cellStyle name="Header2 8 4 2 3" xfId="20838" xr:uid="{00000000-0005-0000-0000-0000E8580000}"/>
    <cellStyle name="Header2 8 4 2 4" xfId="20839" xr:uid="{00000000-0005-0000-0000-0000E9580000}"/>
    <cellStyle name="Header2 8 4 3" xfId="20840" xr:uid="{00000000-0005-0000-0000-0000EA580000}"/>
    <cellStyle name="Header2 8 4 4" xfId="20841" xr:uid="{00000000-0005-0000-0000-0000EB580000}"/>
    <cellStyle name="Header2 8 4 5" xfId="20842" xr:uid="{00000000-0005-0000-0000-0000EC580000}"/>
    <cellStyle name="Header2 8 4 6" xfId="20843" xr:uid="{00000000-0005-0000-0000-0000ED580000}"/>
    <cellStyle name="Header2 8 5" xfId="20844" xr:uid="{00000000-0005-0000-0000-0000EE580000}"/>
    <cellStyle name="Header2 9" xfId="20845" xr:uid="{00000000-0005-0000-0000-0000EF580000}"/>
    <cellStyle name="Header2 9 2" xfId="20846" xr:uid="{00000000-0005-0000-0000-0000F0580000}"/>
    <cellStyle name="Header2 9 2 2" xfId="20847" xr:uid="{00000000-0005-0000-0000-0000F1580000}"/>
    <cellStyle name="Header2 9 2 2 2" xfId="20848" xr:uid="{00000000-0005-0000-0000-0000F2580000}"/>
    <cellStyle name="Header2 9 2 2 2 2" xfId="20849" xr:uid="{00000000-0005-0000-0000-0000F3580000}"/>
    <cellStyle name="Header2 9 2 2 2 2 2" xfId="20850" xr:uid="{00000000-0005-0000-0000-0000F4580000}"/>
    <cellStyle name="Header2 9 2 2 2 2 3" xfId="20851" xr:uid="{00000000-0005-0000-0000-0000F5580000}"/>
    <cellStyle name="Header2 9 2 2 2 2 4" xfId="20852" xr:uid="{00000000-0005-0000-0000-0000F6580000}"/>
    <cellStyle name="Header2 9 2 2 2 3" xfId="20853" xr:uid="{00000000-0005-0000-0000-0000F7580000}"/>
    <cellStyle name="Header2 9 2 2 2 4" xfId="20854" xr:uid="{00000000-0005-0000-0000-0000F8580000}"/>
    <cellStyle name="Header2 9 2 2 2 5" xfId="20855" xr:uid="{00000000-0005-0000-0000-0000F9580000}"/>
    <cellStyle name="Header2 9 2 2 2 6" xfId="20856" xr:uid="{00000000-0005-0000-0000-0000FA580000}"/>
    <cellStyle name="Header2 9 2 2 3" xfId="20857" xr:uid="{00000000-0005-0000-0000-0000FB580000}"/>
    <cellStyle name="Header2 9 2 2 3 2" xfId="20858" xr:uid="{00000000-0005-0000-0000-0000FC580000}"/>
    <cellStyle name="Header2 9 2 2 3 3" xfId="20859" xr:uid="{00000000-0005-0000-0000-0000FD580000}"/>
    <cellStyle name="Header2 9 2 2 3 4" xfId="20860" xr:uid="{00000000-0005-0000-0000-0000FE580000}"/>
    <cellStyle name="Header2 9 2 2 4" xfId="20861" xr:uid="{00000000-0005-0000-0000-0000FF580000}"/>
    <cellStyle name="Header2 9 2 2 5" xfId="20862" xr:uid="{00000000-0005-0000-0000-000000590000}"/>
    <cellStyle name="Header2 9 2 2 6" xfId="20863" xr:uid="{00000000-0005-0000-0000-000001590000}"/>
    <cellStyle name="Header2 9 2 3" xfId="20864" xr:uid="{00000000-0005-0000-0000-000002590000}"/>
    <cellStyle name="Header2 9 2 3 2" xfId="20865" xr:uid="{00000000-0005-0000-0000-000003590000}"/>
    <cellStyle name="Header2 9 2 3 2 2" xfId="20866" xr:uid="{00000000-0005-0000-0000-000004590000}"/>
    <cellStyle name="Header2 9 2 3 2 2 2" xfId="20867" xr:uid="{00000000-0005-0000-0000-000005590000}"/>
    <cellStyle name="Header2 9 2 3 2 2 3" xfId="20868" xr:uid="{00000000-0005-0000-0000-000006590000}"/>
    <cellStyle name="Header2 9 2 3 2 2 4" xfId="20869" xr:uid="{00000000-0005-0000-0000-000007590000}"/>
    <cellStyle name="Header2 9 2 3 2 3" xfId="20870" xr:uid="{00000000-0005-0000-0000-000008590000}"/>
    <cellStyle name="Header2 9 2 3 2 4" xfId="20871" xr:uid="{00000000-0005-0000-0000-000009590000}"/>
    <cellStyle name="Header2 9 2 3 2 5" xfId="20872" xr:uid="{00000000-0005-0000-0000-00000A590000}"/>
    <cellStyle name="Header2 9 2 3 2 6" xfId="20873" xr:uid="{00000000-0005-0000-0000-00000B590000}"/>
    <cellStyle name="Header2 9 2 3 3" xfId="20874" xr:uid="{00000000-0005-0000-0000-00000C590000}"/>
    <cellStyle name="Header2 9 2 3 4" xfId="20875" xr:uid="{00000000-0005-0000-0000-00000D590000}"/>
    <cellStyle name="Header2 9 2 3 5" xfId="20876" xr:uid="{00000000-0005-0000-0000-00000E590000}"/>
    <cellStyle name="Header2 9 2 4" xfId="20877" xr:uid="{00000000-0005-0000-0000-00000F590000}"/>
    <cellStyle name="Header2 9 2 4 2" xfId="20878" xr:uid="{00000000-0005-0000-0000-000010590000}"/>
    <cellStyle name="Header2 9 2 4 2 2" xfId="20879" xr:uid="{00000000-0005-0000-0000-000011590000}"/>
    <cellStyle name="Header2 9 2 4 2 3" xfId="20880" xr:uid="{00000000-0005-0000-0000-000012590000}"/>
    <cellStyle name="Header2 9 2 4 2 4" xfId="20881" xr:uid="{00000000-0005-0000-0000-000013590000}"/>
    <cellStyle name="Header2 9 2 4 3" xfId="20882" xr:uid="{00000000-0005-0000-0000-000014590000}"/>
    <cellStyle name="Header2 9 2 4 4" xfId="20883" xr:uid="{00000000-0005-0000-0000-000015590000}"/>
    <cellStyle name="Header2 9 2 4 5" xfId="20884" xr:uid="{00000000-0005-0000-0000-000016590000}"/>
    <cellStyle name="Header2 9 2 4 6" xfId="20885" xr:uid="{00000000-0005-0000-0000-000017590000}"/>
    <cellStyle name="Header2 9 2 5" xfId="20886" xr:uid="{00000000-0005-0000-0000-000018590000}"/>
    <cellStyle name="Header2 9 2 5 2" xfId="20887" xr:uid="{00000000-0005-0000-0000-000019590000}"/>
    <cellStyle name="Header2 9 2 5 3" xfId="20888" xr:uid="{00000000-0005-0000-0000-00001A590000}"/>
    <cellStyle name="Header2 9 2 5 4" xfId="20889" xr:uid="{00000000-0005-0000-0000-00001B590000}"/>
    <cellStyle name="Header2 9 2 6" xfId="20890" xr:uid="{00000000-0005-0000-0000-00001C590000}"/>
    <cellStyle name="Header2 9 2 7" xfId="20891" xr:uid="{00000000-0005-0000-0000-00001D590000}"/>
    <cellStyle name="Header2 9 2 8" xfId="20892" xr:uid="{00000000-0005-0000-0000-00001E590000}"/>
    <cellStyle name="Header2 9 2 9" xfId="20893" xr:uid="{00000000-0005-0000-0000-00001F590000}"/>
    <cellStyle name="Header2 9 3" xfId="20894" xr:uid="{00000000-0005-0000-0000-000020590000}"/>
    <cellStyle name="Header2 9 3 2" xfId="20895" xr:uid="{00000000-0005-0000-0000-000021590000}"/>
    <cellStyle name="Header2 9 3 2 2" xfId="20896" xr:uid="{00000000-0005-0000-0000-000022590000}"/>
    <cellStyle name="Header2 9 3 2 2 2" xfId="20897" xr:uid="{00000000-0005-0000-0000-000023590000}"/>
    <cellStyle name="Header2 9 3 2 2 3" xfId="20898" xr:uid="{00000000-0005-0000-0000-000024590000}"/>
    <cellStyle name="Header2 9 3 2 2 4" xfId="20899" xr:uid="{00000000-0005-0000-0000-000025590000}"/>
    <cellStyle name="Header2 9 3 2 3" xfId="20900" xr:uid="{00000000-0005-0000-0000-000026590000}"/>
    <cellStyle name="Header2 9 3 2 4" xfId="20901" xr:uid="{00000000-0005-0000-0000-000027590000}"/>
    <cellStyle name="Header2 9 3 2 5" xfId="20902" xr:uid="{00000000-0005-0000-0000-000028590000}"/>
    <cellStyle name="Header2 9 3 2 6" xfId="20903" xr:uid="{00000000-0005-0000-0000-000029590000}"/>
    <cellStyle name="Header2 9 3 3" xfId="20904" xr:uid="{00000000-0005-0000-0000-00002A590000}"/>
    <cellStyle name="Header2 9 3 3 2" xfId="20905" xr:uid="{00000000-0005-0000-0000-00002B590000}"/>
    <cellStyle name="Header2 9 3 3 3" xfId="20906" xr:uid="{00000000-0005-0000-0000-00002C590000}"/>
    <cellStyle name="Header2 9 3 3 4" xfId="20907" xr:uid="{00000000-0005-0000-0000-00002D590000}"/>
    <cellStyle name="Header2 9 3 4" xfId="20908" xr:uid="{00000000-0005-0000-0000-00002E590000}"/>
    <cellStyle name="Header2 9 3 5" xfId="20909" xr:uid="{00000000-0005-0000-0000-00002F590000}"/>
    <cellStyle name="Header2 9 3 6" xfId="20910" xr:uid="{00000000-0005-0000-0000-000030590000}"/>
    <cellStyle name="Header2 9 4" xfId="20911" xr:uid="{00000000-0005-0000-0000-000031590000}"/>
    <cellStyle name="Header2 9 4 2" xfId="20912" xr:uid="{00000000-0005-0000-0000-000032590000}"/>
    <cellStyle name="Header2 9 4 2 2" xfId="20913" xr:uid="{00000000-0005-0000-0000-000033590000}"/>
    <cellStyle name="Header2 9 4 2 3" xfId="20914" xr:uid="{00000000-0005-0000-0000-000034590000}"/>
    <cellStyle name="Header2 9 4 2 4" xfId="20915" xr:uid="{00000000-0005-0000-0000-000035590000}"/>
    <cellStyle name="Header2 9 4 3" xfId="20916" xr:uid="{00000000-0005-0000-0000-000036590000}"/>
    <cellStyle name="Header2 9 4 4" xfId="20917" xr:uid="{00000000-0005-0000-0000-000037590000}"/>
    <cellStyle name="Header2 9 4 5" xfId="20918" xr:uid="{00000000-0005-0000-0000-000038590000}"/>
    <cellStyle name="Header2 9 4 6" xfId="20919" xr:uid="{00000000-0005-0000-0000-000039590000}"/>
    <cellStyle name="Header2 9 5" xfId="20920" xr:uid="{00000000-0005-0000-0000-00003A590000}"/>
    <cellStyle name="Header2_Debt Profile" xfId="20921" xr:uid="{00000000-0005-0000-0000-00003B590000}"/>
    <cellStyle name="Heading" xfId="297" xr:uid="{00000000-0005-0000-0000-00003C590000}"/>
    <cellStyle name="Heading 1 2" xfId="20922" xr:uid="{00000000-0005-0000-0000-00003D590000}"/>
    <cellStyle name="Heading 1 2 2" xfId="20923" xr:uid="{00000000-0005-0000-0000-00003E590000}"/>
    <cellStyle name="Heading 1 3" xfId="20924" xr:uid="{00000000-0005-0000-0000-00003F590000}"/>
    <cellStyle name="Heading 1 4" xfId="20925" xr:uid="{00000000-0005-0000-0000-000040590000}"/>
    <cellStyle name="Heading 2 2" xfId="20926" xr:uid="{00000000-0005-0000-0000-000041590000}"/>
    <cellStyle name="Heading 2 2 2" xfId="20927" xr:uid="{00000000-0005-0000-0000-000042590000}"/>
    <cellStyle name="Heading 2 3" xfId="20928" xr:uid="{00000000-0005-0000-0000-000043590000}"/>
    <cellStyle name="Heading 2 4" xfId="20929" xr:uid="{00000000-0005-0000-0000-000044590000}"/>
    <cellStyle name="Heading 3 2" xfId="20930" xr:uid="{00000000-0005-0000-0000-000045590000}"/>
    <cellStyle name="Heading 3 2 2" xfId="20931" xr:uid="{00000000-0005-0000-0000-000046590000}"/>
    <cellStyle name="Heading 3 2 2 2" xfId="47884" xr:uid="{00000000-0005-0000-0000-000047590000}"/>
    <cellStyle name="Heading 3 2 2 2 2" xfId="47885" xr:uid="{00000000-0005-0000-0000-000048590000}"/>
    <cellStyle name="Heading 3 2 2 3" xfId="47886" xr:uid="{00000000-0005-0000-0000-000049590000}"/>
    <cellStyle name="Heading 3 2 3" xfId="47887" xr:uid="{00000000-0005-0000-0000-00004A590000}"/>
    <cellStyle name="Heading 3 3" xfId="20932" xr:uid="{00000000-0005-0000-0000-00004B590000}"/>
    <cellStyle name="Heading 3 4" xfId="20933" xr:uid="{00000000-0005-0000-0000-00004C590000}"/>
    <cellStyle name="Heading 4 2" xfId="20934" xr:uid="{00000000-0005-0000-0000-00004D590000}"/>
    <cellStyle name="Heading 4 2 2" xfId="20935" xr:uid="{00000000-0005-0000-0000-00004E590000}"/>
    <cellStyle name="Heading 4 3" xfId="20936" xr:uid="{00000000-0005-0000-0000-00004F590000}"/>
    <cellStyle name="HEADING1" xfId="601" xr:uid="{00000000-0005-0000-0000-000050590000}"/>
    <cellStyle name="HEADING2" xfId="602" xr:uid="{00000000-0005-0000-0000-000051590000}"/>
    <cellStyle name="Hivatkozott cella" xfId="47888" xr:uid="{00000000-0005-0000-0000-000052590000}"/>
    <cellStyle name="Hyperlink" xfId="14" builtinId="8"/>
    <cellStyle name="Hyperlink 2" xfId="476" xr:uid="{00000000-0005-0000-0000-000054590000}"/>
    <cellStyle name="Hyperlink 2 2" xfId="20937" xr:uid="{00000000-0005-0000-0000-000055590000}"/>
    <cellStyle name="Hyperlink 2 2 2" xfId="20938" xr:uid="{00000000-0005-0000-0000-000056590000}"/>
    <cellStyle name="Hyperlink 3" xfId="15" xr:uid="{00000000-0005-0000-0000-000057590000}"/>
    <cellStyle name="Hyperlink 3 2" xfId="57" xr:uid="{00000000-0005-0000-0000-000058590000}"/>
    <cellStyle name="Hyperlink 3_Restated HTD ING Insurance" xfId="69" xr:uid="{00000000-0005-0000-0000-000059590000}"/>
    <cellStyle name="Hyperlink_DRAFT_ING_Q1_2008_Group_Statistical_Supplement" xfId="16" xr:uid="{00000000-0005-0000-0000-00005A590000}"/>
    <cellStyle name="Identisch" xfId="20939" xr:uid="{00000000-0005-0000-0000-00005B590000}"/>
    <cellStyle name="ii" xfId="603" xr:uid="{00000000-0005-0000-0000-00005C590000}"/>
    <cellStyle name="Incorrecto" xfId="298" xr:uid="{00000000-0005-0000-0000-00005D590000}"/>
    <cellStyle name="Incorrecto 2" xfId="477" xr:uid="{00000000-0005-0000-0000-00005E590000}"/>
    <cellStyle name="ING Tables" xfId="299" xr:uid="{00000000-0005-0000-0000-00005F590000}"/>
    <cellStyle name="ING Tables 2" xfId="20940" xr:uid="{00000000-0005-0000-0000-000060590000}"/>
    <cellStyle name="ING Tables 2 2" xfId="20941" xr:uid="{00000000-0005-0000-0000-000061590000}"/>
    <cellStyle name="ING Tables 2 2 2" xfId="20942" xr:uid="{00000000-0005-0000-0000-000062590000}"/>
    <cellStyle name="ING Tables 2 2 2 2" xfId="20943" xr:uid="{00000000-0005-0000-0000-000063590000}"/>
    <cellStyle name="ING Tables 2 2 2 3" xfId="20944" xr:uid="{00000000-0005-0000-0000-000064590000}"/>
    <cellStyle name="ING Tables 2 2 2 4" xfId="20945" xr:uid="{00000000-0005-0000-0000-000065590000}"/>
    <cellStyle name="ING Tables 2 2 3" xfId="20946" xr:uid="{00000000-0005-0000-0000-000066590000}"/>
    <cellStyle name="ING Tables 2 2 4" xfId="20947" xr:uid="{00000000-0005-0000-0000-000067590000}"/>
    <cellStyle name="ING Tables 2 2 5" xfId="20948" xr:uid="{00000000-0005-0000-0000-000068590000}"/>
    <cellStyle name="ING Tables 2 2 6" xfId="20949" xr:uid="{00000000-0005-0000-0000-000069590000}"/>
    <cellStyle name="ING Tables 2 3" xfId="20950" xr:uid="{00000000-0005-0000-0000-00006A590000}"/>
    <cellStyle name="ING Tables 2 3 2" xfId="20951" xr:uid="{00000000-0005-0000-0000-00006B590000}"/>
    <cellStyle name="ING Tables 2 3 3" xfId="20952" xr:uid="{00000000-0005-0000-0000-00006C590000}"/>
    <cellStyle name="ING Tables 2 3 4" xfId="20953" xr:uid="{00000000-0005-0000-0000-00006D590000}"/>
    <cellStyle name="ING Tables 2 4" xfId="20954" xr:uid="{00000000-0005-0000-0000-00006E590000}"/>
    <cellStyle name="ING Tables 3" xfId="20955" xr:uid="{00000000-0005-0000-0000-00006F590000}"/>
    <cellStyle name="ING Tables 3 2" xfId="20956" xr:uid="{00000000-0005-0000-0000-000070590000}"/>
    <cellStyle name="ING Tables 3 2 2" xfId="20957" xr:uid="{00000000-0005-0000-0000-000071590000}"/>
    <cellStyle name="ING Tables 3 2 3" xfId="20958" xr:uid="{00000000-0005-0000-0000-000072590000}"/>
    <cellStyle name="ING Tables 3 2 4" xfId="20959" xr:uid="{00000000-0005-0000-0000-000073590000}"/>
    <cellStyle name="ING Tables 3 3" xfId="20960" xr:uid="{00000000-0005-0000-0000-000074590000}"/>
    <cellStyle name="ING Tables 3 4" xfId="20961" xr:uid="{00000000-0005-0000-0000-000075590000}"/>
    <cellStyle name="ING Tables 3 5" xfId="20962" xr:uid="{00000000-0005-0000-0000-000076590000}"/>
    <cellStyle name="ING Tables 3 6" xfId="20963" xr:uid="{00000000-0005-0000-0000-000077590000}"/>
    <cellStyle name="ING Tables 4" xfId="20964" xr:uid="{00000000-0005-0000-0000-000078590000}"/>
    <cellStyle name="ING Tables 4 2" xfId="20965" xr:uid="{00000000-0005-0000-0000-000079590000}"/>
    <cellStyle name="ING Tables 4 3" xfId="20966" xr:uid="{00000000-0005-0000-0000-00007A590000}"/>
    <cellStyle name="ING Tables 4 4" xfId="20967" xr:uid="{00000000-0005-0000-0000-00007B590000}"/>
    <cellStyle name="Input - Opmaakprofiel3" xfId="478" xr:uid="{00000000-0005-0000-0000-00007C590000}"/>
    <cellStyle name="Input [yellow]" xfId="300" xr:uid="{00000000-0005-0000-0000-00007D590000}"/>
    <cellStyle name="Input [yellow] 10" xfId="20968" xr:uid="{00000000-0005-0000-0000-00007E590000}"/>
    <cellStyle name="Input [yellow] 11" xfId="20969" xr:uid="{00000000-0005-0000-0000-00007F590000}"/>
    <cellStyle name="Input [yellow] 2" xfId="20970" xr:uid="{00000000-0005-0000-0000-000080590000}"/>
    <cellStyle name="Input [yellow] 2 10" xfId="20971" xr:uid="{00000000-0005-0000-0000-000081590000}"/>
    <cellStyle name="Input [yellow] 2 2" xfId="20972" xr:uid="{00000000-0005-0000-0000-000082590000}"/>
    <cellStyle name="Input [yellow] 2 2 2" xfId="20973" xr:uid="{00000000-0005-0000-0000-000083590000}"/>
    <cellStyle name="Input [yellow] 2 2 2 2" xfId="20974" xr:uid="{00000000-0005-0000-0000-000084590000}"/>
    <cellStyle name="Input [yellow] 2 2 2 2 2" xfId="20975" xr:uid="{00000000-0005-0000-0000-000085590000}"/>
    <cellStyle name="Input [yellow] 2 2 2 2 2 2" xfId="20976" xr:uid="{00000000-0005-0000-0000-000086590000}"/>
    <cellStyle name="Input [yellow] 2 2 2 2 2 2 2" xfId="20977" xr:uid="{00000000-0005-0000-0000-000087590000}"/>
    <cellStyle name="Input [yellow] 2 2 2 2 2 2 3" xfId="20978" xr:uid="{00000000-0005-0000-0000-000088590000}"/>
    <cellStyle name="Input [yellow] 2 2 2 2 2 2 4" xfId="20979" xr:uid="{00000000-0005-0000-0000-000089590000}"/>
    <cellStyle name="Input [yellow] 2 2 2 2 2 3" xfId="20980" xr:uid="{00000000-0005-0000-0000-00008A590000}"/>
    <cellStyle name="Input [yellow] 2 2 2 2 2 4" xfId="20981" xr:uid="{00000000-0005-0000-0000-00008B590000}"/>
    <cellStyle name="Input [yellow] 2 2 2 2 2 5" xfId="20982" xr:uid="{00000000-0005-0000-0000-00008C590000}"/>
    <cellStyle name="Input [yellow] 2 2 2 2 2 6" xfId="20983" xr:uid="{00000000-0005-0000-0000-00008D590000}"/>
    <cellStyle name="Input [yellow] 2 2 2 2 3" xfId="20984" xr:uid="{00000000-0005-0000-0000-00008E590000}"/>
    <cellStyle name="Input [yellow] 2 2 2 2 3 2" xfId="20985" xr:uid="{00000000-0005-0000-0000-00008F590000}"/>
    <cellStyle name="Input [yellow] 2 2 2 2 3 3" xfId="20986" xr:uid="{00000000-0005-0000-0000-000090590000}"/>
    <cellStyle name="Input [yellow] 2 2 2 2 3 4" xfId="20987" xr:uid="{00000000-0005-0000-0000-000091590000}"/>
    <cellStyle name="Input [yellow] 2 2 2 2 4" xfId="20988" xr:uid="{00000000-0005-0000-0000-000092590000}"/>
    <cellStyle name="Input [yellow] 2 2 2 2 5" xfId="20989" xr:uid="{00000000-0005-0000-0000-000093590000}"/>
    <cellStyle name="Input [yellow] 2 2 2 2 6" xfId="20990" xr:uid="{00000000-0005-0000-0000-000094590000}"/>
    <cellStyle name="Input [yellow] 2 2 2 3" xfId="20991" xr:uid="{00000000-0005-0000-0000-000095590000}"/>
    <cellStyle name="Input [yellow] 2 2 2 3 2" xfId="20992" xr:uid="{00000000-0005-0000-0000-000096590000}"/>
    <cellStyle name="Input [yellow] 2 2 2 3 2 2" xfId="20993" xr:uid="{00000000-0005-0000-0000-000097590000}"/>
    <cellStyle name="Input [yellow] 2 2 2 3 2 3" xfId="20994" xr:uid="{00000000-0005-0000-0000-000098590000}"/>
    <cellStyle name="Input [yellow] 2 2 2 3 2 4" xfId="20995" xr:uid="{00000000-0005-0000-0000-000099590000}"/>
    <cellStyle name="Input [yellow] 2 2 2 3 3" xfId="20996" xr:uid="{00000000-0005-0000-0000-00009A590000}"/>
    <cellStyle name="Input [yellow] 2 2 2 3 4" xfId="20997" xr:uid="{00000000-0005-0000-0000-00009B590000}"/>
    <cellStyle name="Input [yellow] 2 2 2 3 5" xfId="20998" xr:uid="{00000000-0005-0000-0000-00009C590000}"/>
    <cellStyle name="Input [yellow] 2 2 2 3 6" xfId="20999" xr:uid="{00000000-0005-0000-0000-00009D590000}"/>
    <cellStyle name="Input [yellow] 2 2 2 4" xfId="21000" xr:uid="{00000000-0005-0000-0000-00009E590000}"/>
    <cellStyle name="Input [yellow] 2 2 2 4 2" xfId="21001" xr:uid="{00000000-0005-0000-0000-00009F590000}"/>
    <cellStyle name="Input [yellow] 2 2 2 4 3" xfId="21002" xr:uid="{00000000-0005-0000-0000-0000A0590000}"/>
    <cellStyle name="Input [yellow] 2 2 2 4 4" xfId="21003" xr:uid="{00000000-0005-0000-0000-0000A1590000}"/>
    <cellStyle name="Input [yellow] 2 2 2 5" xfId="21004" xr:uid="{00000000-0005-0000-0000-0000A2590000}"/>
    <cellStyle name="Input [yellow] 2 2 2 6" xfId="21005" xr:uid="{00000000-0005-0000-0000-0000A3590000}"/>
    <cellStyle name="Input [yellow] 2 2 2 7" xfId="21006" xr:uid="{00000000-0005-0000-0000-0000A4590000}"/>
    <cellStyle name="Input [yellow] 2 2 2 8" xfId="21007" xr:uid="{00000000-0005-0000-0000-0000A5590000}"/>
    <cellStyle name="Input [yellow] 2 2 3" xfId="21008" xr:uid="{00000000-0005-0000-0000-0000A6590000}"/>
    <cellStyle name="Input [yellow] 2 2 3 2" xfId="21009" xr:uid="{00000000-0005-0000-0000-0000A7590000}"/>
    <cellStyle name="Input [yellow] 2 2 3 2 2" xfId="21010" xr:uid="{00000000-0005-0000-0000-0000A8590000}"/>
    <cellStyle name="Input [yellow] 2 2 3 2 2 2" xfId="21011" xr:uid="{00000000-0005-0000-0000-0000A9590000}"/>
    <cellStyle name="Input [yellow] 2 2 3 2 2 3" xfId="21012" xr:uid="{00000000-0005-0000-0000-0000AA590000}"/>
    <cellStyle name="Input [yellow] 2 2 3 2 2 4" xfId="21013" xr:uid="{00000000-0005-0000-0000-0000AB590000}"/>
    <cellStyle name="Input [yellow] 2 2 3 2 3" xfId="21014" xr:uid="{00000000-0005-0000-0000-0000AC590000}"/>
    <cellStyle name="Input [yellow] 2 2 3 2 4" xfId="21015" xr:uid="{00000000-0005-0000-0000-0000AD590000}"/>
    <cellStyle name="Input [yellow] 2 2 3 2 5" xfId="21016" xr:uid="{00000000-0005-0000-0000-0000AE590000}"/>
    <cellStyle name="Input [yellow] 2 2 3 2 6" xfId="21017" xr:uid="{00000000-0005-0000-0000-0000AF590000}"/>
    <cellStyle name="Input [yellow] 2 2 3 3" xfId="21018" xr:uid="{00000000-0005-0000-0000-0000B0590000}"/>
    <cellStyle name="Input [yellow] 2 2 3 3 2" xfId="21019" xr:uid="{00000000-0005-0000-0000-0000B1590000}"/>
    <cellStyle name="Input [yellow] 2 2 3 3 3" xfId="21020" xr:uid="{00000000-0005-0000-0000-0000B2590000}"/>
    <cellStyle name="Input [yellow] 2 2 3 3 4" xfId="21021" xr:uid="{00000000-0005-0000-0000-0000B3590000}"/>
    <cellStyle name="Input [yellow] 2 2 3 4" xfId="21022" xr:uid="{00000000-0005-0000-0000-0000B4590000}"/>
    <cellStyle name="Input [yellow] 2 2 3 5" xfId="21023" xr:uid="{00000000-0005-0000-0000-0000B5590000}"/>
    <cellStyle name="Input [yellow] 2 2 3 6" xfId="21024" xr:uid="{00000000-0005-0000-0000-0000B6590000}"/>
    <cellStyle name="Input [yellow] 2 2 4" xfId="21025" xr:uid="{00000000-0005-0000-0000-0000B7590000}"/>
    <cellStyle name="Input [yellow] 2 2 4 2" xfId="21026" xr:uid="{00000000-0005-0000-0000-0000B8590000}"/>
    <cellStyle name="Input [yellow] 2 2 4 2 2" xfId="21027" xr:uid="{00000000-0005-0000-0000-0000B9590000}"/>
    <cellStyle name="Input [yellow] 2 2 4 2 3" xfId="21028" xr:uid="{00000000-0005-0000-0000-0000BA590000}"/>
    <cellStyle name="Input [yellow] 2 2 4 2 4" xfId="21029" xr:uid="{00000000-0005-0000-0000-0000BB590000}"/>
    <cellStyle name="Input [yellow] 2 2 4 3" xfId="21030" xr:uid="{00000000-0005-0000-0000-0000BC590000}"/>
    <cellStyle name="Input [yellow] 2 2 4 4" xfId="21031" xr:uid="{00000000-0005-0000-0000-0000BD590000}"/>
    <cellStyle name="Input [yellow] 2 2 4 5" xfId="21032" xr:uid="{00000000-0005-0000-0000-0000BE590000}"/>
    <cellStyle name="Input [yellow] 2 2 4 6" xfId="21033" xr:uid="{00000000-0005-0000-0000-0000BF590000}"/>
    <cellStyle name="Input [yellow] 2 2 5" xfId="21034" xr:uid="{00000000-0005-0000-0000-0000C0590000}"/>
    <cellStyle name="Input [yellow] 2 2 5 2" xfId="21035" xr:uid="{00000000-0005-0000-0000-0000C1590000}"/>
    <cellStyle name="Input [yellow] 2 2 5 3" xfId="21036" xr:uid="{00000000-0005-0000-0000-0000C2590000}"/>
    <cellStyle name="Input [yellow] 2 2 5 4" xfId="21037" xr:uid="{00000000-0005-0000-0000-0000C3590000}"/>
    <cellStyle name="Input [yellow] 2 2 6" xfId="21038" xr:uid="{00000000-0005-0000-0000-0000C4590000}"/>
    <cellStyle name="Input [yellow] 2 2 7" xfId="21039" xr:uid="{00000000-0005-0000-0000-0000C5590000}"/>
    <cellStyle name="Input [yellow] 2 2 8" xfId="21040" xr:uid="{00000000-0005-0000-0000-0000C6590000}"/>
    <cellStyle name="Input [yellow] 2 2 9" xfId="21041" xr:uid="{00000000-0005-0000-0000-0000C7590000}"/>
    <cellStyle name="Input [yellow] 2 3" xfId="21042" xr:uid="{00000000-0005-0000-0000-0000C8590000}"/>
    <cellStyle name="Input [yellow] 2 3 2" xfId="21043" xr:uid="{00000000-0005-0000-0000-0000C9590000}"/>
    <cellStyle name="Input [yellow] 2 3 2 2" xfId="21044" xr:uid="{00000000-0005-0000-0000-0000CA590000}"/>
    <cellStyle name="Input [yellow] 2 3 2 2 2" xfId="21045" xr:uid="{00000000-0005-0000-0000-0000CB590000}"/>
    <cellStyle name="Input [yellow] 2 3 2 2 2 2" xfId="21046" xr:uid="{00000000-0005-0000-0000-0000CC590000}"/>
    <cellStyle name="Input [yellow] 2 3 2 2 2 3" xfId="21047" xr:uid="{00000000-0005-0000-0000-0000CD590000}"/>
    <cellStyle name="Input [yellow] 2 3 2 2 2 4" xfId="21048" xr:uid="{00000000-0005-0000-0000-0000CE590000}"/>
    <cellStyle name="Input [yellow] 2 3 2 2 3" xfId="21049" xr:uid="{00000000-0005-0000-0000-0000CF590000}"/>
    <cellStyle name="Input [yellow] 2 3 2 2 4" xfId="21050" xr:uid="{00000000-0005-0000-0000-0000D0590000}"/>
    <cellStyle name="Input [yellow] 2 3 2 2 5" xfId="21051" xr:uid="{00000000-0005-0000-0000-0000D1590000}"/>
    <cellStyle name="Input [yellow] 2 3 2 2 6" xfId="21052" xr:uid="{00000000-0005-0000-0000-0000D2590000}"/>
    <cellStyle name="Input [yellow] 2 3 2 3" xfId="21053" xr:uid="{00000000-0005-0000-0000-0000D3590000}"/>
    <cellStyle name="Input [yellow] 2 3 2 3 2" xfId="21054" xr:uid="{00000000-0005-0000-0000-0000D4590000}"/>
    <cellStyle name="Input [yellow] 2 3 2 3 3" xfId="21055" xr:uid="{00000000-0005-0000-0000-0000D5590000}"/>
    <cellStyle name="Input [yellow] 2 3 2 3 4" xfId="21056" xr:uid="{00000000-0005-0000-0000-0000D6590000}"/>
    <cellStyle name="Input [yellow] 2 3 2 4" xfId="21057" xr:uid="{00000000-0005-0000-0000-0000D7590000}"/>
    <cellStyle name="Input [yellow] 2 3 2 5" xfId="21058" xr:uid="{00000000-0005-0000-0000-0000D8590000}"/>
    <cellStyle name="Input [yellow] 2 3 2 6" xfId="21059" xr:uid="{00000000-0005-0000-0000-0000D9590000}"/>
    <cellStyle name="Input [yellow] 2 3 3" xfId="21060" xr:uid="{00000000-0005-0000-0000-0000DA590000}"/>
    <cellStyle name="Input [yellow] 2 3 3 2" xfId="21061" xr:uid="{00000000-0005-0000-0000-0000DB590000}"/>
    <cellStyle name="Input [yellow] 2 3 3 2 2" xfId="21062" xr:uid="{00000000-0005-0000-0000-0000DC590000}"/>
    <cellStyle name="Input [yellow] 2 3 3 2 3" xfId="21063" xr:uid="{00000000-0005-0000-0000-0000DD590000}"/>
    <cellStyle name="Input [yellow] 2 3 3 2 4" xfId="21064" xr:uid="{00000000-0005-0000-0000-0000DE590000}"/>
    <cellStyle name="Input [yellow] 2 3 3 3" xfId="21065" xr:uid="{00000000-0005-0000-0000-0000DF590000}"/>
    <cellStyle name="Input [yellow] 2 3 3 4" xfId="21066" xr:uid="{00000000-0005-0000-0000-0000E0590000}"/>
    <cellStyle name="Input [yellow] 2 3 3 5" xfId="21067" xr:uid="{00000000-0005-0000-0000-0000E1590000}"/>
    <cellStyle name="Input [yellow] 2 3 3 6" xfId="21068" xr:uid="{00000000-0005-0000-0000-0000E2590000}"/>
    <cellStyle name="Input [yellow] 2 3 4" xfId="21069" xr:uid="{00000000-0005-0000-0000-0000E3590000}"/>
    <cellStyle name="Input [yellow] 2 3 4 2" xfId="21070" xr:uid="{00000000-0005-0000-0000-0000E4590000}"/>
    <cellStyle name="Input [yellow] 2 3 4 3" xfId="21071" xr:uid="{00000000-0005-0000-0000-0000E5590000}"/>
    <cellStyle name="Input [yellow] 2 3 4 4" xfId="21072" xr:uid="{00000000-0005-0000-0000-0000E6590000}"/>
    <cellStyle name="Input [yellow] 2 3 5" xfId="21073" xr:uid="{00000000-0005-0000-0000-0000E7590000}"/>
    <cellStyle name="Input [yellow] 2 3 6" xfId="21074" xr:uid="{00000000-0005-0000-0000-0000E8590000}"/>
    <cellStyle name="Input [yellow] 2 3 7" xfId="21075" xr:uid="{00000000-0005-0000-0000-0000E9590000}"/>
    <cellStyle name="Input [yellow] 2 3 8" xfId="21076" xr:uid="{00000000-0005-0000-0000-0000EA590000}"/>
    <cellStyle name="Input [yellow] 2 4" xfId="21077" xr:uid="{00000000-0005-0000-0000-0000EB590000}"/>
    <cellStyle name="Input [yellow] 2 4 2" xfId="21078" xr:uid="{00000000-0005-0000-0000-0000EC590000}"/>
    <cellStyle name="Input [yellow] 2 4 2 2" xfId="21079" xr:uid="{00000000-0005-0000-0000-0000ED590000}"/>
    <cellStyle name="Input [yellow] 2 4 2 2 2" xfId="21080" xr:uid="{00000000-0005-0000-0000-0000EE590000}"/>
    <cellStyle name="Input [yellow] 2 4 2 2 3" xfId="21081" xr:uid="{00000000-0005-0000-0000-0000EF590000}"/>
    <cellStyle name="Input [yellow] 2 4 2 2 4" xfId="21082" xr:uid="{00000000-0005-0000-0000-0000F0590000}"/>
    <cellStyle name="Input [yellow] 2 4 2 3" xfId="21083" xr:uid="{00000000-0005-0000-0000-0000F1590000}"/>
    <cellStyle name="Input [yellow] 2 4 2 4" xfId="21084" xr:uid="{00000000-0005-0000-0000-0000F2590000}"/>
    <cellStyle name="Input [yellow] 2 4 2 5" xfId="21085" xr:uid="{00000000-0005-0000-0000-0000F3590000}"/>
    <cellStyle name="Input [yellow] 2 4 2 6" xfId="21086" xr:uid="{00000000-0005-0000-0000-0000F4590000}"/>
    <cellStyle name="Input [yellow] 2 4 3" xfId="21087" xr:uid="{00000000-0005-0000-0000-0000F5590000}"/>
    <cellStyle name="Input [yellow] 2 4 3 2" xfId="21088" xr:uid="{00000000-0005-0000-0000-0000F6590000}"/>
    <cellStyle name="Input [yellow] 2 4 3 3" xfId="21089" xr:uid="{00000000-0005-0000-0000-0000F7590000}"/>
    <cellStyle name="Input [yellow] 2 4 3 4" xfId="21090" xr:uid="{00000000-0005-0000-0000-0000F8590000}"/>
    <cellStyle name="Input [yellow] 2 4 4" xfId="21091" xr:uid="{00000000-0005-0000-0000-0000F9590000}"/>
    <cellStyle name="Input [yellow] 2 4 5" xfId="21092" xr:uid="{00000000-0005-0000-0000-0000FA590000}"/>
    <cellStyle name="Input [yellow] 2 4 6" xfId="21093" xr:uid="{00000000-0005-0000-0000-0000FB590000}"/>
    <cellStyle name="Input [yellow] 2 5" xfId="21094" xr:uid="{00000000-0005-0000-0000-0000FC590000}"/>
    <cellStyle name="Input [yellow] 2 5 2" xfId="21095" xr:uid="{00000000-0005-0000-0000-0000FD590000}"/>
    <cellStyle name="Input [yellow] 2 5 2 2" xfId="21096" xr:uid="{00000000-0005-0000-0000-0000FE590000}"/>
    <cellStyle name="Input [yellow] 2 5 2 3" xfId="21097" xr:uid="{00000000-0005-0000-0000-0000FF590000}"/>
    <cellStyle name="Input [yellow] 2 5 2 4" xfId="21098" xr:uid="{00000000-0005-0000-0000-0000005A0000}"/>
    <cellStyle name="Input [yellow] 2 5 3" xfId="21099" xr:uid="{00000000-0005-0000-0000-0000015A0000}"/>
    <cellStyle name="Input [yellow] 2 5 4" xfId="21100" xr:uid="{00000000-0005-0000-0000-0000025A0000}"/>
    <cellStyle name="Input [yellow] 2 5 5" xfId="21101" xr:uid="{00000000-0005-0000-0000-0000035A0000}"/>
    <cellStyle name="Input [yellow] 2 5 6" xfId="21102" xr:uid="{00000000-0005-0000-0000-0000045A0000}"/>
    <cellStyle name="Input [yellow] 2 6" xfId="21103" xr:uid="{00000000-0005-0000-0000-0000055A0000}"/>
    <cellStyle name="Input [yellow] 2 6 2" xfId="21104" xr:uid="{00000000-0005-0000-0000-0000065A0000}"/>
    <cellStyle name="Input [yellow] 2 6 3" xfId="21105" xr:uid="{00000000-0005-0000-0000-0000075A0000}"/>
    <cellStyle name="Input [yellow] 2 6 4" xfId="21106" xr:uid="{00000000-0005-0000-0000-0000085A0000}"/>
    <cellStyle name="Input [yellow] 2 7" xfId="21107" xr:uid="{00000000-0005-0000-0000-0000095A0000}"/>
    <cellStyle name="Input [yellow] 2 8" xfId="21108" xr:uid="{00000000-0005-0000-0000-00000A5A0000}"/>
    <cellStyle name="Input [yellow] 2 9" xfId="21109" xr:uid="{00000000-0005-0000-0000-00000B5A0000}"/>
    <cellStyle name="Input [yellow] 3" xfId="21110" xr:uid="{00000000-0005-0000-0000-00000C5A0000}"/>
    <cellStyle name="Input [yellow] 3 2" xfId="21111" xr:uid="{00000000-0005-0000-0000-00000D5A0000}"/>
    <cellStyle name="Input [yellow] 3 2 2" xfId="21112" xr:uid="{00000000-0005-0000-0000-00000E5A0000}"/>
    <cellStyle name="Input [yellow] 3 2 2 2" xfId="21113" xr:uid="{00000000-0005-0000-0000-00000F5A0000}"/>
    <cellStyle name="Input [yellow] 3 2 2 2 2" xfId="21114" xr:uid="{00000000-0005-0000-0000-0000105A0000}"/>
    <cellStyle name="Input [yellow] 3 2 2 2 2 2" xfId="21115" xr:uid="{00000000-0005-0000-0000-0000115A0000}"/>
    <cellStyle name="Input [yellow] 3 2 2 2 2 3" xfId="21116" xr:uid="{00000000-0005-0000-0000-0000125A0000}"/>
    <cellStyle name="Input [yellow] 3 2 2 2 2 4" xfId="21117" xr:uid="{00000000-0005-0000-0000-0000135A0000}"/>
    <cellStyle name="Input [yellow] 3 2 2 2 3" xfId="21118" xr:uid="{00000000-0005-0000-0000-0000145A0000}"/>
    <cellStyle name="Input [yellow] 3 2 2 2 4" xfId="21119" xr:uid="{00000000-0005-0000-0000-0000155A0000}"/>
    <cellStyle name="Input [yellow] 3 2 2 2 5" xfId="21120" xr:uid="{00000000-0005-0000-0000-0000165A0000}"/>
    <cellStyle name="Input [yellow] 3 2 2 2 6" xfId="21121" xr:uid="{00000000-0005-0000-0000-0000175A0000}"/>
    <cellStyle name="Input [yellow] 3 2 2 3" xfId="21122" xr:uid="{00000000-0005-0000-0000-0000185A0000}"/>
    <cellStyle name="Input [yellow] 3 2 2 3 2" xfId="21123" xr:uid="{00000000-0005-0000-0000-0000195A0000}"/>
    <cellStyle name="Input [yellow] 3 2 2 3 3" xfId="21124" xr:uid="{00000000-0005-0000-0000-00001A5A0000}"/>
    <cellStyle name="Input [yellow] 3 2 2 3 4" xfId="21125" xr:uid="{00000000-0005-0000-0000-00001B5A0000}"/>
    <cellStyle name="Input [yellow] 3 2 2 4" xfId="21126" xr:uid="{00000000-0005-0000-0000-00001C5A0000}"/>
    <cellStyle name="Input [yellow] 3 2 2 5" xfId="21127" xr:uid="{00000000-0005-0000-0000-00001D5A0000}"/>
    <cellStyle name="Input [yellow] 3 2 2 6" xfId="21128" xr:uid="{00000000-0005-0000-0000-00001E5A0000}"/>
    <cellStyle name="Input [yellow] 3 2 3" xfId="21129" xr:uid="{00000000-0005-0000-0000-00001F5A0000}"/>
    <cellStyle name="Input [yellow] 3 2 3 2" xfId="21130" xr:uid="{00000000-0005-0000-0000-0000205A0000}"/>
    <cellStyle name="Input [yellow] 3 2 3 2 2" xfId="21131" xr:uid="{00000000-0005-0000-0000-0000215A0000}"/>
    <cellStyle name="Input [yellow] 3 2 3 2 3" xfId="21132" xr:uid="{00000000-0005-0000-0000-0000225A0000}"/>
    <cellStyle name="Input [yellow] 3 2 3 2 4" xfId="21133" xr:uid="{00000000-0005-0000-0000-0000235A0000}"/>
    <cellStyle name="Input [yellow] 3 2 3 3" xfId="21134" xr:uid="{00000000-0005-0000-0000-0000245A0000}"/>
    <cellStyle name="Input [yellow] 3 2 3 4" xfId="21135" xr:uid="{00000000-0005-0000-0000-0000255A0000}"/>
    <cellStyle name="Input [yellow] 3 2 3 5" xfId="21136" xr:uid="{00000000-0005-0000-0000-0000265A0000}"/>
    <cellStyle name="Input [yellow] 3 2 3 6" xfId="21137" xr:uid="{00000000-0005-0000-0000-0000275A0000}"/>
    <cellStyle name="Input [yellow] 3 2 4" xfId="21138" xr:uid="{00000000-0005-0000-0000-0000285A0000}"/>
    <cellStyle name="Input [yellow] 3 2 4 2" xfId="21139" xr:uid="{00000000-0005-0000-0000-0000295A0000}"/>
    <cellStyle name="Input [yellow] 3 2 4 3" xfId="21140" xr:uid="{00000000-0005-0000-0000-00002A5A0000}"/>
    <cellStyle name="Input [yellow] 3 2 4 4" xfId="21141" xr:uid="{00000000-0005-0000-0000-00002B5A0000}"/>
    <cellStyle name="Input [yellow] 3 2 5" xfId="21142" xr:uid="{00000000-0005-0000-0000-00002C5A0000}"/>
    <cellStyle name="Input [yellow] 3 2 6" xfId="21143" xr:uid="{00000000-0005-0000-0000-00002D5A0000}"/>
    <cellStyle name="Input [yellow] 3 2 7" xfId="21144" xr:uid="{00000000-0005-0000-0000-00002E5A0000}"/>
    <cellStyle name="Input [yellow] 3 2 8" xfId="21145" xr:uid="{00000000-0005-0000-0000-00002F5A0000}"/>
    <cellStyle name="Input [yellow] 3 3" xfId="21146" xr:uid="{00000000-0005-0000-0000-0000305A0000}"/>
    <cellStyle name="Input [yellow] 3 3 2" xfId="21147" xr:uid="{00000000-0005-0000-0000-0000315A0000}"/>
    <cellStyle name="Input [yellow] 3 3 2 2" xfId="21148" xr:uid="{00000000-0005-0000-0000-0000325A0000}"/>
    <cellStyle name="Input [yellow] 3 3 2 2 2" xfId="21149" xr:uid="{00000000-0005-0000-0000-0000335A0000}"/>
    <cellStyle name="Input [yellow] 3 3 2 2 3" xfId="21150" xr:uid="{00000000-0005-0000-0000-0000345A0000}"/>
    <cellStyle name="Input [yellow] 3 3 2 2 4" xfId="21151" xr:uid="{00000000-0005-0000-0000-0000355A0000}"/>
    <cellStyle name="Input [yellow] 3 3 2 3" xfId="21152" xr:uid="{00000000-0005-0000-0000-0000365A0000}"/>
    <cellStyle name="Input [yellow] 3 3 2 4" xfId="21153" xr:uid="{00000000-0005-0000-0000-0000375A0000}"/>
    <cellStyle name="Input [yellow] 3 3 2 5" xfId="21154" xr:uid="{00000000-0005-0000-0000-0000385A0000}"/>
    <cellStyle name="Input [yellow] 3 3 2 6" xfId="21155" xr:uid="{00000000-0005-0000-0000-0000395A0000}"/>
    <cellStyle name="Input [yellow] 3 3 3" xfId="21156" xr:uid="{00000000-0005-0000-0000-00003A5A0000}"/>
    <cellStyle name="Input [yellow] 3 3 3 2" xfId="21157" xr:uid="{00000000-0005-0000-0000-00003B5A0000}"/>
    <cellStyle name="Input [yellow] 3 3 3 3" xfId="21158" xr:uid="{00000000-0005-0000-0000-00003C5A0000}"/>
    <cellStyle name="Input [yellow] 3 3 3 4" xfId="21159" xr:uid="{00000000-0005-0000-0000-00003D5A0000}"/>
    <cellStyle name="Input [yellow] 3 3 4" xfId="21160" xr:uid="{00000000-0005-0000-0000-00003E5A0000}"/>
    <cellStyle name="Input [yellow] 3 3 5" xfId="21161" xr:uid="{00000000-0005-0000-0000-00003F5A0000}"/>
    <cellStyle name="Input [yellow] 3 3 6" xfId="21162" xr:uid="{00000000-0005-0000-0000-0000405A0000}"/>
    <cellStyle name="Input [yellow] 3 4" xfId="21163" xr:uid="{00000000-0005-0000-0000-0000415A0000}"/>
    <cellStyle name="Input [yellow] 3 4 2" xfId="21164" xr:uid="{00000000-0005-0000-0000-0000425A0000}"/>
    <cellStyle name="Input [yellow] 3 4 2 2" xfId="21165" xr:uid="{00000000-0005-0000-0000-0000435A0000}"/>
    <cellStyle name="Input [yellow] 3 4 2 3" xfId="21166" xr:uid="{00000000-0005-0000-0000-0000445A0000}"/>
    <cellStyle name="Input [yellow] 3 4 2 4" xfId="21167" xr:uid="{00000000-0005-0000-0000-0000455A0000}"/>
    <cellStyle name="Input [yellow] 3 4 3" xfId="21168" xr:uid="{00000000-0005-0000-0000-0000465A0000}"/>
    <cellStyle name="Input [yellow] 3 4 4" xfId="21169" xr:uid="{00000000-0005-0000-0000-0000475A0000}"/>
    <cellStyle name="Input [yellow] 3 4 5" xfId="21170" xr:uid="{00000000-0005-0000-0000-0000485A0000}"/>
    <cellStyle name="Input [yellow] 3 4 6" xfId="21171" xr:uid="{00000000-0005-0000-0000-0000495A0000}"/>
    <cellStyle name="Input [yellow] 3 5" xfId="21172" xr:uid="{00000000-0005-0000-0000-00004A5A0000}"/>
    <cellStyle name="Input [yellow] 3 5 2" xfId="21173" xr:uid="{00000000-0005-0000-0000-00004B5A0000}"/>
    <cellStyle name="Input [yellow] 3 5 3" xfId="21174" xr:uid="{00000000-0005-0000-0000-00004C5A0000}"/>
    <cellStyle name="Input [yellow] 3 5 4" xfId="21175" xr:uid="{00000000-0005-0000-0000-00004D5A0000}"/>
    <cellStyle name="Input [yellow] 3 6" xfId="21176" xr:uid="{00000000-0005-0000-0000-00004E5A0000}"/>
    <cellStyle name="Input [yellow] 3 7" xfId="21177" xr:uid="{00000000-0005-0000-0000-00004F5A0000}"/>
    <cellStyle name="Input [yellow] 3 8" xfId="21178" xr:uid="{00000000-0005-0000-0000-0000505A0000}"/>
    <cellStyle name="Input [yellow] 3 9" xfId="21179" xr:uid="{00000000-0005-0000-0000-0000515A0000}"/>
    <cellStyle name="Input [yellow] 4" xfId="21180" xr:uid="{00000000-0005-0000-0000-0000525A0000}"/>
    <cellStyle name="Input [yellow] 4 2" xfId="21181" xr:uid="{00000000-0005-0000-0000-0000535A0000}"/>
    <cellStyle name="Input [yellow] 4 2 2" xfId="21182" xr:uid="{00000000-0005-0000-0000-0000545A0000}"/>
    <cellStyle name="Input [yellow] 4 2 2 2" xfId="21183" xr:uid="{00000000-0005-0000-0000-0000555A0000}"/>
    <cellStyle name="Input [yellow] 4 2 2 2 2" xfId="21184" xr:uid="{00000000-0005-0000-0000-0000565A0000}"/>
    <cellStyle name="Input [yellow] 4 2 2 2 3" xfId="21185" xr:uid="{00000000-0005-0000-0000-0000575A0000}"/>
    <cellStyle name="Input [yellow] 4 2 2 2 4" xfId="21186" xr:uid="{00000000-0005-0000-0000-0000585A0000}"/>
    <cellStyle name="Input [yellow] 4 2 2 3" xfId="21187" xr:uid="{00000000-0005-0000-0000-0000595A0000}"/>
    <cellStyle name="Input [yellow] 4 2 2 4" xfId="21188" xr:uid="{00000000-0005-0000-0000-00005A5A0000}"/>
    <cellStyle name="Input [yellow] 4 2 2 5" xfId="21189" xr:uid="{00000000-0005-0000-0000-00005B5A0000}"/>
    <cellStyle name="Input [yellow] 4 2 2 6" xfId="21190" xr:uid="{00000000-0005-0000-0000-00005C5A0000}"/>
    <cellStyle name="Input [yellow] 4 2 3" xfId="21191" xr:uid="{00000000-0005-0000-0000-00005D5A0000}"/>
    <cellStyle name="Input [yellow] 4 2 3 2" xfId="21192" xr:uid="{00000000-0005-0000-0000-00005E5A0000}"/>
    <cellStyle name="Input [yellow] 4 2 3 3" xfId="21193" xr:uid="{00000000-0005-0000-0000-00005F5A0000}"/>
    <cellStyle name="Input [yellow] 4 2 3 4" xfId="21194" xr:uid="{00000000-0005-0000-0000-0000605A0000}"/>
    <cellStyle name="Input [yellow] 4 2 4" xfId="21195" xr:uid="{00000000-0005-0000-0000-0000615A0000}"/>
    <cellStyle name="Input [yellow] 4 2 5" xfId="21196" xr:uid="{00000000-0005-0000-0000-0000625A0000}"/>
    <cellStyle name="Input [yellow] 4 2 6" xfId="21197" xr:uid="{00000000-0005-0000-0000-0000635A0000}"/>
    <cellStyle name="Input [yellow] 4 3" xfId="21198" xr:uid="{00000000-0005-0000-0000-0000645A0000}"/>
    <cellStyle name="Input [yellow] 4 3 2" xfId="21199" xr:uid="{00000000-0005-0000-0000-0000655A0000}"/>
    <cellStyle name="Input [yellow] 4 3 2 2" xfId="21200" xr:uid="{00000000-0005-0000-0000-0000665A0000}"/>
    <cellStyle name="Input [yellow] 4 3 2 3" xfId="21201" xr:uid="{00000000-0005-0000-0000-0000675A0000}"/>
    <cellStyle name="Input [yellow] 4 3 2 4" xfId="21202" xr:uid="{00000000-0005-0000-0000-0000685A0000}"/>
    <cellStyle name="Input [yellow] 4 3 3" xfId="21203" xr:uid="{00000000-0005-0000-0000-0000695A0000}"/>
    <cellStyle name="Input [yellow] 4 3 4" xfId="21204" xr:uid="{00000000-0005-0000-0000-00006A5A0000}"/>
    <cellStyle name="Input [yellow] 4 3 5" xfId="21205" xr:uid="{00000000-0005-0000-0000-00006B5A0000}"/>
    <cellStyle name="Input [yellow] 4 3 6" xfId="21206" xr:uid="{00000000-0005-0000-0000-00006C5A0000}"/>
    <cellStyle name="Input [yellow] 4 4" xfId="21207" xr:uid="{00000000-0005-0000-0000-00006D5A0000}"/>
    <cellStyle name="Input [yellow] 4 4 2" xfId="21208" xr:uid="{00000000-0005-0000-0000-00006E5A0000}"/>
    <cellStyle name="Input [yellow] 4 4 3" xfId="21209" xr:uid="{00000000-0005-0000-0000-00006F5A0000}"/>
    <cellStyle name="Input [yellow] 4 4 4" xfId="21210" xr:uid="{00000000-0005-0000-0000-0000705A0000}"/>
    <cellStyle name="Input [yellow] 4 5" xfId="21211" xr:uid="{00000000-0005-0000-0000-0000715A0000}"/>
    <cellStyle name="Input [yellow] 4 6" xfId="21212" xr:uid="{00000000-0005-0000-0000-0000725A0000}"/>
    <cellStyle name="Input [yellow] 4 7" xfId="21213" xr:uid="{00000000-0005-0000-0000-0000735A0000}"/>
    <cellStyle name="Input [yellow] 4 8" xfId="21214" xr:uid="{00000000-0005-0000-0000-0000745A0000}"/>
    <cellStyle name="Input [yellow] 5" xfId="21215" xr:uid="{00000000-0005-0000-0000-0000755A0000}"/>
    <cellStyle name="Input [yellow] 5 2" xfId="21216" xr:uid="{00000000-0005-0000-0000-0000765A0000}"/>
    <cellStyle name="Input [yellow] 5 2 2" xfId="21217" xr:uid="{00000000-0005-0000-0000-0000775A0000}"/>
    <cellStyle name="Input [yellow] 5 2 2 2" xfId="21218" xr:uid="{00000000-0005-0000-0000-0000785A0000}"/>
    <cellStyle name="Input [yellow] 5 2 2 3" xfId="21219" xr:uid="{00000000-0005-0000-0000-0000795A0000}"/>
    <cellStyle name="Input [yellow] 5 2 2 4" xfId="21220" xr:uid="{00000000-0005-0000-0000-00007A5A0000}"/>
    <cellStyle name="Input [yellow] 5 2 3" xfId="21221" xr:uid="{00000000-0005-0000-0000-00007B5A0000}"/>
    <cellStyle name="Input [yellow] 5 2 4" xfId="21222" xr:uid="{00000000-0005-0000-0000-00007C5A0000}"/>
    <cellStyle name="Input [yellow] 5 2 5" xfId="21223" xr:uid="{00000000-0005-0000-0000-00007D5A0000}"/>
    <cellStyle name="Input [yellow] 5 2 6" xfId="21224" xr:uid="{00000000-0005-0000-0000-00007E5A0000}"/>
    <cellStyle name="Input [yellow] 5 3" xfId="21225" xr:uid="{00000000-0005-0000-0000-00007F5A0000}"/>
    <cellStyle name="Input [yellow] 5 3 2" xfId="21226" xr:uid="{00000000-0005-0000-0000-0000805A0000}"/>
    <cellStyle name="Input [yellow] 5 3 3" xfId="21227" xr:uid="{00000000-0005-0000-0000-0000815A0000}"/>
    <cellStyle name="Input [yellow] 5 3 4" xfId="21228" xr:uid="{00000000-0005-0000-0000-0000825A0000}"/>
    <cellStyle name="Input [yellow] 5 4" xfId="21229" xr:uid="{00000000-0005-0000-0000-0000835A0000}"/>
    <cellStyle name="Input [yellow] 5 5" xfId="21230" xr:uid="{00000000-0005-0000-0000-0000845A0000}"/>
    <cellStyle name="Input [yellow] 5 6" xfId="21231" xr:uid="{00000000-0005-0000-0000-0000855A0000}"/>
    <cellStyle name="Input [yellow] 6" xfId="21232" xr:uid="{00000000-0005-0000-0000-0000865A0000}"/>
    <cellStyle name="Input [yellow] 6 2" xfId="21233" xr:uid="{00000000-0005-0000-0000-0000875A0000}"/>
    <cellStyle name="Input [yellow] 6 2 2" xfId="21234" xr:uid="{00000000-0005-0000-0000-0000885A0000}"/>
    <cellStyle name="Input [yellow] 6 2 3" xfId="21235" xr:uid="{00000000-0005-0000-0000-0000895A0000}"/>
    <cellStyle name="Input [yellow] 6 2 4" xfId="21236" xr:uid="{00000000-0005-0000-0000-00008A5A0000}"/>
    <cellStyle name="Input [yellow] 6 3" xfId="21237" xr:uid="{00000000-0005-0000-0000-00008B5A0000}"/>
    <cellStyle name="Input [yellow] 6 4" xfId="21238" xr:uid="{00000000-0005-0000-0000-00008C5A0000}"/>
    <cellStyle name="Input [yellow] 6 5" xfId="21239" xr:uid="{00000000-0005-0000-0000-00008D5A0000}"/>
    <cellStyle name="Input [yellow] 6 6" xfId="21240" xr:uid="{00000000-0005-0000-0000-00008E5A0000}"/>
    <cellStyle name="Input [yellow] 7" xfId="21241" xr:uid="{00000000-0005-0000-0000-00008F5A0000}"/>
    <cellStyle name="Input [yellow] 7 2" xfId="21242" xr:uid="{00000000-0005-0000-0000-0000905A0000}"/>
    <cellStyle name="Input [yellow] 7 3" xfId="21243" xr:uid="{00000000-0005-0000-0000-0000915A0000}"/>
    <cellStyle name="Input [yellow] 7 4" xfId="21244" xr:uid="{00000000-0005-0000-0000-0000925A0000}"/>
    <cellStyle name="Input [yellow] 8" xfId="21245" xr:uid="{00000000-0005-0000-0000-0000935A0000}"/>
    <cellStyle name="Input [yellow] 9" xfId="21246" xr:uid="{00000000-0005-0000-0000-0000945A0000}"/>
    <cellStyle name="Input 2" xfId="21247" xr:uid="{00000000-0005-0000-0000-0000955A0000}"/>
    <cellStyle name="Input 2 10" xfId="21248" xr:uid="{00000000-0005-0000-0000-0000965A0000}"/>
    <cellStyle name="Input 2 10 2" xfId="21249" xr:uid="{00000000-0005-0000-0000-0000975A0000}"/>
    <cellStyle name="Input 2 10 2 2" xfId="21250" xr:uid="{00000000-0005-0000-0000-0000985A0000}"/>
    <cellStyle name="Input 2 10 2 2 2" xfId="21251" xr:uid="{00000000-0005-0000-0000-0000995A0000}"/>
    <cellStyle name="Input 2 10 2 2 2 2" xfId="21252" xr:uid="{00000000-0005-0000-0000-00009A5A0000}"/>
    <cellStyle name="Input 2 10 2 2 2 3" xfId="21253" xr:uid="{00000000-0005-0000-0000-00009B5A0000}"/>
    <cellStyle name="Input 2 10 2 2 2 4" xfId="21254" xr:uid="{00000000-0005-0000-0000-00009C5A0000}"/>
    <cellStyle name="Input 2 10 2 2 3" xfId="21255" xr:uid="{00000000-0005-0000-0000-00009D5A0000}"/>
    <cellStyle name="Input 2 10 2 2 4" xfId="21256" xr:uid="{00000000-0005-0000-0000-00009E5A0000}"/>
    <cellStyle name="Input 2 10 2 2 5" xfId="21257" xr:uid="{00000000-0005-0000-0000-00009F5A0000}"/>
    <cellStyle name="Input 2 10 2 2 6" xfId="21258" xr:uid="{00000000-0005-0000-0000-0000A05A0000}"/>
    <cellStyle name="Input 2 10 2 3" xfId="21259" xr:uid="{00000000-0005-0000-0000-0000A15A0000}"/>
    <cellStyle name="Input 2 10 2 3 2" xfId="21260" xr:uid="{00000000-0005-0000-0000-0000A25A0000}"/>
    <cellStyle name="Input 2 10 2 3 3" xfId="21261" xr:uid="{00000000-0005-0000-0000-0000A35A0000}"/>
    <cellStyle name="Input 2 10 2 3 4" xfId="21262" xr:uid="{00000000-0005-0000-0000-0000A45A0000}"/>
    <cellStyle name="Input 2 10 2 4" xfId="21263" xr:uid="{00000000-0005-0000-0000-0000A55A0000}"/>
    <cellStyle name="Input 2 10 2 5" xfId="21264" xr:uid="{00000000-0005-0000-0000-0000A65A0000}"/>
    <cellStyle name="Input 2 10 2 6" xfId="21265" xr:uid="{00000000-0005-0000-0000-0000A75A0000}"/>
    <cellStyle name="Input 2 10 2 7" xfId="21266" xr:uid="{00000000-0005-0000-0000-0000A85A0000}"/>
    <cellStyle name="Input 2 10 3" xfId="21267" xr:uid="{00000000-0005-0000-0000-0000A95A0000}"/>
    <cellStyle name="Input 2 10 3 2" xfId="21268" xr:uid="{00000000-0005-0000-0000-0000AA5A0000}"/>
    <cellStyle name="Input 2 10 3 2 2" xfId="21269" xr:uid="{00000000-0005-0000-0000-0000AB5A0000}"/>
    <cellStyle name="Input 2 10 3 2 3" xfId="21270" xr:uid="{00000000-0005-0000-0000-0000AC5A0000}"/>
    <cellStyle name="Input 2 10 3 2 4" xfId="21271" xr:uid="{00000000-0005-0000-0000-0000AD5A0000}"/>
    <cellStyle name="Input 2 10 3 3" xfId="21272" xr:uid="{00000000-0005-0000-0000-0000AE5A0000}"/>
    <cellStyle name="Input 2 10 3 4" xfId="21273" xr:uid="{00000000-0005-0000-0000-0000AF5A0000}"/>
    <cellStyle name="Input 2 10 3 5" xfId="21274" xr:uid="{00000000-0005-0000-0000-0000B05A0000}"/>
    <cellStyle name="Input 2 10 3 6" xfId="21275" xr:uid="{00000000-0005-0000-0000-0000B15A0000}"/>
    <cellStyle name="Input 2 10 4" xfId="21276" xr:uid="{00000000-0005-0000-0000-0000B25A0000}"/>
    <cellStyle name="Input 2 10 4 2" xfId="21277" xr:uid="{00000000-0005-0000-0000-0000B35A0000}"/>
    <cellStyle name="Input 2 10 4 3" xfId="21278" xr:uid="{00000000-0005-0000-0000-0000B45A0000}"/>
    <cellStyle name="Input 2 10 4 4" xfId="21279" xr:uid="{00000000-0005-0000-0000-0000B55A0000}"/>
    <cellStyle name="Input 2 10 5" xfId="21280" xr:uid="{00000000-0005-0000-0000-0000B65A0000}"/>
    <cellStyle name="Input 2 10 6" xfId="21281" xr:uid="{00000000-0005-0000-0000-0000B75A0000}"/>
    <cellStyle name="Input 2 10 7" xfId="21282" xr:uid="{00000000-0005-0000-0000-0000B85A0000}"/>
    <cellStyle name="Input 2 10 8" xfId="21283" xr:uid="{00000000-0005-0000-0000-0000B95A0000}"/>
    <cellStyle name="Input 2 11" xfId="21284" xr:uid="{00000000-0005-0000-0000-0000BA5A0000}"/>
    <cellStyle name="Input 2 11 2" xfId="21285" xr:uid="{00000000-0005-0000-0000-0000BB5A0000}"/>
    <cellStyle name="Input 2 11 2 2" xfId="21286" xr:uid="{00000000-0005-0000-0000-0000BC5A0000}"/>
    <cellStyle name="Input 2 11 2 2 2" xfId="21287" xr:uid="{00000000-0005-0000-0000-0000BD5A0000}"/>
    <cellStyle name="Input 2 11 2 2 2 2" xfId="21288" xr:uid="{00000000-0005-0000-0000-0000BE5A0000}"/>
    <cellStyle name="Input 2 11 2 2 2 3" xfId="21289" xr:uid="{00000000-0005-0000-0000-0000BF5A0000}"/>
    <cellStyle name="Input 2 11 2 2 2 4" xfId="21290" xr:uid="{00000000-0005-0000-0000-0000C05A0000}"/>
    <cellStyle name="Input 2 11 2 2 3" xfId="21291" xr:uid="{00000000-0005-0000-0000-0000C15A0000}"/>
    <cellStyle name="Input 2 11 2 2 4" xfId="21292" xr:uid="{00000000-0005-0000-0000-0000C25A0000}"/>
    <cellStyle name="Input 2 11 2 2 5" xfId="21293" xr:uid="{00000000-0005-0000-0000-0000C35A0000}"/>
    <cellStyle name="Input 2 11 2 2 6" xfId="21294" xr:uid="{00000000-0005-0000-0000-0000C45A0000}"/>
    <cellStyle name="Input 2 11 2 3" xfId="21295" xr:uid="{00000000-0005-0000-0000-0000C55A0000}"/>
    <cellStyle name="Input 2 11 2 3 2" xfId="21296" xr:uid="{00000000-0005-0000-0000-0000C65A0000}"/>
    <cellStyle name="Input 2 11 2 3 3" xfId="21297" xr:uid="{00000000-0005-0000-0000-0000C75A0000}"/>
    <cellStyle name="Input 2 11 2 3 4" xfId="21298" xr:uid="{00000000-0005-0000-0000-0000C85A0000}"/>
    <cellStyle name="Input 2 11 2 4" xfId="21299" xr:uid="{00000000-0005-0000-0000-0000C95A0000}"/>
    <cellStyle name="Input 2 11 2 5" xfId="21300" xr:uid="{00000000-0005-0000-0000-0000CA5A0000}"/>
    <cellStyle name="Input 2 11 2 6" xfId="21301" xr:uid="{00000000-0005-0000-0000-0000CB5A0000}"/>
    <cellStyle name="Input 2 11 2 7" xfId="21302" xr:uid="{00000000-0005-0000-0000-0000CC5A0000}"/>
    <cellStyle name="Input 2 11 3" xfId="21303" xr:uid="{00000000-0005-0000-0000-0000CD5A0000}"/>
    <cellStyle name="Input 2 11 3 2" xfId="21304" xr:uid="{00000000-0005-0000-0000-0000CE5A0000}"/>
    <cellStyle name="Input 2 11 3 2 2" xfId="21305" xr:uid="{00000000-0005-0000-0000-0000CF5A0000}"/>
    <cellStyle name="Input 2 11 3 2 3" xfId="21306" xr:uid="{00000000-0005-0000-0000-0000D05A0000}"/>
    <cellStyle name="Input 2 11 3 2 4" xfId="21307" xr:uid="{00000000-0005-0000-0000-0000D15A0000}"/>
    <cellStyle name="Input 2 11 3 3" xfId="21308" xr:uid="{00000000-0005-0000-0000-0000D25A0000}"/>
    <cellStyle name="Input 2 11 3 4" xfId="21309" xr:uid="{00000000-0005-0000-0000-0000D35A0000}"/>
    <cellStyle name="Input 2 11 3 5" xfId="21310" xr:uid="{00000000-0005-0000-0000-0000D45A0000}"/>
    <cellStyle name="Input 2 11 3 6" xfId="21311" xr:uid="{00000000-0005-0000-0000-0000D55A0000}"/>
    <cellStyle name="Input 2 11 4" xfId="21312" xr:uid="{00000000-0005-0000-0000-0000D65A0000}"/>
    <cellStyle name="Input 2 11 4 2" xfId="21313" xr:uid="{00000000-0005-0000-0000-0000D75A0000}"/>
    <cellStyle name="Input 2 11 4 3" xfId="21314" xr:uid="{00000000-0005-0000-0000-0000D85A0000}"/>
    <cellStyle name="Input 2 11 4 4" xfId="21315" xr:uid="{00000000-0005-0000-0000-0000D95A0000}"/>
    <cellStyle name="Input 2 11 5" xfId="21316" xr:uid="{00000000-0005-0000-0000-0000DA5A0000}"/>
    <cellStyle name="Input 2 11 6" xfId="21317" xr:uid="{00000000-0005-0000-0000-0000DB5A0000}"/>
    <cellStyle name="Input 2 11 7" xfId="21318" xr:uid="{00000000-0005-0000-0000-0000DC5A0000}"/>
    <cellStyle name="Input 2 11 8" xfId="21319" xr:uid="{00000000-0005-0000-0000-0000DD5A0000}"/>
    <cellStyle name="Input 2 12" xfId="21320" xr:uid="{00000000-0005-0000-0000-0000DE5A0000}"/>
    <cellStyle name="Input 2 12 2" xfId="21321" xr:uid="{00000000-0005-0000-0000-0000DF5A0000}"/>
    <cellStyle name="Input 2 12 2 2" xfId="21322" xr:uid="{00000000-0005-0000-0000-0000E05A0000}"/>
    <cellStyle name="Input 2 12 2 2 2" xfId="21323" xr:uid="{00000000-0005-0000-0000-0000E15A0000}"/>
    <cellStyle name="Input 2 12 2 2 2 2" xfId="21324" xr:uid="{00000000-0005-0000-0000-0000E25A0000}"/>
    <cellStyle name="Input 2 12 2 2 2 3" xfId="21325" xr:uid="{00000000-0005-0000-0000-0000E35A0000}"/>
    <cellStyle name="Input 2 12 2 2 2 4" xfId="21326" xr:uid="{00000000-0005-0000-0000-0000E45A0000}"/>
    <cellStyle name="Input 2 12 2 2 3" xfId="21327" xr:uid="{00000000-0005-0000-0000-0000E55A0000}"/>
    <cellStyle name="Input 2 12 2 2 4" xfId="21328" xr:uid="{00000000-0005-0000-0000-0000E65A0000}"/>
    <cellStyle name="Input 2 12 2 2 5" xfId="21329" xr:uid="{00000000-0005-0000-0000-0000E75A0000}"/>
    <cellStyle name="Input 2 12 2 2 6" xfId="21330" xr:uid="{00000000-0005-0000-0000-0000E85A0000}"/>
    <cellStyle name="Input 2 12 2 3" xfId="21331" xr:uid="{00000000-0005-0000-0000-0000E95A0000}"/>
    <cellStyle name="Input 2 12 2 3 2" xfId="21332" xr:uid="{00000000-0005-0000-0000-0000EA5A0000}"/>
    <cellStyle name="Input 2 12 2 3 3" xfId="21333" xr:uid="{00000000-0005-0000-0000-0000EB5A0000}"/>
    <cellStyle name="Input 2 12 2 3 4" xfId="21334" xr:uid="{00000000-0005-0000-0000-0000EC5A0000}"/>
    <cellStyle name="Input 2 12 2 4" xfId="21335" xr:uid="{00000000-0005-0000-0000-0000ED5A0000}"/>
    <cellStyle name="Input 2 12 2 5" xfId="21336" xr:uid="{00000000-0005-0000-0000-0000EE5A0000}"/>
    <cellStyle name="Input 2 12 2 6" xfId="21337" xr:uid="{00000000-0005-0000-0000-0000EF5A0000}"/>
    <cellStyle name="Input 2 12 2 7" xfId="21338" xr:uid="{00000000-0005-0000-0000-0000F05A0000}"/>
    <cellStyle name="Input 2 12 3" xfId="21339" xr:uid="{00000000-0005-0000-0000-0000F15A0000}"/>
    <cellStyle name="Input 2 12 3 2" xfId="21340" xr:uid="{00000000-0005-0000-0000-0000F25A0000}"/>
    <cellStyle name="Input 2 12 3 2 2" xfId="21341" xr:uid="{00000000-0005-0000-0000-0000F35A0000}"/>
    <cellStyle name="Input 2 12 3 2 3" xfId="21342" xr:uid="{00000000-0005-0000-0000-0000F45A0000}"/>
    <cellStyle name="Input 2 12 3 2 4" xfId="21343" xr:uid="{00000000-0005-0000-0000-0000F55A0000}"/>
    <cellStyle name="Input 2 12 3 3" xfId="21344" xr:uid="{00000000-0005-0000-0000-0000F65A0000}"/>
    <cellStyle name="Input 2 12 3 4" xfId="21345" xr:uid="{00000000-0005-0000-0000-0000F75A0000}"/>
    <cellStyle name="Input 2 12 3 5" xfId="21346" xr:uid="{00000000-0005-0000-0000-0000F85A0000}"/>
    <cellStyle name="Input 2 12 3 6" xfId="21347" xr:uid="{00000000-0005-0000-0000-0000F95A0000}"/>
    <cellStyle name="Input 2 12 4" xfId="21348" xr:uid="{00000000-0005-0000-0000-0000FA5A0000}"/>
    <cellStyle name="Input 2 12 4 2" xfId="21349" xr:uid="{00000000-0005-0000-0000-0000FB5A0000}"/>
    <cellStyle name="Input 2 12 4 3" xfId="21350" xr:uid="{00000000-0005-0000-0000-0000FC5A0000}"/>
    <cellStyle name="Input 2 12 4 4" xfId="21351" xr:uid="{00000000-0005-0000-0000-0000FD5A0000}"/>
    <cellStyle name="Input 2 12 5" xfId="21352" xr:uid="{00000000-0005-0000-0000-0000FE5A0000}"/>
    <cellStyle name="Input 2 12 6" xfId="21353" xr:uid="{00000000-0005-0000-0000-0000FF5A0000}"/>
    <cellStyle name="Input 2 12 7" xfId="21354" xr:uid="{00000000-0005-0000-0000-0000005B0000}"/>
    <cellStyle name="Input 2 12 8" xfId="21355" xr:uid="{00000000-0005-0000-0000-0000015B0000}"/>
    <cellStyle name="Input 2 13" xfId="21356" xr:uid="{00000000-0005-0000-0000-0000025B0000}"/>
    <cellStyle name="Input 2 13 2" xfId="21357" xr:uid="{00000000-0005-0000-0000-0000035B0000}"/>
    <cellStyle name="Input 2 13 2 2" xfId="21358" xr:uid="{00000000-0005-0000-0000-0000045B0000}"/>
    <cellStyle name="Input 2 13 2 2 2" xfId="21359" xr:uid="{00000000-0005-0000-0000-0000055B0000}"/>
    <cellStyle name="Input 2 13 2 2 2 2" xfId="21360" xr:uid="{00000000-0005-0000-0000-0000065B0000}"/>
    <cellStyle name="Input 2 13 2 2 2 3" xfId="21361" xr:uid="{00000000-0005-0000-0000-0000075B0000}"/>
    <cellStyle name="Input 2 13 2 2 2 4" xfId="21362" xr:uid="{00000000-0005-0000-0000-0000085B0000}"/>
    <cellStyle name="Input 2 13 2 2 3" xfId="21363" xr:uid="{00000000-0005-0000-0000-0000095B0000}"/>
    <cellStyle name="Input 2 13 2 2 4" xfId="21364" xr:uid="{00000000-0005-0000-0000-00000A5B0000}"/>
    <cellStyle name="Input 2 13 2 2 5" xfId="21365" xr:uid="{00000000-0005-0000-0000-00000B5B0000}"/>
    <cellStyle name="Input 2 13 2 2 6" xfId="21366" xr:uid="{00000000-0005-0000-0000-00000C5B0000}"/>
    <cellStyle name="Input 2 13 2 3" xfId="21367" xr:uid="{00000000-0005-0000-0000-00000D5B0000}"/>
    <cellStyle name="Input 2 13 2 3 2" xfId="21368" xr:uid="{00000000-0005-0000-0000-00000E5B0000}"/>
    <cellStyle name="Input 2 13 2 3 3" xfId="21369" xr:uid="{00000000-0005-0000-0000-00000F5B0000}"/>
    <cellStyle name="Input 2 13 2 3 4" xfId="21370" xr:uid="{00000000-0005-0000-0000-0000105B0000}"/>
    <cellStyle name="Input 2 13 2 4" xfId="21371" xr:uid="{00000000-0005-0000-0000-0000115B0000}"/>
    <cellStyle name="Input 2 13 2 5" xfId="21372" xr:uid="{00000000-0005-0000-0000-0000125B0000}"/>
    <cellStyle name="Input 2 13 2 6" xfId="21373" xr:uid="{00000000-0005-0000-0000-0000135B0000}"/>
    <cellStyle name="Input 2 13 2 7" xfId="21374" xr:uid="{00000000-0005-0000-0000-0000145B0000}"/>
    <cellStyle name="Input 2 13 3" xfId="21375" xr:uid="{00000000-0005-0000-0000-0000155B0000}"/>
    <cellStyle name="Input 2 13 3 2" xfId="21376" xr:uid="{00000000-0005-0000-0000-0000165B0000}"/>
    <cellStyle name="Input 2 13 3 2 2" xfId="21377" xr:uid="{00000000-0005-0000-0000-0000175B0000}"/>
    <cellStyle name="Input 2 13 3 2 3" xfId="21378" xr:uid="{00000000-0005-0000-0000-0000185B0000}"/>
    <cellStyle name="Input 2 13 3 2 4" xfId="21379" xr:uid="{00000000-0005-0000-0000-0000195B0000}"/>
    <cellStyle name="Input 2 13 3 3" xfId="21380" xr:uid="{00000000-0005-0000-0000-00001A5B0000}"/>
    <cellStyle name="Input 2 13 3 4" xfId="21381" xr:uid="{00000000-0005-0000-0000-00001B5B0000}"/>
    <cellStyle name="Input 2 13 3 5" xfId="21382" xr:uid="{00000000-0005-0000-0000-00001C5B0000}"/>
    <cellStyle name="Input 2 13 3 6" xfId="21383" xr:uid="{00000000-0005-0000-0000-00001D5B0000}"/>
    <cellStyle name="Input 2 13 4" xfId="21384" xr:uid="{00000000-0005-0000-0000-00001E5B0000}"/>
    <cellStyle name="Input 2 13 4 2" xfId="21385" xr:uid="{00000000-0005-0000-0000-00001F5B0000}"/>
    <cellStyle name="Input 2 13 4 3" xfId="21386" xr:uid="{00000000-0005-0000-0000-0000205B0000}"/>
    <cellStyle name="Input 2 13 4 4" xfId="21387" xr:uid="{00000000-0005-0000-0000-0000215B0000}"/>
    <cellStyle name="Input 2 13 5" xfId="21388" xr:uid="{00000000-0005-0000-0000-0000225B0000}"/>
    <cellStyle name="Input 2 13 6" xfId="21389" xr:uid="{00000000-0005-0000-0000-0000235B0000}"/>
    <cellStyle name="Input 2 13 7" xfId="21390" xr:uid="{00000000-0005-0000-0000-0000245B0000}"/>
    <cellStyle name="Input 2 13 8" xfId="21391" xr:uid="{00000000-0005-0000-0000-0000255B0000}"/>
    <cellStyle name="Input 2 14" xfId="21392" xr:uid="{00000000-0005-0000-0000-0000265B0000}"/>
    <cellStyle name="Input 2 14 2" xfId="21393" xr:uid="{00000000-0005-0000-0000-0000275B0000}"/>
    <cellStyle name="Input 2 14 2 2" xfId="21394" xr:uid="{00000000-0005-0000-0000-0000285B0000}"/>
    <cellStyle name="Input 2 14 2 2 2" xfId="21395" xr:uid="{00000000-0005-0000-0000-0000295B0000}"/>
    <cellStyle name="Input 2 14 2 2 2 2" xfId="21396" xr:uid="{00000000-0005-0000-0000-00002A5B0000}"/>
    <cellStyle name="Input 2 14 2 2 2 3" xfId="21397" xr:uid="{00000000-0005-0000-0000-00002B5B0000}"/>
    <cellStyle name="Input 2 14 2 2 2 4" xfId="21398" xr:uid="{00000000-0005-0000-0000-00002C5B0000}"/>
    <cellStyle name="Input 2 14 2 2 3" xfId="21399" xr:uid="{00000000-0005-0000-0000-00002D5B0000}"/>
    <cellStyle name="Input 2 14 2 2 4" xfId="21400" xr:uid="{00000000-0005-0000-0000-00002E5B0000}"/>
    <cellStyle name="Input 2 14 2 2 5" xfId="21401" xr:uid="{00000000-0005-0000-0000-00002F5B0000}"/>
    <cellStyle name="Input 2 14 2 2 6" xfId="21402" xr:uid="{00000000-0005-0000-0000-0000305B0000}"/>
    <cellStyle name="Input 2 14 2 3" xfId="21403" xr:uid="{00000000-0005-0000-0000-0000315B0000}"/>
    <cellStyle name="Input 2 14 2 3 2" xfId="21404" xr:uid="{00000000-0005-0000-0000-0000325B0000}"/>
    <cellStyle name="Input 2 14 2 3 3" xfId="21405" xr:uid="{00000000-0005-0000-0000-0000335B0000}"/>
    <cellStyle name="Input 2 14 2 3 4" xfId="21406" xr:uid="{00000000-0005-0000-0000-0000345B0000}"/>
    <cellStyle name="Input 2 14 2 4" xfId="21407" xr:uid="{00000000-0005-0000-0000-0000355B0000}"/>
    <cellStyle name="Input 2 14 2 5" xfId="21408" xr:uid="{00000000-0005-0000-0000-0000365B0000}"/>
    <cellStyle name="Input 2 14 2 6" xfId="21409" xr:uid="{00000000-0005-0000-0000-0000375B0000}"/>
    <cellStyle name="Input 2 14 2 7" xfId="21410" xr:uid="{00000000-0005-0000-0000-0000385B0000}"/>
    <cellStyle name="Input 2 14 3" xfId="21411" xr:uid="{00000000-0005-0000-0000-0000395B0000}"/>
    <cellStyle name="Input 2 14 3 2" xfId="21412" xr:uid="{00000000-0005-0000-0000-00003A5B0000}"/>
    <cellStyle name="Input 2 14 3 2 2" xfId="21413" xr:uid="{00000000-0005-0000-0000-00003B5B0000}"/>
    <cellStyle name="Input 2 14 3 2 3" xfId="21414" xr:uid="{00000000-0005-0000-0000-00003C5B0000}"/>
    <cellStyle name="Input 2 14 3 2 4" xfId="21415" xr:uid="{00000000-0005-0000-0000-00003D5B0000}"/>
    <cellStyle name="Input 2 14 3 3" xfId="21416" xr:uid="{00000000-0005-0000-0000-00003E5B0000}"/>
    <cellStyle name="Input 2 14 3 4" xfId="21417" xr:uid="{00000000-0005-0000-0000-00003F5B0000}"/>
    <cellStyle name="Input 2 14 3 5" xfId="21418" xr:uid="{00000000-0005-0000-0000-0000405B0000}"/>
    <cellStyle name="Input 2 14 3 6" xfId="21419" xr:uid="{00000000-0005-0000-0000-0000415B0000}"/>
    <cellStyle name="Input 2 14 4" xfId="21420" xr:uid="{00000000-0005-0000-0000-0000425B0000}"/>
    <cellStyle name="Input 2 14 4 2" xfId="21421" xr:uid="{00000000-0005-0000-0000-0000435B0000}"/>
    <cellStyle name="Input 2 14 4 3" xfId="21422" xr:uid="{00000000-0005-0000-0000-0000445B0000}"/>
    <cellStyle name="Input 2 14 4 4" xfId="21423" xr:uid="{00000000-0005-0000-0000-0000455B0000}"/>
    <cellStyle name="Input 2 14 5" xfId="21424" xr:uid="{00000000-0005-0000-0000-0000465B0000}"/>
    <cellStyle name="Input 2 14 6" xfId="21425" xr:uid="{00000000-0005-0000-0000-0000475B0000}"/>
    <cellStyle name="Input 2 14 7" xfId="21426" xr:uid="{00000000-0005-0000-0000-0000485B0000}"/>
    <cellStyle name="Input 2 14 8" xfId="21427" xr:uid="{00000000-0005-0000-0000-0000495B0000}"/>
    <cellStyle name="Input 2 15" xfId="21428" xr:uid="{00000000-0005-0000-0000-00004A5B0000}"/>
    <cellStyle name="Input 2 15 2" xfId="21429" xr:uid="{00000000-0005-0000-0000-00004B5B0000}"/>
    <cellStyle name="Input 2 15 2 2" xfId="21430" xr:uid="{00000000-0005-0000-0000-00004C5B0000}"/>
    <cellStyle name="Input 2 15 2 2 2" xfId="21431" xr:uid="{00000000-0005-0000-0000-00004D5B0000}"/>
    <cellStyle name="Input 2 15 2 2 3" xfId="21432" xr:uid="{00000000-0005-0000-0000-00004E5B0000}"/>
    <cellStyle name="Input 2 15 2 2 4" xfId="21433" xr:uid="{00000000-0005-0000-0000-00004F5B0000}"/>
    <cellStyle name="Input 2 15 2 3" xfId="21434" xr:uid="{00000000-0005-0000-0000-0000505B0000}"/>
    <cellStyle name="Input 2 15 2 4" xfId="21435" xr:uid="{00000000-0005-0000-0000-0000515B0000}"/>
    <cellStyle name="Input 2 15 2 5" xfId="21436" xr:uid="{00000000-0005-0000-0000-0000525B0000}"/>
    <cellStyle name="Input 2 15 2 6" xfId="21437" xr:uid="{00000000-0005-0000-0000-0000535B0000}"/>
    <cellStyle name="Input 2 15 3" xfId="21438" xr:uid="{00000000-0005-0000-0000-0000545B0000}"/>
    <cellStyle name="Input 2 15 3 2" xfId="21439" xr:uid="{00000000-0005-0000-0000-0000555B0000}"/>
    <cellStyle name="Input 2 15 3 3" xfId="21440" xr:uid="{00000000-0005-0000-0000-0000565B0000}"/>
    <cellStyle name="Input 2 15 3 4" xfId="21441" xr:uid="{00000000-0005-0000-0000-0000575B0000}"/>
    <cellStyle name="Input 2 15 4" xfId="21442" xr:uid="{00000000-0005-0000-0000-0000585B0000}"/>
    <cellStyle name="Input 2 15 5" xfId="21443" xr:uid="{00000000-0005-0000-0000-0000595B0000}"/>
    <cellStyle name="Input 2 15 6" xfId="21444" xr:uid="{00000000-0005-0000-0000-00005A5B0000}"/>
    <cellStyle name="Input 2 15 7" xfId="21445" xr:uid="{00000000-0005-0000-0000-00005B5B0000}"/>
    <cellStyle name="Input 2 16" xfId="21446" xr:uid="{00000000-0005-0000-0000-00005C5B0000}"/>
    <cellStyle name="Input 2 16 2" xfId="21447" xr:uid="{00000000-0005-0000-0000-00005D5B0000}"/>
    <cellStyle name="Input 2 16 2 2" xfId="21448" xr:uid="{00000000-0005-0000-0000-00005E5B0000}"/>
    <cellStyle name="Input 2 16 2 3" xfId="21449" xr:uid="{00000000-0005-0000-0000-00005F5B0000}"/>
    <cellStyle name="Input 2 16 2 4" xfId="21450" xr:uid="{00000000-0005-0000-0000-0000605B0000}"/>
    <cellStyle name="Input 2 16 3" xfId="21451" xr:uid="{00000000-0005-0000-0000-0000615B0000}"/>
    <cellStyle name="Input 2 16 4" xfId="21452" xr:uid="{00000000-0005-0000-0000-0000625B0000}"/>
    <cellStyle name="Input 2 16 5" xfId="21453" xr:uid="{00000000-0005-0000-0000-0000635B0000}"/>
    <cellStyle name="Input 2 16 6" xfId="21454" xr:uid="{00000000-0005-0000-0000-0000645B0000}"/>
    <cellStyle name="Input 2 17" xfId="21455" xr:uid="{00000000-0005-0000-0000-0000655B0000}"/>
    <cellStyle name="Input 2 17 2" xfId="21456" xr:uid="{00000000-0005-0000-0000-0000665B0000}"/>
    <cellStyle name="Input 2 17 3" xfId="21457" xr:uid="{00000000-0005-0000-0000-0000675B0000}"/>
    <cellStyle name="Input 2 17 4" xfId="21458" xr:uid="{00000000-0005-0000-0000-0000685B0000}"/>
    <cellStyle name="Input 2 18" xfId="21459" xr:uid="{00000000-0005-0000-0000-0000695B0000}"/>
    <cellStyle name="Input 2 19" xfId="21460" xr:uid="{00000000-0005-0000-0000-00006A5B0000}"/>
    <cellStyle name="Input 2 2" xfId="21461" xr:uid="{00000000-0005-0000-0000-00006B5B0000}"/>
    <cellStyle name="Input 2 2 10" xfId="21462" xr:uid="{00000000-0005-0000-0000-00006C5B0000}"/>
    <cellStyle name="Input 2 2 10 2" xfId="21463" xr:uid="{00000000-0005-0000-0000-00006D5B0000}"/>
    <cellStyle name="Input 2 2 10 2 2" xfId="21464" xr:uid="{00000000-0005-0000-0000-00006E5B0000}"/>
    <cellStyle name="Input 2 2 10 2 2 2" xfId="21465" xr:uid="{00000000-0005-0000-0000-00006F5B0000}"/>
    <cellStyle name="Input 2 2 10 2 2 2 2" xfId="21466" xr:uid="{00000000-0005-0000-0000-0000705B0000}"/>
    <cellStyle name="Input 2 2 10 2 2 2 3" xfId="21467" xr:uid="{00000000-0005-0000-0000-0000715B0000}"/>
    <cellStyle name="Input 2 2 10 2 2 2 4" xfId="21468" xr:uid="{00000000-0005-0000-0000-0000725B0000}"/>
    <cellStyle name="Input 2 2 10 2 2 3" xfId="21469" xr:uid="{00000000-0005-0000-0000-0000735B0000}"/>
    <cellStyle name="Input 2 2 10 2 2 4" xfId="21470" xr:uid="{00000000-0005-0000-0000-0000745B0000}"/>
    <cellStyle name="Input 2 2 10 2 2 5" xfId="21471" xr:uid="{00000000-0005-0000-0000-0000755B0000}"/>
    <cellStyle name="Input 2 2 10 2 2 6" xfId="21472" xr:uid="{00000000-0005-0000-0000-0000765B0000}"/>
    <cellStyle name="Input 2 2 10 2 3" xfId="21473" xr:uid="{00000000-0005-0000-0000-0000775B0000}"/>
    <cellStyle name="Input 2 2 10 2 3 2" xfId="21474" xr:uid="{00000000-0005-0000-0000-0000785B0000}"/>
    <cellStyle name="Input 2 2 10 2 3 3" xfId="21475" xr:uid="{00000000-0005-0000-0000-0000795B0000}"/>
    <cellStyle name="Input 2 2 10 2 3 4" xfId="21476" xr:uid="{00000000-0005-0000-0000-00007A5B0000}"/>
    <cellStyle name="Input 2 2 10 2 4" xfId="21477" xr:uid="{00000000-0005-0000-0000-00007B5B0000}"/>
    <cellStyle name="Input 2 2 10 2 5" xfId="21478" xr:uid="{00000000-0005-0000-0000-00007C5B0000}"/>
    <cellStyle name="Input 2 2 10 2 6" xfId="21479" xr:uid="{00000000-0005-0000-0000-00007D5B0000}"/>
    <cellStyle name="Input 2 2 10 2 7" xfId="21480" xr:uid="{00000000-0005-0000-0000-00007E5B0000}"/>
    <cellStyle name="Input 2 2 10 3" xfId="21481" xr:uid="{00000000-0005-0000-0000-00007F5B0000}"/>
    <cellStyle name="Input 2 2 10 3 2" xfId="21482" xr:uid="{00000000-0005-0000-0000-0000805B0000}"/>
    <cellStyle name="Input 2 2 10 3 2 2" xfId="21483" xr:uid="{00000000-0005-0000-0000-0000815B0000}"/>
    <cellStyle name="Input 2 2 10 3 2 3" xfId="21484" xr:uid="{00000000-0005-0000-0000-0000825B0000}"/>
    <cellStyle name="Input 2 2 10 3 2 4" xfId="21485" xr:uid="{00000000-0005-0000-0000-0000835B0000}"/>
    <cellStyle name="Input 2 2 10 3 3" xfId="21486" xr:uid="{00000000-0005-0000-0000-0000845B0000}"/>
    <cellStyle name="Input 2 2 10 3 4" xfId="21487" xr:uid="{00000000-0005-0000-0000-0000855B0000}"/>
    <cellStyle name="Input 2 2 10 3 5" xfId="21488" xr:uid="{00000000-0005-0000-0000-0000865B0000}"/>
    <cellStyle name="Input 2 2 10 3 6" xfId="21489" xr:uid="{00000000-0005-0000-0000-0000875B0000}"/>
    <cellStyle name="Input 2 2 10 4" xfId="21490" xr:uid="{00000000-0005-0000-0000-0000885B0000}"/>
    <cellStyle name="Input 2 2 10 4 2" xfId="21491" xr:uid="{00000000-0005-0000-0000-0000895B0000}"/>
    <cellStyle name="Input 2 2 10 4 3" xfId="21492" xr:uid="{00000000-0005-0000-0000-00008A5B0000}"/>
    <cellStyle name="Input 2 2 10 4 4" xfId="21493" xr:uid="{00000000-0005-0000-0000-00008B5B0000}"/>
    <cellStyle name="Input 2 2 10 5" xfId="21494" xr:uid="{00000000-0005-0000-0000-00008C5B0000}"/>
    <cellStyle name="Input 2 2 10 6" xfId="21495" xr:uid="{00000000-0005-0000-0000-00008D5B0000}"/>
    <cellStyle name="Input 2 2 10 7" xfId="21496" xr:uid="{00000000-0005-0000-0000-00008E5B0000}"/>
    <cellStyle name="Input 2 2 10 8" xfId="21497" xr:uid="{00000000-0005-0000-0000-00008F5B0000}"/>
    <cellStyle name="Input 2 2 11" xfId="21498" xr:uid="{00000000-0005-0000-0000-0000905B0000}"/>
    <cellStyle name="Input 2 2 11 2" xfId="21499" xr:uid="{00000000-0005-0000-0000-0000915B0000}"/>
    <cellStyle name="Input 2 2 11 2 2" xfId="21500" xr:uid="{00000000-0005-0000-0000-0000925B0000}"/>
    <cellStyle name="Input 2 2 11 2 2 2" xfId="21501" xr:uid="{00000000-0005-0000-0000-0000935B0000}"/>
    <cellStyle name="Input 2 2 11 2 2 2 2" xfId="21502" xr:uid="{00000000-0005-0000-0000-0000945B0000}"/>
    <cellStyle name="Input 2 2 11 2 2 2 3" xfId="21503" xr:uid="{00000000-0005-0000-0000-0000955B0000}"/>
    <cellStyle name="Input 2 2 11 2 2 2 4" xfId="21504" xr:uid="{00000000-0005-0000-0000-0000965B0000}"/>
    <cellStyle name="Input 2 2 11 2 2 3" xfId="21505" xr:uid="{00000000-0005-0000-0000-0000975B0000}"/>
    <cellStyle name="Input 2 2 11 2 2 4" xfId="21506" xr:uid="{00000000-0005-0000-0000-0000985B0000}"/>
    <cellStyle name="Input 2 2 11 2 2 5" xfId="21507" xr:uid="{00000000-0005-0000-0000-0000995B0000}"/>
    <cellStyle name="Input 2 2 11 2 2 6" xfId="21508" xr:uid="{00000000-0005-0000-0000-00009A5B0000}"/>
    <cellStyle name="Input 2 2 11 2 3" xfId="21509" xr:uid="{00000000-0005-0000-0000-00009B5B0000}"/>
    <cellStyle name="Input 2 2 11 2 3 2" xfId="21510" xr:uid="{00000000-0005-0000-0000-00009C5B0000}"/>
    <cellStyle name="Input 2 2 11 2 3 3" xfId="21511" xr:uid="{00000000-0005-0000-0000-00009D5B0000}"/>
    <cellStyle name="Input 2 2 11 2 3 4" xfId="21512" xr:uid="{00000000-0005-0000-0000-00009E5B0000}"/>
    <cellStyle name="Input 2 2 11 2 4" xfId="21513" xr:uid="{00000000-0005-0000-0000-00009F5B0000}"/>
    <cellStyle name="Input 2 2 11 2 5" xfId="21514" xr:uid="{00000000-0005-0000-0000-0000A05B0000}"/>
    <cellStyle name="Input 2 2 11 2 6" xfId="21515" xr:uid="{00000000-0005-0000-0000-0000A15B0000}"/>
    <cellStyle name="Input 2 2 11 2 7" xfId="21516" xr:uid="{00000000-0005-0000-0000-0000A25B0000}"/>
    <cellStyle name="Input 2 2 11 3" xfId="21517" xr:uid="{00000000-0005-0000-0000-0000A35B0000}"/>
    <cellStyle name="Input 2 2 11 3 2" xfId="21518" xr:uid="{00000000-0005-0000-0000-0000A45B0000}"/>
    <cellStyle name="Input 2 2 11 3 2 2" xfId="21519" xr:uid="{00000000-0005-0000-0000-0000A55B0000}"/>
    <cellStyle name="Input 2 2 11 3 2 3" xfId="21520" xr:uid="{00000000-0005-0000-0000-0000A65B0000}"/>
    <cellStyle name="Input 2 2 11 3 2 4" xfId="21521" xr:uid="{00000000-0005-0000-0000-0000A75B0000}"/>
    <cellStyle name="Input 2 2 11 3 3" xfId="21522" xr:uid="{00000000-0005-0000-0000-0000A85B0000}"/>
    <cellStyle name="Input 2 2 11 3 4" xfId="21523" xr:uid="{00000000-0005-0000-0000-0000A95B0000}"/>
    <cellStyle name="Input 2 2 11 3 5" xfId="21524" xr:uid="{00000000-0005-0000-0000-0000AA5B0000}"/>
    <cellStyle name="Input 2 2 11 3 6" xfId="21525" xr:uid="{00000000-0005-0000-0000-0000AB5B0000}"/>
    <cellStyle name="Input 2 2 11 4" xfId="21526" xr:uid="{00000000-0005-0000-0000-0000AC5B0000}"/>
    <cellStyle name="Input 2 2 11 4 2" xfId="21527" xr:uid="{00000000-0005-0000-0000-0000AD5B0000}"/>
    <cellStyle name="Input 2 2 11 4 3" xfId="21528" xr:uid="{00000000-0005-0000-0000-0000AE5B0000}"/>
    <cellStyle name="Input 2 2 11 4 4" xfId="21529" xr:uid="{00000000-0005-0000-0000-0000AF5B0000}"/>
    <cellStyle name="Input 2 2 11 5" xfId="21530" xr:uid="{00000000-0005-0000-0000-0000B05B0000}"/>
    <cellStyle name="Input 2 2 11 6" xfId="21531" xr:uid="{00000000-0005-0000-0000-0000B15B0000}"/>
    <cellStyle name="Input 2 2 11 7" xfId="21532" xr:uid="{00000000-0005-0000-0000-0000B25B0000}"/>
    <cellStyle name="Input 2 2 11 8" xfId="21533" xr:uid="{00000000-0005-0000-0000-0000B35B0000}"/>
    <cellStyle name="Input 2 2 12" xfId="21534" xr:uid="{00000000-0005-0000-0000-0000B45B0000}"/>
    <cellStyle name="Input 2 2 12 2" xfId="21535" xr:uid="{00000000-0005-0000-0000-0000B55B0000}"/>
    <cellStyle name="Input 2 2 12 2 2" xfId="21536" xr:uid="{00000000-0005-0000-0000-0000B65B0000}"/>
    <cellStyle name="Input 2 2 12 2 2 2" xfId="21537" xr:uid="{00000000-0005-0000-0000-0000B75B0000}"/>
    <cellStyle name="Input 2 2 12 2 2 3" xfId="21538" xr:uid="{00000000-0005-0000-0000-0000B85B0000}"/>
    <cellStyle name="Input 2 2 12 2 2 4" xfId="21539" xr:uid="{00000000-0005-0000-0000-0000B95B0000}"/>
    <cellStyle name="Input 2 2 12 2 3" xfId="21540" xr:uid="{00000000-0005-0000-0000-0000BA5B0000}"/>
    <cellStyle name="Input 2 2 12 2 4" xfId="21541" xr:uid="{00000000-0005-0000-0000-0000BB5B0000}"/>
    <cellStyle name="Input 2 2 12 2 5" xfId="21542" xr:uid="{00000000-0005-0000-0000-0000BC5B0000}"/>
    <cellStyle name="Input 2 2 12 2 6" xfId="21543" xr:uid="{00000000-0005-0000-0000-0000BD5B0000}"/>
    <cellStyle name="Input 2 2 12 3" xfId="21544" xr:uid="{00000000-0005-0000-0000-0000BE5B0000}"/>
    <cellStyle name="Input 2 2 12 3 2" xfId="21545" xr:uid="{00000000-0005-0000-0000-0000BF5B0000}"/>
    <cellStyle name="Input 2 2 12 3 3" xfId="21546" xr:uid="{00000000-0005-0000-0000-0000C05B0000}"/>
    <cellStyle name="Input 2 2 12 3 4" xfId="21547" xr:uid="{00000000-0005-0000-0000-0000C15B0000}"/>
    <cellStyle name="Input 2 2 12 4" xfId="21548" xr:uid="{00000000-0005-0000-0000-0000C25B0000}"/>
    <cellStyle name="Input 2 2 12 5" xfId="21549" xr:uid="{00000000-0005-0000-0000-0000C35B0000}"/>
    <cellStyle name="Input 2 2 12 6" xfId="21550" xr:uid="{00000000-0005-0000-0000-0000C45B0000}"/>
    <cellStyle name="Input 2 2 12 7" xfId="21551" xr:uid="{00000000-0005-0000-0000-0000C55B0000}"/>
    <cellStyle name="Input 2 2 13" xfId="21552" xr:uid="{00000000-0005-0000-0000-0000C65B0000}"/>
    <cellStyle name="Input 2 2 13 2" xfId="21553" xr:uid="{00000000-0005-0000-0000-0000C75B0000}"/>
    <cellStyle name="Input 2 2 13 2 2" xfId="21554" xr:uid="{00000000-0005-0000-0000-0000C85B0000}"/>
    <cellStyle name="Input 2 2 13 2 3" xfId="21555" xr:uid="{00000000-0005-0000-0000-0000C95B0000}"/>
    <cellStyle name="Input 2 2 13 2 4" xfId="21556" xr:uid="{00000000-0005-0000-0000-0000CA5B0000}"/>
    <cellStyle name="Input 2 2 13 3" xfId="21557" xr:uid="{00000000-0005-0000-0000-0000CB5B0000}"/>
    <cellStyle name="Input 2 2 13 4" xfId="21558" xr:uid="{00000000-0005-0000-0000-0000CC5B0000}"/>
    <cellStyle name="Input 2 2 13 5" xfId="21559" xr:uid="{00000000-0005-0000-0000-0000CD5B0000}"/>
    <cellStyle name="Input 2 2 13 6" xfId="21560" xr:uid="{00000000-0005-0000-0000-0000CE5B0000}"/>
    <cellStyle name="Input 2 2 14" xfId="21561" xr:uid="{00000000-0005-0000-0000-0000CF5B0000}"/>
    <cellStyle name="Input 2 2 14 2" xfId="21562" xr:uid="{00000000-0005-0000-0000-0000D05B0000}"/>
    <cellStyle name="Input 2 2 14 3" xfId="21563" xr:uid="{00000000-0005-0000-0000-0000D15B0000}"/>
    <cellStyle name="Input 2 2 14 4" xfId="21564" xr:uid="{00000000-0005-0000-0000-0000D25B0000}"/>
    <cellStyle name="Input 2 2 15" xfId="21565" xr:uid="{00000000-0005-0000-0000-0000D35B0000}"/>
    <cellStyle name="Input 2 2 16" xfId="21566" xr:uid="{00000000-0005-0000-0000-0000D45B0000}"/>
    <cellStyle name="Input 2 2 17" xfId="21567" xr:uid="{00000000-0005-0000-0000-0000D55B0000}"/>
    <cellStyle name="Input 2 2 18" xfId="21568" xr:uid="{00000000-0005-0000-0000-0000D65B0000}"/>
    <cellStyle name="Input 2 2 2" xfId="21569" xr:uid="{00000000-0005-0000-0000-0000D75B0000}"/>
    <cellStyle name="Input 2 2 2 2" xfId="21570" xr:uid="{00000000-0005-0000-0000-0000D85B0000}"/>
    <cellStyle name="Input 2 2 2 2 2" xfId="21571" xr:uid="{00000000-0005-0000-0000-0000D95B0000}"/>
    <cellStyle name="Input 2 2 2 2 2 2" xfId="21572" xr:uid="{00000000-0005-0000-0000-0000DA5B0000}"/>
    <cellStyle name="Input 2 2 2 2 2 2 2" xfId="21573" xr:uid="{00000000-0005-0000-0000-0000DB5B0000}"/>
    <cellStyle name="Input 2 2 2 2 2 2 3" xfId="21574" xr:uid="{00000000-0005-0000-0000-0000DC5B0000}"/>
    <cellStyle name="Input 2 2 2 2 2 2 4" xfId="21575" xr:uid="{00000000-0005-0000-0000-0000DD5B0000}"/>
    <cellStyle name="Input 2 2 2 2 2 3" xfId="21576" xr:uid="{00000000-0005-0000-0000-0000DE5B0000}"/>
    <cellStyle name="Input 2 2 2 2 2 4" xfId="21577" xr:uid="{00000000-0005-0000-0000-0000DF5B0000}"/>
    <cellStyle name="Input 2 2 2 2 2 5" xfId="21578" xr:uid="{00000000-0005-0000-0000-0000E05B0000}"/>
    <cellStyle name="Input 2 2 2 2 2 6" xfId="21579" xr:uid="{00000000-0005-0000-0000-0000E15B0000}"/>
    <cellStyle name="Input 2 2 2 2 3" xfId="21580" xr:uid="{00000000-0005-0000-0000-0000E25B0000}"/>
    <cellStyle name="Input 2 2 2 2 3 2" xfId="21581" xr:uid="{00000000-0005-0000-0000-0000E35B0000}"/>
    <cellStyle name="Input 2 2 2 2 3 3" xfId="21582" xr:uid="{00000000-0005-0000-0000-0000E45B0000}"/>
    <cellStyle name="Input 2 2 2 2 3 4" xfId="21583" xr:uid="{00000000-0005-0000-0000-0000E55B0000}"/>
    <cellStyle name="Input 2 2 2 2 4" xfId="21584" xr:uid="{00000000-0005-0000-0000-0000E65B0000}"/>
    <cellStyle name="Input 2 2 2 2 5" xfId="21585" xr:uid="{00000000-0005-0000-0000-0000E75B0000}"/>
    <cellStyle name="Input 2 2 2 2 6" xfId="21586" xr:uid="{00000000-0005-0000-0000-0000E85B0000}"/>
    <cellStyle name="Input 2 2 2 2 7" xfId="21587" xr:uid="{00000000-0005-0000-0000-0000E95B0000}"/>
    <cellStyle name="Input 2 2 2 3" xfId="21588" xr:uid="{00000000-0005-0000-0000-0000EA5B0000}"/>
    <cellStyle name="Input 2 2 2 3 2" xfId="21589" xr:uid="{00000000-0005-0000-0000-0000EB5B0000}"/>
    <cellStyle name="Input 2 2 2 3 2 2" xfId="21590" xr:uid="{00000000-0005-0000-0000-0000EC5B0000}"/>
    <cellStyle name="Input 2 2 2 3 2 3" xfId="21591" xr:uid="{00000000-0005-0000-0000-0000ED5B0000}"/>
    <cellStyle name="Input 2 2 2 3 2 4" xfId="21592" xr:uid="{00000000-0005-0000-0000-0000EE5B0000}"/>
    <cellStyle name="Input 2 2 2 3 3" xfId="21593" xr:uid="{00000000-0005-0000-0000-0000EF5B0000}"/>
    <cellStyle name="Input 2 2 2 3 4" xfId="21594" xr:uid="{00000000-0005-0000-0000-0000F05B0000}"/>
    <cellStyle name="Input 2 2 2 3 5" xfId="21595" xr:uid="{00000000-0005-0000-0000-0000F15B0000}"/>
    <cellStyle name="Input 2 2 2 3 6" xfId="21596" xr:uid="{00000000-0005-0000-0000-0000F25B0000}"/>
    <cellStyle name="Input 2 2 2 4" xfId="21597" xr:uid="{00000000-0005-0000-0000-0000F35B0000}"/>
    <cellStyle name="Input 2 2 2 4 2" xfId="21598" xr:uid="{00000000-0005-0000-0000-0000F45B0000}"/>
    <cellStyle name="Input 2 2 2 4 3" xfId="21599" xr:uid="{00000000-0005-0000-0000-0000F55B0000}"/>
    <cellStyle name="Input 2 2 2 4 4" xfId="21600" xr:uid="{00000000-0005-0000-0000-0000F65B0000}"/>
    <cellStyle name="Input 2 2 2 5" xfId="21601" xr:uid="{00000000-0005-0000-0000-0000F75B0000}"/>
    <cellStyle name="Input 2 2 2 6" xfId="21602" xr:uid="{00000000-0005-0000-0000-0000F85B0000}"/>
    <cellStyle name="Input 2 2 2 7" xfId="21603" xr:uid="{00000000-0005-0000-0000-0000F95B0000}"/>
    <cellStyle name="Input 2 2 2 8" xfId="21604" xr:uid="{00000000-0005-0000-0000-0000FA5B0000}"/>
    <cellStyle name="Input 2 2 3" xfId="21605" xr:uid="{00000000-0005-0000-0000-0000FB5B0000}"/>
    <cellStyle name="Input 2 2 3 2" xfId="21606" xr:uid="{00000000-0005-0000-0000-0000FC5B0000}"/>
    <cellStyle name="Input 2 2 3 2 2" xfId="21607" xr:uid="{00000000-0005-0000-0000-0000FD5B0000}"/>
    <cellStyle name="Input 2 2 3 2 2 2" xfId="21608" xr:uid="{00000000-0005-0000-0000-0000FE5B0000}"/>
    <cellStyle name="Input 2 2 3 2 2 2 2" xfId="21609" xr:uid="{00000000-0005-0000-0000-0000FF5B0000}"/>
    <cellStyle name="Input 2 2 3 2 2 2 3" xfId="21610" xr:uid="{00000000-0005-0000-0000-0000005C0000}"/>
    <cellStyle name="Input 2 2 3 2 2 2 4" xfId="21611" xr:uid="{00000000-0005-0000-0000-0000015C0000}"/>
    <cellStyle name="Input 2 2 3 2 2 3" xfId="21612" xr:uid="{00000000-0005-0000-0000-0000025C0000}"/>
    <cellStyle name="Input 2 2 3 2 2 4" xfId="21613" xr:uid="{00000000-0005-0000-0000-0000035C0000}"/>
    <cellStyle name="Input 2 2 3 2 2 5" xfId="21614" xr:uid="{00000000-0005-0000-0000-0000045C0000}"/>
    <cellStyle name="Input 2 2 3 2 2 6" xfId="21615" xr:uid="{00000000-0005-0000-0000-0000055C0000}"/>
    <cellStyle name="Input 2 2 3 2 3" xfId="21616" xr:uid="{00000000-0005-0000-0000-0000065C0000}"/>
    <cellStyle name="Input 2 2 3 2 3 2" xfId="21617" xr:uid="{00000000-0005-0000-0000-0000075C0000}"/>
    <cellStyle name="Input 2 2 3 2 3 3" xfId="21618" xr:uid="{00000000-0005-0000-0000-0000085C0000}"/>
    <cellStyle name="Input 2 2 3 2 3 4" xfId="21619" xr:uid="{00000000-0005-0000-0000-0000095C0000}"/>
    <cellStyle name="Input 2 2 3 2 4" xfId="21620" xr:uid="{00000000-0005-0000-0000-00000A5C0000}"/>
    <cellStyle name="Input 2 2 3 2 5" xfId="21621" xr:uid="{00000000-0005-0000-0000-00000B5C0000}"/>
    <cellStyle name="Input 2 2 3 2 6" xfId="21622" xr:uid="{00000000-0005-0000-0000-00000C5C0000}"/>
    <cellStyle name="Input 2 2 3 2 7" xfId="21623" xr:uid="{00000000-0005-0000-0000-00000D5C0000}"/>
    <cellStyle name="Input 2 2 3 3" xfId="21624" xr:uid="{00000000-0005-0000-0000-00000E5C0000}"/>
    <cellStyle name="Input 2 2 3 3 2" xfId="21625" xr:uid="{00000000-0005-0000-0000-00000F5C0000}"/>
    <cellStyle name="Input 2 2 3 3 2 2" xfId="21626" xr:uid="{00000000-0005-0000-0000-0000105C0000}"/>
    <cellStyle name="Input 2 2 3 3 2 3" xfId="21627" xr:uid="{00000000-0005-0000-0000-0000115C0000}"/>
    <cellStyle name="Input 2 2 3 3 2 4" xfId="21628" xr:uid="{00000000-0005-0000-0000-0000125C0000}"/>
    <cellStyle name="Input 2 2 3 3 3" xfId="21629" xr:uid="{00000000-0005-0000-0000-0000135C0000}"/>
    <cellStyle name="Input 2 2 3 3 4" xfId="21630" xr:uid="{00000000-0005-0000-0000-0000145C0000}"/>
    <cellStyle name="Input 2 2 3 3 5" xfId="21631" xr:uid="{00000000-0005-0000-0000-0000155C0000}"/>
    <cellStyle name="Input 2 2 3 3 6" xfId="21632" xr:uid="{00000000-0005-0000-0000-0000165C0000}"/>
    <cellStyle name="Input 2 2 3 4" xfId="21633" xr:uid="{00000000-0005-0000-0000-0000175C0000}"/>
    <cellStyle name="Input 2 2 3 4 2" xfId="21634" xr:uid="{00000000-0005-0000-0000-0000185C0000}"/>
    <cellStyle name="Input 2 2 3 4 3" xfId="21635" xr:uid="{00000000-0005-0000-0000-0000195C0000}"/>
    <cellStyle name="Input 2 2 3 4 4" xfId="21636" xr:uid="{00000000-0005-0000-0000-00001A5C0000}"/>
    <cellStyle name="Input 2 2 3 5" xfId="21637" xr:uid="{00000000-0005-0000-0000-00001B5C0000}"/>
    <cellStyle name="Input 2 2 3 6" xfId="21638" xr:uid="{00000000-0005-0000-0000-00001C5C0000}"/>
    <cellStyle name="Input 2 2 3 7" xfId="21639" xr:uid="{00000000-0005-0000-0000-00001D5C0000}"/>
    <cellStyle name="Input 2 2 3 8" xfId="21640" xr:uid="{00000000-0005-0000-0000-00001E5C0000}"/>
    <cellStyle name="Input 2 2 4" xfId="21641" xr:uid="{00000000-0005-0000-0000-00001F5C0000}"/>
    <cellStyle name="Input 2 2 4 2" xfId="21642" xr:uid="{00000000-0005-0000-0000-0000205C0000}"/>
    <cellStyle name="Input 2 2 4 2 2" xfId="21643" xr:uid="{00000000-0005-0000-0000-0000215C0000}"/>
    <cellStyle name="Input 2 2 4 2 2 2" xfId="21644" xr:uid="{00000000-0005-0000-0000-0000225C0000}"/>
    <cellStyle name="Input 2 2 4 2 2 2 2" xfId="21645" xr:uid="{00000000-0005-0000-0000-0000235C0000}"/>
    <cellStyle name="Input 2 2 4 2 2 2 3" xfId="21646" xr:uid="{00000000-0005-0000-0000-0000245C0000}"/>
    <cellStyle name="Input 2 2 4 2 2 2 4" xfId="21647" xr:uid="{00000000-0005-0000-0000-0000255C0000}"/>
    <cellStyle name="Input 2 2 4 2 2 3" xfId="21648" xr:uid="{00000000-0005-0000-0000-0000265C0000}"/>
    <cellStyle name="Input 2 2 4 2 2 4" xfId="21649" xr:uid="{00000000-0005-0000-0000-0000275C0000}"/>
    <cellStyle name="Input 2 2 4 2 2 5" xfId="21650" xr:uid="{00000000-0005-0000-0000-0000285C0000}"/>
    <cellStyle name="Input 2 2 4 2 2 6" xfId="21651" xr:uid="{00000000-0005-0000-0000-0000295C0000}"/>
    <cellStyle name="Input 2 2 4 2 3" xfId="21652" xr:uid="{00000000-0005-0000-0000-00002A5C0000}"/>
    <cellStyle name="Input 2 2 4 2 3 2" xfId="21653" xr:uid="{00000000-0005-0000-0000-00002B5C0000}"/>
    <cellStyle name="Input 2 2 4 2 3 3" xfId="21654" xr:uid="{00000000-0005-0000-0000-00002C5C0000}"/>
    <cellStyle name="Input 2 2 4 2 3 4" xfId="21655" xr:uid="{00000000-0005-0000-0000-00002D5C0000}"/>
    <cellStyle name="Input 2 2 4 2 4" xfId="21656" xr:uid="{00000000-0005-0000-0000-00002E5C0000}"/>
    <cellStyle name="Input 2 2 4 2 5" xfId="21657" xr:uid="{00000000-0005-0000-0000-00002F5C0000}"/>
    <cellStyle name="Input 2 2 4 2 6" xfId="21658" xr:uid="{00000000-0005-0000-0000-0000305C0000}"/>
    <cellStyle name="Input 2 2 4 2 7" xfId="21659" xr:uid="{00000000-0005-0000-0000-0000315C0000}"/>
    <cellStyle name="Input 2 2 4 3" xfId="21660" xr:uid="{00000000-0005-0000-0000-0000325C0000}"/>
    <cellStyle name="Input 2 2 4 3 2" xfId="21661" xr:uid="{00000000-0005-0000-0000-0000335C0000}"/>
    <cellStyle name="Input 2 2 4 3 2 2" xfId="21662" xr:uid="{00000000-0005-0000-0000-0000345C0000}"/>
    <cellStyle name="Input 2 2 4 3 2 3" xfId="21663" xr:uid="{00000000-0005-0000-0000-0000355C0000}"/>
    <cellStyle name="Input 2 2 4 3 2 4" xfId="21664" xr:uid="{00000000-0005-0000-0000-0000365C0000}"/>
    <cellStyle name="Input 2 2 4 3 3" xfId="21665" xr:uid="{00000000-0005-0000-0000-0000375C0000}"/>
    <cellStyle name="Input 2 2 4 3 4" xfId="21666" xr:uid="{00000000-0005-0000-0000-0000385C0000}"/>
    <cellStyle name="Input 2 2 4 3 5" xfId="21667" xr:uid="{00000000-0005-0000-0000-0000395C0000}"/>
    <cellStyle name="Input 2 2 4 3 6" xfId="21668" xr:uid="{00000000-0005-0000-0000-00003A5C0000}"/>
    <cellStyle name="Input 2 2 4 4" xfId="21669" xr:uid="{00000000-0005-0000-0000-00003B5C0000}"/>
    <cellStyle name="Input 2 2 4 4 2" xfId="21670" xr:uid="{00000000-0005-0000-0000-00003C5C0000}"/>
    <cellStyle name="Input 2 2 4 4 3" xfId="21671" xr:uid="{00000000-0005-0000-0000-00003D5C0000}"/>
    <cellStyle name="Input 2 2 4 4 4" xfId="21672" xr:uid="{00000000-0005-0000-0000-00003E5C0000}"/>
    <cellStyle name="Input 2 2 4 5" xfId="21673" xr:uid="{00000000-0005-0000-0000-00003F5C0000}"/>
    <cellStyle name="Input 2 2 4 6" xfId="21674" xr:uid="{00000000-0005-0000-0000-0000405C0000}"/>
    <cellStyle name="Input 2 2 4 7" xfId="21675" xr:uid="{00000000-0005-0000-0000-0000415C0000}"/>
    <cellStyle name="Input 2 2 4 8" xfId="21676" xr:uid="{00000000-0005-0000-0000-0000425C0000}"/>
    <cellStyle name="Input 2 2 5" xfId="21677" xr:uid="{00000000-0005-0000-0000-0000435C0000}"/>
    <cellStyle name="Input 2 2 5 2" xfId="21678" xr:uid="{00000000-0005-0000-0000-0000445C0000}"/>
    <cellStyle name="Input 2 2 5 2 2" xfId="21679" xr:uid="{00000000-0005-0000-0000-0000455C0000}"/>
    <cellStyle name="Input 2 2 5 2 2 2" xfId="21680" xr:uid="{00000000-0005-0000-0000-0000465C0000}"/>
    <cellStyle name="Input 2 2 5 2 2 2 2" xfId="21681" xr:uid="{00000000-0005-0000-0000-0000475C0000}"/>
    <cellStyle name="Input 2 2 5 2 2 2 3" xfId="21682" xr:uid="{00000000-0005-0000-0000-0000485C0000}"/>
    <cellStyle name="Input 2 2 5 2 2 2 4" xfId="21683" xr:uid="{00000000-0005-0000-0000-0000495C0000}"/>
    <cellStyle name="Input 2 2 5 2 2 3" xfId="21684" xr:uid="{00000000-0005-0000-0000-00004A5C0000}"/>
    <cellStyle name="Input 2 2 5 2 2 4" xfId="21685" xr:uid="{00000000-0005-0000-0000-00004B5C0000}"/>
    <cellStyle name="Input 2 2 5 2 2 5" xfId="21686" xr:uid="{00000000-0005-0000-0000-00004C5C0000}"/>
    <cellStyle name="Input 2 2 5 2 2 6" xfId="21687" xr:uid="{00000000-0005-0000-0000-00004D5C0000}"/>
    <cellStyle name="Input 2 2 5 2 3" xfId="21688" xr:uid="{00000000-0005-0000-0000-00004E5C0000}"/>
    <cellStyle name="Input 2 2 5 2 3 2" xfId="21689" xr:uid="{00000000-0005-0000-0000-00004F5C0000}"/>
    <cellStyle name="Input 2 2 5 2 3 3" xfId="21690" xr:uid="{00000000-0005-0000-0000-0000505C0000}"/>
    <cellStyle name="Input 2 2 5 2 3 4" xfId="21691" xr:uid="{00000000-0005-0000-0000-0000515C0000}"/>
    <cellStyle name="Input 2 2 5 2 4" xfId="21692" xr:uid="{00000000-0005-0000-0000-0000525C0000}"/>
    <cellStyle name="Input 2 2 5 2 5" xfId="21693" xr:uid="{00000000-0005-0000-0000-0000535C0000}"/>
    <cellStyle name="Input 2 2 5 2 6" xfId="21694" xr:uid="{00000000-0005-0000-0000-0000545C0000}"/>
    <cellStyle name="Input 2 2 5 2 7" xfId="21695" xr:uid="{00000000-0005-0000-0000-0000555C0000}"/>
    <cellStyle name="Input 2 2 5 3" xfId="21696" xr:uid="{00000000-0005-0000-0000-0000565C0000}"/>
    <cellStyle name="Input 2 2 5 3 2" xfId="21697" xr:uid="{00000000-0005-0000-0000-0000575C0000}"/>
    <cellStyle name="Input 2 2 5 3 2 2" xfId="21698" xr:uid="{00000000-0005-0000-0000-0000585C0000}"/>
    <cellStyle name="Input 2 2 5 3 2 3" xfId="21699" xr:uid="{00000000-0005-0000-0000-0000595C0000}"/>
    <cellStyle name="Input 2 2 5 3 2 4" xfId="21700" xr:uid="{00000000-0005-0000-0000-00005A5C0000}"/>
    <cellStyle name="Input 2 2 5 3 3" xfId="21701" xr:uid="{00000000-0005-0000-0000-00005B5C0000}"/>
    <cellStyle name="Input 2 2 5 3 4" xfId="21702" xr:uid="{00000000-0005-0000-0000-00005C5C0000}"/>
    <cellStyle name="Input 2 2 5 3 5" xfId="21703" xr:uid="{00000000-0005-0000-0000-00005D5C0000}"/>
    <cellStyle name="Input 2 2 5 3 6" xfId="21704" xr:uid="{00000000-0005-0000-0000-00005E5C0000}"/>
    <cellStyle name="Input 2 2 5 4" xfId="21705" xr:uid="{00000000-0005-0000-0000-00005F5C0000}"/>
    <cellStyle name="Input 2 2 5 4 2" xfId="21706" xr:uid="{00000000-0005-0000-0000-0000605C0000}"/>
    <cellStyle name="Input 2 2 5 4 3" xfId="21707" xr:uid="{00000000-0005-0000-0000-0000615C0000}"/>
    <cellStyle name="Input 2 2 5 4 4" xfId="21708" xr:uid="{00000000-0005-0000-0000-0000625C0000}"/>
    <cellStyle name="Input 2 2 5 5" xfId="21709" xr:uid="{00000000-0005-0000-0000-0000635C0000}"/>
    <cellStyle name="Input 2 2 5 6" xfId="21710" xr:uid="{00000000-0005-0000-0000-0000645C0000}"/>
    <cellStyle name="Input 2 2 5 7" xfId="21711" xr:uid="{00000000-0005-0000-0000-0000655C0000}"/>
    <cellStyle name="Input 2 2 5 8" xfId="21712" xr:uid="{00000000-0005-0000-0000-0000665C0000}"/>
    <cellStyle name="Input 2 2 6" xfId="21713" xr:uid="{00000000-0005-0000-0000-0000675C0000}"/>
    <cellStyle name="Input 2 2 6 2" xfId="21714" xr:uid="{00000000-0005-0000-0000-0000685C0000}"/>
    <cellStyle name="Input 2 2 6 2 2" xfId="21715" xr:uid="{00000000-0005-0000-0000-0000695C0000}"/>
    <cellStyle name="Input 2 2 6 2 2 2" xfId="21716" xr:uid="{00000000-0005-0000-0000-00006A5C0000}"/>
    <cellStyle name="Input 2 2 6 2 2 2 2" xfId="21717" xr:uid="{00000000-0005-0000-0000-00006B5C0000}"/>
    <cellStyle name="Input 2 2 6 2 2 2 3" xfId="21718" xr:uid="{00000000-0005-0000-0000-00006C5C0000}"/>
    <cellStyle name="Input 2 2 6 2 2 2 4" xfId="21719" xr:uid="{00000000-0005-0000-0000-00006D5C0000}"/>
    <cellStyle name="Input 2 2 6 2 2 3" xfId="21720" xr:uid="{00000000-0005-0000-0000-00006E5C0000}"/>
    <cellStyle name="Input 2 2 6 2 2 4" xfId="21721" xr:uid="{00000000-0005-0000-0000-00006F5C0000}"/>
    <cellStyle name="Input 2 2 6 2 2 5" xfId="21722" xr:uid="{00000000-0005-0000-0000-0000705C0000}"/>
    <cellStyle name="Input 2 2 6 2 2 6" xfId="21723" xr:uid="{00000000-0005-0000-0000-0000715C0000}"/>
    <cellStyle name="Input 2 2 6 2 3" xfId="21724" xr:uid="{00000000-0005-0000-0000-0000725C0000}"/>
    <cellStyle name="Input 2 2 6 2 3 2" xfId="21725" xr:uid="{00000000-0005-0000-0000-0000735C0000}"/>
    <cellStyle name="Input 2 2 6 2 3 3" xfId="21726" xr:uid="{00000000-0005-0000-0000-0000745C0000}"/>
    <cellStyle name="Input 2 2 6 2 3 4" xfId="21727" xr:uid="{00000000-0005-0000-0000-0000755C0000}"/>
    <cellStyle name="Input 2 2 6 2 4" xfId="21728" xr:uid="{00000000-0005-0000-0000-0000765C0000}"/>
    <cellStyle name="Input 2 2 6 2 5" xfId="21729" xr:uid="{00000000-0005-0000-0000-0000775C0000}"/>
    <cellStyle name="Input 2 2 6 2 6" xfId="21730" xr:uid="{00000000-0005-0000-0000-0000785C0000}"/>
    <cellStyle name="Input 2 2 6 2 7" xfId="21731" xr:uid="{00000000-0005-0000-0000-0000795C0000}"/>
    <cellStyle name="Input 2 2 6 3" xfId="21732" xr:uid="{00000000-0005-0000-0000-00007A5C0000}"/>
    <cellStyle name="Input 2 2 6 3 2" xfId="21733" xr:uid="{00000000-0005-0000-0000-00007B5C0000}"/>
    <cellStyle name="Input 2 2 6 3 2 2" xfId="21734" xr:uid="{00000000-0005-0000-0000-00007C5C0000}"/>
    <cellStyle name="Input 2 2 6 3 2 3" xfId="21735" xr:uid="{00000000-0005-0000-0000-00007D5C0000}"/>
    <cellStyle name="Input 2 2 6 3 2 4" xfId="21736" xr:uid="{00000000-0005-0000-0000-00007E5C0000}"/>
    <cellStyle name="Input 2 2 6 3 3" xfId="21737" xr:uid="{00000000-0005-0000-0000-00007F5C0000}"/>
    <cellStyle name="Input 2 2 6 3 4" xfId="21738" xr:uid="{00000000-0005-0000-0000-0000805C0000}"/>
    <cellStyle name="Input 2 2 6 3 5" xfId="21739" xr:uid="{00000000-0005-0000-0000-0000815C0000}"/>
    <cellStyle name="Input 2 2 6 3 6" xfId="21740" xr:uid="{00000000-0005-0000-0000-0000825C0000}"/>
    <cellStyle name="Input 2 2 6 4" xfId="21741" xr:uid="{00000000-0005-0000-0000-0000835C0000}"/>
    <cellStyle name="Input 2 2 6 4 2" xfId="21742" xr:uid="{00000000-0005-0000-0000-0000845C0000}"/>
    <cellStyle name="Input 2 2 6 4 3" xfId="21743" xr:uid="{00000000-0005-0000-0000-0000855C0000}"/>
    <cellStyle name="Input 2 2 6 4 4" xfId="21744" xr:uid="{00000000-0005-0000-0000-0000865C0000}"/>
    <cellStyle name="Input 2 2 6 5" xfId="21745" xr:uid="{00000000-0005-0000-0000-0000875C0000}"/>
    <cellStyle name="Input 2 2 6 6" xfId="21746" xr:uid="{00000000-0005-0000-0000-0000885C0000}"/>
    <cellStyle name="Input 2 2 6 7" xfId="21747" xr:uid="{00000000-0005-0000-0000-0000895C0000}"/>
    <cellStyle name="Input 2 2 6 8" xfId="21748" xr:uid="{00000000-0005-0000-0000-00008A5C0000}"/>
    <cellStyle name="Input 2 2 7" xfId="21749" xr:uid="{00000000-0005-0000-0000-00008B5C0000}"/>
    <cellStyle name="Input 2 2 7 2" xfId="21750" xr:uid="{00000000-0005-0000-0000-00008C5C0000}"/>
    <cellStyle name="Input 2 2 7 2 2" xfId="21751" xr:uid="{00000000-0005-0000-0000-00008D5C0000}"/>
    <cellStyle name="Input 2 2 7 2 2 2" xfId="21752" xr:uid="{00000000-0005-0000-0000-00008E5C0000}"/>
    <cellStyle name="Input 2 2 7 2 2 2 2" xfId="21753" xr:uid="{00000000-0005-0000-0000-00008F5C0000}"/>
    <cellStyle name="Input 2 2 7 2 2 2 3" xfId="21754" xr:uid="{00000000-0005-0000-0000-0000905C0000}"/>
    <cellStyle name="Input 2 2 7 2 2 2 4" xfId="21755" xr:uid="{00000000-0005-0000-0000-0000915C0000}"/>
    <cellStyle name="Input 2 2 7 2 2 3" xfId="21756" xr:uid="{00000000-0005-0000-0000-0000925C0000}"/>
    <cellStyle name="Input 2 2 7 2 2 4" xfId="21757" xr:uid="{00000000-0005-0000-0000-0000935C0000}"/>
    <cellStyle name="Input 2 2 7 2 2 5" xfId="21758" xr:uid="{00000000-0005-0000-0000-0000945C0000}"/>
    <cellStyle name="Input 2 2 7 2 2 6" xfId="21759" xr:uid="{00000000-0005-0000-0000-0000955C0000}"/>
    <cellStyle name="Input 2 2 7 2 3" xfId="21760" xr:uid="{00000000-0005-0000-0000-0000965C0000}"/>
    <cellStyle name="Input 2 2 7 2 3 2" xfId="21761" xr:uid="{00000000-0005-0000-0000-0000975C0000}"/>
    <cellStyle name="Input 2 2 7 2 3 3" xfId="21762" xr:uid="{00000000-0005-0000-0000-0000985C0000}"/>
    <cellStyle name="Input 2 2 7 2 3 4" xfId="21763" xr:uid="{00000000-0005-0000-0000-0000995C0000}"/>
    <cellStyle name="Input 2 2 7 2 4" xfId="21764" xr:uid="{00000000-0005-0000-0000-00009A5C0000}"/>
    <cellStyle name="Input 2 2 7 2 5" xfId="21765" xr:uid="{00000000-0005-0000-0000-00009B5C0000}"/>
    <cellStyle name="Input 2 2 7 2 6" xfId="21766" xr:uid="{00000000-0005-0000-0000-00009C5C0000}"/>
    <cellStyle name="Input 2 2 7 2 7" xfId="21767" xr:uid="{00000000-0005-0000-0000-00009D5C0000}"/>
    <cellStyle name="Input 2 2 7 3" xfId="21768" xr:uid="{00000000-0005-0000-0000-00009E5C0000}"/>
    <cellStyle name="Input 2 2 7 3 2" xfId="21769" xr:uid="{00000000-0005-0000-0000-00009F5C0000}"/>
    <cellStyle name="Input 2 2 7 3 2 2" xfId="21770" xr:uid="{00000000-0005-0000-0000-0000A05C0000}"/>
    <cellStyle name="Input 2 2 7 3 2 3" xfId="21771" xr:uid="{00000000-0005-0000-0000-0000A15C0000}"/>
    <cellStyle name="Input 2 2 7 3 2 4" xfId="21772" xr:uid="{00000000-0005-0000-0000-0000A25C0000}"/>
    <cellStyle name="Input 2 2 7 3 3" xfId="21773" xr:uid="{00000000-0005-0000-0000-0000A35C0000}"/>
    <cellStyle name="Input 2 2 7 3 4" xfId="21774" xr:uid="{00000000-0005-0000-0000-0000A45C0000}"/>
    <cellStyle name="Input 2 2 7 3 5" xfId="21775" xr:uid="{00000000-0005-0000-0000-0000A55C0000}"/>
    <cellStyle name="Input 2 2 7 3 6" xfId="21776" xr:uid="{00000000-0005-0000-0000-0000A65C0000}"/>
    <cellStyle name="Input 2 2 7 4" xfId="21777" xr:uid="{00000000-0005-0000-0000-0000A75C0000}"/>
    <cellStyle name="Input 2 2 7 4 2" xfId="21778" xr:uid="{00000000-0005-0000-0000-0000A85C0000}"/>
    <cellStyle name="Input 2 2 7 4 3" xfId="21779" xr:uid="{00000000-0005-0000-0000-0000A95C0000}"/>
    <cellStyle name="Input 2 2 7 4 4" xfId="21780" xr:uid="{00000000-0005-0000-0000-0000AA5C0000}"/>
    <cellStyle name="Input 2 2 7 5" xfId="21781" xr:uid="{00000000-0005-0000-0000-0000AB5C0000}"/>
    <cellStyle name="Input 2 2 7 6" xfId="21782" xr:uid="{00000000-0005-0000-0000-0000AC5C0000}"/>
    <cellStyle name="Input 2 2 7 7" xfId="21783" xr:uid="{00000000-0005-0000-0000-0000AD5C0000}"/>
    <cellStyle name="Input 2 2 7 8" xfId="21784" xr:uid="{00000000-0005-0000-0000-0000AE5C0000}"/>
    <cellStyle name="Input 2 2 8" xfId="21785" xr:uid="{00000000-0005-0000-0000-0000AF5C0000}"/>
    <cellStyle name="Input 2 2 8 2" xfId="21786" xr:uid="{00000000-0005-0000-0000-0000B05C0000}"/>
    <cellStyle name="Input 2 2 8 2 2" xfId="21787" xr:uid="{00000000-0005-0000-0000-0000B15C0000}"/>
    <cellStyle name="Input 2 2 8 2 2 2" xfId="21788" xr:uid="{00000000-0005-0000-0000-0000B25C0000}"/>
    <cellStyle name="Input 2 2 8 2 2 2 2" xfId="21789" xr:uid="{00000000-0005-0000-0000-0000B35C0000}"/>
    <cellStyle name="Input 2 2 8 2 2 2 3" xfId="21790" xr:uid="{00000000-0005-0000-0000-0000B45C0000}"/>
    <cellStyle name="Input 2 2 8 2 2 2 4" xfId="21791" xr:uid="{00000000-0005-0000-0000-0000B55C0000}"/>
    <cellStyle name="Input 2 2 8 2 2 3" xfId="21792" xr:uid="{00000000-0005-0000-0000-0000B65C0000}"/>
    <cellStyle name="Input 2 2 8 2 2 4" xfId="21793" xr:uid="{00000000-0005-0000-0000-0000B75C0000}"/>
    <cellStyle name="Input 2 2 8 2 2 5" xfId="21794" xr:uid="{00000000-0005-0000-0000-0000B85C0000}"/>
    <cellStyle name="Input 2 2 8 2 2 6" xfId="21795" xr:uid="{00000000-0005-0000-0000-0000B95C0000}"/>
    <cellStyle name="Input 2 2 8 2 3" xfId="21796" xr:uid="{00000000-0005-0000-0000-0000BA5C0000}"/>
    <cellStyle name="Input 2 2 8 2 3 2" xfId="21797" xr:uid="{00000000-0005-0000-0000-0000BB5C0000}"/>
    <cellStyle name="Input 2 2 8 2 3 3" xfId="21798" xr:uid="{00000000-0005-0000-0000-0000BC5C0000}"/>
    <cellStyle name="Input 2 2 8 2 3 4" xfId="21799" xr:uid="{00000000-0005-0000-0000-0000BD5C0000}"/>
    <cellStyle name="Input 2 2 8 2 4" xfId="21800" xr:uid="{00000000-0005-0000-0000-0000BE5C0000}"/>
    <cellStyle name="Input 2 2 8 2 5" xfId="21801" xr:uid="{00000000-0005-0000-0000-0000BF5C0000}"/>
    <cellStyle name="Input 2 2 8 2 6" xfId="21802" xr:uid="{00000000-0005-0000-0000-0000C05C0000}"/>
    <cellStyle name="Input 2 2 8 2 7" xfId="21803" xr:uid="{00000000-0005-0000-0000-0000C15C0000}"/>
    <cellStyle name="Input 2 2 8 3" xfId="21804" xr:uid="{00000000-0005-0000-0000-0000C25C0000}"/>
    <cellStyle name="Input 2 2 8 3 2" xfId="21805" xr:uid="{00000000-0005-0000-0000-0000C35C0000}"/>
    <cellStyle name="Input 2 2 8 3 2 2" xfId="21806" xr:uid="{00000000-0005-0000-0000-0000C45C0000}"/>
    <cellStyle name="Input 2 2 8 3 2 3" xfId="21807" xr:uid="{00000000-0005-0000-0000-0000C55C0000}"/>
    <cellStyle name="Input 2 2 8 3 2 4" xfId="21808" xr:uid="{00000000-0005-0000-0000-0000C65C0000}"/>
    <cellStyle name="Input 2 2 8 3 3" xfId="21809" xr:uid="{00000000-0005-0000-0000-0000C75C0000}"/>
    <cellStyle name="Input 2 2 8 3 4" xfId="21810" xr:uid="{00000000-0005-0000-0000-0000C85C0000}"/>
    <cellStyle name="Input 2 2 8 3 5" xfId="21811" xr:uid="{00000000-0005-0000-0000-0000C95C0000}"/>
    <cellStyle name="Input 2 2 8 3 6" xfId="21812" xr:uid="{00000000-0005-0000-0000-0000CA5C0000}"/>
    <cellStyle name="Input 2 2 8 4" xfId="21813" xr:uid="{00000000-0005-0000-0000-0000CB5C0000}"/>
    <cellStyle name="Input 2 2 8 4 2" xfId="21814" xr:uid="{00000000-0005-0000-0000-0000CC5C0000}"/>
    <cellStyle name="Input 2 2 8 4 3" xfId="21815" xr:uid="{00000000-0005-0000-0000-0000CD5C0000}"/>
    <cellStyle name="Input 2 2 8 4 4" xfId="21816" xr:uid="{00000000-0005-0000-0000-0000CE5C0000}"/>
    <cellStyle name="Input 2 2 8 5" xfId="21817" xr:uid="{00000000-0005-0000-0000-0000CF5C0000}"/>
    <cellStyle name="Input 2 2 8 6" xfId="21818" xr:uid="{00000000-0005-0000-0000-0000D05C0000}"/>
    <cellStyle name="Input 2 2 8 7" xfId="21819" xr:uid="{00000000-0005-0000-0000-0000D15C0000}"/>
    <cellStyle name="Input 2 2 8 8" xfId="21820" xr:uid="{00000000-0005-0000-0000-0000D25C0000}"/>
    <cellStyle name="Input 2 2 9" xfId="21821" xr:uid="{00000000-0005-0000-0000-0000D35C0000}"/>
    <cellStyle name="Input 2 2 9 2" xfId="21822" xr:uid="{00000000-0005-0000-0000-0000D45C0000}"/>
    <cellStyle name="Input 2 2 9 2 2" xfId="21823" xr:uid="{00000000-0005-0000-0000-0000D55C0000}"/>
    <cellStyle name="Input 2 2 9 2 2 2" xfId="21824" xr:uid="{00000000-0005-0000-0000-0000D65C0000}"/>
    <cellStyle name="Input 2 2 9 2 2 2 2" xfId="21825" xr:uid="{00000000-0005-0000-0000-0000D75C0000}"/>
    <cellStyle name="Input 2 2 9 2 2 2 3" xfId="21826" xr:uid="{00000000-0005-0000-0000-0000D85C0000}"/>
    <cellStyle name="Input 2 2 9 2 2 2 4" xfId="21827" xr:uid="{00000000-0005-0000-0000-0000D95C0000}"/>
    <cellStyle name="Input 2 2 9 2 2 3" xfId="21828" xr:uid="{00000000-0005-0000-0000-0000DA5C0000}"/>
    <cellStyle name="Input 2 2 9 2 2 4" xfId="21829" xr:uid="{00000000-0005-0000-0000-0000DB5C0000}"/>
    <cellStyle name="Input 2 2 9 2 2 5" xfId="21830" xr:uid="{00000000-0005-0000-0000-0000DC5C0000}"/>
    <cellStyle name="Input 2 2 9 2 2 6" xfId="21831" xr:uid="{00000000-0005-0000-0000-0000DD5C0000}"/>
    <cellStyle name="Input 2 2 9 2 3" xfId="21832" xr:uid="{00000000-0005-0000-0000-0000DE5C0000}"/>
    <cellStyle name="Input 2 2 9 2 3 2" xfId="21833" xr:uid="{00000000-0005-0000-0000-0000DF5C0000}"/>
    <cellStyle name="Input 2 2 9 2 3 3" xfId="21834" xr:uid="{00000000-0005-0000-0000-0000E05C0000}"/>
    <cellStyle name="Input 2 2 9 2 3 4" xfId="21835" xr:uid="{00000000-0005-0000-0000-0000E15C0000}"/>
    <cellStyle name="Input 2 2 9 2 4" xfId="21836" xr:uid="{00000000-0005-0000-0000-0000E25C0000}"/>
    <cellStyle name="Input 2 2 9 2 5" xfId="21837" xr:uid="{00000000-0005-0000-0000-0000E35C0000}"/>
    <cellStyle name="Input 2 2 9 2 6" xfId="21838" xr:uid="{00000000-0005-0000-0000-0000E45C0000}"/>
    <cellStyle name="Input 2 2 9 2 7" xfId="21839" xr:uid="{00000000-0005-0000-0000-0000E55C0000}"/>
    <cellStyle name="Input 2 2 9 3" xfId="21840" xr:uid="{00000000-0005-0000-0000-0000E65C0000}"/>
    <cellStyle name="Input 2 2 9 3 2" xfId="21841" xr:uid="{00000000-0005-0000-0000-0000E75C0000}"/>
    <cellStyle name="Input 2 2 9 3 2 2" xfId="21842" xr:uid="{00000000-0005-0000-0000-0000E85C0000}"/>
    <cellStyle name="Input 2 2 9 3 2 3" xfId="21843" xr:uid="{00000000-0005-0000-0000-0000E95C0000}"/>
    <cellStyle name="Input 2 2 9 3 2 4" xfId="21844" xr:uid="{00000000-0005-0000-0000-0000EA5C0000}"/>
    <cellStyle name="Input 2 2 9 3 3" xfId="21845" xr:uid="{00000000-0005-0000-0000-0000EB5C0000}"/>
    <cellStyle name="Input 2 2 9 3 4" xfId="21846" xr:uid="{00000000-0005-0000-0000-0000EC5C0000}"/>
    <cellStyle name="Input 2 2 9 3 5" xfId="21847" xr:uid="{00000000-0005-0000-0000-0000ED5C0000}"/>
    <cellStyle name="Input 2 2 9 3 6" xfId="21848" xr:uid="{00000000-0005-0000-0000-0000EE5C0000}"/>
    <cellStyle name="Input 2 2 9 4" xfId="21849" xr:uid="{00000000-0005-0000-0000-0000EF5C0000}"/>
    <cellStyle name="Input 2 2 9 4 2" xfId="21850" xr:uid="{00000000-0005-0000-0000-0000F05C0000}"/>
    <cellStyle name="Input 2 2 9 4 3" xfId="21851" xr:uid="{00000000-0005-0000-0000-0000F15C0000}"/>
    <cellStyle name="Input 2 2 9 4 4" xfId="21852" xr:uid="{00000000-0005-0000-0000-0000F25C0000}"/>
    <cellStyle name="Input 2 2 9 5" xfId="21853" xr:uid="{00000000-0005-0000-0000-0000F35C0000}"/>
    <cellStyle name="Input 2 2 9 6" xfId="21854" xr:uid="{00000000-0005-0000-0000-0000F45C0000}"/>
    <cellStyle name="Input 2 2 9 7" xfId="21855" xr:uid="{00000000-0005-0000-0000-0000F55C0000}"/>
    <cellStyle name="Input 2 2 9 8" xfId="21856" xr:uid="{00000000-0005-0000-0000-0000F65C0000}"/>
    <cellStyle name="Input 2 20" xfId="21857" xr:uid="{00000000-0005-0000-0000-0000F75C0000}"/>
    <cellStyle name="Input 2 21" xfId="21858" xr:uid="{00000000-0005-0000-0000-0000F85C0000}"/>
    <cellStyle name="Input 2 3" xfId="21859" xr:uid="{00000000-0005-0000-0000-0000F95C0000}"/>
    <cellStyle name="Input 2 3 10" xfId="21860" xr:uid="{00000000-0005-0000-0000-0000FA5C0000}"/>
    <cellStyle name="Input 2 3 2" xfId="21861" xr:uid="{00000000-0005-0000-0000-0000FB5C0000}"/>
    <cellStyle name="Input 2 3 2 2" xfId="21862" xr:uid="{00000000-0005-0000-0000-0000FC5C0000}"/>
    <cellStyle name="Input 2 3 2 2 2" xfId="21863" xr:uid="{00000000-0005-0000-0000-0000FD5C0000}"/>
    <cellStyle name="Input 2 3 2 2 2 2" xfId="21864" xr:uid="{00000000-0005-0000-0000-0000FE5C0000}"/>
    <cellStyle name="Input 2 3 2 2 2 2 2" xfId="21865" xr:uid="{00000000-0005-0000-0000-0000FF5C0000}"/>
    <cellStyle name="Input 2 3 2 2 2 2 3" xfId="21866" xr:uid="{00000000-0005-0000-0000-0000005D0000}"/>
    <cellStyle name="Input 2 3 2 2 2 2 4" xfId="21867" xr:uid="{00000000-0005-0000-0000-0000015D0000}"/>
    <cellStyle name="Input 2 3 2 2 2 3" xfId="21868" xr:uid="{00000000-0005-0000-0000-0000025D0000}"/>
    <cellStyle name="Input 2 3 2 2 2 4" xfId="21869" xr:uid="{00000000-0005-0000-0000-0000035D0000}"/>
    <cellStyle name="Input 2 3 2 2 2 5" xfId="21870" xr:uid="{00000000-0005-0000-0000-0000045D0000}"/>
    <cellStyle name="Input 2 3 2 2 2 6" xfId="21871" xr:uid="{00000000-0005-0000-0000-0000055D0000}"/>
    <cellStyle name="Input 2 3 2 2 3" xfId="21872" xr:uid="{00000000-0005-0000-0000-0000065D0000}"/>
    <cellStyle name="Input 2 3 2 2 3 2" xfId="21873" xr:uid="{00000000-0005-0000-0000-0000075D0000}"/>
    <cellStyle name="Input 2 3 2 2 3 3" xfId="21874" xr:uid="{00000000-0005-0000-0000-0000085D0000}"/>
    <cellStyle name="Input 2 3 2 2 3 4" xfId="21875" xr:uid="{00000000-0005-0000-0000-0000095D0000}"/>
    <cellStyle name="Input 2 3 2 2 4" xfId="21876" xr:uid="{00000000-0005-0000-0000-00000A5D0000}"/>
    <cellStyle name="Input 2 3 2 2 5" xfId="21877" xr:uid="{00000000-0005-0000-0000-00000B5D0000}"/>
    <cellStyle name="Input 2 3 2 2 6" xfId="21878" xr:uid="{00000000-0005-0000-0000-00000C5D0000}"/>
    <cellStyle name="Input 2 3 2 2 7" xfId="21879" xr:uid="{00000000-0005-0000-0000-00000D5D0000}"/>
    <cellStyle name="Input 2 3 2 3" xfId="21880" xr:uid="{00000000-0005-0000-0000-00000E5D0000}"/>
    <cellStyle name="Input 2 3 2 3 2" xfId="21881" xr:uid="{00000000-0005-0000-0000-00000F5D0000}"/>
    <cellStyle name="Input 2 3 2 3 2 2" xfId="21882" xr:uid="{00000000-0005-0000-0000-0000105D0000}"/>
    <cellStyle name="Input 2 3 2 3 2 3" xfId="21883" xr:uid="{00000000-0005-0000-0000-0000115D0000}"/>
    <cellStyle name="Input 2 3 2 3 2 4" xfId="21884" xr:uid="{00000000-0005-0000-0000-0000125D0000}"/>
    <cellStyle name="Input 2 3 2 3 3" xfId="21885" xr:uid="{00000000-0005-0000-0000-0000135D0000}"/>
    <cellStyle name="Input 2 3 2 3 4" xfId="21886" xr:uid="{00000000-0005-0000-0000-0000145D0000}"/>
    <cellStyle name="Input 2 3 2 3 5" xfId="21887" xr:uid="{00000000-0005-0000-0000-0000155D0000}"/>
    <cellStyle name="Input 2 3 2 3 6" xfId="21888" xr:uid="{00000000-0005-0000-0000-0000165D0000}"/>
    <cellStyle name="Input 2 3 2 4" xfId="21889" xr:uid="{00000000-0005-0000-0000-0000175D0000}"/>
    <cellStyle name="Input 2 3 2 4 2" xfId="21890" xr:uid="{00000000-0005-0000-0000-0000185D0000}"/>
    <cellStyle name="Input 2 3 2 4 3" xfId="21891" xr:uid="{00000000-0005-0000-0000-0000195D0000}"/>
    <cellStyle name="Input 2 3 2 4 4" xfId="21892" xr:uid="{00000000-0005-0000-0000-00001A5D0000}"/>
    <cellStyle name="Input 2 3 2 5" xfId="21893" xr:uid="{00000000-0005-0000-0000-00001B5D0000}"/>
    <cellStyle name="Input 2 3 2 6" xfId="21894" xr:uid="{00000000-0005-0000-0000-00001C5D0000}"/>
    <cellStyle name="Input 2 3 2 7" xfId="21895" xr:uid="{00000000-0005-0000-0000-00001D5D0000}"/>
    <cellStyle name="Input 2 3 2 8" xfId="21896" xr:uid="{00000000-0005-0000-0000-00001E5D0000}"/>
    <cellStyle name="Input 2 3 3" xfId="21897" xr:uid="{00000000-0005-0000-0000-00001F5D0000}"/>
    <cellStyle name="Input 2 3 3 2" xfId="21898" xr:uid="{00000000-0005-0000-0000-0000205D0000}"/>
    <cellStyle name="Input 2 3 3 2 2" xfId="21899" xr:uid="{00000000-0005-0000-0000-0000215D0000}"/>
    <cellStyle name="Input 2 3 3 2 2 2" xfId="21900" xr:uid="{00000000-0005-0000-0000-0000225D0000}"/>
    <cellStyle name="Input 2 3 3 2 2 2 2" xfId="21901" xr:uid="{00000000-0005-0000-0000-0000235D0000}"/>
    <cellStyle name="Input 2 3 3 2 2 2 3" xfId="21902" xr:uid="{00000000-0005-0000-0000-0000245D0000}"/>
    <cellStyle name="Input 2 3 3 2 2 2 4" xfId="21903" xr:uid="{00000000-0005-0000-0000-0000255D0000}"/>
    <cellStyle name="Input 2 3 3 2 2 3" xfId="21904" xr:uid="{00000000-0005-0000-0000-0000265D0000}"/>
    <cellStyle name="Input 2 3 3 2 2 4" xfId="21905" xr:uid="{00000000-0005-0000-0000-0000275D0000}"/>
    <cellStyle name="Input 2 3 3 2 2 5" xfId="21906" xr:uid="{00000000-0005-0000-0000-0000285D0000}"/>
    <cellStyle name="Input 2 3 3 2 2 6" xfId="21907" xr:uid="{00000000-0005-0000-0000-0000295D0000}"/>
    <cellStyle name="Input 2 3 3 2 3" xfId="21908" xr:uid="{00000000-0005-0000-0000-00002A5D0000}"/>
    <cellStyle name="Input 2 3 3 2 3 2" xfId="21909" xr:uid="{00000000-0005-0000-0000-00002B5D0000}"/>
    <cellStyle name="Input 2 3 3 2 3 3" xfId="21910" xr:uid="{00000000-0005-0000-0000-00002C5D0000}"/>
    <cellStyle name="Input 2 3 3 2 3 4" xfId="21911" xr:uid="{00000000-0005-0000-0000-00002D5D0000}"/>
    <cellStyle name="Input 2 3 3 2 4" xfId="21912" xr:uid="{00000000-0005-0000-0000-00002E5D0000}"/>
    <cellStyle name="Input 2 3 3 2 5" xfId="21913" xr:uid="{00000000-0005-0000-0000-00002F5D0000}"/>
    <cellStyle name="Input 2 3 3 2 6" xfId="21914" xr:uid="{00000000-0005-0000-0000-0000305D0000}"/>
    <cellStyle name="Input 2 3 3 2 7" xfId="21915" xr:uid="{00000000-0005-0000-0000-0000315D0000}"/>
    <cellStyle name="Input 2 3 3 3" xfId="21916" xr:uid="{00000000-0005-0000-0000-0000325D0000}"/>
    <cellStyle name="Input 2 3 3 3 2" xfId="21917" xr:uid="{00000000-0005-0000-0000-0000335D0000}"/>
    <cellStyle name="Input 2 3 3 3 2 2" xfId="21918" xr:uid="{00000000-0005-0000-0000-0000345D0000}"/>
    <cellStyle name="Input 2 3 3 3 2 3" xfId="21919" xr:uid="{00000000-0005-0000-0000-0000355D0000}"/>
    <cellStyle name="Input 2 3 3 3 2 4" xfId="21920" xr:uid="{00000000-0005-0000-0000-0000365D0000}"/>
    <cellStyle name="Input 2 3 3 3 3" xfId="21921" xr:uid="{00000000-0005-0000-0000-0000375D0000}"/>
    <cellStyle name="Input 2 3 3 3 4" xfId="21922" xr:uid="{00000000-0005-0000-0000-0000385D0000}"/>
    <cellStyle name="Input 2 3 3 3 5" xfId="21923" xr:uid="{00000000-0005-0000-0000-0000395D0000}"/>
    <cellStyle name="Input 2 3 3 3 6" xfId="21924" xr:uid="{00000000-0005-0000-0000-00003A5D0000}"/>
    <cellStyle name="Input 2 3 3 4" xfId="21925" xr:uid="{00000000-0005-0000-0000-00003B5D0000}"/>
    <cellStyle name="Input 2 3 3 4 2" xfId="21926" xr:uid="{00000000-0005-0000-0000-00003C5D0000}"/>
    <cellStyle name="Input 2 3 3 4 3" xfId="21927" xr:uid="{00000000-0005-0000-0000-00003D5D0000}"/>
    <cellStyle name="Input 2 3 3 4 4" xfId="21928" xr:uid="{00000000-0005-0000-0000-00003E5D0000}"/>
    <cellStyle name="Input 2 3 3 5" xfId="21929" xr:uid="{00000000-0005-0000-0000-00003F5D0000}"/>
    <cellStyle name="Input 2 3 3 6" xfId="21930" xr:uid="{00000000-0005-0000-0000-0000405D0000}"/>
    <cellStyle name="Input 2 3 3 7" xfId="21931" xr:uid="{00000000-0005-0000-0000-0000415D0000}"/>
    <cellStyle name="Input 2 3 3 8" xfId="21932" xr:uid="{00000000-0005-0000-0000-0000425D0000}"/>
    <cellStyle name="Input 2 3 4" xfId="21933" xr:uid="{00000000-0005-0000-0000-0000435D0000}"/>
    <cellStyle name="Input 2 3 4 2" xfId="21934" xr:uid="{00000000-0005-0000-0000-0000445D0000}"/>
    <cellStyle name="Input 2 3 4 2 2" xfId="21935" xr:uid="{00000000-0005-0000-0000-0000455D0000}"/>
    <cellStyle name="Input 2 3 4 2 2 2" xfId="21936" xr:uid="{00000000-0005-0000-0000-0000465D0000}"/>
    <cellStyle name="Input 2 3 4 2 2 3" xfId="21937" xr:uid="{00000000-0005-0000-0000-0000475D0000}"/>
    <cellStyle name="Input 2 3 4 2 2 4" xfId="21938" xr:uid="{00000000-0005-0000-0000-0000485D0000}"/>
    <cellStyle name="Input 2 3 4 2 3" xfId="21939" xr:uid="{00000000-0005-0000-0000-0000495D0000}"/>
    <cellStyle name="Input 2 3 4 2 4" xfId="21940" xr:uid="{00000000-0005-0000-0000-00004A5D0000}"/>
    <cellStyle name="Input 2 3 4 2 5" xfId="21941" xr:uid="{00000000-0005-0000-0000-00004B5D0000}"/>
    <cellStyle name="Input 2 3 4 2 6" xfId="21942" xr:uid="{00000000-0005-0000-0000-00004C5D0000}"/>
    <cellStyle name="Input 2 3 4 3" xfId="21943" xr:uid="{00000000-0005-0000-0000-00004D5D0000}"/>
    <cellStyle name="Input 2 3 4 3 2" xfId="21944" xr:uid="{00000000-0005-0000-0000-00004E5D0000}"/>
    <cellStyle name="Input 2 3 4 3 3" xfId="21945" xr:uid="{00000000-0005-0000-0000-00004F5D0000}"/>
    <cellStyle name="Input 2 3 4 3 4" xfId="21946" xr:uid="{00000000-0005-0000-0000-0000505D0000}"/>
    <cellStyle name="Input 2 3 4 4" xfId="21947" xr:uid="{00000000-0005-0000-0000-0000515D0000}"/>
    <cellStyle name="Input 2 3 4 5" xfId="21948" xr:uid="{00000000-0005-0000-0000-0000525D0000}"/>
    <cellStyle name="Input 2 3 4 6" xfId="21949" xr:uid="{00000000-0005-0000-0000-0000535D0000}"/>
    <cellStyle name="Input 2 3 4 7" xfId="21950" xr:uid="{00000000-0005-0000-0000-0000545D0000}"/>
    <cellStyle name="Input 2 3 5" xfId="21951" xr:uid="{00000000-0005-0000-0000-0000555D0000}"/>
    <cellStyle name="Input 2 3 5 2" xfId="21952" xr:uid="{00000000-0005-0000-0000-0000565D0000}"/>
    <cellStyle name="Input 2 3 5 2 2" xfId="21953" xr:uid="{00000000-0005-0000-0000-0000575D0000}"/>
    <cellStyle name="Input 2 3 5 2 3" xfId="21954" xr:uid="{00000000-0005-0000-0000-0000585D0000}"/>
    <cellStyle name="Input 2 3 5 2 4" xfId="21955" xr:uid="{00000000-0005-0000-0000-0000595D0000}"/>
    <cellStyle name="Input 2 3 5 3" xfId="21956" xr:uid="{00000000-0005-0000-0000-00005A5D0000}"/>
    <cellStyle name="Input 2 3 5 4" xfId="21957" xr:uid="{00000000-0005-0000-0000-00005B5D0000}"/>
    <cellStyle name="Input 2 3 5 5" xfId="21958" xr:uid="{00000000-0005-0000-0000-00005C5D0000}"/>
    <cellStyle name="Input 2 3 5 6" xfId="21959" xr:uid="{00000000-0005-0000-0000-00005D5D0000}"/>
    <cellStyle name="Input 2 3 6" xfId="21960" xr:uid="{00000000-0005-0000-0000-00005E5D0000}"/>
    <cellStyle name="Input 2 3 6 2" xfId="21961" xr:uid="{00000000-0005-0000-0000-00005F5D0000}"/>
    <cellStyle name="Input 2 3 6 3" xfId="21962" xr:uid="{00000000-0005-0000-0000-0000605D0000}"/>
    <cellStyle name="Input 2 3 6 4" xfId="21963" xr:uid="{00000000-0005-0000-0000-0000615D0000}"/>
    <cellStyle name="Input 2 3 7" xfId="21964" xr:uid="{00000000-0005-0000-0000-0000625D0000}"/>
    <cellStyle name="Input 2 3 8" xfId="21965" xr:uid="{00000000-0005-0000-0000-0000635D0000}"/>
    <cellStyle name="Input 2 3 9" xfId="21966" xr:uid="{00000000-0005-0000-0000-0000645D0000}"/>
    <cellStyle name="Input 2 4" xfId="21967" xr:uid="{00000000-0005-0000-0000-0000655D0000}"/>
    <cellStyle name="Input 2 4 10" xfId="21968" xr:uid="{00000000-0005-0000-0000-0000665D0000}"/>
    <cellStyle name="Input 2 4 2" xfId="21969" xr:uid="{00000000-0005-0000-0000-0000675D0000}"/>
    <cellStyle name="Input 2 4 2 2" xfId="21970" xr:uid="{00000000-0005-0000-0000-0000685D0000}"/>
    <cellStyle name="Input 2 4 2 2 2" xfId="21971" xr:uid="{00000000-0005-0000-0000-0000695D0000}"/>
    <cellStyle name="Input 2 4 2 2 2 2" xfId="21972" xr:uid="{00000000-0005-0000-0000-00006A5D0000}"/>
    <cellStyle name="Input 2 4 2 2 2 2 2" xfId="21973" xr:uid="{00000000-0005-0000-0000-00006B5D0000}"/>
    <cellStyle name="Input 2 4 2 2 2 2 3" xfId="21974" xr:uid="{00000000-0005-0000-0000-00006C5D0000}"/>
    <cellStyle name="Input 2 4 2 2 2 2 4" xfId="21975" xr:uid="{00000000-0005-0000-0000-00006D5D0000}"/>
    <cellStyle name="Input 2 4 2 2 2 3" xfId="21976" xr:uid="{00000000-0005-0000-0000-00006E5D0000}"/>
    <cellStyle name="Input 2 4 2 2 2 4" xfId="21977" xr:uid="{00000000-0005-0000-0000-00006F5D0000}"/>
    <cellStyle name="Input 2 4 2 2 2 5" xfId="21978" xr:uid="{00000000-0005-0000-0000-0000705D0000}"/>
    <cellStyle name="Input 2 4 2 2 2 6" xfId="21979" xr:uid="{00000000-0005-0000-0000-0000715D0000}"/>
    <cellStyle name="Input 2 4 2 2 3" xfId="21980" xr:uid="{00000000-0005-0000-0000-0000725D0000}"/>
    <cellStyle name="Input 2 4 2 2 3 2" xfId="21981" xr:uid="{00000000-0005-0000-0000-0000735D0000}"/>
    <cellStyle name="Input 2 4 2 2 3 3" xfId="21982" xr:uid="{00000000-0005-0000-0000-0000745D0000}"/>
    <cellStyle name="Input 2 4 2 2 3 4" xfId="21983" xr:uid="{00000000-0005-0000-0000-0000755D0000}"/>
    <cellStyle name="Input 2 4 2 2 4" xfId="21984" xr:uid="{00000000-0005-0000-0000-0000765D0000}"/>
    <cellStyle name="Input 2 4 2 2 5" xfId="21985" xr:uid="{00000000-0005-0000-0000-0000775D0000}"/>
    <cellStyle name="Input 2 4 2 2 6" xfId="21986" xr:uid="{00000000-0005-0000-0000-0000785D0000}"/>
    <cellStyle name="Input 2 4 2 2 7" xfId="21987" xr:uid="{00000000-0005-0000-0000-0000795D0000}"/>
    <cellStyle name="Input 2 4 2 3" xfId="21988" xr:uid="{00000000-0005-0000-0000-00007A5D0000}"/>
    <cellStyle name="Input 2 4 2 3 2" xfId="21989" xr:uid="{00000000-0005-0000-0000-00007B5D0000}"/>
    <cellStyle name="Input 2 4 2 3 2 2" xfId="21990" xr:uid="{00000000-0005-0000-0000-00007C5D0000}"/>
    <cellStyle name="Input 2 4 2 3 2 3" xfId="21991" xr:uid="{00000000-0005-0000-0000-00007D5D0000}"/>
    <cellStyle name="Input 2 4 2 3 2 4" xfId="21992" xr:uid="{00000000-0005-0000-0000-00007E5D0000}"/>
    <cellStyle name="Input 2 4 2 3 3" xfId="21993" xr:uid="{00000000-0005-0000-0000-00007F5D0000}"/>
    <cellStyle name="Input 2 4 2 3 4" xfId="21994" xr:uid="{00000000-0005-0000-0000-0000805D0000}"/>
    <cellStyle name="Input 2 4 2 3 5" xfId="21995" xr:uid="{00000000-0005-0000-0000-0000815D0000}"/>
    <cellStyle name="Input 2 4 2 3 6" xfId="21996" xr:uid="{00000000-0005-0000-0000-0000825D0000}"/>
    <cellStyle name="Input 2 4 2 4" xfId="21997" xr:uid="{00000000-0005-0000-0000-0000835D0000}"/>
    <cellStyle name="Input 2 4 2 4 2" xfId="21998" xr:uid="{00000000-0005-0000-0000-0000845D0000}"/>
    <cellStyle name="Input 2 4 2 4 3" xfId="21999" xr:uid="{00000000-0005-0000-0000-0000855D0000}"/>
    <cellStyle name="Input 2 4 2 4 4" xfId="22000" xr:uid="{00000000-0005-0000-0000-0000865D0000}"/>
    <cellStyle name="Input 2 4 2 5" xfId="22001" xr:uid="{00000000-0005-0000-0000-0000875D0000}"/>
    <cellStyle name="Input 2 4 2 6" xfId="22002" xr:uid="{00000000-0005-0000-0000-0000885D0000}"/>
    <cellStyle name="Input 2 4 2 7" xfId="22003" xr:uid="{00000000-0005-0000-0000-0000895D0000}"/>
    <cellStyle name="Input 2 4 2 8" xfId="22004" xr:uid="{00000000-0005-0000-0000-00008A5D0000}"/>
    <cellStyle name="Input 2 4 3" xfId="22005" xr:uid="{00000000-0005-0000-0000-00008B5D0000}"/>
    <cellStyle name="Input 2 4 3 2" xfId="22006" xr:uid="{00000000-0005-0000-0000-00008C5D0000}"/>
    <cellStyle name="Input 2 4 3 2 2" xfId="22007" xr:uid="{00000000-0005-0000-0000-00008D5D0000}"/>
    <cellStyle name="Input 2 4 3 2 2 2" xfId="22008" xr:uid="{00000000-0005-0000-0000-00008E5D0000}"/>
    <cellStyle name="Input 2 4 3 2 2 2 2" xfId="22009" xr:uid="{00000000-0005-0000-0000-00008F5D0000}"/>
    <cellStyle name="Input 2 4 3 2 2 2 3" xfId="22010" xr:uid="{00000000-0005-0000-0000-0000905D0000}"/>
    <cellStyle name="Input 2 4 3 2 2 2 4" xfId="22011" xr:uid="{00000000-0005-0000-0000-0000915D0000}"/>
    <cellStyle name="Input 2 4 3 2 2 3" xfId="22012" xr:uid="{00000000-0005-0000-0000-0000925D0000}"/>
    <cellStyle name="Input 2 4 3 2 2 4" xfId="22013" xr:uid="{00000000-0005-0000-0000-0000935D0000}"/>
    <cellStyle name="Input 2 4 3 2 2 5" xfId="22014" xr:uid="{00000000-0005-0000-0000-0000945D0000}"/>
    <cellStyle name="Input 2 4 3 2 2 6" xfId="22015" xr:uid="{00000000-0005-0000-0000-0000955D0000}"/>
    <cellStyle name="Input 2 4 3 2 3" xfId="22016" xr:uid="{00000000-0005-0000-0000-0000965D0000}"/>
    <cellStyle name="Input 2 4 3 2 3 2" xfId="22017" xr:uid="{00000000-0005-0000-0000-0000975D0000}"/>
    <cellStyle name="Input 2 4 3 2 3 3" xfId="22018" xr:uid="{00000000-0005-0000-0000-0000985D0000}"/>
    <cellStyle name="Input 2 4 3 2 3 4" xfId="22019" xr:uid="{00000000-0005-0000-0000-0000995D0000}"/>
    <cellStyle name="Input 2 4 3 2 4" xfId="22020" xr:uid="{00000000-0005-0000-0000-00009A5D0000}"/>
    <cellStyle name="Input 2 4 3 2 5" xfId="22021" xr:uid="{00000000-0005-0000-0000-00009B5D0000}"/>
    <cellStyle name="Input 2 4 3 2 6" xfId="22022" xr:uid="{00000000-0005-0000-0000-00009C5D0000}"/>
    <cellStyle name="Input 2 4 3 2 7" xfId="22023" xr:uid="{00000000-0005-0000-0000-00009D5D0000}"/>
    <cellStyle name="Input 2 4 3 3" xfId="22024" xr:uid="{00000000-0005-0000-0000-00009E5D0000}"/>
    <cellStyle name="Input 2 4 3 3 2" xfId="22025" xr:uid="{00000000-0005-0000-0000-00009F5D0000}"/>
    <cellStyle name="Input 2 4 3 3 2 2" xfId="22026" xr:uid="{00000000-0005-0000-0000-0000A05D0000}"/>
    <cellStyle name="Input 2 4 3 3 2 3" xfId="22027" xr:uid="{00000000-0005-0000-0000-0000A15D0000}"/>
    <cellStyle name="Input 2 4 3 3 2 4" xfId="22028" xr:uid="{00000000-0005-0000-0000-0000A25D0000}"/>
    <cellStyle name="Input 2 4 3 3 3" xfId="22029" xr:uid="{00000000-0005-0000-0000-0000A35D0000}"/>
    <cellStyle name="Input 2 4 3 3 4" xfId="22030" xr:uid="{00000000-0005-0000-0000-0000A45D0000}"/>
    <cellStyle name="Input 2 4 3 3 5" xfId="22031" xr:uid="{00000000-0005-0000-0000-0000A55D0000}"/>
    <cellStyle name="Input 2 4 3 3 6" xfId="22032" xr:uid="{00000000-0005-0000-0000-0000A65D0000}"/>
    <cellStyle name="Input 2 4 3 4" xfId="22033" xr:uid="{00000000-0005-0000-0000-0000A75D0000}"/>
    <cellStyle name="Input 2 4 3 4 2" xfId="22034" xr:uid="{00000000-0005-0000-0000-0000A85D0000}"/>
    <cellStyle name="Input 2 4 3 4 3" xfId="22035" xr:uid="{00000000-0005-0000-0000-0000A95D0000}"/>
    <cellStyle name="Input 2 4 3 4 4" xfId="22036" xr:uid="{00000000-0005-0000-0000-0000AA5D0000}"/>
    <cellStyle name="Input 2 4 3 5" xfId="22037" xr:uid="{00000000-0005-0000-0000-0000AB5D0000}"/>
    <cellStyle name="Input 2 4 3 6" xfId="22038" xr:uid="{00000000-0005-0000-0000-0000AC5D0000}"/>
    <cellStyle name="Input 2 4 3 7" xfId="22039" xr:uid="{00000000-0005-0000-0000-0000AD5D0000}"/>
    <cellStyle name="Input 2 4 3 8" xfId="22040" xr:uid="{00000000-0005-0000-0000-0000AE5D0000}"/>
    <cellStyle name="Input 2 4 4" xfId="22041" xr:uid="{00000000-0005-0000-0000-0000AF5D0000}"/>
    <cellStyle name="Input 2 4 4 2" xfId="22042" xr:uid="{00000000-0005-0000-0000-0000B05D0000}"/>
    <cellStyle name="Input 2 4 4 2 2" xfId="22043" xr:uid="{00000000-0005-0000-0000-0000B15D0000}"/>
    <cellStyle name="Input 2 4 4 2 2 2" xfId="22044" xr:uid="{00000000-0005-0000-0000-0000B25D0000}"/>
    <cellStyle name="Input 2 4 4 2 2 3" xfId="22045" xr:uid="{00000000-0005-0000-0000-0000B35D0000}"/>
    <cellStyle name="Input 2 4 4 2 2 4" xfId="22046" xr:uid="{00000000-0005-0000-0000-0000B45D0000}"/>
    <cellStyle name="Input 2 4 4 2 3" xfId="22047" xr:uid="{00000000-0005-0000-0000-0000B55D0000}"/>
    <cellStyle name="Input 2 4 4 2 4" xfId="22048" xr:uid="{00000000-0005-0000-0000-0000B65D0000}"/>
    <cellStyle name="Input 2 4 4 2 5" xfId="22049" xr:uid="{00000000-0005-0000-0000-0000B75D0000}"/>
    <cellStyle name="Input 2 4 4 2 6" xfId="22050" xr:uid="{00000000-0005-0000-0000-0000B85D0000}"/>
    <cellStyle name="Input 2 4 4 3" xfId="22051" xr:uid="{00000000-0005-0000-0000-0000B95D0000}"/>
    <cellStyle name="Input 2 4 4 3 2" xfId="22052" xr:uid="{00000000-0005-0000-0000-0000BA5D0000}"/>
    <cellStyle name="Input 2 4 4 3 3" xfId="22053" xr:uid="{00000000-0005-0000-0000-0000BB5D0000}"/>
    <cellStyle name="Input 2 4 4 3 4" xfId="22054" xr:uid="{00000000-0005-0000-0000-0000BC5D0000}"/>
    <cellStyle name="Input 2 4 4 4" xfId="22055" xr:uid="{00000000-0005-0000-0000-0000BD5D0000}"/>
    <cellStyle name="Input 2 4 4 5" xfId="22056" xr:uid="{00000000-0005-0000-0000-0000BE5D0000}"/>
    <cellStyle name="Input 2 4 4 6" xfId="22057" xr:uid="{00000000-0005-0000-0000-0000BF5D0000}"/>
    <cellStyle name="Input 2 4 4 7" xfId="22058" xr:uid="{00000000-0005-0000-0000-0000C05D0000}"/>
    <cellStyle name="Input 2 4 5" xfId="22059" xr:uid="{00000000-0005-0000-0000-0000C15D0000}"/>
    <cellStyle name="Input 2 4 5 2" xfId="22060" xr:uid="{00000000-0005-0000-0000-0000C25D0000}"/>
    <cellStyle name="Input 2 4 5 2 2" xfId="22061" xr:uid="{00000000-0005-0000-0000-0000C35D0000}"/>
    <cellStyle name="Input 2 4 5 2 3" xfId="22062" xr:uid="{00000000-0005-0000-0000-0000C45D0000}"/>
    <cellStyle name="Input 2 4 5 2 4" xfId="22063" xr:uid="{00000000-0005-0000-0000-0000C55D0000}"/>
    <cellStyle name="Input 2 4 5 3" xfId="22064" xr:uid="{00000000-0005-0000-0000-0000C65D0000}"/>
    <cellStyle name="Input 2 4 5 4" xfId="22065" xr:uid="{00000000-0005-0000-0000-0000C75D0000}"/>
    <cellStyle name="Input 2 4 5 5" xfId="22066" xr:uid="{00000000-0005-0000-0000-0000C85D0000}"/>
    <cellStyle name="Input 2 4 5 6" xfId="22067" xr:uid="{00000000-0005-0000-0000-0000C95D0000}"/>
    <cellStyle name="Input 2 4 6" xfId="22068" xr:uid="{00000000-0005-0000-0000-0000CA5D0000}"/>
    <cellStyle name="Input 2 4 6 2" xfId="22069" xr:uid="{00000000-0005-0000-0000-0000CB5D0000}"/>
    <cellStyle name="Input 2 4 6 3" xfId="22070" xr:uid="{00000000-0005-0000-0000-0000CC5D0000}"/>
    <cellStyle name="Input 2 4 6 4" xfId="22071" xr:uid="{00000000-0005-0000-0000-0000CD5D0000}"/>
    <cellStyle name="Input 2 4 7" xfId="22072" xr:uid="{00000000-0005-0000-0000-0000CE5D0000}"/>
    <cellStyle name="Input 2 4 8" xfId="22073" xr:uid="{00000000-0005-0000-0000-0000CF5D0000}"/>
    <cellStyle name="Input 2 4 9" xfId="22074" xr:uid="{00000000-0005-0000-0000-0000D05D0000}"/>
    <cellStyle name="Input 2 5" xfId="22075" xr:uid="{00000000-0005-0000-0000-0000D15D0000}"/>
    <cellStyle name="Input 2 5 2" xfId="22076" xr:uid="{00000000-0005-0000-0000-0000D25D0000}"/>
    <cellStyle name="Input 2 5 2 2" xfId="22077" xr:uid="{00000000-0005-0000-0000-0000D35D0000}"/>
    <cellStyle name="Input 2 5 2 2 2" xfId="22078" xr:uid="{00000000-0005-0000-0000-0000D45D0000}"/>
    <cellStyle name="Input 2 5 2 2 2 2" xfId="22079" xr:uid="{00000000-0005-0000-0000-0000D55D0000}"/>
    <cellStyle name="Input 2 5 2 2 2 3" xfId="22080" xr:uid="{00000000-0005-0000-0000-0000D65D0000}"/>
    <cellStyle name="Input 2 5 2 2 2 4" xfId="22081" xr:uid="{00000000-0005-0000-0000-0000D75D0000}"/>
    <cellStyle name="Input 2 5 2 2 3" xfId="22082" xr:uid="{00000000-0005-0000-0000-0000D85D0000}"/>
    <cellStyle name="Input 2 5 2 2 4" xfId="22083" xr:uid="{00000000-0005-0000-0000-0000D95D0000}"/>
    <cellStyle name="Input 2 5 2 2 5" xfId="22084" xr:uid="{00000000-0005-0000-0000-0000DA5D0000}"/>
    <cellStyle name="Input 2 5 2 2 6" xfId="22085" xr:uid="{00000000-0005-0000-0000-0000DB5D0000}"/>
    <cellStyle name="Input 2 5 2 3" xfId="22086" xr:uid="{00000000-0005-0000-0000-0000DC5D0000}"/>
    <cellStyle name="Input 2 5 2 3 2" xfId="22087" xr:uid="{00000000-0005-0000-0000-0000DD5D0000}"/>
    <cellStyle name="Input 2 5 2 3 3" xfId="22088" xr:uid="{00000000-0005-0000-0000-0000DE5D0000}"/>
    <cellStyle name="Input 2 5 2 3 4" xfId="22089" xr:uid="{00000000-0005-0000-0000-0000DF5D0000}"/>
    <cellStyle name="Input 2 5 2 4" xfId="22090" xr:uid="{00000000-0005-0000-0000-0000E05D0000}"/>
    <cellStyle name="Input 2 5 2 5" xfId="22091" xr:uid="{00000000-0005-0000-0000-0000E15D0000}"/>
    <cellStyle name="Input 2 5 2 6" xfId="22092" xr:uid="{00000000-0005-0000-0000-0000E25D0000}"/>
    <cellStyle name="Input 2 5 2 7" xfId="22093" xr:uid="{00000000-0005-0000-0000-0000E35D0000}"/>
    <cellStyle name="Input 2 5 3" xfId="22094" xr:uid="{00000000-0005-0000-0000-0000E45D0000}"/>
    <cellStyle name="Input 2 5 3 2" xfId="22095" xr:uid="{00000000-0005-0000-0000-0000E55D0000}"/>
    <cellStyle name="Input 2 5 3 2 2" xfId="22096" xr:uid="{00000000-0005-0000-0000-0000E65D0000}"/>
    <cellStyle name="Input 2 5 3 2 3" xfId="22097" xr:uid="{00000000-0005-0000-0000-0000E75D0000}"/>
    <cellStyle name="Input 2 5 3 2 4" xfId="22098" xr:uid="{00000000-0005-0000-0000-0000E85D0000}"/>
    <cellStyle name="Input 2 5 3 3" xfId="22099" xr:uid="{00000000-0005-0000-0000-0000E95D0000}"/>
    <cellStyle name="Input 2 5 3 4" xfId="22100" xr:uid="{00000000-0005-0000-0000-0000EA5D0000}"/>
    <cellStyle name="Input 2 5 3 5" xfId="22101" xr:uid="{00000000-0005-0000-0000-0000EB5D0000}"/>
    <cellStyle name="Input 2 5 3 6" xfId="22102" xr:uid="{00000000-0005-0000-0000-0000EC5D0000}"/>
    <cellStyle name="Input 2 5 4" xfId="22103" xr:uid="{00000000-0005-0000-0000-0000ED5D0000}"/>
    <cellStyle name="Input 2 5 4 2" xfId="22104" xr:uid="{00000000-0005-0000-0000-0000EE5D0000}"/>
    <cellStyle name="Input 2 5 4 3" xfId="22105" xr:uid="{00000000-0005-0000-0000-0000EF5D0000}"/>
    <cellStyle name="Input 2 5 4 4" xfId="22106" xr:uid="{00000000-0005-0000-0000-0000F05D0000}"/>
    <cellStyle name="Input 2 5 5" xfId="22107" xr:uid="{00000000-0005-0000-0000-0000F15D0000}"/>
    <cellStyle name="Input 2 5 6" xfId="22108" xr:uid="{00000000-0005-0000-0000-0000F25D0000}"/>
    <cellStyle name="Input 2 5 7" xfId="22109" xr:uid="{00000000-0005-0000-0000-0000F35D0000}"/>
    <cellStyle name="Input 2 5 8" xfId="22110" xr:uid="{00000000-0005-0000-0000-0000F45D0000}"/>
    <cellStyle name="Input 2 6" xfId="22111" xr:uid="{00000000-0005-0000-0000-0000F55D0000}"/>
    <cellStyle name="Input 2 6 2" xfId="22112" xr:uid="{00000000-0005-0000-0000-0000F65D0000}"/>
    <cellStyle name="Input 2 6 2 2" xfId="22113" xr:uid="{00000000-0005-0000-0000-0000F75D0000}"/>
    <cellStyle name="Input 2 6 2 2 2" xfId="22114" xr:uid="{00000000-0005-0000-0000-0000F85D0000}"/>
    <cellStyle name="Input 2 6 2 2 2 2" xfId="22115" xr:uid="{00000000-0005-0000-0000-0000F95D0000}"/>
    <cellStyle name="Input 2 6 2 2 2 3" xfId="22116" xr:uid="{00000000-0005-0000-0000-0000FA5D0000}"/>
    <cellStyle name="Input 2 6 2 2 2 4" xfId="22117" xr:uid="{00000000-0005-0000-0000-0000FB5D0000}"/>
    <cellStyle name="Input 2 6 2 2 3" xfId="22118" xr:uid="{00000000-0005-0000-0000-0000FC5D0000}"/>
    <cellStyle name="Input 2 6 2 2 4" xfId="22119" xr:uid="{00000000-0005-0000-0000-0000FD5D0000}"/>
    <cellStyle name="Input 2 6 2 2 5" xfId="22120" xr:uid="{00000000-0005-0000-0000-0000FE5D0000}"/>
    <cellStyle name="Input 2 6 2 2 6" xfId="22121" xr:uid="{00000000-0005-0000-0000-0000FF5D0000}"/>
    <cellStyle name="Input 2 6 2 3" xfId="22122" xr:uid="{00000000-0005-0000-0000-0000005E0000}"/>
    <cellStyle name="Input 2 6 2 3 2" xfId="22123" xr:uid="{00000000-0005-0000-0000-0000015E0000}"/>
    <cellStyle name="Input 2 6 2 3 3" xfId="22124" xr:uid="{00000000-0005-0000-0000-0000025E0000}"/>
    <cellStyle name="Input 2 6 2 3 4" xfId="22125" xr:uid="{00000000-0005-0000-0000-0000035E0000}"/>
    <cellStyle name="Input 2 6 2 4" xfId="22126" xr:uid="{00000000-0005-0000-0000-0000045E0000}"/>
    <cellStyle name="Input 2 6 2 5" xfId="22127" xr:uid="{00000000-0005-0000-0000-0000055E0000}"/>
    <cellStyle name="Input 2 6 2 6" xfId="22128" xr:uid="{00000000-0005-0000-0000-0000065E0000}"/>
    <cellStyle name="Input 2 6 2 7" xfId="22129" xr:uid="{00000000-0005-0000-0000-0000075E0000}"/>
    <cellStyle name="Input 2 6 3" xfId="22130" xr:uid="{00000000-0005-0000-0000-0000085E0000}"/>
    <cellStyle name="Input 2 6 3 2" xfId="22131" xr:uid="{00000000-0005-0000-0000-0000095E0000}"/>
    <cellStyle name="Input 2 6 3 2 2" xfId="22132" xr:uid="{00000000-0005-0000-0000-00000A5E0000}"/>
    <cellStyle name="Input 2 6 3 2 3" xfId="22133" xr:uid="{00000000-0005-0000-0000-00000B5E0000}"/>
    <cellStyle name="Input 2 6 3 2 4" xfId="22134" xr:uid="{00000000-0005-0000-0000-00000C5E0000}"/>
    <cellStyle name="Input 2 6 3 3" xfId="22135" xr:uid="{00000000-0005-0000-0000-00000D5E0000}"/>
    <cellStyle name="Input 2 6 3 4" xfId="22136" xr:uid="{00000000-0005-0000-0000-00000E5E0000}"/>
    <cellStyle name="Input 2 6 3 5" xfId="22137" xr:uid="{00000000-0005-0000-0000-00000F5E0000}"/>
    <cellStyle name="Input 2 6 3 6" xfId="22138" xr:uid="{00000000-0005-0000-0000-0000105E0000}"/>
    <cellStyle name="Input 2 6 4" xfId="22139" xr:uid="{00000000-0005-0000-0000-0000115E0000}"/>
    <cellStyle name="Input 2 6 4 2" xfId="22140" xr:uid="{00000000-0005-0000-0000-0000125E0000}"/>
    <cellStyle name="Input 2 6 4 3" xfId="22141" xr:uid="{00000000-0005-0000-0000-0000135E0000}"/>
    <cellStyle name="Input 2 6 4 4" xfId="22142" xr:uid="{00000000-0005-0000-0000-0000145E0000}"/>
    <cellStyle name="Input 2 6 5" xfId="22143" xr:uid="{00000000-0005-0000-0000-0000155E0000}"/>
    <cellStyle name="Input 2 6 6" xfId="22144" xr:uid="{00000000-0005-0000-0000-0000165E0000}"/>
    <cellStyle name="Input 2 6 7" xfId="22145" xr:uid="{00000000-0005-0000-0000-0000175E0000}"/>
    <cellStyle name="Input 2 6 8" xfId="22146" xr:uid="{00000000-0005-0000-0000-0000185E0000}"/>
    <cellStyle name="Input 2 7" xfId="22147" xr:uid="{00000000-0005-0000-0000-0000195E0000}"/>
    <cellStyle name="Input 2 7 2" xfId="22148" xr:uid="{00000000-0005-0000-0000-00001A5E0000}"/>
    <cellStyle name="Input 2 7 2 2" xfId="22149" xr:uid="{00000000-0005-0000-0000-00001B5E0000}"/>
    <cellStyle name="Input 2 7 2 2 2" xfId="22150" xr:uid="{00000000-0005-0000-0000-00001C5E0000}"/>
    <cellStyle name="Input 2 7 2 2 2 2" xfId="22151" xr:uid="{00000000-0005-0000-0000-00001D5E0000}"/>
    <cellStyle name="Input 2 7 2 2 2 3" xfId="22152" xr:uid="{00000000-0005-0000-0000-00001E5E0000}"/>
    <cellStyle name="Input 2 7 2 2 2 4" xfId="22153" xr:uid="{00000000-0005-0000-0000-00001F5E0000}"/>
    <cellStyle name="Input 2 7 2 2 3" xfId="22154" xr:uid="{00000000-0005-0000-0000-0000205E0000}"/>
    <cellStyle name="Input 2 7 2 2 4" xfId="22155" xr:uid="{00000000-0005-0000-0000-0000215E0000}"/>
    <cellStyle name="Input 2 7 2 2 5" xfId="22156" xr:uid="{00000000-0005-0000-0000-0000225E0000}"/>
    <cellStyle name="Input 2 7 2 2 6" xfId="22157" xr:uid="{00000000-0005-0000-0000-0000235E0000}"/>
    <cellStyle name="Input 2 7 2 3" xfId="22158" xr:uid="{00000000-0005-0000-0000-0000245E0000}"/>
    <cellStyle name="Input 2 7 2 3 2" xfId="22159" xr:uid="{00000000-0005-0000-0000-0000255E0000}"/>
    <cellStyle name="Input 2 7 2 3 3" xfId="22160" xr:uid="{00000000-0005-0000-0000-0000265E0000}"/>
    <cellStyle name="Input 2 7 2 3 4" xfId="22161" xr:uid="{00000000-0005-0000-0000-0000275E0000}"/>
    <cellStyle name="Input 2 7 2 4" xfId="22162" xr:uid="{00000000-0005-0000-0000-0000285E0000}"/>
    <cellStyle name="Input 2 7 2 5" xfId="22163" xr:uid="{00000000-0005-0000-0000-0000295E0000}"/>
    <cellStyle name="Input 2 7 2 6" xfId="22164" xr:uid="{00000000-0005-0000-0000-00002A5E0000}"/>
    <cellStyle name="Input 2 7 2 7" xfId="22165" xr:uid="{00000000-0005-0000-0000-00002B5E0000}"/>
    <cellStyle name="Input 2 7 3" xfId="22166" xr:uid="{00000000-0005-0000-0000-00002C5E0000}"/>
    <cellStyle name="Input 2 7 3 2" xfId="22167" xr:uid="{00000000-0005-0000-0000-00002D5E0000}"/>
    <cellStyle name="Input 2 7 3 2 2" xfId="22168" xr:uid="{00000000-0005-0000-0000-00002E5E0000}"/>
    <cellStyle name="Input 2 7 3 2 3" xfId="22169" xr:uid="{00000000-0005-0000-0000-00002F5E0000}"/>
    <cellStyle name="Input 2 7 3 2 4" xfId="22170" xr:uid="{00000000-0005-0000-0000-0000305E0000}"/>
    <cellStyle name="Input 2 7 3 3" xfId="22171" xr:uid="{00000000-0005-0000-0000-0000315E0000}"/>
    <cellStyle name="Input 2 7 3 4" xfId="22172" xr:uid="{00000000-0005-0000-0000-0000325E0000}"/>
    <cellStyle name="Input 2 7 3 5" xfId="22173" xr:uid="{00000000-0005-0000-0000-0000335E0000}"/>
    <cellStyle name="Input 2 7 3 6" xfId="22174" xr:uid="{00000000-0005-0000-0000-0000345E0000}"/>
    <cellStyle name="Input 2 7 4" xfId="22175" xr:uid="{00000000-0005-0000-0000-0000355E0000}"/>
    <cellStyle name="Input 2 7 4 2" xfId="22176" xr:uid="{00000000-0005-0000-0000-0000365E0000}"/>
    <cellStyle name="Input 2 7 4 3" xfId="22177" xr:uid="{00000000-0005-0000-0000-0000375E0000}"/>
    <cellStyle name="Input 2 7 4 4" xfId="22178" xr:uid="{00000000-0005-0000-0000-0000385E0000}"/>
    <cellStyle name="Input 2 7 5" xfId="22179" xr:uid="{00000000-0005-0000-0000-0000395E0000}"/>
    <cellStyle name="Input 2 7 6" xfId="22180" xr:uid="{00000000-0005-0000-0000-00003A5E0000}"/>
    <cellStyle name="Input 2 7 7" xfId="22181" xr:uid="{00000000-0005-0000-0000-00003B5E0000}"/>
    <cellStyle name="Input 2 7 8" xfId="22182" xr:uid="{00000000-0005-0000-0000-00003C5E0000}"/>
    <cellStyle name="Input 2 8" xfId="22183" xr:uid="{00000000-0005-0000-0000-00003D5E0000}"/>
    <cellStyle name="Input 2 8 2" xfId="22184" xr:uid="{00000000-0005-0000-0000-00003E5E0000}"/>
    <cellStyle name="Input 2 8 2 2" xfId="22185" xr:uid="{00000000-0005-0000-0000-00003F5E0000}"/>
    <cellStyle name="Input 2 8 2 2 2" xfId="22186" xr:uid="{00000000-0005-0000-0000-0000405E0000}"/>
    <cellStyle name="Input 2 8 2 2 2 2" xfId="22187" xr:uid="{00000000-0005-0000-0000-0000415E0000}"/>
    <cellStyle name="Input 2 8 2 2 2 3" xfId="22188" xr:uid="{00000000-0005-0000-0000-0000425E0000}"/>
    <cellStyle name="Input 2 8 2 2 2 4" xfId="22189" xr:uid="{00000000-0005-0000-0000-0000435E0000}"/>
    <cellStyle name="Input 2 8 2 2 3" xfId="22190" xr:uid="{00000000-0005-0000-0000-0000445E0000}"/>
    <cellStyle name="Input 2 8 2 2 4" xfId="22191" xr:uid="{00000000-0005-0000-0000-0000455E0000}"/>
    <cellStyle name="Input 2 8 2 2 5" xfId="22192" xr:uid="{00000000-0005-0000-0000-0000465E0000}"/>
    <cellStyle name="Input 2 8 2 2 6" xfId="22193" xr:uid="{00000000-0005-0000-0000-0000475E0000}"/>
    <cellStyle name="Input 2 8 2 3" xfId="22194" xr:uid="{00000000-0005-0000-0000-0000485E0000}"/>
    <cellStyle name="Input 2 8 2 3 2" xfId="22195" xr:uid="{00000000-0005-0000-0000-0000495E0000}"/>
    <cellStyle name="Input 2 8 2 3 3" xfId="22196" xr:uid="{00000000-0005-0000-0000-00004A5E0000}"/>
    <cellStyle name="Input 2 8 2 3 4" xfId="22197" xr:uid="{00000000-0005-0000-0000-00004B5E0000}"/>
    <cellStyle name="Input 2 8 2 4" xfId="22198" xr:uid="{00000000-0005-0000-0000-00004C5E0000}"/>
    <cellStyle name="Input 2 8 2 5" xfId="22199" xr:uid="{00000000-0005-0000-0000-00004D5E0000}"/>
    <cellStyle name="Input 2 8 2 6" xfId="22200" xr:uid="{00000000-0005-0000-0000-00004E5E0000}"/>
    <cellStyle name="Input 2 8 2 7" xfId="22201" xr:uid="{00000000-0005-0000-0000-00004F5E0000}"/>
    <cellStyle name="Input 2 8 3" xfId="22202" xr:uid="{00000000-0005-0000-0000-0000505E0000}"/>
    <cellStyle name="Input 2 8 3 2" xfId="22203" xr:uid="{00000000-0005-0000-0000-0000515E0000}"/>
    <cellStyle name="Input 2 8 3 2 2" xfId="22204" xr:uid="{00000000-0005-0000-0000-0000525E0000}"/>
    <cellStyle name="Input 2 8 3 2 3" xfId="22205" xr:uid="{00000000-0005-0000-0000-0000535E0000}"/>
    <cellStyle name="Input 2 8 3 2 4" xfId="22206" xr:uid="{00000000-0005-0000-0000-0000545E0000}"/>
    <cellStyle name="Input 2 8 3 3" xfId="22207" xr:uid="{00000000-0005-0000-0000-0000555E0000}"/>
    <cellStyle name="Input 2 8 3 4" xfId="22208" xr:uid="{00000000-0005-0000-0000-0000565E0000}"/>
    <cellStyle name="Input 2 8 3 5" xfId="22209" xr:uid="{00000000-0005-0000-0000-0000575E0000}"/>
    <cellStyle name="Input 2 8 3 6" xfId="22210" xr:uid="{00000000-0005-0000-0000-0000585E0000}"/>
    <cellStyle name="Input 2 8 4" xfId="22211" xr:uid="{00000000-0005-0000-0000-0000595E0000}"/>
    <cellStyle name="Input 2 8 4 2" xfId="22212" xr:uid="{00000000-0005-0000-0000-00005A5E0000}"/>
    <cellStyle name="Input 2 8 4 3" xfId="22213" xr:uid="{00000000-0005-0000-0000-00005B5E0000}"/>
    <cellStyle name="Input 2 8 4 4" xfId="22214" xr:uid="{00000000-0005-0000-0000-00005C5E0000}"/>
    <cellStyle name="Input 2 8 5" xfId="22215" xr:uid="{00000000-0005-0000-0000-00005D5E0000}"/>
    <cellStyle name="Input 2 8 6" xfId="22216" xr:uid="{00000000-0005-0000-0000-00005E5E0000}"/>
    <cellStyle name="Input 2 8 7" xfId="22217" xr:uid="{00000000-0005-0000-0000-00005F5E0000}"/>
    <cellStyle name="Input 2 8 8" xfId="22218" xr:uid="{00000000-0005-0000-0000-0000605E0000}"/>
    <cellStyle name="Input 2 9" xfId="22219" xr:uid="{00000000-0005-0000-0000-0000615E0000}"/>
    <cellStyle name="Input 2 9 2" xfId="22220" xr:uid="{00000000-0005-0000-0000-0000625E0000}"/>
    <cellStyle name="Input 2 9 2 2" xfId="22221" xr:uid="{00000000-0005-0000-0000-0000635E0000}"/>
    <cellStyle name="Input 2 9 2 2 2" xfId="22222" xr:uid="{00000000-0005-0000-0000-0000645E0000}"/>
    <cellStyle name="Input 2 9 2 2 2 2" xfId="22223" xr:uid="{00000000-0005-0000-0000-0000655E0000}"/>
    <cellStyle name="Input 2 9 2 2 2 3" xfId="22224" xr:uid="{00000000-0005-0000-0000-0000665E0000}"/>
    <cellStyle name="Input 2 9 2 2 2 4" xfId="22225" xr:uid="{00000000-0005-0000-0000-0000675E0000}"/>
    <cellStyle name="Input 2 9 2 2 3" xfId="22226" xr:uid="{00000000-0005-0000-0000-0000685E0000}"/>
    <cellStyle name="Input 2 9 2 2 4" xfId="22227" xr:uid="{00000000-0005-0000-0000-0000695E0000}"/>
    <cellStyle name="Input 2 9 2 2 5" xfId="22228" xr:uid="{00000000-0005-0000-0000-00006A5E0000}"/>
    <cellStyle name="Input 2 9 2 2 6" xfId="22229" xr:uid="{00000000-0005-0000-0000-00006B5E0000}"/>
    <cellStyle name="Input 2 9 2 3" xfId="22230" xr:uid="{00000000-0005-0000-0000-00006C5E0000}"/>
    <cellStyle name="Input 2 9 2 3 2" xfId="22231" xr:uid="{00000000-0005-0000-0000-00006D5E0000}"/>
    <cellStyle name="Input 2 9 2 3 3" xfId="22232" xr:uid="{00000000-0005-0000-0000-00006E5E0000}"/>
    <cellStyle name="Input 2 9 2 3 4" xfId="22233" xr:uid="{00000000-0005-0000-0000-00006F5E0000}"/>
    <cellStyle name="Input 2 9 2 4" xfId="22234" xr:uid="{00000000-0005-0000-0000-0000705E0000}"/>
    <cellStyle name="Input 2 9 2 5" xfId="22235" xr:uid="{00000000-0005-0000-0000-0000715E0000}"/>
    <cellStyle name="Input 2 9 2 6" xfId="22236" xr:uid="{00000000-0005-0000-0000-0000725E0000}"/>
    <cellStyle name="Input 2 9 2 7" xfId="22237" xr:uid="{00000000-0005-0000-0000-0000735E0000}"/>
    <cellStyle name="Input 2 9 3" xfId="22238" xr:uid="{00000000-0005-0000-0000-0000745E0000}"/>
    <cellStyle name="Input 2 9 3 2" xfId="22239" xr:uid="{00000000-0005-0000-0000-0000755E0000}"/>
    <cellStyle name="Input 2 9 3 2 2" xfId="22240" xr:uid="{00000000-0005-0000-0000-0000765E0000}"/>
    <cellStyle name="Input 2 9 3 2 3" xfId="22241" xr:uid="{00000000-0005-0000-0000-0000775E0000}"/>
    <cellStyle name="Input 2 9 3 2 4" xfId="22242" xr:uid="{00000000-0005-0000-0000-0000785E0000}"/>
    <cellStyle name="Input 2 9 3 3" xfId="22243" xr:uid="{00000000-0005-0000-0000-0000795E0000}"/>
    <cellStyle name="Input 2 9 3 4" xfId="22244" xr:uid="{00000000-0005-0000-0000-00007A5E0000}"/>
    <cellStyle name="Input 2 9 3 5" xfId="22245" xr:uid="{00000000-0005-0000-0000-00007B5E0000}"/>
    <cellStyle name="Input 2 9 3 6" xfId="22246" xr:uid="{00000000-0005-0000-0000-00007C5E0000}"/>
    <cellStyle name="Input 2 9 4" xfId="22247" xr:uid="{00000000-0005-0000-0000-00007D5E0000}"/>
    <cellStyle name="Input 2 9 4 2" xfId="22248" xr:uid="{00000000-0005-0000-0000-00007E5E0000}"/>
    <cellStyle name="Input 2 9 4 3" xfId="22249" xr:uid="{00000000-0005-0000-0000-00007F5E0000}"/>
    <cellStyle name="Input 2 9 4 4" xfId="22250" xr:uid="{00000000-0005-0000-0000-0000805E0000}"/>
    <cellStyle name="Input 2 9 5" xfId="22251" xr:uid="{00000000-0005-0000-0000-0000815E0000}"/>
    <cellStyle name="Input 2 9 6" xfId="22252" xr:uid="{00000000-0005-0000-0000-0000825E0000}"/>
    <cellStyle name="Input 2 9 7" xfId="22253" xr:uid="{00000000-0005-0000-0000-0000835E0000}"/>
    <cellStyle name="Input 2 9 8" xfId="22254" xr:uid="{00000000-0005-0000-0000-0000845E0000}"/>
    <cellStyle name="Input 3" xfId="22255" xr:uid="{00000000-0005-0000-0000-0000855E0000}"/>
    <cellStyle name="Input 3 10" xfId="22256" xr:uid="{00000000-0005-0000-0000-0000865E0000}"/>
    <cellStyle name="Input 3 2" xfId="22257" xr:uid="{00000000-0005-0000-0000-0000875E0000}"/>
    <cellStyle name="Input 3 2 2" xfId="22258" xr:uid="{00000000-0005-0000-0000-0000885E0000}"/>
    <cellStyle name="Input 3 2 2 2" xfId="22259" xr:uid="{00000000-0005-0000-0000-0000895E0000}"/>
    <cellStyle name="Input 3 2 2 2 2" xfId="22260" xr:uid="{00000000-0005-0000-0000-00008A5E0000}"/>
    <cellStyle name="Input 3 2 2 2 2 2" xfId="22261" xr:uid="{00000000-0005-0000-0000-00008B5E0000}"/>
    <cellStyle name="Input 3 2 2 2 2 3" xfId="22262" xr:uid="{00000000-0005-0000-0000-00008C5E0000}"/>
    <cellStyle name="Input 3 2 2 2 2 4" xfId="22263" xr:uid="{00000000-0005-0000-0000-00008D5E0000}"/>
    <cellStyle name="Input 3 2 2 2 3" xfId="22264" xr:uid="{00000000-0005-0000-0000-00008E5E0000}"/>
    <cellStyle name="Input 3 2 2 2 4" xfId="22265" xr:uid="{00000000-0005-0000-0000-00008F5E0000}"/>
    <cellStyle name="Input 3 2 2 2 5" xfId="22266" xr:uid="{00000000-0005-0000-0000-0000905E0000}"/>
    <cellStyle name="Input 3 2 2 2 6" xfId="22267" xr:uid="{00000000-0005-0000-0000-0000915E0000}"/>
    <cellStyle name="Input 3 2 2 3" xfId="22268" xr:uid="{00000000-0005-0000-0000-0000925E0000}"/>
    <cellStyle name="Input 3 2 2 3 2" xfId="22269" xr:uid="{00000000-0005-0000-0000-0000935E0000}"/>
    <cellStyle name="Input 3 2 2 3 3" xfId="22270" xr:uid="{00000000-0005-0000-0000-0000945E0000}"/>
    <cellStyle name="Input 3 2 2 3 4" xfId="22271" xr:uid="{00000000-0005-0000-0000-0000955E0000}"/>
    <cellStyle name="Input 3 2 2 4" xfId="22272" xr:uid="{00000000-0005-0000-0000-0000965E0000}"/>
    <cellStyle name="Input 3 2 2 5" xfId="22273" xr:uid="{00000000-0005-0000-0000-0000975E0000}"/>
    <cellStyle name="Input 3 2 2 6" xfId="22274" xr:uid="{00000000-0005-0000-0000-0000985E0000}"/>
    <cellStyle name="Input 3 2 2 7" xfId="22275" xr:uid="{00000000-0005-0000-0000-0000995E0000}"/>
    <cellStyle name="Input 3 2 3" xfId="22276" xr:uid="{00000000-0005-0000-0000-00009A5E0000}"/>
    <cellStyle name="Input 3 2 3 2" xfId="22277" xr:uid="{00000000-0005-0000-0000-00009B5E0000}"/>
    <cellStyle name="Input 3 2 3 2 2" xfId="22278" xr:uid="{00000000-0005-0000-0000-00009C5E0000}"/>
    <cellStyle name="Input 3 2 3 2 3" xfId="22279" xr:uid="{00000000-0005-0000-0000-00009D5E0000}"/>
    <cellStyle name="Input 3 2 3 2 4" xfId="22280" xr:uid="{00000000-0005-0000-0000-00009E5E0000}"/>
    <cellStyle name="Input 3 2 3 3" xfId="22281" xr:uid="{00000000-0005-0000-0000-00009F5E0000}"/>
    <cellStyle name="Input 3 2 3 4" xfId="22282" xr:uid="{00000000-0005-0000-0000-0000A05E0000}"/>
    <cellStyle name="Input 3 2 3 5" xfId="22283" xr:uid="{00000000-0005-0000-0000-0000A15E0000}"/>
    <cellStyle name="Input 3 2 3 6" xfId="22284" xr:uid="{00000000-0005-0000-0000-0000A25E0000}"/>
    <cellStyle name="Input 3 2 4" xfId="22285" xr:uid="{00000000-0005-0000-0000-0000A35E0000}"/>
    <cellStyle name="Input 3 2 4 2" xfId="22286" xr:uid="{00000000-0005-0000-0000-0000A45E0000}"/>
    <cellStyle name="Input 3 2 4 3" xfId="22287" xr:uid="{00000000-0005-0000-0000-0000A55E0000}"/>
    <cellStyle name="Input 3 2 4 4" xfId="22288" xr:uid="{00000000-0005-0000-0000-0000A65E0000}"/>
    <cellStyle name="Input 3 2 5" xfId="22289" xr:uid="{00000000-0005-0000-0000-0000A75E0000}"/>
    <cellStyle name="Input 3 2 6" xfId="22290" xr:uid="{00000000-0005-0000-0000-0000A85E0000}"/>
    <cellStyle name="Input 3 2 7" xfId="22291" xr:uid="{00000000-0005-0000-0000-0000A95E0000}"/>
    <cellStyle name="Input 3 2 8" xfId="22292" xr:uid="{00000000-0005-0000-0000-0000AA5E0000}"/>
    <cellStyle name="Input 3 3" xfId="22293" xr:uid="{00000000-0005-0000-0000-0000AB5E0000}"/>
    <cellStyle name="Input 3 3 2" xfId="22294" xr:uid="{00000000-0005-0000-0000-0000AC5E0000}"/>
    <cellStyle name="Input 3 3 2 2" xfId="22295" xr:uid="{00000000-0005-0000-0000-0000AD5E0000}"/>
    <cellStyle name="Input 3 3 2 2 2" xfId="22296" xr:uid="{00000000-0005-0000-0000-0000AE5E0000}"/>
    <cellStyle name="Input 3 3 2 2 2 2" xfId="22297" xr:uid="{00000000-0005-0000-0000-0000AF5E0000}"/>
    <cellStyle name="Input 3 3 2 2 2 3" xfId="22298" xr:uid="{00000000-0005-0000-0000-0000B05E0000}"/>
    <cellStyle name="Input 3 3 2 2 2 4" xfId="22299" xr:uid="{00000000-0005-0000-0000-0000B15E0000}"/>
    <cellStyle name="Input 3 3 2 2 3" xfId="22300" xr:uid="{00000000-0005-0000-0000-0000B25E0000}"/>
    <cellStyle name="Input 3 3 2 2 4" xfId="22301" xr:uid="{00000000-0005-0000-0000-0000B35E0000}"/>
    <cellStyle name="Input 3 3 2 2 5" xfId="22302" xr:uid="{00000000-0005-0000-0000-0000B45E0000}"/>
    <cellStyle name="Input 3 3 2 2 6" xfId="22303" xr:uid="{00000000-0005-0000-0000-0000B55E0000}"/>
    <cellStyle name="Input 3 3 2 3" xfId="22304" xr:uid="{00000000-0005-0000-0000-0000B65E0000}"/>
    <cellStyle name="Input 3 3 2 3 2" xfId="22305" xr:uid="{00000000-0005-0000-0000-0000B75E0000}"/>
    <cellStyle name="Input 3 3 2 3 3" xfId="22306" xr:uid="{00000000-0005-0000-0000-0000B85E0000}"/>
    <cellStyle name="Input 3 3 2 3 4" xfId="22307" xr:uid="{00000000-0005-0000-0000-0000B95E0000}"/>
    <cellStyle name="Input 3 3 2 4" xfId="22308" xr:uid="{00000000-0005-0000-0000-0000BA5E0000}"/>
    <cellStyle name="Input 3 3 2 5" xfId="22309" xr:uid="{00000000-0005-0000-0000-0000BB5E0000}"/>
    <cellStyle name="Input 3 3 2 6" xfId="22310" xr:uid="{00000000-0005-0000-0000-0000BC5E0000}"/>
    <cellStyle name="Input 3 3 2 7" xfId="22311" xr:uid="{00000000-0005-0000-0000-0000BD5E0000}"/>
    <cellStyle name="Input 3 3 3" xfId="22312" xr:uid="{00000000-0005-0000-0000-0000BE5E0000}"/>
    <cellStyle name="Input 3 3 3 2" xfId="22313" xr:uid="{00000000-0005-0000-0000-0000BF5E0000}"/>
    <cellStyle name="Input 3 3 3 2 2" xfId="22314" xr:uid="{00000000-0005-0000-0000-0000C05E0000}"/>
    <cellStyle name="Input 3 3 3 2 3" xfId="22315" xr:uid="{00000000-0005-0000-0000-0000C15E0000}"/>
    <cellStyle name="Input 3 3 3 2 4" xfId="22316" xr:uid="{00000000-0005-0000-0000-0000C25E0000}"/>
    <cellStyle name="Input 3 3 3 3" xfId="22317" xr:uid="{00000000-0005-0000-0000-0000C35E0000}"/>
    <cellStyle name="Input 3 3 3 4" xfId="22318" xr:uid="{00000000-0005-0000-0000-0000C45E0000}"/>
    <cellStyle name="Input 3 3 3 5" xfId="22319" xr:uid="{00000000-0005-0000-0000-0000C55E0000}"/>
    <cellStyle name="Input 3 3 3 6" xfId="22320" xr:uid="{00000000-0005-0000-0000-0000C65E0000}"/>
    <cellStyle name="Input 3 3 4" xfId="22321" xr:uid="{00000000-0005-0000-0000-0000C75E0000}"/>
    <cellStyle name="Input 3 3 4 2" xfId="22322" xr:uid="{00000000-0005-0000-0000-0000C85E0000}"/>
    <cellStyle name="Input 3 3 4 3" xfId="22323" xr:uid="{00000000-0005-0000-0000-0000C95E0000}"/>
    <cellStyle name="Input 3 3 4 4" xfId="22324" xr:uid="{00000000-0005-0000-0000-0000CA5E0000}"/>
    <cellStyle name="Input 3 3 5" xfId="22325" xr:uid="{00000000-0005-0000-0000-0000CB5E0000}"/>
    <cellStyle name="Input 3 3 6" xfId="22326" xr:uid="{00000000-0005-0000-0000-0000CC5E0000}"/>
    <cellStyle name="Input 3 3 7" xfId="22327" xr:uid="{00000000-0005-0000-0000-0000CD5E0000}"/>
    <cellStyle name="Input 3 3 8" xfId="22328" xr:uid="{00000000-0005-0000-0000-0000CE5E0000}"/>
    <cellStyle name="Input 3 4" xfId="22329" xr:uid="{00000000-0005-0000-0000-0000CF5E0000}"/>
    <cellStyle name="Input 3 4 2" xfId="22330" xr:uid="{00000000-0005-0000-0000-0000D05E0000}"/>
    <cellStyle name="Input 3 4 2 2" xfId="22331" xr:uid="{00000000-0005-0000-0000-0000D15E0000}"/>
    <cellStyle name="Input 3 4 2 2 2" xfId="22332" xr:uid="{00000000-0005-0000-0000-0000D25E0000}"/>
    <cellStyle name="Input 3 4 2 2 3" xfId="22333" xr:uid="{00000000-0005-0000-0000-0000D35E0000}"/>
    <cellStyle name="Input 3 4 2 2 4" xfId="22334" xr:uid="{00000000-0005-0000-0000-0000D45E0000}"/>
    <cellStyle name="Input 3 4 2 3" xfId="22335" xr:uid="{00000000-0005-0000-0000-0000D55E0000}"/>
    <cellStyle name="Input 3 4 2 4" xfId="22336" xr:uid="{00000000-0005-0000-0000-0000D65E0000}"/>
    <cellStyle name="Input 3 4 2 5" xfId="22337" xr:uid="{00000000-0005-0000-0000-0000D75E0000}"/>
    <cellStyle name="Input 3 4 2 6" xfId="22338" xr:uid="{00000000-0005-0000-0000-0000D85E0000}"/>
    <cellStyle name="Input 3 4 3" xfId="22339" xr:uid="{00000000-0005-0000-0000-0000D95E0000}"/>
    <cellStyle name="Input 3 4 3 2" xfId="22340" xr:uid="{00000000-0005-0000-0000-0000DA5E0000}"/>
    <cellStyle name="Input 3 4 3 3" xfId="22341" xr:uid="{00000000-0005-0000-0000-0000DB5E0000}"/>
    <cellStyle name="Input 3 4 3 4" xfId="22342" xr:uid="{00000000-0005-0000-0000-0000DC5E0000}"/>
    <cellStyle name="Input 3 4 4" xfId="22343" xr:uid="{00000000-0005-0000-0000-0000DD5E0000}"/>
    <cellStyle name="Input 3 4 5" xfId="22344" xr:uid="{00000000-0005-0000-0000-0000DE5E0000}"/>
    <cellStyle name="Input 3 4 6" xfId="22345" xr:uid="{00000000-0005-0000-0000-0000DF5E0000}"/>
    <cellStyle name="Input 3 4 7" xfId="22346" xr:uid="{00000000-0005-0000-0000-0000E05E0000}"/>
    <cellStyle name="Input 3 5" xfId="22347" xr:uid="{00000000-0005-0000-0000-0000E15E0000}"/>
    <cellStyle name="Input 3 5 2" xfId="22348" xr:uid="{00000000-0005-0000-0000-0000E25E0000}"/>
    <cellStyle name="Input 3 5 2 2" xfId="22349" xr:uid="{00000000-0005-0000-0000-0000E35E0000}"/>
    <cellStyle name="Input 3 5 2 3" xfId="22350" xr:uid="{00000000-0005-0000-0000-0000E45E0000}"/>
    <cellStyle name="Input 3 5 2 4" xfId="22351" xr:uid="{00000000-0005-0000-0000-0000E55E0000}"/>
    <cellStyle name="Input 3 5 3" xfId="22352" xr:uid="{00000000-0005-0000-0000-0000E65E0000}"/>
    <cellStyle name="Input 3 5 4" xfId="22353" xr:uid="{00000000-0005-0000-0000-0000E75E0000}"/>
    <cellStyle name="Input 3 5 5" xfId="22354" xr:uid="{00000000-0005-0000-0000-0000E85E0000}"/>
    <cellStyle name="Input 3 5 6" xfId="22355" xr:uid="{00000000-0005-0000-0000-0000E95E0000}"/>
    <cellStyle name="Input 3 6" xfId="22356" xr:uid="{00000000-0005-0000-0000-0000EA5E0000}"/>
    <cellStyle name="Input 3 6 2" xfId="22357" xr:uid="{00000000-0005-0000-0000-0000EB5E0000}"/>
    <cellStyle name="Input 3 6 3" xfId="22358" xr:uid="{00000000-0005-0000-0000-0000EC5E0000}"/>
    <cellStyle name="Input 3 6 4" xfId="22359" xr:uid="{00000000-0005-0000-0000-0000ED5E0000}"/>
    <cellStyle name="Input 3 7" xfId="22360" xr:uid="{00000000-0005-0000-0000-0000EE5E0000}"/>
    <cellStyle name="Input 3 8" xfId="22361" xr:uid="{00000000-0005-0000-0000-0000EF5E0000}"/>
    <cellStyle name="Input 3 9" xfId="22362" xr:uid="{00000000-0005-0000-0000-0000F05E0000}"/>
    <cellStyle name="Input 4" xfId="22363" xr:uid="{00000000-0005-0000-0000-0000F15E0000}"/>
    <cellStyle name="Input 4 2" xfId="22364" xr:uid="{00000000-0005-0000-0000-0000F25E0000}"/>
    <cellStyle name="Input 4 2 2" xfId="22365" xr:uid="{00000000-0005-0000-0000-0000F35E0000}"/>
    <cellStyle name="Input 4 2 2 2" xfId="22366" xr:uid="{00000000-0005-0000-0000-0000F45E0000}"/>
    <cellStyle name="Input 4 2 2 2 2" xfId="22367" xr:uid="{00000000-0005-0000-0000-0000F55E0000}"/>
    <cellStyle name="Input 4 2 2 2 3" xfId="22368" xr:uid="{00000000-0005-0000-0000-0000F65E0000}"/>
    <cellStyle name="Input 4 2 2 2 4" xfId="22369" xr:uid="{00000000-0005-0000-0000-0000F75E0000}"/>
    <cellStyle name="Input 4 2 2 3" xfId="22370" xr:uid="{00000000-0005-0000-0000-0000F85E0000}"/>
    <cellStyle name="Input 4 2 2 4" xfId="22371" xr:uid="{00000000-0005-0000-0000-0000F95E0000}"/>
    <cellStyle name="Input 4 2 2 5" xfId="22372" xr:uid="{00000000-0005-0000-0000-0000FA5E0000}"/>
    <cellStyle name="Input 4 2 2 6" xfId="22373" xr:uid="{00000000-0005-0000-0000-0000FB5E0000}"/>
    <cellStyle name="Input 4 2 3" xfId="22374" xr:uid="{00000000-0005-0000-0000-0000FC5E0000}"/>
    <cellStyle name="Input 4 2 3 2" xfId="22375" xr:uid="{00000000-0005-0000-0000-0000FD5E0000}"/>
    <cellStyle name="Input 4 2 3 3" xfId="22376" xr:uid="{00000000-0005-0000-0000-0000FE5E0000}"/>
    <cellStyle name="Input 4 2 3 4" xfId="22377" xr:uid="{00000000-0005-0000-0000-0000FF5E0000}"/>
    <cellStyle name="Input 4 2 4" xfId="22378" xr:uid="{00000000-0005-0000-0000-0000005F0000}"/>
    <cellStyle name="Input 4 2 5" xfId="22379" xr:uid="{00000000-0005-0000-0000-0000015F0000}"/>
    <cellStyle name="Input 4 2 6" xfId="22380" xr:uid="{00000000-0005-0000-0000-0000025F0000}"/>
    <cellStyle name="Input 4 2 7" xfId="22381" xr:uid="{00000000-0005-0000-0000-0000035F0000}"/>
    <cellStyle name="Input 4 3" xfId="22382" xr:uid="{00000000-0005-0000-0000-0000045F0000}"/>
    <cellStyle name="Input 4 3 2" xfId="22383" xr:uid="{00000000-0005-0000-0000-0000055F0000}"/>
    <cellStyle name="Input 4 3 2 2" xfId="22384" xr:uid="{00000000-0005-0000-0000-0000065F0000}"/>
    <cellStyle name="Input 4 3 2 3" xfId="22385" xr:uid="{00000000-0005-0000-0000-0000075F0000}"/>
    <cellStyle name="Input 4 3 2 4" xfId="22386" xr:uid="{00000000-0005-0000-0000-0000085F0000}"/>
    <cellStyle name="Input 4 3 3" xfId="22387" xr:uid="{00000000-0005-0000-0000-0000095F0000}"/>
    <cellStyle name="Input 4 3 4" xfId="22388" xr:uid="{00000000-0005-0000-0000-00000A5F0000}"/>
    <cellStyle name="Input 4 3 5" xfId="22389" xr:uid="{00000000-0005-0000-0000-00000B5F0000}"/>
    <cellStyle name="Input 4 3 6" xfId="22390" xr:uid="{00000000-0005-0000-0000-00000C5F0000}"/>
    <cellStyle name="Input 4 4" xfId="22391" xr:uid="{00000000-0005-0000-0000-00000D5F0000}"/>
    <cellStyle name="Input 4 4 2" xfId="22392" xr:uid="{00000000-0005-0000-0000-00000E5F0000}"/>
    <cellStyle name="Input 4 4 3" xfId="22393" xr:uid="{00000000-0005-0000-0000-00000F5F0000}"/>
    <cellStyle name="Input 4 4 4" xfId="22394" xr:uid="{00000000-0005-0000-0000-0000105F0000}"/>
    <cellStyle name="Input 4 5" xfId="22395" xr:uid="{00000000-0005-0000-0000-0000115F0000}"/>
    <cellStyle name="Input 4 6" xfId="22396" xr:uid="{00000000-0005-0000-0000-0000125F0000}"/>
    <cellStyle name="Input 4 7" xfId="22397" xr:uid="{00000000-0005-0000-0000-0000135F0000}"/>
    <cellStyle name="Input 4 8" xfId="22398" xr:uid="{00000000-0005-0000-0000-0000145F0000}"/>
    <cellStyle name="Input 5" xfId="47889" xr:uid="{00000000-0005-0000-0000-0000155F0000}"/>
    <cellStyle name="Invoer" xfId="17" xr:uid="{00000000-0005-0000-0000-0000165F0000}"/>
    <cellStyle name="Invoer 10" xfId="22399" xr:uid="{00000000-0005-0000-0000-0000175F0000}"/>
    <cellStyle name="Invoer 10 10" xfId="22400" xr:uid="{00000000-0005-0000-0000-0000185F0000}"/>
    <cellStyle name="Invoer 10 2" xfId="22401" xr:uid="{00000000-0005-0000-0000-0000195F0000}"/>
    <cellStyle name="Invoer 10 2 2" xfId="22402" xr:uid="{00000000-0005-0000-0000-00001A5F0000}"/>
    <cellStyle name="Invoer 10 2 2 2" xfId="22403" xr:uid="{00000000-0005-0000-0000-00001B5F0000}"/>
    <cellStyle name="Invoer 10 2 2 2 2" xfId="22404" xr:uid="{00000000-0005-0000-0000-00001C5F0000}"/>
    <cellStyle name="Invoer 10 2 2 2 2 2" xfId="22405" xr:uid="{00000000-0005-0000-0000-00001D5F0000}"/>
    <cellStyle name="Invoer 10 2 2 2 2 3" xfId="22406" xr:uid="{00000000-0005-0000-0000-00001E5F0000}"/>
    <cellStyle name="Invoer 10 2 2 2 2 4" xfId="22407" xr:uid="{00000000-0005-0000-0000-00001F5F0000}"/>
    <cellStyle name="Invoer 10 2 2 2 3" xfId="22408" xr:uid="{00000000-0005-0000-0000-0000205F0000}"/>
    <cellStyle name="Invoer 10 2 2 2 4" xfId="22409" xr:uid="{00000000-0005-0000-0000-0000215F0000}"/>
    <cellStyle name="Invoer 10 2 2 2 5" xfId="22410" xr:uid="{00000000-0005-0000-0000-0000225F0000}"/>
    <cellStyle name="Invoer 10 2 2 2 6" xfId="22411" xr:uid="{00000000-0005-0000-0000-0000235F0000}"/>
    <cellStyle name="Invoer 10 2 2 3" xfId="22412" xr:uid="{00000000-0005-0000-0000-0000245F0000}"/>
    <cellStyle name="Invoer 10 2 2 3 2" xfId="22413" xr:uid="{00000000-0005-0000-0000-0000255F0000}"/>
    <cellStyle name="Invoer 10 2 2 3 3" xfId="22414" xr:uid="{00000000-0005-0000-0000-0000265F0000}"/>
    <cellStyle name="Invoer 10 2 2 3 4" xfId="22415" xr:uid="{00000000-0005-0000-0000-0000275F0000}"/>
    <cellStyle name="Invoer 10 2 2 4" xfId="22416" xr:uid="{00000000-0005-0000-0000-0000285F0000}"/>
    <cellStyle name="Invoer 10 2 2 5" xfId="22417" xr:uid="{00000000-0005-0000-0000-0000295F0000}"/>
    <cellStyle name="Invoer 10 2 2 6" xfId="22418" xr:uid="{00000000-0005-0000-0000-00002A5F0000}"/>
    <cellStyle name="Invoer 10 2 2 7" xfId="22419" xr:uid="{00000000-0005-0000-0000-00002B5F0000}"/>
    <cellStyle name="Invoer 10 2 3" xfId="22420" xr:uid="{00000000-0005-0000-0000-00002C5F0000}"/>
    <cellStyle name="Invoer 10 2 3 2" xfId="22421" xr:uid="{00000000-0005-0000-0000-00002D5F0000}"/>
    <cellStyle name="Invoer 10 2 3 2 2" xfId="22422" xr:uid="{00000000-0005-0000-0000-00002E5F0000}"/>
    <cellStyle name="Invoer 10 2 3 2 3" xfId="22423" xr:uid="{00000000-0005-0000-0000-00002F5F0000}"/>
    <cellStyle name="Invoer 10 2 3 2 4" xfId="22424" xr:uid="{00000000-0005-0000-0000-0000305F0000}"/>
    <cellStyle name="Invoer 10 2 3 3" xfId="22425" xr:uid="{00000000-0005-0000-0000-0000315F0000}"/>
    <cellStyle name="Invoer 10 2 3 4" xfId="22426" xr:uid="{00000000-0005-0000-0000-0000325F0000}"/>
    <cellStyle name="Invoer 10 2 3 5" xfId="22427" xr:uid="{00000000-0005-0000-0000-0000335F0000}"/>
    <cellStyle name="Invoer 10 2 3 6" xfId="22428" xr:uid="{00000000-0005-0000-0000-0000345F0000}"/>
    <cellStyle name="Invoer 10 2 4" xfId="22429" xr:uid="{00000000-0005-0000-0000-0000355F0000}"/>
    <cellStyle name="Invoer 10 2 4 2" xfId="22430" xr:uid="{00000000-0005-0000-0000-0000365F0000}"/>
    <cellStyle name="Invoer 10 2 4 3" xfId="22431" xr:uid="{00000000-0005-0000-0000-0000375F0000}"/>
    <cellStyle name="Invoer 10 2 4 4" xfId="22432" xr:uid="{00000000-0005-0000-0000-0000385F0000}"/>
    <cellStyle name="Invoer 10 2 5" xfId="22433" xr:uid="{00000000-0005-0000-0000-0000395F0000}"/>
    <cellStyle name="Invoer 10 2 6" xfId="22434" xr:uid="{00000000-0005-0000-0000-00003A5F0000}"/>
    <cellStyle name="Invoer 10 2 7" xfId="22435" xr:uid="{00000000-0005-0000-0000-00003B5F0000}"/>
    <cellStyle name="Invoer 10 2 8" xfId="22436" xr:uid="{00000000-0005-0000-0000-00003C5F0000}"/>
    <cellStyle name="Invoer 10 3" xfId="22437" xr:uid="{00000000-0005-0000-0000-00003D5F0000}"/>
    <cellStyle name="Invoer 10 3 2" xfId="22438" xr:uid="{00000000-0005-0000-0000-00003E5F0000}"/>
    <cellStyle name="Invoer 10 3 2 2" xfId="22439" xr:uid="{00000000-0005-0000-0000-00003F5F0000}"/>
    <cellStyle name="Invoer 10 3 2 2 2" xfId="22440" xr:uid="{00000000-0005-0000-0000-0000405F0000}"/>
    <cellStyle name="Invoer 10 3 2 2 2 2" xfId="22441" xr:uid="{00000000-0005-0000-0000-0000415F0000}"/>
    <cellStyle name="Invoer 10 3 2 2 2 3" xfId="22442" xr:uid="{00000000-0005-0000-0000-0000425F0000}"/>
    <cellStyle name="Invoer 10 3 2 2 2 4" xfId="22443" xr:uid="{00000000-0005-0000-0000-0000435F0000}"/>
    <cellStyle name="Invoer 10 3 2 2 3" xfId="22444" xr:uid="{00000000-0005-0000-0000-0000445F0000}"/>
    <cellStyle name="Invoer 10 3 2 2 4" xfId="22445" xr:uid="{00000000-0005-0000-0000-0000455F0000}"/>
    <cellStyle name="Invoer 10 3 2 2 5" xfId="22446" xr:uid="{00000000-0005-0000-0000-0000465F0000}"/>
    <cellStyle name="Invoer 10 3 2 2 6" xfId="22447" xr:uid="{00000000-0005-0000-0000-0000475F0000}"/>
    <cellStyle name="Invoer 10 3 2 3" xfId="22448" xr:uid="{00000000-0005-0000-0000-0000485F0000}"/>
    <cellStyle name="Invoer 10 3 2 3 2" xfId="22449" xr:uid="{00000000-0005-0000-0000-0000495F0000}"/>
    <cellStyle name="Invoer 10 3 2 3 3" xfId="22450" xr:uid="{00000000-0005-0000-0000-00004A5F0000}"/>
    <cellStyle name="Invoer 10 3 2 3 4" xfId="22451" xr:uid="{00000000-0005-0000-0000-00004B5F0000}"/>
    <cellStyle name="Invoer 10 3 2 4" xfId="22452" xr:uid="{00000000-0005-0000-0000-00004C5F0000}"/>
    <cellStyle name="Invoer 10 3 2 5" xfId="22453" xr:uid="{00000000-0005-0000-0000-00004D5F0000}"/>
    <cellStyle name="Invoer 10 3 2 6" xfId="22454" xr:uid="{00000000-0005-0000-0000-00004E5F0000}"/>
    <cellStyle name="Invoer 10 3 2 7" xfId="22455" xr:uid="{00000000-0005-0000-0000-00004F5F0000}"/>
    <cellStyle name="Invoer 10 3 3" xfId="22456" xr:uid="{00000000-0005-0000-0000-0000505F0000}"/>
    <cellStyle name="Invoer 10 3 3 2" xfId="22457" xr:uid="{00000000-0005-0000-0000-0000515F0000}"/>
    <cellStyle name="Invoer 10 3 3 2 2" xfId="22458" xr:uid="{00000000-0005-0000-0000-0000525F0000}"/>
    <cellStyle name="Invoer 10 3 3 2 3" xfId="22459" xr:uid="{00000000-0005-0000-0000-0000535F0000}"/>
    <cellStyle name="Invoer 10 3 3 2 4" xfId="22460" xr:uid="{00000000-0005-0000-0000-0000545F0000}"/>
    <cellStyle name="Invoer 10 3 3 3" xfId="22461" xr:uid="{00000000-0005-0000-0000-0000555F0000}"/>
    <cellStyle name="Invoer 10 3 3 4" xfId="22462" xr:uid="{00000000-0005-0000-0000-0000565F0000}"/>
    <cellStyle name="Invoer 10 3 3 5" xfId="22463" xr:uid="{00000000-0005-0000-0000-0000575F0000}"/>
    <cellStyle name="Invoer 10 3 3 6" xfId="22464" xr:uid="{00000000-0005-0000-0000-0000585F0000}"/>
    <cellStyle name="Invoer 10 3 4" xfId="22465" xr:uid="{00000000-0005-0000-0000-0000595F0000}"/>
    <cellStyle name="Invoer 10 3 4 2" xfId="22466" xr:uid="{00000000-0005-0000-0000-00005A5F0000}"/>
    <cellStyle name="Invoer 10 3 4 3" xfId="22467" xr:uid="{00000000-0005-0000-0000-00005B5F0000}"/>
    <cellStyle name="Invoer 10 3 4 4" xfId="22468" xr:uid="{00000000-0005-0000-0000-00005C5F0000}"/>
    <cellStyle name="Invoer 10 3 5" xfId="22469" xr:uid="{00000000-0005-0000-0000-00005D5F0000}"/>
    <cellStyle name="Invoer 10 3 6" xfId="22470" xr:uid="{00000000-0005-0000-0000-00005E5F0000}"/>
    <cellStyle name="Invoer 10 3 7" xfId="22471" xr:uid="{00000000-0005-0000-0000-00005F5F0000}"/>
    <cellStyle name="Invoer 10 3 8" xfId="22472" xr:uid="{00000000-0005-0000-0000-0000605F0000}"/>
    <cellStyle name="Invoer 10 4" xfId="22473" xr:uid="{00000000-0005-0000-0000-0000615F0000}"/>
    <cellStyle name="Invoer 10 4 2" xfId="22474" xr:uid="{00000000-0005-0000-0000-0000625F0000}"/>
    <cellStyle name="Invoer 10 4 2 2" xfId="22475" xr:uid="{00000000-0005-0000-0000-0000635F0000}"/>
    <cellStyle name="Invoer 10 4 2 2 2" xfId="22476" xr:uid="{00000000-0005-0000-0000-0000645F0000}"/>
    <cellStyle name="Invoer 10 4 2 2 3" xfId="22477" xr:uid="{00000000-0005-0000-0000-0000655F0000}"/>
    <cellStyle name="Invoer 10 4 2 2 4" xfId="22478" xr:uid="{00000000-0005-0000-0000-0000665F0000}"/>
    <cellStyle name="Invoer 10 4 2 3" xfId="22479" xr:uid="{00000000-0005-0000-0000-0000675F0000}"/>
    <cellStyle name="Invoer 10 4 2 4" xfId="22480" xr:uid="{00000000-0005-0000-0000-0000685F0000}"/>
    <cellStyle name="Invoer 10 4 2 5" xfId="22481" xr:uid="{00000000-0005-0000-0000-0000695F0000}"/>
    <cellStyle name="Invoer 10 4 2 6" xfId="22482" xr:uid="{00000000-0005-0000-0000-00006A5F0000}"/>
    <cellStyle name="Invoer 10 4 3" xfId="22483" xr:uid="{00000000-0005-0000-0000-00006B5F0000}"/>
    <cellStyle name="Invoer 10 4 3 2" xfId="22484" xr:uid="{00000000-0005-0000-0000-00006C5F0000}"/>
    <cellStyle name="Invoer 10 4 3 3" xfId="22485" xr:uid="{00000000-0005-0000-0000-00006D5F0000}"/>
    <cellStyle name="Invoer 10 4 3 4" xfId="22486" xr:uid="{00000000-0005-0000-0000-00006E5F0000}"/>
    <cellStyle name="Invoer 10 4 4" xfId="22487" xr:uid="{00000000-0005-0000-0000-00006F5F0000}"/>
    <cellStyle name="Invoer 10 4 5" xfId="22488" xr:uid="{00000000-0005-0000-0000-0000705F0000}"/>
    <cellStyle name="Invoer 10 4 6" xfId="22489" xr:uid="{00000000-0005-0000-0000-0000715F0000}"/>
    <cellStyle name="Invoer 10 4 7" xfId="22490" xr:uid="{00000000-0005-0000-0000-0000725F0000}"/>
    <cellStyle name="Invoer 10 5" xfId="22491" xr:uid="{00000000-0005-0000-0000-0000735F0000}"/>
    <cellStyle name="Invoer 10 5 2" xfId="22492" xr:uid="{00000000-0005-0000-0000-0000745F0000}"/>
    <cellStyle name="Invoer 10 5 2 2" xfId="22493" xr:uid="{00000000-0005-0000-0000-0000755F0000}"/>
    <cellStyle name="Invoer 10 5 2 3" xfId="22494" xr:uid="{00000000-0005-0000-0000-0000765F0000}"/>
    <cellStyle name="Invoer 10 5 2 4" xfId="22495" xr:uid="{00000000-0005-0000-0000-0000775F0000}"/>
    <cellStyle name="Invoer 10 5 3" xfId="22496" xr:uid="{00000000-0005-0000-0000-0000785F0000}"/>
    <cellStyle name="Invoer 10 5 4" xfId="22497" xr:uid="{00000000-0005-0000-0000-0000795F0000}"/>
    <cellStyle name="Invoer 10 5 5" xfId="22498" xr:uid="{00000000-0005-0000-0000-00007A5F0000}"/>
    <cellStyle name="Invoer 10 5 6" xfId="22499" xr:uid="{00000000-0005-0000-0000-00007B5F0000}"/>
    <cellStyle name="Invoer 10 6" xfId="22500" xr:uid="{00000000-0005-0000-0000-00007C5F0000}"/>
    <cellStyle name="Invoer 10 6 2" xfId="22501" xr:uid="{00000000-0005-0000-0000-00007D5F0000}"/>
    <cellStyle name="Invoer 10 6 3" xfId="22502" xr:uid="{00000000-0005-0000-0000-00007E5F0000}"/>
    <cellStyle name="Invoer 10 6 4" xfId="22503" xr:uid="{00000000-0005-0000-0000-00007F5F0000}"/>
    <cellStyle name="Invoer 10 7" xfId="22504" xr:uid="{00000000-0005-0000-0000-0000805F0000}"/>
    <cellStyle name="Invoer 10 8" xfId="22505" xr:uid="{00000000-0005-0000-0000-0000815F0000}"/>
    <cellStyle name="Invoer 10 9" xfId="22506" xr:uid="{00000000-0005-0000-0000-0000825F0000}"/>
    <cellStyle name="Invoer 11" xfId="22507" xr:uid="{00000000-0005-0000-0000-0000835F0000}"/>
    <cellStyle name="Invoer 11 10" xfId="22508" xr:uid="{00000000-0005-0000-0000-0000845F0000}"/>
    <cellStyle name="Invoer 11 2" xfId="22509" xr:uid="{00000000-0005-0000-0000-0000855F0000}"/>
    <cellStyle name="Invoer 11 2 2" xfId="22510" xr:uid="{00000000-0005-0000-0000-0000865F0000}"/>
    <cellStyle name="Invoer 11 2 2 2" xfId="22511" xr:uid="{00000000-0005-0000-0000-0000875F0000}"/>
    <cellStyle name="Invoer 11 2 2 2 2" xfId="22512" xr:uid="{00000000-0005-0000-0000-0000885F0000}"/>
    <cellStyle name="Invoer 11 2 2 2 2 2" xfId="22513" xr:uid="{00000000-0005-0000-0000-0000895F0000}"/>
    <cellStyle name="Invoer 11 2 2 2 2 3" xfId="22514" xr:uid="{00000000-0005-0000-0000-00008A5F0000}"/>
    <cellStyle name="Invoer 11 2 2 2 2 4" xfId="22515" xr:uid="{00000000-0005-0000-0000-00008B5F0000}"/>
    <cellStyle name="Invoer 11 2 2 2 3" xfId="22516" xr:uid="{00000000-0005-0000-0000-00008C5F0000}"/>
    <cellStyle name="Invoer 11 2 2 2 4" xfId="22517" xr:uid="{00000000-0005-0000-0000-00008D5F0000}"/>
    <cellStyle name="Invoer 11 2 2 2 5" xfId="22518" xr:uid="{00000000-0005-0000-0000-00008E5F0000}"/>
    <cellStyle name="Invoer 11 2 2 2 6" xfId="22519" xr:uid="{00000000-0005-0000-0000-00008F5F0000}"/>
    <cellStyle name="Invoer 11 2 2 3" xfId="22520" xr:uid="{00000000-0005-0000-0000-0000905F0000}"/>
    <cellStyle name="Invoer 11 2 2 3 2" xfId="22521" xr:uid="{00000000-0005-0000-0000-0000915F0000}"/>
    <cellStyle name="Invoer 11 2 2 3 3" xfId="22522" xr:uid="{00000000-0005-0000-0000-0000925F0000}"/>
    <cellStyle name="Invoer 11 2 2 3 4" xfId="22523" xr:uid="{00000000-0005-0000-0000-0000935F0000}"/>
    <cellStyle name="Invoer 11 2 2 4" xfId="22524" xr:uid="{00000000-0005-0000-0000-0000945F0000}"/>
    <cellStyle name="Invoer 11 2 2 5" xfId="22525" xr:uid="{00000000-0005-0000-0000-0000955F0000}"/>
    <cellStyle name="Invoer 11 2 2 6" xfId="22526" xr:uid="{00000000-0005-0000-0000-0000965F0000}"/>
    <cellStyle name="Invoer 11 2 2 7" xfId="22527" xr:uid="{00000000-0005-0000-0000-0000975F0000}"/>
    <cellStyle name="Invoer 11 2 3" xfId="22528" xr:uid="{00000000-0005-0000-0000-0000985F0000}"/>
    <cellStyle name="Invoer 11 2 3 2" xfId="22529" xr:uid="{00000000-0005-0000-0000-0000995F0000}"/>
    <cellStyle name="Invoer 11 2 3 2 2" xfId="22530" xr:uid="{00000000-0005-0000-0000-00009A5F0000}"/>
    <cellStyle name="Invoer 11 2 3 2 3" xfId="22531" xr:uid="{00000000-0005-0000-0000-00009B5F0000}"/>
    <cellStyle name="Invoer 11 2 3 2 4" xfId="22532" xr:uid="{00000000-0005-0000-0000-00009C5F0000}"/>
    <cellStyle name="Invoer 11 2 3 3" xfId="22533" xr:uid="{00000000-0005-0000-0000-00009D5F0000}"/>
    <cellStyle name="Invoer 11 2 3 4" xfId="22534" xr:uid="{00000000-0005-0000-0000-00009E5F0000}"/>
    <cellStyle name="Invoer 11 2 3 5" xfId="22535" xr:uid="{00000000-0005-0000-0000-00009F5F0000}"/>
    <cellStyle name="Invoer 11 2 3 6" xfId="22536" xr:uid="{00000000-0005-0000-0000-0000A05F0000}"/>
    <cellStyle name="Invoer 11 2 4" xfId="22537" xr:uid="{00000000-0005-0000-0000-0000A15F0000}"/>
    <cellStyle name="Invoer 11 2 4 2" xfId="22538" xr:uid="{00000000-0005-0000-0000-0000A25F0000}"/>
    <cellStyle name="Invoer 11 2 4 3" xfId="22539" xr:uid="{00000000-0005-0000-0000-0000A35F0000}"/>
    <cellStyle name="Invoer 11 2 4 4" xfId="22540" xr:uid="{00000000-0005-0000-0000-0000A45F0000}"/>
    <cellStyle name="Invoer 11 2 5" xfId="22541" xr:uid="{00000000-0005-0000-0000-0000A55F0000}"/>
    <cellStyle name="Invoer 11 2 6" xfId="22542" xr:uid="{00000000-0005-0000-0000-0000A65F0000}"/>
    <cellStyle name="Invoer 11 2 7" xfId="22543" xr:uid="{00000000-0005-0000-0000-0000A75F0000}"/>
    <cellStyle name="Invoer 11 2 8" xfId="22544" xr:uid="{00000000-0005-0000-0000-0000A85F0000}"/>
    <cellStyle name="Invoer 11 3" xfId="22545" xr:uid="{00000000-0005-0000-0000-0000A95F0000}"/>
    <cellStyle name="Invoer 11 3 2" xfId="22546" xr:uid="{00000000-0005-0000-0000-0000AA5F0000}"/>
    <cellStyle name="Invoer 11 3 2 2" xfId="22547" xr:uid="{00000000-0005-0000-0000-0000AB5F0000}"/>
    <cellStyle name="Invoer 11 3 2 2 2" xfId="22548" xr:uid="{00000000-0005-0000-0000-0000AC5F0000}"/>
    <cellStyle name="Invoer 11 3 2 2 2 2" xfId="22549" xr:uid="{00000000-0005-0000-0000-0000AD5F0000}"/>
    <cellStyle name="Invoer 11 3 2 2 2 3" xfId="22550" xr:uid="{00000000-0005-0000-0000-0000AE5F0000}"/>
    <cellStyle name="Invoer 11 3 2 2 2 4" xfId="22551" xr:uid="{00000000-0005-0000-0000-0000AF5F0000}"/>
    <cellStyle name="Invoer 11 3 2 2 3" xfId="22552" xr:uid="{00000000-0005-0000-0000-0000B05F0000}"/>
    <cellStyle name="Invoer 11 3 2 2 4" xfId="22553" xr:uid="{00000000-0005-0000-0000-0000B15F0000}"/>
    <cellStyle name="Invoer 11 3 2 2 5" xfId="22554" xr:uid="{00000000-0005-0000-0000-0000B25F0000}"/>
    <cellStyle name="Invoer 11 3 2 2 6" xfId="22555" xr:uid="{00000000-0005-0000-0000-0000B35F0000}"/>
    <cellStyle name="Invoer 11 3 2 3" xfId="22556" xr:uid="{00000000-0005-0000-0000-0000B45F0000}"/>
    <cellStyle name="Invoer 11 3 2 3 2" xfId="22557" xr:uid="{00000000-0005-0000-0000-0000B55F0000}"/>
    <cellStyle name="Invoer 11 3 2 3 3" xfId="22558" xr:uid="{00000000-0005-0000-0000-0000B65F0000}"/>
    <cellStyle name="Invoer 11 3 2 3 4" xfId="22559" xr:uid="{00000000-0005-0000-0000-0000B75F0000}"/>
    <cellStyle name="Invoer 11 3 2 4" xfId="22560" xr:uid="{00000000-0005-0000-0000-0000B85F0000}"/>
    <cellStyle name="Invoer 11 3 2 5" xfId="22561" xr:uid="{00000000-0005-0000-0000-0000B95F0000}"/>
    <cellStyle name="Invoer 11 3 2 6" xfId="22562" xr:uid="{00000000-0005-0000-0000-0000BA5F0000}"/>
    <cellStyle name="Invoer 11 3 2 7" xfId="22563" xr:uid="{00000000-0005-0000-0000-0000BB5F0000}"/>
    <cellStyle name="Invoer 11 3 3" xfId="22564" xr:uid="{00000000-0005-0000-0000-0000BC5F0000}"/>
    <cellStyle name="Invoer 11 3 3 2" xfId="22565" xr:uid="{00000000-0005-0000-0000-0000BD5F0000}"/>
    <cellStyle name="Invoer 11 3 3 2 2" xfId="22566" xr:uid="{00000000-0005-0000-0000-0000BE5F0000}"/>
    <cellStyle name="Invoer 11 3 3 2 3" xfId="22567" xr:uid="{00000000-0005-0000-0000-0000BF5F0000}"/>
    <cellStyle name="Invoer 11 3 3 2 4" xfId="22568" xr:uid="{00000000-0005-0000-0000-0000C05F0000}"/>
    <cellStyle name="Invoer 11 3 3 3" xfId="22569" xr:uid="{00000000-0005-0000-0000-0000C15F0000}"/>
    <cellStyle name="Invoer 11 3 3 4" xfId="22570" xr:uid="{00000000-0005-0000-0000-0000C25F0000}"/>
    <cellStyle name="Invoer 11 3 3 5" xfId="22571" xr:uid="{00000000-0005-0000-0000-0000C35F0000}"/>
    <cellStyle name="Invoer 11 3 3 6" xfId="22572" xr:uid="{00000000-0005-0000-0000-0000C45F0000}"/>
    <cellStyle name="Invoer 11 3 4" xfId="22573" xr:uid="{00000000-0005-0000-0000-0000C55F0000}"/>
    <cellStyle name="Invoer 11 3 4 2" xfId="22574" xr:uid="{00000000-0005-0000-0000-0000C65F0000}"/>
    <cellStyle name="Invoer 11 3 4 3" xfId="22575" xr:uid="{00000000-0005-0000-0000-0000C75F0000}"/>
    <cellStyle name="Invoer 11 3 4 4" xfId="22576" xr:uid="{00000000-0005-0000-0000-0000C85F0000}"/>
    <cellStyle name="Invoer 11 3 5" xfId="22577" xr:uid="{00000000-0005-0000-0000-0000C95F0000}"/>
    <cellStyle name="Invoer 11 3 6" xfId="22578" xr:uid="{00000000-0005-0000-0000-0000CA5F0000}"/>
    <cellStyle name="Invoer 11 3 7" xfId="22579" xr:uid="{00000000-0005-0000-0000-0000CB5F0000}"/>
    <cellStyle name="Invoer 11 3 8" xfId="22580" xr:uid="{00000000-0005-0000-0000-0000CC5F0000}"/>
    <cellStyle name="Invoer 11 4" xfId="22581" xr:uid="{00000000-0005-0000-0000-0000CD5F0000}"/>
    <cellStyle name="Invoer 11 4 2" xfId="22582" xr:uid="{00000000-0005-0000-0000-0000CE5F0000}"/>
    <cellStyle name="Invoer 11 4 2 2" xfId="22583" xr:uid="{00000000-0005-0000-0000-0000CF5F0000}"/>
    <cellStyle name="Invoer 11 4 2 2 2" xfId="22584" xr:uid="{00000000-0005-0000-0000-0000D05F0000}"/>
    <cellStyle name="Invoer 11 4 2 2 3" xfId="22585" xr:uid="{00000000-0005-0000-0000-0000D15F0000}"/>
    <cellStyle name="Invoer 11 4 2 2 4" xfId="22586" xr:uid="{00000000-0005-0000-0000-0000D25F0000}"/>
    <cellStyle name="Invoer 11 4 2 3" xfId="22587" xr:uid="{00000000-0005-0000-0000-0000D35F0000}"/>
    <cellStyle name="Invoer 11 4 2 4" xfId="22588" xr:uid="{00000000-0005-0000-0000-0000D45F0000}"/>
    <cellStyle name="Invoer 11 4 2 5" xfId="22589" xr:uid="{00000000-0005-0000-0000-0000D55F0000}"/>
    <cellStyle name="Invoer 11 4 2 6" xfId="22590" xr:uid="{00000000-0005-0000-0000-0000D65F0000}"/>
    <cellStyle name="Invoer 11 4 3" xfId="22591" xr:uid="{00000000-0005-0000-0000-0000D75F0000}"/>
    <cellStyle name="Invoer 11 4 3 2" xfId="22592" xr:uid="{00000000-0005-0000-0000-0000D85F0000}"/>
    <cellStyle name="Invoer 11 4 3 3" xfId="22593" xr:uid="{00000000-0005-0000-0000-0000D95F0000}"/>
    <cellStyle name="Invoer 11 4 3 4" xfId="22594" xr:uid="{00000000-0005-0000-0000-0000DA5F0000}"/>
    <cellStyle name="Invoer 11 4 4" xfId="22595" xr:uid="{00000000-0005-0000-0000-0000DB5F0000}"/>
    <cellStyle name="Invoer 11 4 5" xfId="22596" xr:uid="{00000000-0005-0000-0000-0000DC5F0000}"/>
    <cellStyle name="Invoer 11 4 6" xfId="22597" xr:uid="{00000000-0005-0000-0000-0000DD5F0000}"/>
    <cellStyle name="Invoer 11 4 7" xfId="22598" xr:uid="{00000000-0005-0000-0000-0000DE5F0000}"/>
    <cellStyle name="Invoer 11 5" xfId="22599" xr:uid="{00000000-0005-0000-0000-0000DF5F0000}"/>
    <cellStyle name="Invoer 11 5 2" xfId="22600" xr:uid="{00000000-0005-0000-0000-0000E05F0000}"/>
    <cellStyle name="Invoer 11 5 2 2" xfId="22601" xr:uid="{00000000-0005-0000-0000-0000E15F0000}"/>
    <cellStyle name="Invoer 11 5 2 3" xfId="22602" xr:uid="{00000000-0005-0000-0000-0000E25F0000}"/>
    <cellStyle name="Invoer 11 5 2 4" xfId="22603" xr:uid="{00000000-0005-0000-0000-0000E35F0000}"/>
    <cellStyle name="Invoer 11 5 3" xfId="22604" xr:uid="{00000000-0005-0000-0000-0000E45F0000}"/>
    <cellStyle name="Invoer 11 5 4" xfId="22605" xr:uid="{00000000-0005-0000-0000-0000E55F0000}"/>
    <cellStyle name="Invoer 11 5 5" xfId="22606" xr:uid="{00000000-0005-0000-0000-0000E65F0000}"/>
    <cellStyle name="Invoer 11 5 6" xfId="22607" xr:uid="{00000000-0005-0000-0000-0000E75F0000}"/>
    <cellStyle name="Invoer 11 6" xfId="22608" xr:uid="{00000000-0005-0000-0000-0000E85F0000}"/>
    <cellStyle name="Invoer 11 6 2" xfId="22609" xr:uid="{00000000-0005-0000-0000-0000E95F0000}"/>
    <cellStyle name="Invoer 11 6 3" xfId="22610" xr:uid="{00000000-0005-0000-0000-0000EA5F0000}"/>
    <cellStyle name="Invoer 11 6 4" xfId="22611" xr:uid="{00000000-0005-0000-0000-0000EB5F0000}"/>
    <cellStyle name="Invoer 11 7" xfId="22612" xr:uid="{00000000-0005-0000-0000-0000EC5F0000}"/>
    <cellStyle name="Invoer 11 8" xfId="22613" xr:uid="{00000000-0005-0000-0000-0000ED5F0000}"/>
    <cellStyle name="Invoer 11 9" xfId="22614" xr:uid="{00000000-0005-0000-0000-0000EE5F0000}"/>
    <cellStyle name="Invoer 12" xfId="22615" xr:uid="{00000000-0005-0000-0000-0000EF5F0000}"/>
    <cellStyle name="Invoer 12 2" xfId="22616" xr:uid="{00000000-0005-0000-0000-0000F05F0000}"/>
    <cellStyle name="Invoer 12 2 2" xfId="22617" xr:uid="{00000000-0005-0000-0000-0000F15F0000}"/>
    <cellStyle name="Invoer 12 2 3" xfId="22618" xr:uid="{00000000-0005-0000-0000-0000F25F0000}"/>
    <cellStyle name="Invoer 12 2 4" xfId="22619" xr:uid="{00000000-0005-0000-0000-0000F35F0000}"/>
    <cellStyle name="Invoer 12 3" xfId="22620" xr:uid="{00000000-0005-0000-0000-0000F45F0000}"/>
    <cellStyle name="Invoer 12 4" xfId="22621" xr:uid="{00000000-0005-0000-0000-0000F55F0000}"/>
    <cellStyle name="Invoer 12 5" xfId="22622" xr:uid="{00000000-0005-0000-0000-0000F65F0000}"/>
    <cellStyle name="Invoer 12 6" xfId="22623" xr:uid="{00000000-0005-0000-0000-0000F75F0000}"/>
    <cellStyle name="Invoer 13" xfId="22624" xr:uid="{00000000-0005-0000-0000-0000F85F0000}"/>
    <cellStyle name="Invoer 13 2" xfId="22625" xr:uid="{00000000-0005-0000-0000-0000F95F0000}"/>
    <cellStyle name="Invoer 13 3" xfId="22626" xr:uid="{00000000-0005-0000-0000-0000FA5F0000}"/>
    <cellStyle name="Invoer 13 4" xfId="22627" xr:uid="{00000000-0005-0000-0000-0000FB5F0000}"/>
    <cellStyle name="Invoer 14" xfId="22628" xr:uid="{00000000-0005-0000-0000-0000FC5F0000}"/>
    <cellStyle name="Invoer 15" xfId="22629" xr:uid="{00000000-0005-0000-0000-0000FD5F0000}"/>
    <cellStyle name="Invoer 16" xfId="22630" xr:uid="{00000000-0005-0000-0000-0000FE5F0000}"/>
    <cellStyle name="Invoer 17" xfId="22631" xr:uid="{00000000-0005-0000-0000-0000FF5F0000}"/>
    <cellStyle name="Invoer 2" xfId="479" xr:uid="{00000000-0005-0000-0000-000000600000}"/>
    <cellStyle name="Invoer 2 10" xfId="22632" xr:uid="{00000000-0005-0000-0000-000001600000}"/>
    <cellStyle name="Invoer 2 11" xfId="22633" xr:uid="{00000000-0005-0000-0000-000002600000}"/>
    <cellStyle name="Invoer 2 12" xfId="22634" xr:uid="{00000000-0005-0000-0000-000003600000}"/>
    <cellStyle name="Invoer 2 13" xfId="22635" xr:uid="{00000000-0005-0000-0000-000004600000}"/>
    <cellStyle name="Invoer 2 2" xfId="22636" xr:uid="{00000000-0005-0000-0000-000005600000}"/>
    <cellStyle name="Invoer 2 2 10" xfId="22637" xr:uid="{00000000-0005-0000-0000-000006600000}"/>
    <cellStyle name="Invoer 2 2 2" xfId="22638" xr:uid="{00000000-0005-0000-0000-000007600000}"/>
    <cellStyle name="Invoer 2 2 2 2" xfId="22639" xr:uid="{00000000-0005-0000-0000-000008600000}"/>
    <cellStyle name="Invoer 2 2 2 2 2" xfId="22640" xr:uid="{00000000-0005-0000-0000-000009600000}"/>
    <cellStyle name="Invoer 2 2 2 2 2 2" xfId="22641" xr:uid="{00000000-0005-0000-0000-00000A600000}"/>
    <cellStyle name="Invoer 2 2 2 2 2 2 2" xfId="22642" xr:uid="{00000000-0005-0000-0000-00000B600000}"/>
    <cellStyle name="Invoer 2 2 2 2 2 2 3" xfId="22643" xr:uid="{00000000-0005-0000-0000-00000C600000}"/>
    <cellStyle name="Invoer 2 2 2 2 2 2 4" xfId="22644" xr:uid="{00000000-0005-0000-0000-00000D600000}"/>
    <cellStyle name="Invoer 2 2 2 2 2 3" xfId="22645" xr:uid="{00000000-0005-0000-0000-00000E600000}"/>
    <cellStyle name="Invoer 2 2 2 2 2 4" xfId="22646" xr:uid="{00000000-0005-0000-0000-00000F600000}"/>
    <cellStyle name="Invoer 2 2 2 2 2 5" xfId="22647" xr:uid="{00000000-0005-0000-0000-000010600000}"/>
    <cellStyle name="Invoer 2 2 2 2 2 6" xfId="22648" xr:uid="{00000000-0005-0000-0000-000011600000}"/>
    <cellStyle name="Invoer 2 2 2 2 3" xfId="22649" xr:uid="{00000000-0005-0000-0000-000012600000}"/>
    <cellStyle name="Invoer 2 2 2 2 3 2" xfId="22650" xr:uid="{00000000-0005-0000-0000-000013600000}"/>
    <cellStyle name="Invoer 2 2 2 2 3 3" xfId="22651" xr:uid="{00000000-0005-0000-0000-000014600000}"/>
    <cellStyle name="Invoer 2 2 2 2 3 4" xfId="22652" xr:uid="{00000000-0005-0000-0000-000015600000}"/>
    <cellStyle name="Invoer 2 2 2 2 4" xfId="22653" xr:uid="{00000000-0005-0000-0000-000016600000}"/>
    <cellStyle name="Invoer 2 2 2 2 5" xfId="22654" xr:uid="{00000000-0005-0000-0000-000017600000}"/>
    <cellStyle name="Invoer 2 2 2 2 6" xfId="22655" xr:uid="{00000000-0005-0000-0000-000018600000}"/>
    <cellStyle name="Invoer 2 2 2 2 7" xfId="22656" xr:uid="{00000000-0005-0000-0000-000019600000}"/>
    <cellStyle name="Invoer 2 2 2 3" xfId="22657" xr:uid="{00000000-0005-0000-0000-00001A600000}"/>
    <cellStyle name="Invoer 2 2 2 3 2" xfId="22658" xr:uid="{00000000-0005-0000-0000-00001B600000}"/>
    <cellStyle name="Invoer 2 2 2 3 2 2" xfId="22659" xr:uid="{00000000-0005-0000-0000-00001C600000}"/>
    <cellStyle name="Invoer 2 2 2 3 2 3" xfId="22660" xr:uid="{00000000-0005-0000-0000-00001D600000}"/>
    <cellStyle name="Invoer 2 2 2 3 2 4" xfId="22661" xr:uid="{00000000-0005-0000-0000-00001E600000}"/>
    <cellStyle name="Invoer 2 2 2 3 3" xfId="22662" xr:uid="{00000000-0005-0000-0000-00001F600000}"/>
    <cellStyle name="Invoer 2 2 2 3 4" xfId="22663" xr:uid="{00000000-0005-0000-0000-000020600000}"/>
    <cellStyle name="Invoer 2 2 2 3 5" xfId="22664" xr:uid="{00000000-0005-0000-0000-000021600000}"/>
    <cellStyle name="Invoer 2 2 2 3 6" xfId="22665" xr:uid="{00000000-0005-0000-0000-000022600000}"/>
    <cellStyle name="Invoer 2 2 2 4" xfId="22666" xr:uid="{00000000-0005-0000-0000-000023600000}"/>
    <cellStyle name="Invoer 2 2 2 4 2" xfId="22667" xr:uid="{00000000-0005-0000-0000-000024600000}"/>
    <cellStyle name="Invoer 2 2 2 4 3" xfId="22668" xr:uid="{00000000-0005-0000-0000-000025600000}"/>
    <cellStyle name="Invoer 2 2 2 4 4" xfId="22669" xr:uid="{00000000-0005-0000-0000-000026600000}"/>
    <cellStyle name="Invoer 2 2 2 5" xfId="22670" xr:uid="{00000000-0005-0000-0000-000027600000}"/>
    <cellStyle name="Invoer 2 2 2 6" xfId="22671" xr:uid="{00000000-0005-0000-0000-000028600000}"/>
    <cellStyle name="Invoer 2 2 2 7" xfId="22672" xr:uid="{00000000-0005-0000-0000-000029600000}"/>
    <cellStyle name="Invoer 2 2 2 8" xfId="22673" xr:uid="{00000000-0005-0000-0000-00002A600000}"/>
    <cellStyle name="Invoer 2 2 3" xfId="22674" xr:uid="{00000000-0005-0000-0000-00002B600000}"/>
    <cellStyle name="Invoer 2 2 3 2" xfId="22675" xr:uid="{00000000-0005-0000-0000-00002C600000}"/>
    <cellStyle name="Invoer 2 2 3 2 2" xfId="22676" xr:uid="{00000000-0005-0000-0000-00002D600000}"/>
    <cellStyle name="Invoer 2 2 3 2 2 2" xfId="22677" xr:uid="{00000000-0005-0000-0000-00002E600000}"/>
    <cellStyle name="Invoer 2 2 3 2 2 2 2" xfId="22678" xr:uid="{00000000-0005-0000-0000-00002F600000}"/>
    <cellStyle name="Invoer 2 2 3 2 2 2 3" xfId="22679" xr:uid="{00000000-0005-0000-0000-000030600000}"/>
    <cellStyle name="Invoer 2 2 3 2 2 2 4" xfId="22680" xr:uid="{00000000-0005-0000-0000-000031600000}"/>
    <cellStyle name="Invoer 2 2 3 2 2 3" xfId="22681" xr:uid="{00000000-0005-0000-0000-000032600000}"/>
    <cellStyle name="Invoer 2 2 3 2 2 4" xfId="22682" xr:uid="{00000000-0005-0000-0000-000033600000}"/>
    <cellStyle name="Invoer 2 2 3 2 2 5" xfId="22683" xr:uid="{00000000-0005-0000-0000-000034600000}"/>
    <cellStyle name="Invoer 2 2 3 2 2 6" xfId="22684" xr:uid="{00000000-0005-0000-0000-000035600000}"/>
    <cellStyle name="Invoer 2 2 3 2 3" xfId="22685" xr:uid="{00000000-0005-0000-0000-000036600000}"/>
    <cellStyle name="Invoer 2 2 3 2 3 2" xfId="22686" xr:uid="{00000000-0005-0000-0000-000037600000}"/>
    <cellStyle name="Invoer 2 2 3 2 3 3" xfId="22687" xr:uid="{00000000-0005-0000-0000-000038600000}"/>
    <cellStyle name="Invoer 2 2 3 2 3 4" xfId="22688" xr:uid="{00000000-0005-0000-0000-000039600000}"/>
    <cellStyle name="Invoer 2 2 3 2 4" xfId="22689" xr:uid="{00000000-0005-0000-0000-00003A600000}"/>
    <cellStyle name="Invoer 2 2 3 2 5" xfId="22690" xr:uid="{00000000-0005-0000-0000-00003B600000}"/>
    <cellStyle name="Invoer 2 2 3 2 6" xfId="22691" xr:uid="{00000000-0005-0000-0000-00003C600000}"/>
    <cellStyle name="Invoer 2 2 3 2 7" xfId="22692" xr:uid="{00000000-0005-0000-0000-00003D600000}"/>
    <cellStyle name="Invoer 2 2 3 3" xfId="22693" xr:uid="{00000000-0005-0000-0000-00003E600000}"/>
    <cellStyle name="Invoer 2 2 3 3 2" xfId="22694" xr:uid="{00000000-0005-0000-0000-00003F600000}"/>
    <cellStyle name="Invoer 2 2 3 3 2 2" xfId="22695" xr:uid="{00000000-0005-0000-0000-000040600000}"/>
    <cellStyle name="Invoer 2 2 3 3 2 3" xfId="22696" xr:uid="{00000000-0005-0000-0000-000041600000}"/>
    <cellStyle name="Invoer 2 2 3 3 2 4" xfId="22697" xr:uid="{00000000-0005-0000-0000-000042600000}"/>
    <cellStyle name="Invoer 2 2 3 3 3" xfId="22698" xr:uid="{00000000-0005-0000-0000-000043600000}"/>
    <cellStyle name="Invoer 2 2 3 3 4" xfId="22699" xr:uid="{00000000-0005-0000-0000-000044600000}"/>
    <cellStyle name="Invoer 2 2 3 3 5" xfId="22700" xr:uid="{00000000-0005-0000-0000-000045600000}"/>
    <cellStyle name="Invoer 2 2 3 3 6" xfId="22701" xr:uid="{00000000-0005-0000-0000-000046600000}"/>
    <cellStyle name="Invoer 2 2 3 4" xfId="22702" xr:uid="{00000000-0005-0000-0000-000047600000}"/>
    <cellStyle name="Invoer 2 2 3 4 2" xfId="22703" xr:uid="{00000000-0005-0000-0000-000048600000}"/>
    <cellStyle name="Invoer 2 2 3 4 3" xfId="22704" xr:uid="{00000000-0005-0000-0000-000049600000}"/>
    <cellStyle name="Invoer 2 2 3 4 4" xfId="22705" xr:uid="{00000000-0005-0000-0000-00004A600000}"/>
    <cellStyle name="Invoer 2 2 3 5" xfId="22706" xr:uid="{00000000-0005-0000-0000-00004B600000}"/>
    <cellStyle name="Invoer 2 2 3 6" xfId="22707" xr:uid="{00000000-0005-0000-0000-00004C600000}"/>
    <cellStyle name="Invoer 2 2 3 7" xfId="22708" xr:uid="{00000000-0005-0000-0000-00004D600000}"/>
    <cellStyle name="Invoer 2 2 3 8" xfId="22709" xr:uid="{00000000-0005-0000-0000-00004E600000}"/>
    <cellStyle name="Invoer 2 2 4" xfId="22710" xr:uid="{00000000-0005-0000-0000-00004F600000}"/>
    <cellStyle name="Invoer 2 2 4 2" xfId="22711" xr:uid="{00000000-0005-0000-0000-000050600000}"/>
    <cellStyle name="Invoer 2 2 4 2 2" xfId="22712" xr:uid="{00000000-0005-0000-0000-000051600000}"/>
    <cellStyle name="Invoer 2 2 4 2 2 2" xfId="22713" xr:uid="{00000000-0005-0000-0000-000052600000}"/>
    <cellStyle name="Invoer 2 2 4 2 2 3" xfId="22714" xr:uid="{00000000-0005-0000-0000-000053600000}"/>
    <cellStyle name="Invoer 2 2 4 2 2 4" xfId="22715" xr:uid="{00000000-0005-0000-0000-000054600000}"/>
    <cellStyle name="Invoer 2 2 4 2 3" xfId="22716" xr:uid="{00000000-0005-0000-0000-000055600000}"/>
    <cellStyle name="Invoer 2 2 4 2 4" xfId="22717" xr:uid="{00000000-0005-0000-0000-000056600000}"/>
    <cellStyle name="Invoer 2 2 4 2 5" xfId="22718" xr:uid="{00000000-0005-0000-0000-000057600000}"/>
    <cellStyle name="Invoer 2 2 4 2 6" xfId="22719" xr:uid="{00000000-0005-0000-0000-000058600000}"/>
    <cellStyle name="Invoer 2 2 4 3" xfId="22720" xr:uid="{00000000-0005-0000-0000-000059600000}"/>
    <cellStyle name="Invoer 2 2 4 3 2" xfId="22721" xr:uid="{00000000-0005-0000-0000-00005A600000}"/>
    <cellStyle name="Invoer 2 2 4 3 3" xfId="22722" xr:uid="{00000000-0005-0000-0000-00005B600000}"/>
    <cellStyle name="Invoer 2 2 4 3 4" xfId="22723" xr:uid="{00000000-0005-0000-0000-00005C600000}"/>
    <cellStyle name="Invoer 2 2 4 4" xfId="22724" xr:uid="{00000000-0005-0000-0000-00005D600000}"/>
    <cellStyle name="Invoer 2 2 4 5" xfId="22725" xr:uid="{00000000-0005-0000-0000-00005E600000}"/>
    <cellStyle name="Invoer 2 2 4 6" xfId="22726" xr:uid="{00000000-0005-0000-0000-00005F600000}"/>
    <cellStyle name="Invoer 2 2 4 7" xfId="22727" xr:uid="{00000000-0005-0000-0000-000060600000}"/>
    <cellStyle name="Invoer 2 2 5" xfId="22728" xr:uid="{00000000-0005-0000-0000-000061600000}"/>
    <cellStyle name="Invoer 2 2 5 2" xfId="22729" xr:uid="{00000000-0005-0000-0000-000062600000}"/>
    <cellStyle name="Invoer 2 2 5 2 2" xfId="22730" xr:uid="{00000000-0005-0000-0000-000063600000}"/>
    <cellStyle name="Invoer 2 2 5 2 3" xfId="22731" xr:uid="{00000000-0005-0000-0000-000064600000}"/>
    <cellStyle name="Invoer 2 2 5 2 4" xfId="22732" xr:uid="{00000000-0005-0000-0000-000065600000}"/>
    <cellStyle name="Invoer 2 2 5 3" xfId="22733" xr:uid="{00000000-0005-0000-0000-000066600000}"/>
    <cellStyle name="Invoer 2 2 5 4" xfId="22734" xr:uid="{00000000-0005-0000-0000-000067600000}"/>
    <cellStyle name="Invoer 2 2 5 5" xfId="22735" xr:uid="{00000000-0005-0000-0000-000068600000}"/>
    <cellStyle name="Invoer 2 2 5 6" xfId="22736" xr:uid="{00000000-0005-0000-0000-000069600000}"/>
    <cellStyle name="Invoer 2 2 6" xfId="22737" xr:uid="{00000000-0005-0000-0000-00006A600000}"/>
    <cellStyle name="Invoer 2 2 6 2" xfId="22738" xr:uid="{00000000-0005-0000-0000-00006B600000}"/>
    <cellStyle name="Invoer 2 2 6 3" xfId="22739" xr:uid="{00000000-0005-0000-0000-00006C600000}"/>
    <cellStyle name="Invoer 2 2 6 4" xfId="22740" xr:uid="{00000000-0005-0000-0000-00006D600000}"/>
    <cellStyle name="Invoer 2 2 7" xfId="22741" xr:uid="{00000000-0005-0000-0000-00006E600000}"/>
    <cellStyle name="Invoer 2 2 8" xfId="22742" xr:uid="{00000000-0005-0000-0000-00006F600000}"/>
    <cellStyle name="Invoer 2 2 9" xfId="22743" xr:uid="{00000000-0005-0000-0000-000070600000}"/>
    <cellStyle name="Invoer 2 3" xfId="22744" xr:uid="{00000000-0005-0000-0000-000071600000}"/>
    <cellStyle name="Invoer 2 3 10" xfId="22745" xr:uid="{00000000-0005-0000-0000-000072600000}"/>
    <cellStyle name="Invoer 2 3 2" xfId="22746" xr:uid="{00000000-0005-0000-0000-000073600000}"/>
    <cellStyle name="Invoer 2 3 2 2" xfId="22747" xr:uid="{00000000-0005-0000-0000-000074600000}"/>
    <cellStyle name="Invoer 2 3 2 2 2" xfId="22748" xr:uid="{00000000-0005-0000-0000-000075600000}"/>
    <cellStyle name="Invoer 2 3 2 2 2 2" xfId="22749" xr:uid="{00000000-0005-0000-0000-000076600000}"/>
    <cellStyle name="Invoer 2 3 2 2 2 2 2" xfId="22750" xr:uid="{00000000-0005-0000-0000-000077600000}"/>
    <cellStyle name="Invoer 2 3 2 2 2 2 3" xfId="22751" xr:uid="{00000000-0005-0000-0000-000078600000}"/>
    <cellStyle name="Invoer 2 3 2 2 2 2 4" xfId="22752" xr:uid="{00000000-0005-0000-0000-000079600000}"/>
    <cellStyle name="Invoer 2 3 2 2 2 3" xfId="22753" xr:uid="{00000000-0005-0000-0000-00007A600000}"/>
    <cellStyle name="Invoer 2 3 2 2 2 4" xfId="22754" xr:uid="{00000000-0005-0000-0000-00007B600000}"/>
    <cellStyle name="Invoer 2 3 2 2 2 5" xfId="22755" xr:uid="{00000000-0005-0000-0000-00007C600000}"/>
    <cellStyle name="Invoer 2 3 2 2 2 6" xfId="22756" xr:uid="{00000000-0005-0000-0000-00007D600000}"/>
    <cellStyle name="Invoer 2 3 2 2 3" xfId="22757" xr:uid="{00000000-0005-0000-0000-00007E600000}"/>
    <cellStyle name="Invoer 2 3 2 2 3 2" xfId="22758" xr:uid="{00000000-0005-0000-0000-00007F600000}"/>
    <cellStyle name="Invoer 2 3 2 2 3 3" xfId="22759" xr:uid="{00000000-0005-0000-0000-000080600000}"/>
    <cellStyle name="Invoer 2 3 2 2 3 4" xfId="22760" xr:uid="{00000000-0005-0000-0000-000081600000}"/>
    <cellStyle name="Invoer 2 3 2 2 4" xfId="22761" xr:uid="{00000000-0005-0000-0000-000082600000}"/>
    <cellStyle name="Invoer 2 3 2 2 5" xfId="22762" xr:uid="{00000000-0005-0000-0000-000083600000}"/>
    <cellStyle name="Invoer 2 3 2 2 6" xfId="22763" xr:uid="{00000000-0005-0000-0000-000084600000}"/>
    <cellStyle name="Invoer 2 3 2 2 7" xfId="22764" xr:uid="{00000000-0005-0000-0000-000085600000}"/>
    <cellStyle name="Invoer 2 3 2 3" xfId="22765" xr:uid="{00000000-0005-0000-0000-000086600000}"/>
    <cellStyle name="Invoer 2 3 2 3 2" xfId="22766" xr:uid="{00000000-0005-0000-0000-000087600000}"/>
    <cellStyle name="Invoer 2 3 2 3 2 2" xfId="22767" xr:uid="{00000000-0005-0000-0000-000088600000}"/>
    <cellStyle name="Invoer 2 3 2 3 2 3" xfId="22768" xr:uid="{00000000-0005-0000-0000-000089600000}"/>
    <cellStyle name="Invoer 2 3 2 3 2 4" xfId="22769" xr:uid="{00000000-0005-0000-0000-00008A600000}"/>
    <cellStyle name="Invoer 2 3 2 3 3" xfId="22770" xr:uid="{00000000-0005-0000-0000-00008B600000}"/>
    <cellStyle name="Invoer 2 3 2 3 4" xfId="22771" xr:uid="{00000000-0005-0000-0000-00008C600000}"/>
    <cellStyle name="Invoer 2 3 2 3 5" xfId="22772" xr:uid="{00000000-0005-0000-0000-00008D600000}"/>
    <cellStyle name="Invoer 2 3 2 3 6" xfId="22773" xr:uid="{00000000-0005-0000-0000-00008E600000}"/>
    <cellStyle name="Invoer 2 3 2 4" xfId="22774" xr:uid="{00000000-0005-0000-0000-00008F600000}"/>
    <cellStyle name="Invoer 2 3 2 4 2" xfId="22775" xr:uid="{00000000-0005-0000-0000-000090600000}"/>
    <cellStyle name="Invoer 2 3 2 4 3" xfId="22776" xr:uid="{00000000-0005-0000-0000-000091600000}"/>
    <cellStyle name="Invoer 2 3 2 4 4" xfId="22777" xr:uid="{00000000-0005-0000-0000-000092600000}"/>
    <cellStyle name="Invoer 2 3 2 5" xfId="22778" xr:uid="{00000000-0005-0000-0000-000093600000}"/>
    <cellStyle name="Invoer 2 3 2 6" xfId="22779" xr:uid="{00000000-0005-0000-0000-000094600000}"/>
    <cellStyle name="Invoer 2 3 2 7" xfId="22780" xr:uid="{00000000-0005-0000-0000-000095600000}"/>
    <cellStyle name="Invoer 2 3 2 8" xfId="22781" xr:uid="{00000000-0005-0000-0000-000096600000}"/>
    <cellStyle name="Invoer 2 3 3" xfId="22782" xr:uid="{00000000-0005-0000-0000-000097600000}"/>
    <cellStyle name="Invoer 2 3 3 2" xfId="22783" xr:uid="{00000000-0005-0000-0000-000098600000}"/>
    <cellStyle name="Invoer 2 3 3 2 2" xfId="22784" xr:uid="{00000000-0005-0000-0000-000099600000}"/>
    <cellStyle name="Invoer 2 3 3 2 2 2" xfId="22785" xr:uid="{00000000-0005-0000-0000-00009A600000}"/>
    <cellStyle name="Invoer 2 3 3 2 2 2 2" xfId="22786" xr:uid="{00000000-0005-0000-0000-00009B600000}"/>
    <cellStyle name="Invoer 2 3 3 2 2 2 3" xfId="22787" xr:uid="{00000000-0005-0000-0000-00009C600000}"/>
    <cellStyle name="Invoer 2 3 3 2 2 2 4" xfId="22788" xr:uid="{00000000-0005-0000-0000-00009D600000}"/>
    <cellStyle name="Invoer 2 3 3 2 2 3" xfId="22789" xr:uid="{00000000-0005-0000-0000-00009E600000}"/>
    <cellStyle name="Invoer 2 3 3 2 2 4" xfId="22790" xr:uid="{00000000-0005-0000-0000-00009F600000}"/>
    <cellStyle name="Invoer 2 3 3 2 2 5" xfId="22791" xr:uid="{00000000-0005-0000-0000-0000A0600000}"/>
    <cellStyle name="Invoer 2 3 3 2 2 6" xfId="22792" xr:uid="{00000000-0005-0000-0000-0000A1600000}"/>
    <cellStyle name="Invoer 2 3 3 2 3" xfId="22793" xr:uid="{00000000-0005-0000-0000-0000A2600000}"/>
    <cellStyle name="Invoer 2 3 3 2 3 2" xfId="22794" xr:uid="{00000000-0005-0000-0000-0000A3600000}"/>
    <cellStyle name="Invoer 2 3 3 2 3 3" xfId="22795" xr:uid="{00000000-0005-0000-0000-0000A4600000}"/>
    <cellStyle name="Invoer 2 3 3 2 3 4" xfId="22796" xr:uid="{00000000-0005-0000-0000-0000A5600000}"/>
    <cellStyle name="Invoer 2 3 3 2 4" xfId="22797" xr:uid="{00000000-0005-0000-0000-0000A6600000}"/>
    <cellStyle name="Invoer 2 3 3 2 5" xfId="22798" xr:uid="{00000000-0005-0000-0000-0000A7600000}"/>
    <cellStyle name="Invoer 2 3 3 2 6" xfId="22799" xr:uid="{00000000-0005-0000-0000-0000A8600000}"/>
    <cellStyle name="Invoer 2 3 3 2 7" xfId="22800" xr:uid="{00000000-0005-0000-0000-0000A9600000}"/>
    <cellStyle name="Invoer 2 3 3 3" xfId="22801" xr:uid="{00000000-0005-0000-0000-0000AA600000}"/>
    <cellStyle name="Invoer 2 3 3 3 2" xfId="22802" xr:uid="{00000000-0005-0000-0000-0000AB600000}"/>
    <cellStyle name="Invoer 2 3 3 3 2 2" xfId="22803" xr:uid="{00000000-0005-0000-0000-0000AC600000}"/>
    <cellStyle name="Invoer 2 3 3 3 2 3" xfId="22804" xr:uid="{00000000-0005-0000-0000-0000AD600000}"/>
    <cellStyle name="Invoer 2 3 3 3 2 4" xfId="22805" xr:uid="{00000000-0005-0000-0000-0000AE600000}"/>
    <cellStyle name="Invoer 2 3 3 3 3" xfId="22806" xr:uid="{00000000-0005-0000-0000-0000AF600000}"/>
    <cellStyle name="Invoer 2 3 3 3 4" xfId="22807" xr:uid="{00000000-0005-0000-0000-0000B0600000}"/>
    <cellStyle name="Invoer 2 3 3 3 5" xfId="22808" xr:uid="{00000000-0005-0000-0000-0000B1600000}"/>
    <cellStyle name="Invoer 2 3 3 3 6" xfId="22809" xr:uid="{00000000-0005-0000-0000-0000B2600000}"/>
    <cellStyle name="Invoer 2 3 3 4" xfId="22810" xr:uid="{00000000-0005-0000-0000-0000B3600000}"/>
    <cellStyle name="Invoer 2 3 3 4 2" xfId="22811" xr:uid="{00000000-0005-0000-0000-0000B4600000}"/>
    <cellStyle name="Invoer 2 3 3 4 3" xfId="22812" xr:uid="{00000000-0005-0000-0000-0000B5600000}"/>
    <cellStyle name="Invoer 2 3 3 4 4" xfId="22813" xr:uid="{00000000-0005-0000-0000-0000B6600000}"/>
    <cellStyle name="Invoer 2 3 3 5" xfId="22814" xr:uid="{00000000-0005-0000-0000-0000B7600000}"/>
    <cellStyle name="Invoer 2 3 3 6" xfId="22815" xr:uid="{00000000-0005-0000-0000-0000B8600000}"/>
    <cellStyle name="Invoer 2 3 3 7" xfId="22816" xr:uid="{00000000-0005-0000-0000-0000B9600000}"/>
    <cellStyle name="Invoer 2 3 3 8" xfId="22817" xr:uid="{00000000-0005-0000-0000-0000BA600000}"/>
    <cellStyle name="Invoer 2 3 4" xfId="22818" xr:uid="{00000000-0005-0000-0000-0000BB600000}"/>
    <cellStyle name="Invoer 2 3 4 2" xfId="22819" xr:uid="{00000000-0005-0000-0000-0000BC600000}"/>
    <cellStyle name="Invoer 2 3 4 2 2" xfId="22820" xr:uid="{00000000-0005-0000-0000-0000BD600000}"/>
    <cellStyle name="Invoer 2 3 4 2 2 2" xfId="22821" xr:uid="{00000000-0005-0000-0000-0000BE600000}"/>
    <cellStyle name="Invoer 2 3 4 2 2 3" xfId="22822" xr:uid="{00000000-0005-0000-0000-0000BF600000}"/>
    <cellStyle name="Invoer 2 3 4 2 2 4" xfId="22823" xr:uid="{00000000-0005-0000-0000-0000C0600000}"/>
    <cellStyle name="Invoer 2 3 4 2 3" xfId="22824" xr:uid="{00000000-0005-0000-0000-0000C1600000}"/>
    <cellStyle name="Invoer 2 3 4 2 4" xfId="22825" xr:uid="{00000000-0005-0000-0000-0000C2600000}"/>
    <cellStyle name="Invoer 2 3 4 2 5" xfId="22826" xr:uid="{00000000-0005-0000-0000-0000C3600000}"/>
    <cellStyle name="Invoer 2 3 4 2 6" xfId="22827" xr:uid="{00000000-0005-0000-0000-0000C4600000}"/>
    <cellStyle name="Invoer 2 3 4 3" xfId="22828" xr:uid="{00000000-0005-0000-0000-0000C5600000}"/>
    <cellStyle name="Invoer 2 3 4 3 2" xfId="22829" xr:uid="{00000000-0005-0000-0000-0000C6600000}"/>
    <cellStyle name="Invoer 2 3 4 3 3" xfId="22830" xr:uid="{00000000-0005-0000-0000-0000C7600000}"/>
    <cellStyle name="Invoer 2 3 4 3 4" xfId="22831" xr:uid="{00000000-0005-0000-0000-0000C8600000}"/>
    <cellStyle name="Invoer 2 3 4 4" xfId="22832" xr:uid="{00000000-0005-0000-0000-0000C9600000}"/>
    <cellStyle name="Invoer 2 3 4 5" xfId="22833" xr:uid="{00000000-0005-0000-0000-0000CA600000}"/>
    <cellStyle name="Invoer 2 3 4 6" xfId="22834" xr:uid="{00000000-0005-0000-0000-0000CB600000}"/>
    <cellStyle name="Invoer 2 3 4 7" xfId="22835" xr:uid="{00000000-0005-0000-0000-0000CC600000}"/>
    <cellStyle name="Invoer 2 3 5" xfId="22836" xr:uid="{00000000-0005-0000-0000-0000CD600000}"/>
    <cellStyle name="Invoer 2 3 5 2" xfId="22837" xr:uid="{00000000-0005-0000-0000-0000CE600000}"/>
    <cellStyle name="Invoer 2 3 5 2 2" xfId="22838" xr:uid="{00000000-0005-0000-0000-0000CF600000}"/>
    <cellStyle name="Invoer 2 3 5 2 3" xfId="22839" xr:uid="{00000000-0005-0000-0000-0000D0600000}"/>
    <cellStyle name="Invoer 2 3 5 2 4" xfId="22840" xr:uid="{00000000-0005-0000-0000-0000D1600000}"/>
    <cellStyle name="Invoer 2 3 5 3" xfId="22841" xr:uid="{00000000-0005-0000-0000-0000D2600000}"/>
    <cellStyle name="Invoer 2 3 5 4" xfId="22842" xr:uid="{00000000-0005-0000-0000-0000D3600000}"/>
    <cellStyle name="Invoer 2 3 5 5" xfId="22843" xr:uid="{00000000-0005-0000-0000-0000D4600000}"/>
    <cellStyle name="Invoer 2 3 5 6" xfId="22844" xr:uid="{00000000-0005-0000-0000-0000D5600000}"/>
    <cellStyle name="Invoer 2 3 6" xfId="22845" xr:uid="{00000000-0005-0000-0000-0000D6600000}"/>
    <cellStyle name="Invoer 2 3 6 2" xfId="22846" xr:uid="{00000000-0005-0000-0000-0000D7600000}"/>
    <cellStyle name="Invoer 2 3 6 3" xfId="22847" xr:uid="{00000000-0005-0000-0000-0000D8600000}"/>
    <cellStyle name="Invoer 2 3 6 4" xfId="22848" xr:uid="{00000000-0005-0000-0000-0000D9600000}"/>
    <cellStyle name="Invoer 2 3 7" xfId="22849" xr:uid="{00000000-0005-0000-0000-0000DA600000}"/>
    <cellStyle name="Invoer 2 3 8" xfId="22850" xr:uid="{00000000-0005-0000-0000-0000DB600000}"/>
    <cellStyle name="Invoer 2 3 9" xfId="22851" xr:uid="{00000000-0005-0000-0000-0000DC600000}"/>
    <cellStyle name="Invoer 2 4" xfId="22852" xr:uid="{00000000-0005-0000-0000-0000DD600000}"/>
    <cellStyle name="Invoer 2 4 10" xfId="22853" xr:uid="{00000000-0005-0000-0000-0000DE600000}"/>
    <cellStyle name="Invoer 2 4 2" xfId="22854" xr:uid="{00000000-0005-0000-0000-0000DF600000}"/>
    <cellStyle name="Invoer 2 4 2 2" xfId="22855" xr:uid="{00000000-0005-0000-0000-0000E0600000}"/>
    <cellStyle name="Invoer 2 4 2 2 2" xfId="22856" xr:uid="{00000000-0005-0000-0000-0000E1600000}"/>
    <cellStyle name="Invoer 2 4 2 2 2 2" xfId="22857" xr:uid="{00000000-0005-0000-0000-0000E2600000}"/>
    <cellStyle name="Invoer 2 4 2 2 2 2 2" xfId="22858" xr:uid="{00000000-0005-0000-0000-0000E3600000}"/>
    <cellStyle name="Invoer 2 4 2 2 2 2 3" xfId="22859" xr:uid="{00000000-0005-0000-0000-0000E4600000}"/>
    <cellStyle name="Invoer 2 4 2 2 2 2 4" xfId="22860" xr:uid="{00000000-0005-0000-0000-0000E5600000}"/>
    <cellStyle name="Invoer 2 4 2 2 2 3" xfId="22861" xr:uid="{00000000-0005-0000-0000-0000E6600000}"/>
    <cellStyle name="Invoer 2 4 2 2 2 4" xfId="22862" xr:uid="{00000000-0005-0000-0000-0000E7600000}"/>
    <cellStyle name="Invoer 2 4 2 2 2 5" xfId="22863" xr:uid="{00000000-0005-0000-0000-0000E8600000}"/>
    <cellStyle name="Invoer 2 4 2 2 2 6" xfId="22864" xr:uid="{00000000-0005-0000-0000-0000E9600000}"/>
    <cellStyle name="Invoer 2 4 2 2 3" xfId="22865" xr:uid="{00000000-0005-0000-0000-0000EA600000}"/>
    <cellStyle name="Invoer 2 4 2 2 3 2" xfId="22866" xr:uid="{00000000-0005-0000-0000-0000EB600000}"/>
    <cellStyle name="Invoer 2 4 2 2 3 3" xfId="22867" xr:uid="{00000000-0005-0000-0000-0000EC600000}"/>
    <cellStyle name="Invoer 2 4 2 2 3 4" xfId="22868" xr:uid="{00000000-0005-0000-0000-0000ED600000}"/>
    <cellStyle name="Invoer 2 4 2 2 4" xfId="22869" xr:uid="{00000000-0005-0000-0000-0000EE600000}"/>
    <cellStyle name="Invoer 2 4 2 2 5" xfId="22870" xr:uid="{00000000-0005-0000-0000-0000EF600000}"/>
    <cellStyle name="Invoer 2 4 2 2 6" xfId="22871" xr:uid="{00000000-0005-0000-0000-0000F0600000}"/>
    <cellStyle name="Invoer 2 4 2 2 7" xfId="22872" xr:uid="{00000000-0005-0000-0000-0000F1600000}"/>
    <cellStyle name="Invoer 2 4 2 3" xfId="22873" xr:uid="{00000000-0005-0000-0000-0000F2600000}"/>
    <cellStyle name="Invoer 2 4 2 3 2" xfId="22874" xr:uid="{00000000-0005-0000-0000-0000F3600000}"/>
    <cellStyle name="Invoer 2 4 2 3 2 2" xfId="22875" xr:uid="{00000000-0005-0000-0000-0000F4600000}"/>
    <cellStyle name="Invoer 2 4 2 3 2 3" xfId="22876" xr:uid="{00000000-0005-0000-0000-0000F5600000}"/>
    <cellStyle name="Invoer 2 4 2 3 2 4" xfId="22877" xr:uid="{00000000-0005-0000-0000-0000F6600000}"/>
    <cellStyle name="Invoer 2 4 2 3 3" xfId="22878" xr:uid="{00000000-0005-0000-0000-0000F7600000}"/>
    <cellStyle name="Invoer 2 4 2 3 4" xfId="22879" xr:uid="{00000000-0005-0000-0000-0000F8600000}"/>
    <cellStyle name="Invoer 2 4 2 3 5" xfId="22880" xr:uid="{00000000-0005-0000-0000-0000F9600000}"/>
    <cellStyle name="Invoer 2 4 2 3 6" xfId="22881" xr:uid="{00000000-0005-0000-0000-0000FA600000}"/>
    <cellStyle name="Invoer 2 4 2 4" xfId="22882" xr:uid="{00000000-0005-0000-0000-0000FB600000}"/>
    <cellStyle name="Invoer 2 4 2 4 2" xfId="22883" xr:uid="{00000000-0005-0000-0000-0000FC600000}"/>
    <cellStyle name="Invoer 2 4 2 4 3" xfId="22884" xr:uid="{00000000-0005-0000-0000-0000FD600000}"/>
    <cellStyle name="Invoer 2 4 2 4 4" xfId="22885" xr:uid="{00000000-0005-0000-0000-0000FE600000}"/>
    <cellStyle name="Invoer 2 4 2 5" xfId="22886" xr:uid="{00000000-0005-0000-0000-0000FF600000}"/>
    <cellStyle name="Invoer 2 4 2 6" xfId="22887" xr:uid="{00000000-0005-0000-0000-000000610000}"/>
    <cellStyle name="Invoer 2 4 2 7" xfId="22888" xr:uid="{00000000-0005-0000-0000-000001610000}"/>
    <cellStyle name="Invoer 2 4 2 8" xfId="22889" xr:uid="{00000000-0005-0000-0000-000002610000}"/>
    <cellStyle name="Invoer 2 4 3" xfId="22890" xr:uid="{00000000-0005-0000-0000-000003610000}"/>
    <cellStyle name="Invoer 2 4 3 2" xfId="22891" xr:uid="{00000000-0005-0000-0000-000004610000}"/>
    <cellStyle name="Invoer 2 4 3 2 2" xfId="22892" xr:uid="{00000000-0005-0000-0000-000005610000}"/>
    <cellStyle name="Invoer 2 4 3 2 2 2" xfId="22893" xr:uid="{00000000-0005-0000-0000-000006610000}"/>
    <cellStyle name="Invoer 2 4 3 2 2 2 2" xfId="22894" xr:uid="{00000000-0005-0000-0000-000007610000}"/>
    <cellStyle name="Invoer 2 4 3 2 2 2 3" xfId="22895" xr:uid="{00000000-0005-0000-0000-000008610000}"/>
    <cellStyle name="Invoer 2 4 3 2 2 2 4" xfId="22896" xr:uid="{00000000-0005-0000-0000-000009610000}"/>
    <cellStyle name="Invoer 2 4 3 2 2 3" xfId="22897" xr:uid="{00000000-0005-0000-0000-00000A610000}"/>
    <cellStyle name="Invoer 2 4 3 2 2 4" xfId="22898" xr:uid="{00000000-0005-0000-0000-00000B610000}"/>
    <cellStyle name="Invoer 2 4 3 2 2 5" xfId="22899" xr:uid="{00000000-0005-0000-0000-00000C610000}"/>
    <cellStyle name="Invoer 2 4 3 2 2 6" xfId="22900" xr:uid="{00000000-0005-0000-0000-00000D610000}"/>
    <cellStyle name="Invoer 2 4 3 2 3" xfId="22901" xr:uid="{00000000-0005-0000-0000-00000E610000}"/>
    <cellStyle name="Invoer 2 4 3 2 3 2" xfId="22902" xr:uid="{00000000-0005-0000-0000-00000F610000}"/>
    <cellStyle name="Invoer 2 4 3 2 3 3" xfId="22903" xr:uid="{00000000-0005-0000-0000-000010610000}"/>
    <cellStyle name="Invoer 2 4 3 2 3 4" xfId="22904" xr:uid="{00000000-0005-0000-0000-000011610000}"/>
    <cellStyle name="Invoer 2 4 3 2 4" xfId="22905" xr:uid="{00000000-0005-0000-0000-000012610000}"/>
    <cellStyle name="Invoer 2 4 3 2 5" xfId="22906" xr:uid="{00000000-0005-0000-0000-000013610000}"/>
    <cellStyle name="Invoer 2 4 3 2 6" xfId="22907" xr:uid="{00000000-0005-0000-0000-000014610000}"/>
    <cellStyle name="Invoer 2 4 3 2 7" xfId="22908" xr:uid="{00000000-0005-0000-0000-000015610000}"/>
    <cellStyle name="Invoer 2 4 3 3" xfId="22909" xr:uid="{00000000-0005-0000-0000-000016610000}"/>
    <cellStyle name="Invoer 2 4 3 3 2" xfId="22910" xr:uid="{00000000-0005-0000-0000-000017610000}"/>
    <cellStyle name="Invoer 2 4 3 3 2 2" xfId="22911" xr:uid="{00000000-0005-0000-0000-000018610000}"/>
    <cellStyle name="Invoer 2 4 3 3 2 3" xfId="22912" xr:uid="{00000000-0005-0000-0000-000019610000}"/>
    <cellStyle name="Invoer 2 4 3 3 2 4" xfId="22913" xr:uid="{00000000-0005-0000-0000-00001A610000}"/>
    <cellStyle name="Invoer 2 4 3 3 3" xfId="22914" xr:uid="{00000000-0005-0000-0000-00001B610000}"/>
    <cellStyle name="Invoer 2 4 3 3 4" xfId="22915" xr:uid="{00000000-0005-0000-0000-00001C610000}"/>
    <cellStyle name="Invoer 2 4 3 3 5" xfId="22916" xr:uid="{00000000-0005-0000-0000-00001D610000}"/>
    <cellStyle name="Invoer 2 4 3 3 6" xfId="22917" xr:uid="{00000000-0005-0000-0000-00001E610000}"/>
    <cellStyle name="Invoer 2 4 3 4" xfId="22918" xr:uid="{00000000-0005-0000-0000-00001F610000}"/>
    <cellStyle name="Invoer 2 4 3 4 2" xfId="22919" xr:uid="{00000000-0005-0000-0000-000020610000}"/>
    <cellStyle name="Invoer 2 4 3 4 3" xfId="22920" xr:uid="{00000000-0005-0000-0000-000021610000}"/>
    <cellStyle name="Invoer 2 4 3 4 4" xfId="22921" xr:uid="{00000000-0005-0000-0000-000022610000}"/>
    <cellStyle name="Invoer 2 4 3 5" xfId="22922" xr:uid="{00000000-0005-0000-0000-000023610000}"/>
    <cellStyle name="Invoer 2 4 3 6" xfId="22923" xr:uid="{00000000-0005-0000-0000-000024610000}"/>
    <cellStyle name="Invoer 2 4 3 7" xfId="22924" xr:uid="{00000000-0005-0000-0000-000025610000}"/>
    <cellStyle name="Invoer 2 4 3 8" xfId="22925" xr:uid="{00000000-0005-0000-0000-000026610000}"/>
    <cellStyle name="Invoer 2 4 4" xfId="22926" xr:uid="{00000000-0005-0000-0000-000027610000}"/>
    <cellStyle name="Invoer 2 4 4 2" xfId="22927" xr:uid="{00000000-0005-0000-0000-000028610000}"/>
    <cellStyle name="Invoer 2 4 4 2 2" xfId="22928" xr:uid="{00000000-0005-0000-0000-000029610000}"/>
    <cellStyle name="Invoer 2 4 4 2 2 2" xfId="22929" xr:uid="{00000000-0005-0000-0000-00002A610000}"/>
    <cellStyle name="Invoer 2 4 4 2 2 3" xfId="22930" xr:uid="{00000000-0005-0000-0000-00002B610000}"/>
    <cellStyle name="Invoer 2 4 4 2 2 4" xfId="22931" xr:uid="{00000000-0005-0000-0000-00002C610000}"/>
    <cellStyle name="Invoer 2 4 4 2 3" xfId="22932" xr:uid="{00000000-0005-0000-0000-00002D610000}"/>
    <cellStyle name="Invoer 2 4 4 2 4" xfId="22933" xr:uid="{00000000-0005-0000-0000-00002E610000}"/>
    <cellStyle name="Invoer 2 4 4 2 5" xfId="22934" xr:uid="{00000000-0005-0000-0000-00002F610000}"/>
    <cellStyle name="Invoer 2 4 4 2 6" xfId="22935" xr:uid="{00000000-0005-0000-0000-000030610000}"/>
    <cellStyle name="Invoer 2 4 4 3" xfId="22936" xr:uid="{00000000-0005-0000-0000-000031610000}"/>
    <cellStyle name="Invoer 2 4 4 3 2" xfId="22937" xr:uid="{00000000-0005-0000-0000-000032610000}"/>
    <cellStyle name="Invoer 2 4 4 3 3" xfId="22938" xr:uid="{00000000-0005-0000-0000-000033610000}"/>
    <cellStyle name="Invoer 2 4 4 3 4" xfId="22939" xr:uid="{00000000-0005-0000-0000-000034610000}"/>
    <cellStyle name="Invoer 2 4 4 4" xfId="22940" xr:uid="{00000000-0005-0000-0000-000035610000}"/>
    <cellStyle name="Invoer 2 4 4 5" xfId="22941" xr:uid="{00000000-0005-0000-0000-000036610000}"/>
    <cellStyle name="Invoer 2 4 4 6" xfId="22942" xr:uid="{00000000-0005-0000-0000-000037610000}"/>
    <cellStyle name="Invoer 2 4 4 7" xfId="22943" xr:uid="{00000000-0005-0000-0000-000038610000}"/>
    <cellStyle name="Invoer 2 4 5" xfId="22944" xr:uid="{00000000-0005-0000-0000-000039610000}"/>
    <cellStyle name="Invoer 2 4 5 2" xfId="22945" xr:uid="{00000000-0005-0000-0000-00003A610000}"/>
    <cellStyle name="Invoer 2 4 5 2 2" xfId="22946" xr:uid="{00000000-0005-0000-0000-00003B610000}"/>
    <cellStyle name="Invoer 2 4 5 2 3" xfId="22947" xr:uid="{00000000-0005-0000-0000-00003C610000}"/>
    <cellStyle name="Invoer 2 4 5 2 4" xfId="22948" xr:uid="{00000000-0005-0000-0000-00003D610000}"/>
    <cellStyle name="Invoer 2 4 5 3" xfId="22949" xr:uid="{00000000-0005-0000-0000-00003E610000}"/>
    <cellStyle name="Invoer 2 4 5 4" xfId="22950" xr:uid="{00000000-0005-0000-0000-00003F610000}"/>
    <cellStyle name="Invoer 2 4 5 5" xfId="22951" xr:uid="{00000000-0005-0000-0000-000040610000}"/>
    <cellStyle name="Invoer 2 4 5 6" xfId="22952" xr:uid="{00000000-0005-0000-0000-000041610000}"/>
    <cellStyle name="Invoer 2 4 6" xfId="22953" xr:uid="{00000000-0005-0000-0000-000042610000}"/>
    <cellStyle name="Invoer 2 4 6 2" xfId="22954" xr:uid="{00000000-0005-0000-0000-000043610000}"/>
    <cellStyle name="Invoer 2 4 6 3" xfId="22955" xr:uid="{00000000-0005-0000-0000-000044610000}"/>
    <cellStyle name="Invoer 2 4 6 4" xfId="22956" xr:uid="{00000000-0005-0000-0000-000045610000}"/>
    <cellStyle name="Invoer 2 4 7" xfId="22957" xr:uid="{00000000-0005-0000-0000-000046610000}"/>
    <cellStyle name="Invoer 2 4 8" xfId="22958" xr:uid="{00000000-0005-0000-0000-000047610000}"/>
    <cellStyle name="Invoer 2 4 9" xfId="22959" xr:uid="{00000000-0005-0000-0000-000048610000}"/>
    <cellStyle name="Invoer 2 5" xfId="22960" xr:uid="{00000000-0005-0000-0000-000049610000}"/>
    <cellStyle name="Invoer 2 5 2" xfId="22961" xr:uid="{00000000-0005-0000-0000-00004A610000}"/>
    <cellStyle name="Invoer 2 5 2 2" xfId="22962" xr:uid="{00000000-0005-0000-0000-00004B610000}"/>
    <cellStyle name="Invoer 2 5 2 2 2" xfId="22963" xr:uid="{00000000-0005-0000-0000-00004C610000}"/>
    <cellStyle name="Invoer 2 5 2 2 2 2" xfId="22964" xr:uid="{00000000-0005-0000-0000-00004D610000}"/>
    <cellStyle name="Invoer 2 5 2 2 2 3" xfId="22965" xr:uid="{00000000-0005-0000-0000-00004E610000}"/>
    <cellStyle name="Invoer 2 5 2 2 2 4" xfId="22966" xr:uid="{00000000-0005-0000-0000-00004F610000}"/>
    <cellStyle name="Invoer 2 5 2 2 3" xfId="22967" xr:uid="{00000000-0005-0000-0000-000050610000}"/>
    <cellStyle name="Invoer 2 5 2 2 4" xfId="22968" xr:uid="{00000000-0005-0000-0000-000051610000}"/>
    <cellStyle name="Invoer 2 5 2 2 5" xfId="22969" xr:uid="{00000000-0005-0000-0000-000052610000}"/>
    <cellStyle name="Invoer 2 5 2 2 6" xfId="22970" xr:uid="{00000000-0005-0000-0000-000053610000}"/>
    <cellStyle name="Invoer 2 5 2 3" xfId="22971" xr:uid="{00000000-0005-0000-0000-000054610000}"/>
    <cellStyle name="Invoer 2 5 2 3 2" xfId="22972" xr:uid="{00000000-0005-0000-0000-000055610000}"/>
    <cellStyle name="Invoer 2 5 2 3 3" xfId="22973" xr:uid="{00000000-0005-0000-0000-000056610000}"/>
    <cellStyle name="Invoer 2 5 2 3 4" xfId="22974" xr:uid="{00000000-0005-0000-0000-000057610000}"/>
    <cellStyle name="Invoer 2 5 2 4" xfId="22975" xr:uid="{00000000-0005-0000-0000-000058610000}"/>
    <cellStyle name="Invoer 2 5 2 5" xfId="22976" xr:uid="{00000000-0005-0000-0000-000059610000}"/>
    <cellStyle name="Invoer 2 5 2 6" xfId="22977" xr:uid="{00000000-0005-0000-0000-00005A610000}"/>
    <cellStyle name="Invoer 2 5 2 7" xfId="22978" xr:uid="{00000000-0005-0000-0000-00005B610000}"/>
    <cellStyle name="Invoer 2 5 3" xfId="22979" xr:uid="{00000000-0005-0000-0000-00005C610000}"/>
    <cellStyle name="Invoer 2 5 3 2" xfId="22980" xr:uid="{00000000-0005-0000-0000-00005D610000}"/>
    <cellStyle name="Invoer 2 5 3 2 2" xfId="22981" xr:uid="{00000000-0005-0000-0000-00005E610000}"/>
    <cellStyle name="Invoer 2 5 3 2 3" xfId="22982" xr:uid="{00000000-0005-0000-0000-00005F610000}"/>
    <cellStyle name="Invoer 2 5 3 2 4" xfId="22983" xr:uid="{00000000-0005-0000-0000-000060610000}"/>
    <cellStyle name="Invoer 2 5 3 3" xfId="22984" xr:uid="{00000000-0005-0000-0000-000061610000}"/>
    <cellStyle name="Invoer 2 5 3 4" xfId="22985" xr:uid="{00000000-0005-0000-0000-000062610000}"/>
    <cellStyle name="Invoer 2 5 3 5" xfId="22986" xr:uid="{00000000-0005-0000-0000-000063610000}"/>
    <cellStyle name="Invoer 2 5 3 6" xfId="22987" xr:uid="{00000000-0005-0000-0000-000064610000}"/>
    <cellStyle name="Invoer 2 5 4" xfId="22988" xr:uid="{00000000-0005-0000-0000-000065610000}"/>
    <cellStyle name="Invoer 2 5 4 2" xfId="22989" xr:uid="{00000000-0005-0000-0000-000066610000}"/>
    <cellStyle name="Invoer 2 5 4 3" xfId="22990" xr:uid="{00000000-0005-0000-0000-000067610000}"/>
    <cellStyle name="Invoer 2 5 4 4" xfId="22991" xr:uid="{00000000-0005-0000-0000-000068610000}"/>
    <cellStyle name="Invoer 2 5 5" xfId="22992" xr:uid="{00000000-0005-0000-0000-000069610000}"/>
    <cellStyle name="Invoer 2 5 6" xfId="22993" xr:uid="{00000000-0005-0000-0000-00006A610000}"/>
    <cellStyle name="Invoer 2 5 7" xfId="22994" xr:uid="{00000000-0005-0000-0000-00006B610000}"/>
    <cellStyle name="Invoer 2 5 8" xfId="22995" xr:uid="{00000000-0005-0000-0000-00006C610000}"/>
    <cellStyle name="Invoer 2 6" xfId="22996" xr:uid="{00000000-0005-0000-0000-00006D610000}"/>
    <cellStyle name="Invoer 2 6 2" xfId="22997" xr:uid="{00000000-0005-0000-0000-00006E610000}"/>
    <cellStyle name="Invoer 2 6 2 2" xfId="22998" xr:uid="{00000000-0005-0000-0000-00006F610000}"/>
    <cellStyle name="Invoer 2 6 2 2 2" xfId="22999" xr:uid="{00000000-0005-0000-0000-000070610000}"/>
    <cellStyle name="Invoer 2 6 2 2 2 2" xfId="23000" xr:uid="{00000000-0005-0000-0000-000071610000}"/>
    <cellStyle name="Invoer 2 6 2 2 2 3" xfId="23001" xr:uid="{00000000-0005-0000-0000-000072610000}"/>
    <cellStyle name="Invoer 2 6 2 2 2 4" xfId="23002" xr:uid="{00000000-0005-0000-0000-000073610000}"/>
    <cellStyle name="Invoer 2 6 2 2 3" xfId="23003" xr:uid="{00000000-0005-0000-0000-000074610000}"/>
    <cellStyle name="Invoer 2 6 2 2 4" xfId="23004" xr:uid="{00000000-0005-0000-0000-000075610000}"/>
    <cellStyle name="Invoer 2 6 2 2 5" xfId="23005" xr:uid="{00000000-0005-0000-0000-000076610000}"/>
    <cellStyle name="Invoer 2 6 2 2 6" xfId="23006" xr:uid="{00000000-0005-0000-0000-000077610000}"/>
    <cellStyle name="Invoer 2 6 2 3" xfId="23007" xr:uid="{00000000-0005-0000-0000-000078610000}"/>
    <cellStyle name="Invoer 2 6 2 3 2" xfId="23008" xr:uid="{00000000-0005-0000-0000-000079610000}"/>
    <cellStyle name="Invoer 2 6 2 3 3" xfId="23009" xr:uid="{00000000-0005-0000-0000-00007A610000}"/>
    <cellStyle name="Invoer 2 6 2 3 4" xfId="23010" xr:uid="{00000000-0005-0000-0000-00007B610000}"/>
    <cellStyle name="Invoer 2 6 2 4" xfId="23011" xr:uid="{00000000-0005-0000-0000-00007C610000}"/>
    <cellStyle name="Invoer 2 6 2 5" xfId="23012" xr:uid="{00000000-0005-0000-0000-00007D610000}"/>
    <cellStyle name="Invoer 2 6 2 6" xfId="23013" xr:uid="{00000000-0005-0000-0000-00007E610000}"/>
    <cellStyle name="Invoer 2 6 2 7" xfId="23014" xr:uid="{00000000-0005-0000-0000-00007F610000}"/>
    <cellStyle name="Invoer 2 6 3" xfId="23015" xr:uid="{00000000-0005-0000-0000-000080610000}"/>
    <cellStyle name="Invoer 2 6 3 2" xfId="23016" xr:uid="{00000000-0005-0000-0000-000081610000}"/>
    <cellStyle name="Invoer 2 6 3 2 2" xfId="23017" xr:uid="{00000000-0005-0000-0000-000082610000}"/>
    <cellStyle name="Invoer 2 6 3 2 3" xfId="23018" xr:uid="{00000000-0005-0000-0000-000083610000}"/>
    <cellStyle name="Invoer 2 6 3 2 4" xfId="23019" xr:uid="{00000000-0005-0000-0000-000084610000}"/>
    <cellStyle name="Invoer 2 6 3 3" xfId="23020" xr:uid="{00000000-0005-0000-0000-000085610000}"/>
    <cellStyle name="Invoer 2 6 3 4" xfId="23021" xr:uid="{00000000-0005-0000-0000-000086610000}"/>
    <cellStyle name="Invoer 2 6 3 5" xfId="23022" xr:uid="{00000000-0005-0000-0000-000087610000}"/>
    <cellStyle name="Invoer 2 6 3 6" xfId="23023" xr:uid="{00000000-0005-0000-0000-000088610000}"/>
    <cellStyle name="Invoer 2 6 4" xfId="23024" xr:uid="{00000000-0005-0000-0000-000089610000}"/>
    <cellStyle name="Invoer 2 6 4 2" xfId="23025" xr:uid="{00000000-0005-0000-0000-00008A610000}"/>
    <cellStyle name="Invoer 2 6 4 3" xfId="23026" xr:uid="{00000000-0005-0000-0000-00008B610000}"/>
    <cellStyle name="Invoer 2 6 4 4" xfId="23027" xr:uid="{00000000-0005-0000-0000-00008C610000}"/>
    <cellStyle name="Invoer 2 6 5" xfId="23028" xr:uid="{00000000-0005-0000-0000-00008D610000}"/>
    <cellStyle name="Invoer 2 6 6" xfId="23029" xr:uid="{00000000-0005-0000-0000-00008E610000}"/>
    <cellStyle name="Invoer 2 6 7" xfId="23030" xr:uid="{00000000-0005-0000-0000-00008F610000}"/>
    <cellStyle name="Invoer 2 6 8" xfId="23031" xr:uid="{00000000-0005-0000-0000-000090610000}"/>
    <cellStyle name="Invoer 2 7" xfId="23032" xr:uid="{00000000-0005-0000-0000-000091610000}"/>
    <cellStyle name="Invoer 2 7 2" xfId="23033" xr:uid="{00000000-0005-0000-0000-000092610000}"/>
    <cellStyle name="Invoer 2 7 2 2" xfId="23034" xr:uid="{00000000-0005-0000-0000-000093610000}"/>
    <cellStyle name="Invoer 2 7 2 2 2" xfId="23035" xr:uid="{00000000-0005-0000-0000-000094610000}"/>
    <cellStyle name="Invoer 2 7 2 2 3" xfId="23036" xr:uid="{00000000-0005-0000-0000-000095610000}"/>
    <cellStyle name="Invoer 2 7 2 2 4" xfId="23037" xr:uid="{00000000-0005-0000-0000-000096610000}"/>
    <cellStyle name="Invoer 2 7 2 3" xfId="23038" xr:uid="{00000000-0005-0000-0000-000097610000}"/>
    <cellStyle name="Invoer 2 7 2 4" xfId="23039" xr:uid="{00000000-0005-0000-0000-000098610000}"/>
    <cellStyle name="Invoer 2 7 2 5" xfId="23040" xr:uid="{00000000-0005-0000-0000-000099610000}"/>
    <cellStyle name="Invoer 2 7 2 6" xfId="23041" xr:uid="{00000000-0005-0000-0000-00009A610000}"/>
    <cellStyle name="Invoer 2 7 3" xfId="23042" xr:uid="{00000000-0005-0000-0000-00009B610000}"/>
    <cellStyle name="Invoer 2 7 3 2" xfId="23043" xr:uid="{00000000-0005-0000-0000-00009C610000}"/>
    <cellStyle name="Invoer 2 7 3 3" xfId="23044" xr:uid="{00000000-0005-0000-0000-00009D610000}"/>
    <cellStyle name="Invoer 2 7 3 4" xfId="23045" xr:uid="{00000000-0005-0000-0000-00009E610000}"/>
    <cellStyle name="Invoer 2 7 4" xfId="23046" xr:uid="{00000000-0005-0000-0000-00009F610000}"/>
    <cellStyle name="Invoer 2 7 5" xfId="23047" xr:uid="{00000000-0005-0000-0000-0000A0610000}"/>
    <cellStyle name="Invoer 2 7 6" xfId="23048" xr:uid="{00000000-0005-0000-0000-0000A1610000}"/>
    <cellStyle name="Invoer 2 7 7" xfId="23049" xr:uid="{00000000-0005-0000-0000-0000A2610000}"/>
    <cellStyle name="Invoer 2 8" xfId="23050" xr:uid="{00000000-0005-0000-0000-0000A3610000}"/>
    <cellStyle name="Invoer 2 8 2" xfId="23051" xr:uid="{00000000-0005-0000-0000-0000A4610000}"/>
    <cellStyle name="Invoer 2 8 2 2" xfId="23052" xr:uid="{00000000-0005-0000-0000-0000A5610000}"/>
    <cellStyle name="Invoer 2 8 2 3" xfId="23053" xr:uid="{00000000-0005-0000-0000-0000A6610000}"/>
    <cellStyle name="Invoer 2 8 2 4" xfId="23054" xr:uid="{00000000-0005-0000-0000-0000A7610000}"/>
    <cellStyle name="Invoer 2 8 3" xfId="23055" xr:uid="{00000000-0005-0000-0000-0000A8610000}"/>
    <cellStyle name="Invoer 2 8 4" xfId="23056" xr:uid="{00000000-0005-0000-0000-0000A9610000}"/>
    <cellStyle name="Invoer 2 8 5" xfId="23057" xr:uid="{00000000-0005-0000-0000-0000AA610000}"/>
    <cellStyle name="Invoer 2 8 6" xfId="23058" xr:uid="{00000000-0005-0000-0000-0000AB610000}"/>
    <cellStyle name="Invoer 2 9" xfId="23059" xr:uid="{00000000-0005-0000-0000-0000AC610000}"/>
    <cellStyle name="Invoer 2 9 2" xfId="23060" xr:uid="{00000000-0005-0000-0000-0000AD610000}"/>
    <cellStyle name="Invoer 2 9 3" xfId="23061" xr:uid="{00000000-0005-0000-0000-0000AE610000}"/>
    <cellStyle name="Invoer 2 9 4" xfId="23062" xr:uid="{00000000-0005-0000-0000-0000AF610000}"/>
    <cellStyle name="Invoer 3" xfId="23063" xr:uid="{00000000-0005-0000-0000-0000B0610000}"/>
    <cellStyle name="Invoer 3 10" xfId="23064" xr:uid="{00000000-0005-0000-0000-0000B1610000}"/>
    <cellStyle name="Invoer 3 11" xfId="23065" xr:uid="{00000000-0005-0000-0000-0000B2610000}"/>
    <cellStyle name="Invoer 3 12" xfId="23066" xr:uid="{00000000-0005-0000-0000-0000B3610000}"/>
    <cellStyle name="Invoer 3 13" xfId="23067" xr:uid="{00000000-0005-0000-0000-0000B4610000}"/>
    <cellStyle name="Invoer 3 2" xfId="23068" xr:uid="{00000000-0005-0000-0000-0000B5610000}"/>
    <cellStyle name="Invoer 3 2 10" xfId="23069" xr:uid="{00000000-0005-0000-0000-0000B6610000}"/>
    <cellStyle name="Invoer 3 2 2" xfId="23070" xr:uid="{00000000-0005-0000-0000-0000B7610000}"/>
    <cellStyle name="Invoer 3 2 2 2" xfId="23071" xr:uid="{00000000-0005-0000-0000-0000B8610000}"/>
    <cellStyle name="Invoer 3 2 2 2 2" xfId="23072" xr:uid="{00000000-0005-0000-0000-0000B9610000}"/>
    <cellStyle name="Invoer 3 2 2 2 2 2" xfId="23073" xr:uid="{00000000-0005-0000-0000-0000BA610000}"/>
    <cellStyle name="Invoer 3 2 2 2 2 2 2" xfId="23074" xr:uid="{00000000-0005-0000-0000-0000BB610000}"/>
    <cellStyle name="Invoer 3 2 2 2 2 2 3" xfId="23075" xr:uid="{00000000-0005-0000-0000-0000BC610000}"/>
    <cellStyle name="Invoer 3 2 2 2 2 2 4" xfId="23076" xr:uid="{00000000-0005-0000-0000-0000BD610000}"/>
    <cellStyle name="Invoer 3 2 2 2 2 3" xfId="23077" xr:uid="{00000000-0005-0000-0000-0000BE610000}"/>
    <cellStyle name="Invoer 3 2 2 2 2 4" xfId="23078" xr:uid="{00000000-0005-0000-0000-0000BF610000}"/>
    <cellStyle name="Invoer 3 2 2 2 2 5" xfId="23079" xr:uid="{00000000-0005-0000-0000-0000C0610000}"/>
    <cellStyle name="Invoer 3 2 2 2 2 6" xfId="23080" xr:uid="{00000000-0005-0000-0000-0000C1610000}"/>
    <cellStyle name="Invoer 3 2 2 2 3" xfId="23081" xr:uid="{00000000-0005-0000-0000-0000C2610000}"/>
    <cellStyle name="Invoer 3 2 2 2 3 2" xfId="23082" xr:uid="{00000000-0005-0000-0000-0000C3610000}"/>
    <cellStyle name="Invoer 3 2 2 2 3 3" xfId="23083" xr:uid="{00000000-0005-0000-0000-0000C4610000}"/>
    <cellStyle name="Invoer 3 2 2 2 3 4" xfId="23084" xr:uid="{00000000-0005-0000-0000-0000C5610000}"/>
    <cellStyle name="Invoer 3 2 2 2 4" xfId="23085" xr:uid="{00000000-0005-0000-0000-0000C6610000}"/>
    <cellStyle name="Invoer 3 2 2 2 5" xfId="23086" xr:uid="{00000000-0005-0000-0000-0000C7610000}"/>
    <cellStyle name="Invoer 3 2 2 2 6" xfId="23087" xr:uid="{00000000-0005-0000-0000-0000C8610000}"/>
    <cellStyle name="Invoer 3 2 2 2 7" xfId="23088" xr:uid="{00000000-0005-0000-0000-0000C9610000}"/>
    <cellStyle name="Invoer 3 2 2 3" xfId="23089" xr:uid="{00000000-0005-0000-0000-0000CA610000}"/>
    <cellStyle name="Invoer 3 2 2 3 2" xfId="23090" xr:uid="{00000000-0005-0000-0000-0000CB610000}"/>
    <cellStyle name="Invoer 3 2 2 3 2 2" xfId="23091" xr:uid="{00000000-0005-0000-0000-0000CC610000}"/>
    <cellStyle name="Invoer 3 2 2 3 2 3" xfId="23092" xr:uid="{00000000-0005-0000-0000-0000CD610000}"/>
    <cellStyle name="Invoer 3 2 2 3 2 4" xfId="23093" xr:uid="{00000000-0005-0000-0000-0000CE610000}"/>
    <cellStyle name="Invoer 3 2 2 3 3" xfId="23094" xr:uid="{00000000-0005-0000-0000-0000CF610000}"/>
    <cellStyle name="Invoer 3 2 2 3 4" xfId="23095" xr:uid="{00000000-0005-0000-0000-0000D0610000}"/>
    <cellStyle name="Invoer 3 2 2 3 5" xfId="23096" xr:uid="{00000000-0005-0000-0000-0000D1610000}"/>
    <cellStyle name="Invoer 3 2 2 3 6" xfId="23097" xr:uid="{00000000-0005-0000-0000-0000D2610000}"/>
    <cellStyle name="Invoer 3 2 2 4" xfId="23098" xr:uid="{00000000-0005-0000-0000-0000D3610000}"/>
    <cellStyle name="Invoer 3 2 2 4 2" xfId="23099" xr:uid="{00000000-0005-0000-0000-0000D4610000}"/>
    <cellStyle name="Invoer 3 2 2 4 3" xfId="23100" xr:uid="{00000000-0005-0000-0000-0000D5610000}"/>
    <cellStyle name="Invoer 3 2 2 4 4" xfId="23101" xr:uid="{00000000-0005-0000-0000-0000D6610000}"/>
    <cellStyle name="Invoer 3 2 2 5" xfId="23102" xr:uid="{00000000-0005-0000-0000-0000D7610000}"/>
    <cellStyle name="Invoer 3 2 2 6" xfId="23103" xr:uid="{00000000-0005-0000-0000-0000D8610000}"/>
    <cellStyle name="Invoer 3 2 2 7" xfId="23104" xr:uid="{00000000-0005-0000-0000-0000D9610000}"/>
    <cellStyle name="Invoer 3 2 2 8" xfId="23105" xr:uid="{00000000-0005-0000-0000-0000DA610000}"/>
    <cellStyle name="Invoer 3 2 3" xfId="23106" xr:uid="{00000000-0005-0000-0000-0000DB610000}"/>
    <cellStyle name="Invoer 3 2 3 2" xfId="23107" xr:uid="{00000000-0005-0000-0000-0000DC610000}"/>
    <cellStyle name="Invoer 3 2 3 2 2" xfId="23108" xr:uid="{00000000-0005-0000-0000-0000DD610000}"/>
    <cellStyle name="Invoer 3 2 3 2 2 2" xfId="23109" xr:uid="{00000000-0005-0000-0000-0000DE610000}"/>
    <cellStyle name="Invoer 3 2 3 2 2 2 2" xfId="23110" xr:uid="{00000000-0005-0000-0000-0000DF610000}"/>
    <cellStyle name="Invoer 3 2 3 2 2 2 3" xfId="23111" xr:uid="{00000000-0005-0000-0000-0000E0610000}"/>
    <cellStyle name="Invoer 3 2 3 2 2 2 4" xfId="23112" xr:uid="{00000000-0005-0000-0000-0000E1610000}"/>
    <cellStyle name="Invoer 3 2 3 2 2 3" xfId="23113" xr:uid="{00000000-0005-0000-0000-0000E2610000}"/>
    <cellStyle name="Invoer 3 2 3 2 2 4" xfId="23114" xr:uid="{00000000-0005-0000-0000-0000E3610000}"/>
    <cellStyle name="Invoer 3 2 3 2 2 5" xfId="23115" xr:uid="{00000000-0005-0000-0000-0000E4610000}"/>
    <cellStyle name="Invoer 3 2 3 2 2 6" xfId="23116" xr:uid="{00000000-0005-0000-0000-0000E5610000}"/>
    <cellStyle name="Invoer 3 2 3 2 3" xfId="23117" xr:uid="{00000000-0005-0000-0000-0000E6610000}"/>
    <cellStyle name="Invoer 3 2 3 2 3 2" xfId="23118" xr:uid="{00000000-0005-0000-0000-0000E7610000}"/>
    <cellStyle name="Invoer 3 2 3 2 3 3" xfId="23119" xr:uid="{00000000-0005-0000-0000-0000E8610000}"/>
    <cellStyle name="Invoer 3 2 3 2 3 4" xfId="23120" xr:uid="{00000000-0005-0000-0000-0000E9610000}"/>
    <cellStyle name="Invoer 3 2 3 2 4" xfId="23121" xr:uid="{00000000-0005-0000-0000-0000EA610000}"/>
    <cellStyle name="Invoer 3 2 3 2 5" xfId="23122" xr:uid="{00000000-0005-0000-0000-0000EB610000}"/>
    <cellStyle name="Invoer 3 2 3 2 6" xfId="23123" xr:uid="{00000000-0005-0000-0000-0000EC610000}"/>
    <cellStyle name="Invoer 3 2 3 2 7" xfId="23124" xr:uid="{00000000-0005-0000-0000-0000ED610000}"/>
    <cellStyle name="Invoer 3 2 3 3" xfId="23125" xr:uid="{00000000-0005-0000-0000-0000EE610000}"/>
    <cellStyle name="Invoer 3 2 3 3 2" xfId="23126" xr:uid="{00000000-0005-0000-0000-0000EF610000}"/>
    <cellStyle name="Invoer 3 2 3 3 2 2" xfId="23127" xr:uid="{00000000-0005-0000-0000-0000F0610000}"/>
    <cellStyle name="Invoer 3 2 3 3 2 3" xfId="23128" xr:uid="{00000000-0005-0000-0000-0000F1610000}"/>
    <cellStyle name="Invoer 3 2 3 3 2 4" xfId="23129" xr:uid="{00000000-0005-0000-0000-0000F2610000}"/>
    <cellStyle name="Invoer 3 2 3 3 3" xfId="23130" xr:uid="{00000000-0005-0000-0000-0000F3610000}"/>
    <cellStyle name="Invoer 3 2 3 3 4" xfId="23131" xr:uid="{00000000-0005-0000-0000-0000F4610000}"/>
    <cellStyle name="Invoer 3 2 3 3 5" xfId="23132" xr:uid="{00000000-0005-0000-0000-0000F5610000}"/>
    <cellStyle name="Invoer 3 2 3 3 6" xfId="23133" xr:uid="{00000000-0005-0000-0000-0000F6610000}"/>
    <cellStyle name="Invoer 3 2 3 4" xfId="23134" xr:uid="{00000000-0005-0000-0000-0000F7610000}"/>
    <cellStyle name="Invoer 3 2 3 4 2" xfId="23135" xr:uid="{00000000-0005-0000-0000-0000F8610000}"/>
    <cellStyle name="Invoer 3 2 3 4 3" xfId="23136" xr:uid="{00000000-0005-0000-0000-0000F9610000}"/>
    <cellStyle name="Invoer 3 2 3 4 4" xfId="23137" xr:uid="{00000000-0005-0000-0000-0000FA610000}"/>
    <cellStyle name="Invoer 3 2 3 5" xfId="23138" xr:uid="{00000000-0005-0000-0000-0000FB610000}"/>
    <cellStyle name="Invoer 3 2 3 6" xfId="23139" xr:uid="{00000000-0005-0000-0000-0000FC610000}"/>
    <cellStyle name="Invoer 3 2 3 7" xfId="23140" xr:uid="{00000000-0005-0000-0000-0000FD610000}"/>
    <cellStyle name="Invoer 3 2 3 8" xfId="23141" xr:uid="{00000000-0005-0000-0000-0000FE610000}"/>
    <cellStyle name="Invoer 3 2 4" xfId="23142" xr:uid="{00000000-0005-0000-0000-0000FF610000}"/>
    <cellStyle name="Invoer 3 2 4 2" xfId="23143" xr:uid="{00000000-0005-0000-0000-000000620000}"/>
    <cellStyle name="Invoer 3 2 4 2 2" xfId="23144" xr:uid="{00000000-0005-0000-0000-000001620000}"/>
    <cellStyle name="Invoer 3 2 4 2 2 2" xfId="23145" xr:uid="{00000000-0005-0000-0000-000002620000}"/>
    <cellStyle name="Invoer 3 2 4 2 2 3" xfId="23146" xr:uid="{00000000-0005-0000-0000-000003620000}"/>
    <cellStyle name="Invoer 3 2 4 2 2 4" xfId="23147" xr:uid="{00000000-0005-0000-0000-000004620000}"/>
    <cellStyle name="Invoer 3 2 4 2 3" xfId="23148" xr:uid="{00000000-0005-0000-0000-000005620000}"/>
    <cellStyle name="Invoer 3 2 4 2 4" xfId="23149" xr:uid="{00000000-0005-0000-0000-000006620000}"/>
    <cellStyle name="Invoer 3 2 4 2 5" xfId="23150" xr:uid="{00000000-0005-0000-0000-000007620000}"/>
    <cellStyle name="Invoer 3 2 4 2 6" xfId="23151" xr:uid="{00000000-0005-0000-0000-000008620000}"/>
    <cellStyle name="Invoer 3 2 4 3" xfId="23152" xr:uid="{00000000-0005-0000-0000-000009620000}"/>
    <cellStyle name="Invoer 3 2 4 3 2" xfId="23153" xr:uid="{00000000-0005-0000-0000-00000A620000}"/>
    <cellStyle name="Invoer 3 2 4 3 3" xfId="23154" xr:uid="{00000000-0005-0000-0000-00000B620000}"/>
    <cellStyle name="Invoer 3 2 4 3 4" xfId="23155" xr:uid="{00000000-0005-0000-0000-00000C620000}"/>
    <cellStyle name="Invoer 3 2 4 4" xfId="23156" xr:uid="{00000000-0005-0000-0000-00000D620000}"/>
    <cellStyle name="Invoer 3 2 4 5" xfId="23157" xr:uid="{00000000-0005-0000-0000-00000E620000}"/>
    <cellStyle name="Invoer 3 2 4 6" xfId="23158" xr:uid="{00000000-0005-0000-0000-00000F620000}"/>
    <cellStyle name="Invoer 3 2 4 7" xfId="23159" xr:uid="{00000000-0005-0000-0000-000010620000}"/>
    <cellStyle name="Invoer 3 2 5" xfId="23160" xr:uid="{00000000-0005-0000-0000-000011620000}"/>
    <cellStyle name="Invoer 3 2 5 2" xfId="23161" xr:uid="{00000000-0005-0000-0000-000012620000}"/>
    <cellStyle name="Invoer 3 2 5 2 2" xfId="23162" xr:uid="{00000000-0005-0000-0000-000013620000}"/>
    <cellStyle name="Invoer 3 2 5 2 3" xfId="23163" xr:uid="{00000000-0005-0000-0000-000014620000}"/>
    <cellStyle name="Invoer 3 2 5 2 4" xfId="23164" xr:uid="{00000000-0005-0000-0000-000015620000}"/>
    <cellStyle name="Invoer 3 2 5 3" xfId="23165" xr:uid="{00000000-0005-0000-0000-000016620000}"/>
    <cellStyle name="Invoer 3 2 5 4" xfId="23166" xr:uid="{00000000-0005-0000-0000-000017620000}"/>
    <cellStyle name="Invoer 3 2 5 5" xfId="23167" xr:uid="{00000000-0005-0000-0000-000018620000}"/>
    <cellStyle name="Invoer 3 2 5 6" xfId="23168" xr:uid="{00000000-0005-0000-0000-000019620000}"/>
    <cellStyle name="Invoer 3 2 6" xfId="23169" xr:uid="{00000000-0005-0000-0000-00001A620000}"/>
    <cellStyle name="Invoer 3 2 6 2" xfId="23170" xr:uid="{00000000-0005-0000-0000-00001B620000}"/>
    <cellStyle name="Invoer 3 2 6 3" xfId="23171" xr:uid="{00000000-0005-0000-0000-00001C620000}"/>
    <cellStyle name="Invoer 3 2 6 4" xfId="23172" xr:uid="{00000000-0005-0000-0000-00001D620000}"/>
    <cellStyle name="Invoer 3 2 7" xfId="23173" xr:uid="{00000000-0005-0000-0000-00001E620000}"/>
    <cellStyle name="Invoer 3 2 8" xfId="23174" xr:uid="{00000000-0005-0000-0000-00001F620000}"/>
    <cellStyle name="Invoer 3 2 9" xfId="23175" xr:uid="{00000000-0005-0000-0000-000020620000}"/>
    <cellStyle name="Invoer 3 3" xfId="23176" xr:uid="{00000000-0005-0000-0000-000021620000}"/>
    <cellStyle name="Invoer 3 3 10" xfId="23177" xr:uid="{00000000-0005-0000-0000-000022620000}"/>
    <cellStyle name="Invoer 3 3 2" xfId="23178" xr:uid="{00000000-0005-0000-0000-000023620000}"/>
    <cellStyle name="Invoer 3 3 2 2" xfId="23179" xr:uid="{00000000-0005-0000-0000-000024620000}"/>
    <cellStyle name="Invoer 3 3 2 2 2" xfId="23180" xr:uid="{00000000-0005-0000-0000-000025620000}"/>
    <cellStyle name="Invoer 3 3 2 2 2 2" xfId="23181" xr:uid="{00000000-0005-0000-0000-000026620000}"/>
    <cellStyle name="Invoer 3 3 2 2 2 2 2" xfId="23182" xr:uid="{00000000-0005-0000-0000-000027620000}"/>
    <cellStyle name="Invoer 3 3 2 2 2 2 3" xfId="23183" xr:uid="{00000000-0005-0000-0000-000028620000}"/>
    <cellStyle name="Invoer 3 3 2 2 2 2 4" xfId="23184" xr:uid="{00000000-0005-0000-0000-000029620000}"/>
    <cellStyle name="Invoer 3 3 2 2 2 3" xfId="23185" xr:uid="{00000000-0005-0000-0000-00002A620000}"/>
    <cellStyle name="Invoer 3 3 2 2 2 4" xfId="23186" xr:uid="{00000000-0005-0000-0000-00002B620000}"/>
    <cellStyle name="Invoer 3 3 2 2 2 5" xfId="23187" xr:uid="{00000000-0005-0000-0000-00002C620000}"/>
    <cellStyle name="Invoer 3 3 2 2 2 6" xfId="23188" xr:uid="{00000000-0005-0000-0000-00002D620000}"/>
    <cellStyle name="Invoer 3 3 2 2 3" xfId="23189" xr:uid="{00000000-0005-0000-0000-00002E620000}"/>
    <cellStyle name="Invoer 3 3 2 2 3 2" xfId="23190" xr:uid="{00000000-0005-0000-0000-00002F620000}"/>
    <cellStyle name="Invoer 3 3 2 2 3 3" xfId="23191" xr:uid="{00000000-0005-0000-0000-000030620000}"/>
    <cellStyle name="Invoer 3 3 2 2 3 4" xfId="23192" xr:uid="{00000000-0005-0000-0000-000031620000}"/>
    <cellStyle name="Invoer 3 3 2 2 4" xfId="23193" xr:uid="{00000000-0005-0000-0000-000032620000}"/>
    <cellStyle name="Invoer 3 3 2 2 5" xfId="23194" xr:uid="{00000000-0005-0000-0000-000033620000}"/>
    <cellStyle name="Invoer 3 3 2 2 6" xfId="23195" xr:uid="{00000000-0005-0000-0000-000034620000}"/>
    <cellStyle name="Invoer 3 3 2 2 7" xfId="23196" xr:uid="{00000000-0005-0000-0000-000035620000}"/>
    <cellStyle name="Invoer 3 3 2 3" xfId="23197" xr:uid="{00000000-0005-0000-0000-000036620000}"/>
    <cellStyle name="Invoer 3 3 2 3 2" xfId="23198" xr:uid="{00000000-0005-0000-0000-000037620000}"/>
    <cellStyle name="Invoer 3 3 2 3 2 2" xfId="23199" xr:uid="{00000000-0005-0000-0000-000038620000}"/>
    <cellStyle name="Invoer 3 3 2 3 2 3" xfId="23200" xr:uid="{00000000-0005-0000-0000-000039620000}"/>
    <cellStyle name="Invoer 3 3 2 3 2 4" xfId="23201" xr:uid="{00000000-0005-0000-0000-00003A620000}"/>
    <cellStyle name="Invoer 3 3 2 3 3" xfId="23202" xr:uid="{00000000-0005-0000-0000-00003B620000}"/>
    <cellStyle name="Invoer 3 3 2 3 4" xfId="23203" xr:uid="{00000000-0005-0000-0000-00003C620000}"/>
    <cellStyle name="Invoer 3 3 2 3 5" xfId="23204" xr:uid="{00000000-0005-0000-0000-00003D620000}"/>
    <cellStyle name="Invoer 3 3 2 3 6" xfId="23205" xr:uid="{00000000-0005-0000-0000-00003E620000}"/>
    <cellStyle name="Invoer 3 3 2 4" xfId="23206" xr:uid="{00000000-0005-0000-0000-00003F620000}"/>
    <cellStyle name="Invoer 3 3 2 4 2" xfId="23207" xr:uid="{00000000-0005-0000-0000-000040620000}"/>
    <cellStyle name="Invoer 3 3 2 4 3" xfId="23208" xr:uid="{00000000-0005-0000-0000-000041620000}"/>
    <cellStyle name="Invoer 3 3 2 4 4" xfId="23209" xr:uid="{00000000-0005-0000-0000-000042620000}"/>
    <cellStyle name="Invoer 3 3 2 5" xfId="23210" xr:uid="{00000000-0005-0000-0000-000043620000}"/>
    <cellStyle name="Invoer 3 3 2 6" xfId="23211" xr:uid="{00000000-0005-0000-0000-000044620000}"/>
    <cellStyle name="Invoer 3 3 2 7" xfId="23212" xr:uid="{00000000-0005-0000-0000-000045620000}"/>
    <cellStyle name="Invoer 3 3 2 8" xfId="23213" xr:uid="{00000000-0005-0000-0000-000046620000}"/>
    <cellStyle name="Invoer 3 3 3" xfId="23214" xr:uid="{00000000-0005-0000-0000-000047620000}"/>
    <cellStyle name="Invoer 3 3 3 2" xfId="23215" xr:uid="{00000000-0005-0000-0000-000048620000}"/>
    <cellStyle name="Invoer 3 3 3 2 2" xfId="23216" xr:uid="{00000000-0005-0000-0000-000049620000}"/>
    <cellStyle name="Invoer 3 3 3 2 2 2" xfId="23217" xr:uid="{00000000-0005-0000-0000-00004A620000}"/>
    <cellStyle name="Invoer 3 3 3 2 2 2 2" xfId="23218" xr:uid="{00000000-0005-0000-0000-00004B620000}"/>
    <cellStyle name="Invoer 3 3 3 2 2 2 3" xfId="23219" xr:uid="{00000000-0005-0000-0000-00004C620000}"/>
    <cellStyle name="Invoer 3 3 3 2 2 2 4" xfId="23220" xr:uid="{00000000-0005-0000-0000-00004D620000}"/>
    <cellStyle name="Invoer 3 3 3 2 2 3" xfId="23221" xr:uid="{00000000-0005-0000-0000-00004E620000}"/>
    <cellStyle name="Invoer 3 3 3 2 2 4" xfId="23222" xr:uid="{00000000-0005-0000-0000-00004F620000}"/>
    <cellStyle name="Invoer 3 3 3 2 2 5" xfId="23223" xr:uid="{00000000-0005-0000-0000-000050620000}"/>
    <cellStyle name="Invoer 3 3 3 2 2 6" xfId="23224" xr:uid="{00000000-0005-0000-0000-000051620000}"/>
    <cellStyle name="Invoer 3 3 3 2 3" xfId="23225" xr:uid="{00000000-0005-0000-0000-000052620000}"/>
    <cellStyle name="Invoer 3 3 3 2 3 2" xfId="23226" xr:uid="{00000000-0005-0000-0000-000053620000}"/>
    <cellStyle name="Invoer 3 3 3 2 3 3" xfId="23227" xr:uid="{00000000-0005-0000-0000-000054620000}"/>
    <cellStyle name="Invoer 3 3 3 2 3 4" xfId="23228" xr:uid="{00000000-0005-0000-0000-000055620000}"/>
    <cellStyle name="Invoer 3 3 3 2 4" xfId="23229" xr:uid="{00000000-0005-0000-0000-000056620000}"/>
    <cellStyle name="Invoer 3 3 3 2 5" xfId="23230" xr:uid="{00000000-0005-0000-0000-000057620000}"/>
    <cellStyle name="Invoer 3 3 3 2 6" xfId="23231" xr:uid="{00000000-0005-0000-0000-000058620000}"/>
    <cellStyle name="Invoer 3 3 3 2 7" xfId="23232" xr:uid="{00000000-0005-0000-0000-000059620000}"/>
    <cellStyle name="Invoer 3 3 3 3" xfId="23233" xr:uid="{00000000-0005-0000-0000-00005A620000}"/>
    <cellStyle name="Invoer 3 3 3 3 2" xfId="23234" xr:uid="{00000000-0005-0000-0000-00005B620000}"/>
    <cellStyle name="Invoer 3 3 3 3 2 2" xfId="23235" xr:uid="{00000000-0005-0000-0000-00005C620000}"/>
    <cellStyle name="Invoer 3 3 3 3 2 3" xfId="23236" xr:uid="{00000000-0005-0000-0000-00005D620000}"/>
    <cellStyle name="Invoer 3 3 3 3 2 4" xfId="23237" xr:uid="{00000000-0005-0000-0000-00005E620000}"/>
    <cellStyle name="Invoer 3 3 3 3 3" xfId="23238" xr:uid="{00000000-0005-0000-0000-00005F620000}"/>
    <cellStyle name="Invoer 3 3 3 3 4" xfId="23239" xr:uid="{00000000-0005-0000-0000-000060620000}"/>
    <cellStyle name="Invoer 3 3 3 3 5" xfId="23240" xr:uid="{00000000-0005-0000-0000-000061620000}"/>
    <cellStyle name="Invoer 3 3 3 3 6" xfId="23241" xr:uid="{00000000-0005-0000-0000-000062620000}"/>
    <cellStyle name="Invoer 3 3 3 4" xfId="23242" xr:uid="{00000000-0005-0000-0000-000063620000}"/>
    <cellStyle name="Invoer 3 3 3 4 2" xfId="23243" xr:uid="{00000000-0005-0000-0000-000064620000}"/>
    <cellStyle name="Invoer 3 3 3 4 3" xfId="23244" xr:uid="{00000000-0005-0000-0000-000065620000}"/>
    <cellStyle name="Invoer 3 3 3 4 4" xfId="23245" xr:uid="{00000000-0005-0000-0000-000066620000}"/>
    <cellStyle name="Invoer 3 3 3 5" xfId="23246" xr:uid="{00000000-0005-0000-0000-000067620000}"/>
    <cellStyle name="Invoer 3 3 3 6" xfId="23247" xr:uid="{00000000-0005-0000-0000-000068620000}"/>
    <cellStyle name="Invoer 3 3 3 7" xfId="23248" xr:uid="{00000000-0005-0000-0000-000069620000}"/>
    <cellStyle name="Invoer 3 3 3 8" xfId="23249" xr:uid="{00000000-0005-0000-0000-00006A620000}"/>
    <cellStyle name="Invoer 3 3 4" xfId="23250" xr:uid="{00000000-0005-0000-0000-00006B620000}"/>
    <cellStyle name="Invoer 3 3 4 2" xfId="23251" xr:uid="{00000000-0005-0000-0000-00006C620000}"/>
    <cellStyle name="Invoer 3 3 4 2 2" xfId="23252" xr:uid="{00000000-0005-0000-0000-00006D620000}"/>
    <cellStyle name="Invoer 3 3 4 2 2 2" xfId="23253" xr:uid="{00000000-0005-0000-0000-00006E620000}"/>
    <cellStyle name="Invoer 3 3 4 2 2 3" xfId="23254" xr:uid="{00000000-0005-0000-0000-00006F620000}"/>
    <cellStyle name="Invoer 3 3 4 2 2 4" xfId="23255" xr:uid="{00000000-0005-0000-0000-000070620000}"/>
    <cellStyle name="Invoer 3 3 4 2 3" xfId="23256" xr:uid="{00000000-0005-0000-0000-000071620000}"/>
    <cellStyle name="Invoer 3 3 4 2 4" xfId="23257" xr:uid="{00000000-0005-0000-0000-000072620000}"/>
    <cellStyle name="Invoer 3 3 4 2 5" xfId="23258" xr:uid="{00000000-0005-0000-0000-000073620000}"/>
    <cellStyle name="Invoer 3 3 4 2 6" xfId="23259" xr:uid="{00000000-0005-0000-0000-000074620000}"/>
    <cellStyle name="Invoer 3 3 4 3" xfId="23260" xr:uid="{00000000-0005-0000-0000-000075620000}"/>
    <cellStyle name="Invoer 3 3 4 3 2" xfId="23261" xr:uid="{00000000-0005-0000-0000-000076620000}"/>
    <cellStyle name="Invoer 3 3 4 3 3" xfId="23262" xr:uid="{00000000-0005-0000-0000-000077620000}"/>
    <cellStyle name="Invoer 3 3 4 3 4" xfId="23263" xr:uid="{00000000-0005-0000-0000-000078620000}"/>
    <cellStyle name="Invoer 3 3 4 4" xfId="23264" xr:uid="{00000000-0005-0000-0000-000079620000}"/>
    <cellStyle name="Invoer 3 3 4 5" xfId="23265" xr:uid="{00000000-0005-0000-0000-00007A620000}"/>
    <cellStyle name="Invoer 3 3 4 6" xfId="23266" xr:uid="{00000000-0005-0000-0000-00007B620000}"/>
    <cellStyle name="Invoer 3 3 4 7" xfId="23267" xr:uid="{00000000-0005-0000-0000-00007C620000}"/>
    <cellStyle name="Invoer 3 3 5" xfId="23268" xr:uid="{00000000-0005-0000-0000-00007D620000}"/>
    <cellStyle name="Invoer 3 3 5 2" xfId="23269" xr:uid="{00000000-0005-0000-0000-00007E620000}"/>
    <cellStyle name="Invoer 3 3 5 2 2" xfId="23270" xr:uid="{00000000-0005-0000-0000-00007F620000}"/>
    <cellStyle name="Invoer 3 3 5 2 3" xfId="23271" xr:uid="{00000000-0005-0000-0000-000080620000}"/>
    <cellStyle name="Invoer 3 3 5 2 4" xfId="23272" xr:uid="{00000000-0005-0000-0000-000081620000}"/>
    <cellStyle name="Invoer 3 3 5 3" xfId="23273" xr:uid="{00000000-0005-0000-0000-000082620000}"/>
    <cellStyle name="Invoer 3 3 5 4" xfId="23274" xr:uid="{00000000-0005-0000-0000-000083620000}"/>
    <cellStyle name="Invoer 3 3 5 5" xfId="23275" xr:uid="{00000000-0005-0000-0000-000084620000}"/>
    <cellStyle name="Invoer 3 3 5 6" xfId="23276" xr:uid="{00000000-0005-0000-0000-000085620000}"/>
    <cellStyle name="Invoer 3 3 6" xfId="23277" xr:uid="{00000000-0005-0000-0000-000086620000}"/>
    <cellStyle name="Invoer 3 3 6 2" xfId="23278" xr:uid="{00000000-0005-0000-0000-000087620000}"/>
    <cellStyle name="Invoer 3 3 6 3" xfId="23279" xr:uid="{00000000-0005-0000-0000-000088620000}"/>
    <cellStyle name="Invoer 3 3 6 4" xfId="23280" xr:uid="{00000000-0005-0000-0000-000089620000}"/>
    <cellStyle name="Invoer 3 3 7" xfId="23281" xr:uid="{00000000-0005-0000-0000-00008A620000}"/>
    <cellStyle name="Invoer 3 3 8" xfId="23282" xr:uid="{00000000-0005-0000-0000-00008B620000}"/>
    <cellStyle name="Invoer 3 3 9" xfId="23283" xr:uid="{00000000-0005-0000-0000-00008C620000}"/>
    <cellStyle name="Invoer 3 4" xfId="23284" xr:uid="{00000000-0005-0000-0000-00008D620000}"/>
    <cellStyle name="Invoer 3 4 10" xfId="23285" xr:uid="{00000000-0005-0000-0000-00008E620000}"/>
    <cellStyle name="Invoer 3 4 2" xfId="23286" xr:uid="{00000000-0005-0000-0000-00008F620000}"/>
    <cellStyle name="Invoer 3 4 2 2" xfId="23287" xr:uid="{00000000-0005-0000-0000-000090620000}"/>
    <cellStyle name="Invoer 3 4 2 2 2" xfId="23288" xr:uid="{00000000-0005-0000-0000-000091620000}"/>
    <cellStyle name="Invoer 3 4 2 2 2 2" xfId="23289" xr:uid="{00000000-0005-0000-0000-000092620000}"/>
    <cellStyle name="Invoer 3 4 2 2 2 2 2" xfId="23290" xr:uid="{00000000-0005-0000-0000-000093620000}"/>
    <cellStyle name="Invoer 3 4 2 2 2 2 3" xfId="23291" xr:uid="{00000000-0005-0000-0000-000094620000}"/>
    <cellStyle name="Invoer 3 4 2 2 2 2 4" xfId="23292" xr:uid="{00000000-0005-0000-0000-000095620000}"/>
    <cellStyle name="Invoer 3 4 2 2 2 3" xfId="23293" xr:uid="{00000000-0005-0000-0000-000096620000}"/>
    <cellStyle name="Invoer 3 4 2 2 2 4" xfId="23294" xr:uid="{00000000-0005-0000-0000-000097620000}"/>
    <cellStyle name="Invoer 3 4 2 2 2 5" xfId="23295" xr:uid="{00000000-0005-0000-0000-000098620000}"/>
    <cellStyle name="Invoer 3 4 2 2 2 6" xfId="23296" xr:uid="{00000000-0005-0000-0000-000099620000}"/>
    <cellStyle name="Invoer 3 4 2 2 3" xfId="23297" xr:uid="{00000000-0005-0000-0000-00009A620000}"/>
    <cellStyle name="Invoer 3 4 2 2 3 2" xfId="23298" xr:uid="{00000000-0005-0000-0000-00009B620000}"/>
    <cellStyle name="Invoer 3 4 2 2 3 3" xfId="23299" xr:uid="{00000000-0005-0000-0000-00009C620000}"/>
    <cellStyle name="Invoer 3 4 2 2 3 4" xfId="23300" xr:uid="{00000000-0005-0000-0000-00009D620000}"/>
    <cellStyle name="Invoer 3 4 2 2 4" xfId="23301" xr:uid="{00000000-0005-0000-0000-00009E620000}"/>
    <cellStyle name="Invoer 3 4 2 2 5" xfId="23302" xr:uid="{00000000-0005-0000-0000-00009F620000}"/>
    <cellStyle name="Invoer 3 4 2 2 6" xfId="23303" xr:uid="{00000000-0005-0000-0000-0000A0620000}"/>
    <cellStyle name="Invoer 3 4 2 2 7" xfId="23304" xr:uid="{00000000-0005-0000-0000-0000A1620000}"/>
    <cellStyle name="Invoer 3 4 2 3" xfId="23305" xr:uid="{00000000-0005-0000-0000-0000A2620000}"/>
    <cellStyle name="Invoer 3 4 2 3 2" xfId="23306" xr:uid="{00000000-0005-0000-0000-0000A3620000}"/>
    <cellStyle name="Invoer 3 4 2 3 2 2" xfId="23307" xr:uid="{00000000-0005-0000-0000-0000A4620000}"/>
    <cellStyle name="Invoer 3 4 2 3 2 3" xfId="23308" xr:uid="{00000000-0005-0000-0000-0000A5620000}"/>
    <cellStyle name="Invoer 3 4 2 3 2 4" xfId="23309" xr:uid="{00000000-0005-0000-0000-0000A6620000}"/>
    <cellStyle name="Invoer 3 4 2 3 3" xfId="23310" xr:uid="{00000000-0005-0000-0000-0000A7620000}"/>
    <cellStyle name="Invoer 3 4 2 3 4" xfId="23311" xr:uid="{00000000-0005-0000-0000-0000A8620000}"/>
    <cellStyle name="Invoer 3 4 2 3 5" xfId="23312" xr:uid="{00000000-0005-0000-0000-0000A9620000}"/>
    <cellStyle name="Invoer 3 4 2 3 6" xfId="23313" xr:uid="{00000000-0005-0000-0000-0000AA620000}"/>
    <cellStyle name="Invoer 3 4 2 4" xfId="23314" xr:uid="{00000000-0005-0000-0000-0000AB620000}"/>
    <cellStyle name="Invoer 3 4 2 4 2" xfId="23315" xr:uid="{00000000-0005-0000-0000-0000AC620000}"/>
    <cellStyle name="Invoer 3 4 2 4 3" xfId="23316" xr:uid="{00000000-0005-0000-0000-0000AD620000}"/>
    <cellStyle name="Invoer 3 4 2 4 4" xfId="23317" xr:uid="{00000000-0005-0000-0000-0000AE620000}"/>
    <cellStyle name="Invoer 3 4 2 5" xfId="23318" xr:uid="{00000000-0005-0000-0000-0000AF620000}"/>
    <cellStyle name="Invoer 3 4 2 6" xfId="23319" xr:uid="{00000000-0005-0000-0000-0000B0620000}"/>
    <cellStyle name="Invoer 3 4 2 7" xfId="23320" xr:uid="{00000000-0005-0000-0000-0000B1620000}"/>
    <cellStyle name="Invoer 3 4 2 8" xfId="23321" xr:uid="{00000000-0005-0000-0000-0000B2620000}"/>
    <cellStyle name="Invoer 3 4 3" xfId="23322" xr:uid="{00000000-0005-0000-0000-0000B3620000}"/>
    <cellStyle name="Invoer 3 4 3 2" xfId="23323" xr:uid="{00000000-0005-0000-0000-0000B4620000}"/>
    <cellStyle name="Invoer 3 4 3 2 2" xfId="23324" xr:uid="{00000000-0005-0000-0000-0000B5620000}"/>
    <cellStyle name="Invoer 3 4 3 2 2 2" xfId="23325" xr:uid="{00000000-0005-0000-0000-0000B6620000}"/>
    <cellStyle name="Invoer 3 4 3 2 2 2 2" xfId="23326" xr:uid="{00000000-0005-0000-0000-0000B7620000}"/>
    <cellStyle name="Invoer 3 4 3 2 2 2 3" xfId="23327" xr:uid="{00000000-0005-0000-0000-0000B8620000}"/>
    <cellStyle name="Invoer 3 4 3 2 2 2 4" xfId="23328" xr:uid="{00000000-0005-0000-0000-0000B9620000}"/>
    <cellStyle name="Invoer 3 4 3 2 2 3" xfId="23329" xr:uid="{00000000-0005-0000-0000-0000BA620000}"/>
    <cellStyle name="Invoer 3 4 3 2 2 4" xfId="23330" xr:uid="{00000000-0005-0000-0000-0000BB620000}"/>
    <cellStyle name="Invoer 3 4 3 2 2 5" xfId="23331" xr:uid="{00000000-0005-0000-0000-0000BC620000}"/>
    <cellStyle name="Invoer 3 4 3 2 2 6" xfId="23332" xr:uid="{00000000-0005-0000-0000-0000BD620000}"/>
    <cellStyle name="Invoer 3 4 3 2 3" xfId="23333" xr:uid="{00000000-0005-0000-0000-0000BE620000}"/>
    <cellStyle name="Invoer 3 4 3 2 3 2" xfId="23334" xr:uid="{00000000-0005-0000-0000-0000BF620000}"/>
    <cellStyle name="Invoer 3 4 3 2 3 3" xfId="23335" xr:uid="{00000000-0005-0000-0000-0000C0620000}"/>
    <cellStyle name="Invoer 3 4 3 2 3 4" xfId="23336" xr:uid="{00000000-0005-0000-0000-0000C1620000}"/>
    <cellStyle name="Invoer 3 4 3 2 4" xfId="23337" xr:uid="{00000000-0005-0000-0000-0000C2620000}"/>
    <cellStyle name="Invoer 3 4 3 2 5" xfId="23338" xr:uid="{00000000-0005-0000-0000-0000C3620000}"/>
    <cellStyle name="Invoer 3 4 3 2 6" xfId="23339" xr:uid="{00000000-0005-0000-0000-0000C4620000}"/>
    <cellStyle name="Invoer 3 4 3 2 7" xfId="23340" xr:uid="{00000000-0005-0000-0000-0000C5620000}"/>
    <cellStyle name="Invoer 3 4 3 3" xfId="23341" xr:uid="{00000000-0005-0000-0000-0000C6620000}"/>
    <cellStyle name="Invoer 3 4 3 3 2" xfId="23342" xr:uid="{00000000-0005-0000-0000-0000C7620000}"/>
    <cellStyle name="Invoer 3 4 3 3 2 2" xfId="23343" xr:uid="{00000000-0005-0000-0000-0000C8620000}"/>
    <cellStyle name="Invoer 3 4 3 3 2 3" xfId="23344" xr:uid="{00000000-0005-0000-0000-0000C9620000}"/>
    <cellStyle name="Invoer 3 4 3 3 2 4" xfId="23345" xr:uid="{00000000-0005-0000-0000-0000CA620000}"/>
    <cellStyle name="Invoer 3 4 3 3 3" xfId="23346" xr:uid="{00000000-0005-0000-0000-0000CB620000}"/>
    <cellStyle name="Invoer 3 4 3 3 4" xfId="23347" xr:uid="{00000000-0005-0000-0000-0000CC620000}"/>
    <cellStyle name="Invoer 3 4 3 3 5" xfId="23348" xr:uid="{00000000-0005-0000-0000-0000CD620000}"/>
    <cellStyle name="Invoer 3 4 3 3 6" xfId="23349" xr:uid="{00000000-0005-0000-0000-0000CE620000}"/>
    <cellStyle name="Invoer 3 4 3 4" xfId="23350" xr:uid="{00000000-0005-0000-0000-0000CF620000}"/>
    <cellStyle name="Invoer 3 4 3 4 2" xfId="23351" xr:uid="{00000000-0005-0000-0000-0000D0620000}"/>
    <cellStyle name="Invoer 3 4 3 4 3" xfId="23352" xr:uid="{00000000-0005-0000-0000-0000D1620000}"/>
    <cellStyle name="Invoer 3 4 3 4 4" xfId="23353" xr:uid="{00000000-0005-0000-0000-0000D2620000}"/>
    <cellStyle name="Invoer 3 4 3 5" xfId="23354" xr:uid="{00000000-0005-0000-0000-0000D3620000}"/>
    <cellStyle name="Invoer 3 4 3 6" xfId="23355" xr:uid="{00000000-0005-0000-0000-0000D4620000}"/>
    <cellStyle name="Invoer 3 4 3 7" xfId="23356" xr:uid="{00000000-0005-0000-0000-0000D5620000}"/>
    <cellStyle name="Invoer 3 4 3 8" xfId="23357" xr:uid="{00000000-0005-0000-0000-0000D6620000}"/>
    <cellStyle name="Invoer 3 4 4" xfId="23358" xr:uid="{00000000-0005-0000-0000-0000D7620000}"/>
    <cellStyle name="Invoer 3 4 4 2" xfId="23359" xr:uid="{00000000-0005-0000-0000-0000D8620000}"/>
    <cellStyle name="Invoer 3 4 4 2 2" xfId="23360" xr:uid="{00000000-0005-0000-0000-0000D9620000}"/>
    <cellStyle name="Invoer 3 4 4 2 2 2" xfId="23361" xr:uid="{00000000-0005-0000-0000-0000DA620000}"/>
    <cellStyle name="Invoer 3 4 4 2 2 3" xfId="23362" xr:uid="{00000000-0005-0000-0000-0000DB620000}"/>
    <cellStyle name="Invoer 3 4 4 2 2 4" xfId="23363" xr:uid="{00000000-0005-0000-0000-0000DC620000}"/>
    <cellStyle name="Invoer 3 4 4 2 3" xfId="23364" xr:uid="{00000000-0005-0000-0000-0000DD620000}"/>
    <cellStyle name="Invoer 3 4 4 2 4" xfId="23365" xr:uid="{00000000-0005-0000-0000-0000DE620000}"/>
    <cellStyle name="Invoer 3 4 4 2 5" xfId="23366" xr:uid="{00000000-0005-0000-0000-0000DF620000}"/>
    <cellStyle name="Invoer 3 4 4 2 6" xfId="23367" xr:uid="{00000000-0005-0000-0000-0000E0620000}"/>
    <cellStyle name="Invoer 3 4 4 3" xfId="23368" xr:uid="{00000000-0005-0000-0000-0000E1620000}"/>
    <cellStyle name="Invoer 3 4 4 3 2" xfId="23369" xr:uid="{00000000-0005-0000-0000-0000E2620000}"/>
    <cellStyle name="Invoer 3 4 4 3 3" xfId="23370" xr:uid="{00000000-0005-0000-0000-0000E3620000}"/>
    <cellStyle name="Invoer 3 4 4 3 4" xfId="23371" xr:uid="{00000000-0005-0000-0000-0000E4620000}"/>
    <cellStyle name="Invoer 3 4 4 4" xfId="23372" xr:uid="{00000000-0005-0000-0000-0000E5620000}"/>
    <cellStyle name="Invoer 3 4 4 5" xfId="23373" xr:uid="{00000000-0005-0000-0000-0000E6620000}"/>
    <cellStyle name="Invoer 3 4 4 6" xfId="23374" xr:uid="{00000000-0005-0000-0000-0000E7620000}"/>
    <cellStyle name="Invoer 3 4 4 7" xfId="23375" xr:uid="{00000000-0005-0000-0000-0000E8620000}"/>
    <cellStyle name="Invoer 3 4 5" xfId="23376" xr:uid="{00000000-0005-0000-0000-0000E9620000}"/>
    <cellStyle name="Invoer 3 4 5 2" xfId="23377" xr:uid="{00000000-0005-0000-0000-0000EA620000}"/>
    <cellStyle name="Invoer 3 4 5 2 2" xfId="23378" xr:uid="{00000000-0005-0000-0000-0000EB620000}"/>
    <cellStyle name="Invoer 3 4 5 2 3" xfId="23379" xr:uid="{00000000-0005-0000-0000-0000EC620000}"/>
    <cellStyle name="Invoer 3 4 5 2 4" xfId="23380" xr:uid="{00000000-0005-0000-0000-0000ED620000}"/>
    <cellStyle name="Invoer 3 4 5 3" xfId="23381" xr:uid="{00000000-0005-0000-0000-0000EE620000}"/>
    <cellStyle name="Invoer 3 4 5 4" xfId="23382" xr:uid="{00000000-0005-0000-0000-0000EF620000}"/>
    <cellStyle name="Invoer 3 4 5 5" xfId="23383" xr:uid="{00000000-0005-0000-0000-0000F0620000}"/>
    <cellStyle name="Invoer 3 4 5 6" xfId="23384" xr:uid="{00000000-0005-0000-0000-0000F1620000}"/>
    <cellStyle name="Invoer 3 4 6" xfId="23385" xr:uid="{00000000-0005-0000-0000-0000F2620000}"/>
    <cellStyle name="Invoer 3 4 6 2" xfId="23386" xr:uid="{00000000-0005-0000-0000-0000F3620000}"/>
    <cellStyle name="Invoer 3 4 6 3" xfId="23387" xr:uid="{00000000-0005-0000-0000-0000F4620000}"/>
    <cellStyle name="Invoer 3 4 6 4" xfId="23388" xr:uid="{00000000-0005-0000-0000-0000F5620000}"/>
    <cellStyle name="Invoer 3 4 7" xfId="23389" xr:uid="{00000000-0005-0000-0000-0000F6620000}"/>
    <cellStyle name="Invoer 3 4 8" xfId="23390" xr:uid="{00000000-0005-0000-0000-0000F7620000}"/>
    <cellStyle name="Invoer 3 4 9" xfId="23391" xr:uid="{00000000-0005-0000-0000-0000F8620000}"/>
    <cellStyle name="Invoer 3 5" xfId="23392" xr:uid="{00000000-0005-0000-0000-0000F9620000}"/>
    <cellStyle name="Invoer 3 5 2" xfId="23393" xr:uid="{00000000-0005-0000-0000-0000FA620000}"/>
    <cellStyle name="Invoer 3 5 2 2" xfId="23394" xr:uid="{00000000-0005-0000-0000-0000FB620000}"/>
    <cellStyle name="Invoer 3 5 2 2 2" xfId="23395" xr:uid="{00000000-0005-0000-0000-0000FC620000}"/>
    <cellStyle name="Invoer 3 5 2 2 2 2" xfId="23396" xr:uid="{00000000-0005-0000-0000-0000FD620000}"/>
    <cellStyle name="Invoer 3 5 2 2 2 3" xfId="23397" xr:uid="{00000000-0005-0000-0000-0000FE620000}"/>
    <cellStyle name="Invoer 3 5 2 2 2 4" xfId="23398" xr:uid="{00000000-0005-0000-0000-0000FF620000}"/>
    <cellStyle name="Invoer 3 5 2 2 3" xfId="23399" xr:uid="{00000000-0005-0000-0000-000000630000}"/>
    <cellStyle name="Invoer 3 5 2 2 4" xfId="23400" xr:uid="{00000000-0005-0000-0000-000001630000}"/>
    <cellStyle name="Invoer 3 5 2 2 5" xfId="23401" xr:uid="{00000000-0005-0000-0000-000002630000}"/>
    <cellStyle name="Invoer 3 5 2 2 6" xfId="23402" xr:uid="{00000000-0005-0000-0000-000003630000}"/>
    <cellStyle name="Invoer 3 5 2 3" xfId="23403" xr:uid="{00000000-0005-0000-0000-000004630000}"/>
    <cellStyle name="Invoer 3 5 2 3 2" xfId="23404" xr:uid="{00000000-0005-0000-0000-000005630000}"/>
    <cellStyle name="Invoer 3 5 2 3 3" xfId="23405" xr:uid="{00000000-0005-0000-0000-000006630000}"/>
    <cellStyle name="Invoer 3 5 2 3 4" xfId="23406" xr:uid="{00000000-0005-0000-0000-000007630000}"/>
    <cellStyle name="Invoer 3 5 2 4" xfId="23407" xr:uid="{00000000-0005-0000-0000-000008630000}"/>
    <cellStyle name="Invoer 3 5 2 5" xfId="23408" xr:uid="{00000000-0005-0000-0000-000009630000}"/>
    <cellStyle name="Invoer 3 5 2 6" xfId="23409" xr:uid="{00000000-0005-0000-0000-00000A630000}"/>
    <cellStyle name="Invoer 3 5 2 7" xfId="23410" xr:uid="{00000000-0005-0000-0000-00000B630000}"/>
    <cellStyle name="Invoer 3 5 3" xfId="23411" xr:uid="{00000000-0005-0000-0000-00000C630000}"/>
    <cellStyle name="Invoer 3 5 3 2" xfId="23412" xr:uid="{00000000-0005-0000-0000-00000D630000}"/>
    <cellStyle name="Invoer 3 5 3 2 2" xfId="23413" xr:uid="{00000000-0005-0000-0000-00000E630000}"/>
    <cellStyle name="Invoer 3 5 3 2 3" xfId="23414" xr:uid="{00000000-0005-0000-0000-00000F630000}"/>
    <cellStyle name="Invoer 3 5 3 2 4" xfId="23415" xr:uid="{00000000-0005-0000-0000-000010630000}"/>
    <cellStyle name="Invoer 3 5 3 3" xfId="23416" xr:uid="{00000000-0005-0000-0000-000011630000}"/>
    <cellStyle name="Invoer 3 5 3 4" xfId="23417" xr:uid="{00000000-0005-0000-0000-000012630000}"/>
    <cellStyle name="Invoer 3 5 3 5" xfId="23418" xr:uid="{00000000-0005-0000-0000-000013630000}"/>
    <cellStyle name="Invoer 3 5 3 6" xfId="23419" xr:uid="{00000000-0005-0000-0000-000014630000}"/>
    <cellStyle name="Invoer 3 5 4" xfId="23420" xr:uid="{00000000-0005-0000-0000-000015630000}"/>
    <cellStyle name="Invoer 3 5 4 2" xfId="23421" xr:uid="{00000000-0005-0000-0000-000016630000}"/>
    <cellStyle name="Invoer 3 5 4 3" xfId="23422" xr:uid="{00000000-0005-0000-0000-000017630000}"/>
    <cellStyle name="Invoer 3 5 4 4" xfId="23423" xr:uid="{00000000-0005-0000-0000-000018630000}"/>
    <cellStyle name="Invoer 3 5 5" xfId="23424" xr:uid="{00000000-0005-0000-0000-000019630000}"/>
    <cellStyle name="Invoer 3 5 6" xfId="23425" xr:uid="{00000000-0005-0000-0000-00001A630000}"/>
    <cellStyle name="Invoer 3 5 7" xfId="23426" xr:uid="{00000000-0005-0000-0000-00001B630000}"/>
    <cellStyle name="Invoer 3 5 8" xfId="23427" xr:uid="{00000000-0005-0000-0000-00001C630000}"/>
    <cellStyle name="Invoer 3 6" xfId="23428" xr:uid="{00000000-0005-0000-0000-00001D630000}"/>
    <cellStyle name="Invoer 3 6 2" xfId="23429" xr:uid="{00000000-0005-0000-0000-00001E630000}"/>
    <cellStyle name="Invoer 3 6 2 2" xfId="23430" xr:uid="{00000000-0005-0000-0000-00001F630000}"/>
    <cellStyle name="Invoer 3 6 2 2 2" xfId="23431" xr:uid="{00000000-0005-0000-0000-000020630000}"/>
    <cellStyle name="Invoer 3 6 2 2 2 2" xfId="23432" xr:uid="{00000000-0005-0000-0000-000021630000}"/>
    <cellStyle name="Invoer 3 6 2 2 2 3" xfId="23433" xr:uid="{00000000-0005-0000-0000-000022630000}"/>
    <cellStyle name="Invoer 3 6 2 2 2 4" xfId="23434" xr:uid="{00000000-0005-0000-0000-000023630000}"/>
    <cellStyle name="Invoer 3 6 2 2 3" xfId="23435" xr:uid="{00000000-0005-0000-0000-000024630000}"/>
    <cellStyle name="Invoer 3 6 2 2 4" xfId="23436" xr:uid="{00000000-0005-0000-0000-000025630000}"/>
    <cellStyle name="Invoer 3 6 2 2 5" xfId="23437" xr:uid="{00000000-0005-0000-0000-000026630000}"/>
    <cellStyle name="Invoer 3 6 2 2 6" xfId="23438" xr:uid="{00000000-0005-0000-0000-000027630000}"/>
    <cellStyle name="Invoer 3 6 2 3" xfId="23439" xr:uid="{00000000-0005-0000-0000-000028630000}"/>
    <cellStyle name="Invoer 3 6 2 3 2" xfId="23440" xr:uid="{00000000-0005-0000-0000-000029630000}"/>
    <cellStyle name="Invoer 3 6 2 3 3" xfId="23441" xr:uid="{00000000-0005-0000-0000-00002A630000}"/>
    <cellStyle name="Invoer 3 6 2 3 4" xfId="23442" xr:uid="{00000000-0005-0000-0000-00002B630000}"/>
    <cellStyle name="Invoer 3 6 2 4" xfId="23443" xr:uid="{00000000-0005-0000-0000-00002C630000}"/>
    <cellStyle name="Invoer 3 6 2 5" xfId="23444" xr:uid="{00000000-0005-0000-0000-00002D630000}"/>
    <cellStyle name="Invoer 3 6 2 6" xfId="23445" xr:uid="{00000000-0005-0000-0000-00002E630000}"/>
    <cellStyle name="Invoer 3 6 2 7" xfId="23446" xr:uid="{00000000-0005-0000-0000-00002F630000}"/>
    <cellStyle name="Invoer 3 6 3" xfId="23447" xr:uid="{00000000-0005-0000-0000-000030630000}"/>
    <cellStyle name="Invoer 3 6 3 2" xfId="23448" xr:uid="{00000000-0005-0000-0000-000031630000}"/>
    <cellStyle name="Invoer 3 6 3 2 2" xfId="23449" xr:uid="{00000000-0005-0000-0000-000032630000}"/>
    <cellStyle name="Invoer 3 6 3 2 3" xfId="23450" xr:uid="{00000000-0005-0000-0000-000033630000}"/>
    <cellStyle name="Invoer 3 6 3 2 4" xfId="23451" xr:uid="{00000000-0005-0000-0000-000034630000}"/>
    <cellStyle name="Invoer 3 6 3 3" xfId="23452" xr:uid="{00000000-0005-0000-0000-000035630000}"/>
    <cellStyle name="Invoer 3 6 3 4" xfId="23453" xr:uid="{00000000-0005-0000-0000-000036630000}"/>
    <cellStyle name="Invoer 3 6 3 5" xfId="23454" xr:uid="{00000000-0005-0000-0000-000037630000}"/>
    <cellStyle name="Invoer 3 6 3 6" xfId="23455" xr:uid="{00000000-0005-0000-0000-000038630000}"/>
    <cellStyle name="Invoer 3 6 4" xfId="23456" xr:uid="{00000000-0005-0000-0000-000039630000}"/>
    <cellStyle name="Invoer 3 6 4 2" xfId="23457" xr:uid="{00000000-0005-0000-0000-00003A630000}"/>
    <cellStyle name="Invoer 3 6 4 3" xfId="23458" xr:uid="{00000000-0005-0000-0000-00003B630000}"/>
    <cellStyle name="Invoer 3 6 4 4" xfId="23459" xr:uid="{00000000-0005-0000-0000-00003C630000}"/>
    <cellStyle name="Invoer 3 6 5" xfId="23460" xr:uid="{00000000-0005-0000-0000-00003D630000}"/>
    <cellStyle name="Invoer 3 6 6" xfId="23461" xr:uid="{00000000-0005-0000-0000-00003E630000}"/>
    <cellStyle name="Invoer 3 6 7" xfId="23462" xr:uid="{00000000-0005-0000-0000-00003F630000}"/>
    <cellStyle name="Invoer 3 6 8" xfId="23463" xr:uid="{00000000-0005-0000-0000-000040630000}"/>
    <cellStyle name="Invoer 3 7" xfId="23464" xr:uid="{00000000-0005-0000-0000-000041630000}"/>
    <cellStyle name="Invoer 3 7 2" xfId="23465" xr:uid="{00000000-0005-0000-0000-000042630000}"/>
    <cellStyle name="Invoer 3 7 2 2" xfId="23466" xr:uid="{00000000-0005-0000-0000-000043630000}"/>
    <cellStyle name="Invoer 3 7 2 2 2" xfId="23467" xr:uid="{00000000-0005-0000-0000-000044630000}"/>
    <cellStyle name="Invoer 3 7 2 2 3" xfId="23468" xr:uid="{00000000-0005-0000-0000-000045630000}"/>
    <cellStyle name="Invoer 3 7 2 2 4" xfId="23469" xr:uid="{00000000-0005-0000-0000-000046630000}"/>
    <cellStyle name="Invoer 3 7 2 3" xfId="23470" xr:uid="{00000000-0005-0000-0000-000047630000}"/>
    <cellStyle name="Invoer 3 7 2 4" xfId="23471" xr:uid="{00000000-0005-0000-0000-000048630000}"/>
    <cellStyle name="Invoer 3 7 2 5" xfId="23472" xr:uid="{00000000-0005-0000-0000-000049630000}"/>
    <cellStyle name="Invoer 3 7 2 6" xfId="23473" xr:uid="{00000000-0005-0000-0000-00004A630000}"/>
    <cellStyle name="Invoer 3 7 3" xfId="23474" xr:uid="{00000000-0005-0000-0000-00004B630000}"/>
    <cellStyle name="Invoer 3 7 3 2" xfId="23475" xr:uid="{00000000-0005-0000-0000-00004C630000}"/>
    <cellStyle name="Invoer 3 7 3 3" xfId="23476" xr:uid="{00000000-0005-0000-0000-00004D630000}"/>
    <cellStyle name="Invoer 3 7 3 4" xfId="23477" xr:uid="{00000000-0005-0000-0000-00004E630000}"/>
    <cellStyle name="Invoer 3 7 4" xfId="23478" xr:uid="{00000000-0005-0000-0000-00004F630000}"/>
    <cellStyle name="Invoer 3 7 5" xfId="23479" xr:uid="{00000000-0005-0000-0000-000050630000}"/>
    <cellStyle name="Invoer 3 7 6" xfId="23480" xr:uid="{00000000-0005-0000-0000-000051630000}"/>
    <cellStyle name="Invoer 3 7 7" xfId="23481" xr:uid="{00000000-0005-0000-0000-000052630000}"/>
    <cellStyle name="Invoer 3 8" xfId="23482" xr:uid="{00000000-0005-0000-0000-000053630000}"/>
    <cellStyle name="Invoer 3 8 2" xfId="23483" xr:uid="{00000000-0005-0000-0000-000054630000}"/>
    <cellStyle name="Invoer 3 8 2 2" xfId="23484" xr:uid="{00000000-0005-0000-0000-000055630000}"/>
    <cellStyle name="Invoer 3 8 2 3" xfId="23485" xr:uid="{00000000-0005-0000-0000-000056630000}"/>
    <cellStyle name="Invoer 3 8 2 4" xfId="23486" xr:uid="{00000000-0005-0000-0000-000057630000}"/>
    <cellStyle name="Invoer 3 8 3" xfId="23487" xr:uid="{00000000-0005-0000-0000-000058630000}"/>
    <cellStyle name="Invoer 3 8 4" xfId="23488" xr:uid="{00000000-0005-0000-0000-000059630000}"/>
    <cellStyle name="Invoer 3 8 5" xfId="23489" xr:uid="{00000000-0005-0000-0000-00005A630000}"/>
    <cellStyle name="Invoer 3 8 6" xfId="23490" xr:uid="{00000000-0005-0000-0000-00005B630000}"/>
    <cellStyle name="Invoer 3 9" xfId="23491" xr:uid="{00000000-0005-0000-0000-00005C630000}"/>
    <cellStyle name="Invoer 3 9 2" xfId="23492" xr:uid="{00000000-0005-0000-0000-00005D630000}"/>
    <cellStyle name="Invoer 3 9 3" xfId="23493" xr:uid="{00000000-0005-0000-0000-00005E630000}"/>
    <cellStyle name="Invoer 3 9 4" xfId="23494" xr:uid="{00000000-0005-0000-0000-00005F630000}"/>
    <cellStyle name="Invoer 4" xfId="23495" xr:uid="{00000000-0005-0000-0000-000060630000}"/>
    <cellStyle name="Invoer 4 10" xfId="23496" xr:uid="{00000000-0005-0000-0000-000061630000}"/>
    <cellStyle name="Invoer 4 11" xfId="23497" xr:uid="{00000000-0005-0000-0000-000062630000}"/>
    <cellStyle name="Invoer 4 12" xfId="23498" xr:uid="{00000000-0005-0000-0000-000063630000}"/>
    <cellStyle name="Invoer 4 13" xfId="23499" xr:uid="{00000000-0005-0000-0000-000064630000}"/>
    <cellStyle name="Invoer 4 2" xfId="23500" xr:uid="{00000000-0005-0000-0000-000065630000}"/>
    <cellStyle name="Invoer 4 2 10" xfId="23501" xr:uid="{00000000-0005-0000-0000-000066630000}"/>
    <cellStyle name="Invoer 4 2 2" xfId="23502" xr:uid="{00000000-0005-0000-0000-000067630000}"/>
    <cellStyle name="Invoer 4 2 2 2" xfId="23503" xr:uid="{00000000-0005-0000-0000-000068630000}"/>
    <cellStyle name="Invoer 4 2 2 2 2" xfId="23504" xr:uid="{00000000-0005-0000-0000-000069630000}"/>
    <cellStyle name="Invoer 4 2 2 2 2 2" xfId="23505" xr:uid="{00000000-0005-0000-0000-00006A630000}"/>
    <cellStyle name="Invoer 4 2 2 2 2 2 2" xfId="23506" xr:uid="{00000000-0005-0000-0000-00006B630000}"/>
    <cellStyle name="Invoer 4 2 2 2 2 2 3" xfId="23507" xr:uid="{00000000-0005-0000-0000-00006C630000}"/>
    <cellStyle name="Invoer 4 2 2 2 2 2 4" xfId="23508" xr:uid="{00000000-0005-0000-0000-00006D630000}"/>
    <cellStyle name="Invoer 4 2 2 2 2 3" xfId="23509" xr:uid="{00000000-0005-0000-0000-00006E630000}"/>
    <cellStyle name="Invoer 4 2 2 2 2 4" xfId="23510" xr:uid="{00000000-0005-0000-0000-00006F630000}"/>
    <cellStyle name="Invoer 4 2 2 2 2 5" xfId="23511" xr:uid="{00000000-0005-0000-0000-000070630000}"/>
    <cellStyle name="Invoer 4 2 2 2 2 6" xfId="23512" xr:uid="{00000000-0005-0000-0000-000071630000}"/>
    <cellStyle name="Invoer 4 2 2 2 3" xfId="23513" xr:uid="{00000000-0005-0000-0000-000072630000}"/>
    <cellStyle name="Invoer 4 2 2 2 3 2" xfId="23514" xr:uid="{00000000-0005-0000-0000-000073630000}"/>
    <cellStyle name="Invoer 4 2 2 2 3 3" xfId="23515" xr:uid="{00000000-0005-0000-0000-000074630000}"/>
    <cellStyle name="Invoer 4 2 2 2 3 4" xfId="23516" xr:uid="{00000000-0005-0000-0000-000075630000}"/>
    <cellStyle name="Invoer 4 2 2 2 4" xfId="23517" xr:uid="{00000000-0005-0000-0000-000076630000}"/>
    <cellStyle name="Invoer 4 2 2 2 5" xfId="23518" xr:uid="{00000000-0005-0000-0000-000077630000}"/>
    <cellStyle name="Invoer 4 2 2 2 6" xfId="23519" xr:uid="{00000000-0005-0000-0000-000078630000}"/>
    <cellStyle name="Invoer 4 2 2 2 7" xfId="23520" xr:uid="{00000000-0005-0000-0000-000079630000}"/>
    <cellStyle name="Invoer 4 2 2 3" xfId="23521" xr:uid="{00000000-0005-0000-0000-00007A630000}"/>
    <cellStyle name="Invoer 4 2 2 3 2" xfId="23522" xr:uid="{00000000-0005-0000-0000-00007B630000}"/>
    <cellStyle name="Invoer 4 2 2 3 2 2" xfId="23523" xr:uid="{00000000-0005-0000-0000-00007C630000}"/>
    <cellStyle name="Invoer 4 2 2 3 2 3" xfId="23524" xr:uid="{00000000-0005-0000-0000-00007D630000}"/>
    <cellStyle name="Invoer 4 2 2 3 2 4" xfId="23525" xr:uid="{00000000-0005-0000-0000-00007E630000}"/>
    <cellStyle name="Invoer 4 2 2 3 3" xfId="23526" xr:uid="{00000000-0005-0000-0000-00007F630000}"/>
    <cellStyle name="Invoer 4 2 2 3 4" xfId="23527" xr:uid="{00000000-0005-0000-0000-000080630000}"/>
    <cellStyle name="Invoer 4 2 2 3 5" xfId="23528" xr:uid="{00000000-0005-0000-0000-000081630000}"/>
    <cellStyle name="Invoer 4 2 2 3 6" xfId="23529" xr:uid="{00000000-0005-0000-0000-000082630000}"/>
    <cellStyle name="Invoer 4 2 2 4" xfId="23530" xr:uid="{00000000-0005-0000-0000-000083630000}"/>
    <cellStyle name="Invoer 4 2 2 4 2" xfId="23531" xr:uid="{00000000-0005-0000-0000-000084630000}"/>
    <cellStyle name="Invoer 4 2 2 4 3" xfId="23532" xr:uid="{00000000-0005-0000-0000-000085630000}"/>
    <cellStyle name="Invoer 4 2 2 4 4" xfId="23533" xr:uid="{00000000-0005-0000-0000-000086630000}"/>
    <cellStyle name="Invoer 4 2 2 5" xfId="23534" xr:uid="{00000000-0005-0000-0000-000087630000}"/>
    <cellStyle name="Invoer 4 2 2 6" xfId="23535" xr:uid="{00000000-0005-0000-0000-000088630000}"/>
    <cellStyle name="Invoer 4 2 2 7" xfId="23536" xr:uid="{00000000-0005-0000-0000-000089630000}"/>
    <cellStyle name="Invoer 4 2 2 8" xfId="23537" xr:uid="{00000000-0005-0000-0000-00008A630000}"/>
    <cellStyle name="Invoer 4 2 3" xfId="23538" xr:uid="{00000000-0005-0000-0000-00008B630000}"/>
    <cellStyle name="Invoer 4 2 3 2" xfId="23539" xr:uid="{00000000-0005-0000-0000-00008C630000}"/>
    <cellStyle name="Invoer 4 2 3 2 2" xfId="23540" xr:uid="{00000000-0005-0000-0000-00008D630000}"/>
    <cellStyle name="Invoer 4 2 3 2 2 2" xfId="23541" xr:uid="{00000000-0005-0000-0000-00008E630000}"/>
    <cellStyle name="Invoer 4 2 3 2 2 2 2" xfId="23542" xr:uid="{00000000-0005-0000-0000-00008F630000}"/>
    <cellStyle name="Invoer 4 2 3 2 2 2 3" xfId="23543" xr:uid="{00000000-0005-0000-0000-000090630000}"/>
    <cellStyle name="Invoer 4 2 3 2 2 2 4" xfId="23544" xr:uid="{00000000-0005-0000-0000-000091630000}"/>
    <cellStyle name="Invoer 4 2 3 2 2 3" xfId="23545" xr:uid="{00000000-0005-0000-0000-000092630000}"/>
    <cellStyle name="Invoer 4 2 3 2 2 4" xfId="23546" xr:uid="{00000000-0005-0000-0000-000093630000}"/>
    <cellStyle name="Invoer 4 2 3 2 2 5" xfId="23547" xr:uid="{00000000-0005-0000-0000-000094630000}"/>
    <cellStyle name="Invoer 4 2 3 2 2 6" xfId="23548" xr:uid="{00000000-0005-0000-0000-000095630000}"/>
    <cellStyle name="Invoer 4 2 3 2 3" xfId="23549" xr:uid="{00000000-0005-0000-0000-000096630000}"/>
    <cellStyle name="Invoer 4 2 3 2 3 2" xfId="23550" xr:uid="{00000000-0005-0000-0000-000097630000}"/>
    <cellStyle name="Invoer 4 2 3 2 3 3" xfId="23551" xr:uid="{00000000-0005-0000-0000-000098630000}"/>
    <cellStyle name="Invoer 4 2 3 2 3 4" xfId="23552" xr:uid="{00000000-0005-0000-0000-000099630000}"/>
    <cellStyle name="Invoer 4 2 3 2 4" xfId="23553" xr:uid="{00000000-0005-0000-0000-00009A630000}"/>
    <cellStyle name="Invoer 4 2 3 2 5" xfId="23554" xr:uid="{00000000-0005-0000-0000-00009B630000}"/>
    <cellStyle name="Invoer 4 2 3 2 6" xfId="23555" xr:uid="{00000000-0005-0000-0000-00009C630000}"/>
    <cellStyle name="Invoer 4 2 3 2 7" xfId="23556" xr:uid="{00000000-0005-0000-0000-00009D630000}"/>
    <cellStyle name="Invoer 4 2 3 3" xfId="23557" xr:uid="{00000000-0005-0000-0000-00009E630000}"/>
    <cellStyle name="Invoer 4 2 3 3 2" xfId="23558" xr:uid="{00000000-0005-0000-0000-00009F630000}"/>
    <cellStyle name="Invoer 4 2 3 3 2 2" xfId="23559" xr:uid="{00000000-0005-0000-0000-0000A0630000}"/>
    <cellStyle name="Invoer 4 2 3 3 2 3" xfId="23560" xr:uid="{00000000-0005-0000-0000-0000A1630000}"/>
    <cellStyle name="Invoer 4 2 3 3 2 4" xfId="23561" xr:uid="{00000000-0005-0000-0000-0000A2630000}"/>
    <cellStyle name="Invoer 4 2 3 3 3" xfId="23562" xr:uid="{00000000-0005-0000-0000-0000A3630000}"/>
    <cellStyle name="Invoer 4 2 3 3 4" xfId="23563" xr:uid="{00000000-0005-0000-0000-0000A4630000}"/>
    <cellStyle name="Invoer 4 2 3 3 5" xfId="23564" xr:uid="{00000000-0005-0000-0000-0000A5630000}"/>
    <cellStyle name="Invoer 4 2 3 3 6" xfId="23565" xr:uid="{00000000-0005-0000-0000-0000A6630000}"/>
    <cellStyle name="Invoer 4 2 3 4" xfId="23566" xr:uid="{00000000-0005-0000-0000-0000A7630000}"/>
    <cellStyle name="Invoer 4 2 3 4 2" xfId="23567" xr:uid="{00000000-0005-0000-0000-0000A8630000}"/>
    <cellStyle name="Invoer 4 2 3 4 3" xfId="23568" xr:uid="{00000000-0005-0000-0000-0000A9630000}"/>
    <cellStyle name="Invoer 4 2 3 4 4" xfId="23569" xr:uid="{00000000-0005-0000-0000-0000AA630000}"/>
    <cellStyle name="Invoer 4 2 3 5" xfId="23570" xr:uid="{00000000-0005-0000-0000-0000AB630000}"/>
    <cellStyle name="Invoer 4 2 3 6" xfId="23571" xr:uid="{00000000-0005-0000-0000-0000AC630000}"/>
    <cellStyle name="Invoer 4 2 3 7" xfId="23572" xr:uid="{00000000-0005-0000-0000-0000AD630000}"/>
    <cellStyle name="Invoer 4 2 3 8" xfId="23573" xr:uid="{00000000-0005-0000-0000-0000AE630000}"/>
    <cellStyle name="Invoer 4 2 4" xfId="23574" xr:uid="{00000000-0005-0000-0000-0000AF630000}"/>
    <cellStyle name="Invoer 4 2 4 2" xfId="23575" xr:uid="{00000000-0005-0000-0000-0000B0630000}"/>
    <cellStyle name="Invoer 4 2 4 2 2" xfId="23576" xr:uid="{00000000-0005-0000-0000-0000B1630000}"/>
    <cellStyle name="Invoer 4 2 4 2 2 2" xfId="23577" xr:uid="{00000000-0005-0000-0000-0000B2630000}"/>
    <cellStyle name="Invoer 4 2 4 2 2 3" xfId="23578" xr:uid="{00000000-0005-0000-0000-0000B3630000}"/>
    <cellStyle name="Invoer 4 2 4 2 2 4" xfId="23579" xr:uid="{00000000-0005-0000-0000-0000B4630000}"/>
    <cellStyle name="Invoer 4 2 4 2 3" xfId="23580" xr:uid="{00000000-0005-0000-0000-0000B5630000}"/>
    <cellStyle name="Invoer 4 2 4 2 4" xfId="23581" xr:uid="{00000000-0005-0000-0000-0000B6630000}"/>
    <cellStyle name="Invoer 4 2 4 2 5" xfId="23582" xr:uid="{00000000-0005-0000-0000-0000B7630000}"/>
    <cellStyle name="Invoer 4 2 4 2 6" xfId="23583" xr:uid="{00000000-0005-0000-0000-0000B8630000}"/>
    <cellStyle name="Invoer 4 2 4 3" xfId="23584" xr:uid="{00000000-0005-0000-0000-0000B9630000}"/>
    <cellStyle name="Invoer 4 2 4 3 2" xfId="23585" xr:uid="{00000000-0005-0000-0000-0000BA630000}"/>
    <cellStyle name="Invoer 4 2 4 3 3" xfId="23586" xr:uid="{00000000-0005-0000-0000-0000BB630000}"/>
    <cellStyle name="Invoer 4 2 4 3 4" xfId="23587" xr:uid="{00000000-0005-0000-0000-0000BC630000}"/>
    <cellStyle name="Invoer 4 2 4 4" xfId="23588" xr:uid="{00000000-0005-0000-0000-0000BD630000}"/>
    <cellStyle name="Invoer 4 2 4 5" xfId="23589" xr:uid="{00000000-0005-0000-0000-0000BE630000}"/>
    <cellStyle name="Invoer 4 2 4 6" xfId="23590" xr:uid="{00000000-0005-0000-0000-0000BF630000}"/>
    <cellStyle name="Invoer 4 2 4 7" xfId="23591" xr:uid="{00000000-0005-0000-0000-0000C0630000}"/>
    <cellStyle name="Invoer 4 2 5" xfId="23592" xr:uid="{00000000-0005-0000-0000-0000C1630000}"/>
    <cellStyle name="Invoer 4 2 5 2" xfId="23593" xr:uid="{00000000-0005-0000-0000-0000C2630000}"/>
    <cellStyle name="Invoer 4 2 5 2 2" xfId="23594" xr:uid="{00000000-0005-0000-0000-0000C3630000}"/>
    <cellStyle name="Invoer 4 2 5 2 3" xfId="23595" xr:uid="{00000000-0005-0000-0000-0000C4630000}"/>
    <cellStyle name="Invoer 4 2 5 2 4" xfId="23596" xr:uid="{00000000-0005-0000-0000-0000C5630000}"/>
    <cellStyle name="Invoer 4 2 5 3" xfId="23597" xr:uid="{00000000-0005-0000-0000-0000C6630000}"/>
    <cellStyle name="Invoer 4 2 5 4" xfId="23598" xr:uid="{00000000-0005-0000-0000-0000C7630000}"/>
    <cellStyle name="Invoer 4 2 5 5" xfId="23599" xr:uid="{00000000-0005-0000-0000-0000C8630000}"/>
    <cellStyle name="Invoer 4 2 5 6" xfId="23600" xr:uid="{00000000-0005-0000-0000-0000C9630000}"/>
    <cellStyle name="Invoer 4 2 6" xfId="23601" xr:uid="{00000000-0005-0000-0000-0000CA630000}"/>
    <cellStyle name="Invoer 4 2 6 2" xfId="23602" xr:uid="{00000000-0005-0000-0000-0000CB630000}"/>
    <cellStyle name="Invoer 4 2 6 3" xfId="23603" xr:uid="{00000000-0005-0000-0000-0000CC630000}"/>
    <cellStyle name="Invoer 4 2 6 4" xfId="23604" xr:uid="{00000000-0005-0000-0000-0000CD630000}"/>
    <cellStyle name="Invoer 4 2 7" xfId="23605" xr:uid="{00000000-0005-0000-0000-0000CE630000}"/>
    <cellStyle name="Invoer 4 2 8" xfId="23606" xr:uid="{00000000-0005-0000-0000-0000CF630000}"/>
    <cellStyle name="Invoer 4 2 9" xfId="23607" xr:uid="{00000000-0005-0000-0000-0000D0630000}"/>
    <cellStyle name="Invoer 4 3" xfId="23608" xr:uid="{00000000-0005-0000-0000-0000D1630000}"/>
    <cellStyle name="Invoer 4 3 10" xfId="23609" xr:uid="{00000000-0005-0000-0000-0000D2630000}"/>
    <cellStyle name="Invoer 4 3 2" xfId="23610" xr:uid="{00000000-0005-0000-0000-0000D3630000}"/>
    <cellStyle name="Invoer 4 3 2 2" xfId="23611" xr:uid="{00000000-0005-0000-0000-0000D4630000}"/>
    <cellStyle name="Invoer 4 3 2 2 2" xfId="23612" xr:uid="{00000000-0005-0000-0000-0000D5630000}"/>
    <cellStyle name="Invoer 4 3 2 2 2 2" xfId="23613" xr:uid="{00000000-0005-0000-0000-0000D6630000}"/>
    <cellStyle name="Invoer 4 3 2 2 2 2 2" xfId="23614" xr:uid="{00000000-0005-0000-0000-0000D7630000}"/>
    <cellStyle name="Invoer 4 3 2 2 2 2 3" xfId="23615" xr:uid="{00000000-0005-0000-0000-0000D8630000}"/>
    <cellStyle name="Invoer 4 3 2 2 2 2 4" xfId="23616" xr:uid="{00000000-0005-0000-0000-0000D9630000}"/>
    <cellStyle name="Invoer 4 3 2 2 2 3" xfId="23617" xr:uid="{00000000-0005-0000-0000-0000DA630000}"/>
    <cellStyle name="Invoer 4 3 2 2 2 4" xfId="23618" xr:uid="{00000000-0005-0000-0000-0000DB630000}"/>
    <cellStyle name="Invoer 4 3 2 2 2 5" xfId="23619" xr:uid="{00000000-0005-0000-0000-0000DC630000}"/>
    <cellStyle name="Invoer 4 3 2 2 2 6" xfId="23620" xr:uid="{00000000-0005-0000-0000-0000DD630000}"/>
    <cellStyle name="Invoer 4 3 2 2 3" xfId="23621" xr:uid="{00000000-0005-0000-0000-0000DE630000}"/>
    <cellStyle name="Invoer 4 3 2 2 3 2" xfId="23622" xr:uid="{00000000-0005-0000-0000-0000DF630000}"/>
    <cellStyle name="Invoer 4 3 2 2 3 3" xfId="23623" xr:uid="{00000000-0005-0000-0000-0000E0630000}"/>
    <cellStyle name="Invoer 4 3 2 2 3 4" xfId="23624" xr:uid="{00000000-0005-0000-0000-0000E1630000}"/>
    <cellStyle name="Invoer 4 3 2 2 4" xfId="23625" xr:uid="{00000000-0005-0000-0000-0000E2630000}"/>
    <cellStyle name="Invoer 4 3 2 2 5" xfId="23626" xr:uid="{00000000-0005-0000-0000-0000E3630000}"/>
    <cellStyle name="Invoer 4 3 2 2 6" xfId="23627" xr:uid="{00000000-0005-0000-0000-0000E4630000}"/>
    <cellStyle name="Invoer 4 3 2 2 7" xfId="23628" xr:uid="{00000000-0005-0000-0000-0000E5630000}"/>
    <cellStyle name="Invoer 4 3 2 3" xfId="23629" xr:uid="{00000000-0005-0000-0000-0000E6630000}"/>
    <cellStyle name="Invoer 4 3 2 3 2" xfId="23630" xr:uid="{00000000-0005-0000-0000-0000E7630000}"/>
    <cellStyle name="Invoer 4 3 2 3 2 2" xfId="23631" xr:uid="{00000000-0005-0000-0000-0000E8630000}"/>
    <cellStyle name="Invoer 4 3 2 3 2 3" xfId="23632" xr:uid="{00000000-0005-0000-0000-0000E9630000}"/>
    <cellStyle name="Invoer 4 3 2 3 2 4" xfId="23633" xr:uid="{00000000-0005-0000-0000-0000EA630000}"/>
    <cellStyle name="Invoer 4 3 2 3 3" xfId="23634" xr:uid="{00000000-0005-0000-0000-0000EB630000}"/>
    <cellStyle name="Invoer 4 3 2 3 4" xfId="23635" xr:uid="{00000000-0005-0000-0000-0000EC630000}"/>
    <cellStyle name="Invoer 4 3 2 3 5" xfId="23636" xr:uid="{00000000-0005-0000-0000-0000ED630000}"/>
    <cellStyle name="Invoer 4 3 2 3 6" xfId="23637" xr:uid="{00000000-0005-0000-0000-0000EE630000}"/>
    <cellStyle name="Invoer 4 3 2 4" xfId="23638" xr:uid="{00000000-0005-0000-0000-0000EF630000}"/>
    <cellStyle name="Invoer 4 3 2 4 2" xfId="23639" xr:uid="{00000000-0005-0000-0000-0000F0630000}"/>
    <cellStyle name="Invoer 4 3 2 4 3" xfId="23640" xr:uid="{00000000-0005-0000-0000-0000F1630000}"/>
    <cellStyle name="Invoer 4 3 2 4 4" xfId="23641" xr:uid="{00000000-0005-0000-0000-0000F2630000}"/>
    <cellStyle name="Invoer 4 3 2 5" xfId="23642" xr:uid="{00000000-0005-0000-0000-0000F3630000}"/>
    <cellStyle name="Invoer 4 3 2 6" xfId="23643" xr:uid="{00000000-0005-0000-0000-0000F4630000}"/>
    <cellStyle name="Invoer 4 3 2 7" xfId="23644" xr:uid="{00000000-0005-0000-0000-0000F5630000}"/>
    <cellStyle name="Invoer 4 3 2 8" xfId="23645" xr:uid="{00000000-0005-0000-0000-0000F6630000}"/>
    <cellStyle name="Invoer 4 3 3" xfId="23646" xr:uid="{00000000-0005-0000-0000-0000F7630000}"/>
    <cellStyle name="Invoer 4 3 3 2" xfId="23647" xr:uid="{00000000-0005-0000-0000-0000F8630000}"/>
    <cellStyle name="Invoer 4 3 3 2 2" xfId="23648" xr:uid="{00000000-0005-0000-0000-0000F9630000}"/>
    <cellStyle name="Invoer 4 3 3 2 2 2" xfId="23649" xr:uid="{00000000-0005-0000-0000-0000FA630000}"/>
    <cellStyle name="Invoer 4 3 3 2 2 2 2" xfId="23650" xr:uid="{00000000-0005-0000-0000-0000FB630000}"/>
    <cellStyle name="Invoer 4 3 3 2 2 2 3" xfId="23651" xr:uid="{00000000-0005-0000-0000-0000FC630000}"/>
    <cellStyle name="Invoer 4 3 3 2 2 2 4" xfId="23652" xr:uid="{00000000-0005-0000-0000-0000FD630000}"/>
    <cellStyle name="Invoer 4 3 3 2 2 3" xfId="23653" xr:uid="{00000000-0005-0000-0000-0000FE630000}"/>
    <cellStyle name="Invoer 4 3 3 2 2 4" xfId="23654" xr:uid="{00000000-0005-0000-0000-0000FF630000}"/>
    <cellStyle name="Invoer 4 3 3 2 2 5" xfId="23655" xr:uid="{00000000-0005-0000-0000-000000640000}"/>
    <cellStyle name="Invoer 4 3 3 2 2 6" xfId="23656" xr:uid="{00000000-0005-0000-0000-000001640000}"/>
    <cellStyle name="Invoer 4 3 3 2 3" xfId="23657" xr:uid="{00000000-0005-0000-0000-000002640000}"/>
    <cellStyle name="Invoer 4 3 3 2 3 2" xfId="23658" xr:uid="{00000000-0005-0000-0000-000003640000}"/>
    <cellStyle name="Invoer 4 3 3 2 3 3" xfId="23659" xr:uid="{00000000-0005-0000-0000-000004640000}"/>
    <cellStyle name="Invoer 4 3 3 2 3 4" xfId="23660" xr:uid="{00000000-0005-0000-0000-000005640000}"/>
    <cellStyle name="Invoer 4 3 3 2 4" xfId="23661" xr:uid="{00000000-0005-0000-0000-000006640000}"/>
    <cellStyle name="Invoer 4 3 3 2 5" xfId="23662" xr:uid="{00000000-0005-0000-0000-000007640000}"/>
    <cellStyle name="Invoer 4 3 3 2 6" xfId="23663" xr:uid="{00000000-0005-0000-0000-000008640000}"/>
    <cellStyle name="Invoer 4 3 3 2 7" xfId="23664" xr:uid="{00000000-0005-0000-0000-000009640000}"/>
    <cellStyle name="Invoer 4 3 3 3" xfId="23665" xr:uid="{00000000-0005-0000-0000-00000A640000}"/>
    <cellStyle name="Invoer 4 3 3 3 2" xfId="23666" xr:uid="{00000000-0005-0000-0000-00000B640000}"/>
    <cellStyle name="Invoer 4 3 3 3 2 2" xfId="23667" xr:uid="{00000000-0005-0000-0000-00000C640000}"/>
    <cellStyle name="Invoer 4 3 3 3 2 3" xfId="23668" xr:uid="{00000000-0005-0000-0000-00000D640000}"/>
    <cellStyle name="Invoer 4 3 3 3 2 4" xfId="23669" xr:uid="{00000000-0005-0000-0000-00000E640000}"/>
    <cellStyle name="Invoer 4 3 3 3 3" xfId="23670" xr:uid="{00000000-0005-0000-0000-00000F640000}"/>
    <cellStyle name="Invoer 4 3 3 3 4" xfId="23671" xr:uid="{00000000-0005-0000-0000-000010640000}"/>
    <cellStyle name="Invoer 4 3 3 3 5" xfId="23672" xr:uid="{00000000-0005-0000-0000-000011640000}"/>
    <cellStyle name="Invoer 4 3 3 3 6" xfId="23673" xr:uid="{00000000-0005-0000-0000-000012640000}"/>
    <cellStyle name="Invoer 4 3 3 4" xfId="23674" xr:uid="{00000000-0005-0000-0000-000013640000}"/>
    <cellStyle name="Invoer 4 3 3 4 2" xfId="23675" xr:uid="{00000000-0005-0000-0000-000014640000}"/>
    <cellStyle name="Invoer 4 3 3 4 3" xfId="23676" xr:uid="{00000000-0005-0000-0000-000015640000}"/>
    <cellStyle name="Invoer 4 3 3 4 4" xfId="23677" xr:uid="{00000000-0005-0000-0000-000016640000}"/>
    <cellStyle name="Invoer 4 3 3 5" xfId="23678" xr:uid="{00000000-0005-0000-0000-000017640000}"/>
    <cellStyle name="Invoer 4 3 3 6" xfId="23679" xr:uid="{00000000-0005-0000-0000-000018640000}"/>
    <cellStyle name="Invoer 4 3 3 7" xfId="23680" xr:uid="{00000000-0005-0000-0000-000019640000}"/>
    <cellStyle name="Invoer 4 3 3 8" xfId="23681" xr:uid="{00000000-0005-0000-0000-00001A640000}"/>
    <cellStyle name="Invoer 4 3 4" xfId="23682" xr:uid="{00000000-0005-0000-0000-00001B640000}"/>
    <cellStyle name="Invoer 4 3 4 2" xfId="23683" xr:uid="{00000000-0005-0000-0000-00001C640000}"/>
    <cellStyle name="Invoer 4 3 4 2 2" xfId="23684" xr:uid="{00000000-0005-0000-0000-00001D640000}"/>
    <cellStyle name="Invoer 4 3 4 2 2 2" xfId="23685" xr:uid="{00000000-0005-0000-0000-00001E640000}"/>
    <cellStyle name="Invoer 4 3 4 2 2 3" xfId="23686" xr:uid="{00000000-0005-0000-0000-00001F640000}"/>
    <cellStyle name="Invoer 4 3 4 2 2 4" xfId="23687" xr:uid="{00000000-0005-0000-0000-000020640000}"/>
    <cellStyle name="Invoer 4 3 4 2 3" xfId="23688" xr:uid="{00000000-0005-0000-0000-000021640000}"/>
    <cellStyle name="Invoer 4 3 4 2 4" xfId="23689" xr:uid="{00000000-0005-0000-0000-000022640000}"/>
    <cellStyle name="Invoer 4 3 4 2 5" xfId="23690" xr:uid="{00000000-0005-0000-0000-000023640000}"/>
    <cellStyle name="Invoer 4 3 4 2 6" xfId="23691" xr:uid="{00000000-0005-0000-0000-000024640000}"/>
    <cellStyle name="Invoer 4 3 4 3" xfId="23692" xr:uid="{00000000-0005-0000-0000-000025640000}"/>
    <cellStyle name="Invoer 4 3 4 3 2" xfId="23693" xr:uid="{00000000-0005-0000-0000-000026640000}"/>
    <cellStyle name="Invoer 4 3 4 3 3" xfId="23694" xr:uid="{00000000-0005-0000-0000-000027640000}"/>
    <cellStyle name="Invoer 4 3 4 3 4" xfId="23695" xr:uid="{00000000-0005-0000-0000-000028640000}"/>
    <cellStyle name="Invoer 4 3 4 4" xfId="23696" xr:uid="{00000000-0005-0000-0000-000029640000}"/>
    <cellStyle name="Invoer 4 3 4 5" xfId="23697" xr:uid="{00000000-0005-0000-0000-00002A640000}"/>
    <cellStyle name="Invoer 4 3 4 6" xfId="23698" xr:uid="{00000000-0005-0000-0000-00002B640000}"/>
    <cellStyle name="Invoer 4 3 4 7" xfId="23699" xr:uid="{00000000-0005-0000-0000-00002C640000}"/>
    <cellStyle name="Invoer 4 3 5" xfId="23700" xr:uid="{00000000-0005-0000-0000-00002D640000}"/>
    <cellStyle name="Invoer 4 3 5 2" xfId="23701" xr:uid="{00000000-0005-0000-0000-00002E640000}"/>
    <cellStyle name="Invoer 4 3 5 2 2" xfId="23702" xr:uid="{00000000-0005-0000-0000-00002F640000}"/>
    <cellStyle name="Invoer 4 3 5 2 3" xfId="23703" xr:uid="{00000000-0005-0000-0000-000030640000}"/>
    <cellStyle name="Invoer 4 3 5 2 4" xfId="23704" xr:uid="{00000000-0005-0000-0000-000031640000}"/>
    <cellStyle name="Invoer 4 3 5 3" xfId="23705" xr:uid="{00000000-0005-0000-0000-000032640000}"/>
    <cellStyle name="Invoer 4 3 5 4" xfId="23706" xr:uid="{00000000-0005-0000-0000-000033640000}"/>
    <cellStyle name="Invoer 4 3 5 5" xfId="23707" xr:uid="{00000000-0005-0000-0000-000034640000}"/>
    <cellStyle name="Invoer 4 3 5 6" xfId="23708" xr:uid="{00000000-0005-0000-0000-000035640000}"/>
    <cellStyle name="Invoer 4 3 6" xfId="23709" xr:uid="{00000000-0005-0000-0000-000036640000}"/>
    <cellStyle name="Invoer 4 3 6 2" xfId="23710" xr:uid="{00000000-0005-0000-0000-000037640000}"/>
    <cellStyle name="Invoer 4 3 6 3" xfId="23711" xr:uid="{00000000-0005-0000-0000-000038640000}"/>
    <cellStyle name="Invoer 4 3 6 4" xfId="23712" xr:uid="{00000000-0005-0000-0000-000039640000}"/>
    <cellStyle name="Invoer 4 3 7" xfId="23713" xr:uid="{00000000-0005-0000-0000-00003A640000}"/>
    <cellStyle name="Invoer 4 3 8" xfId="23714" xr:uid="{00000000-0005-0000-0000-00003B640000}"/>
    <cellStyle name="Invoer 4 3 9" xfId="23715" xr:uid="{00000000-0005-0000-0000-00003C640000}"/>
    <cellStyle name="Invoer 4 4" xfId="23716" xr:uid="{00000000-0005-0000-0000-00003D640000}"/>
    <cellStyle name="Invoer 4 4 10" xfId="23717" xr:uid="{00000000-0005-0000-0000-00003E640000}"/>
    <cellStyle name="Invoer 4 4 2" xfId="23718" xr:uid="{00000000-0005-0000-0000-00003F640000}"/>
    <cellStyle name="Invoer 4 4 2 2" xfId="23719" xr:uid="{00000000-0005-0000-0000-000040640000}"/>
    <cellStyle name="Invoer 4 4 2 2 2" xfId="23720" xr:uid="{00000000-0005-0000-0000-000041640000}"/>
    <cellStyle name="Invoer 4 4 2 2 2 2" xfId="23721" xr:uid="{00000000-0005-0000-0000-000042640000}"/>
    <cellStyle name="Invoer 4 4 2 2 2 2 2" xfId="23722" xr:uid="{00000000-0005-0000-0000-000043640000}"/>
    <cellStyle name="Invoer 4 4 2 2 2 2 3" xfId="23723" xr:uid="{00000000-0005-0000-0000-000044640000}"/>
    <cellStyle name="Invoer 4 4 2 2 2 2 4" xfId="23724" xr:uid="{00000000-0005-0000-0000-000045640000}"/>
    <cellStyle name="Invoer 4 4 2 2 2 3" xfId="23725" xr:uid="{00000000-0005-0000-0000-000046640000}"/>
    <cellStyle name="Invoer 4 4 2 2 2 4" xfId="23726" xr:uid="{00000000-0005-0000-0000-000047640000}"/>
    <cellStyle name="Invoer 4 4 2 2 2 5" xfId="23727" xr:uid="{00000000-0005-0000-0000-000048640000}"/>
    <cellStyle name="Invoer 4 4 2 2 2 6" xfId="23728" xr:uid="{00000000-0005-0000-0000-000049640000}"/>
    <cellStyle name="Invoer 4 4 2 2 3" xfId="23729" xr:uid="{00000000-0005-0000-0000-00004A640000}"/>
    <cellStyle name="Invoer 4 4 2 2 3 2" xfId="23730" xr:uid="{00000000-0005-0000-0000-00004B640000}"/>
    <cellStyle name="Invoer 4 4 2 2 3 3" xfId="23731" xr:uid="{00000000-0005-0000-0000-00004C640000}"/>
    <cellStyle name="Invoer 4 4 2 2 3 4" xfId="23732" xr:uid="{00000000-0005-0000-0000-00004D640000}"/>
    <cellStyle name="Invoer 4 4 2 2 4" xfId="23733" xr:uid="{00000000-0005-0000-0000-00004E640000}"/>
    <cellStyle name="Invoer 4 4 2 2 5" xfId="23734" xr:uid="{00000000-0005-0000-0000-00004F640000}"/>
    <cellStyle name="Invoer 4 4 2 2 6" xfId="23735" xr:uid="{00000000-0005-0000-0000-000050640000}"/>
    <cellStyle name="Invoer 4 4 2 2 7" xfId="23736" xr:uid="{00000000-0005-0000-0000-000051640000}"/>
    <cellStyle name="Invoer 4 4 2 3" xfId="23737" xr:uid="{00000000-0005-0000-0000-000052640000}"/>
    <cellStyle name="Invoer 4 4 2 3 2" xfId="23738" xr:uid="{00000000-0005-0000-0000-000053640000}"/>
    <cellStyle name="Invoer 4 4 2 3 2 2" xfId="23739" xr:uid="{00000000-0005-0000-0000-000054640000}"/>
    <cellStyle name="Invoer 4 4 2 3 2 3" xfId="23740" xr:uid="{00000000-0005-0000-0000-000055640000}"/>
    <cellStyle name="Invoer 4 4 2 3 2 4" xfId="23741" xr:uid="{00000000-0005-0000-0000-000056640000}"/>
    <cellStyle name="Invoer 4 4 2 3 3" xfId="23742" xr:uid="{00000000-0005-0000-0000-000057640000}"/>
    <cellStyle name="Invoer 4 4 2 3 4" xfId="23743" xr:uid="{00000000-0005-0000-0000-000058640000}"/>
    <cellStyle name="Invoer 4 4 2 3 5" xfId="23744" xr:uid="{00000000-0005-0000-0000-000059640000}"/>
    <cellStyle name="Invoer 4 4 2 3 6" xfId="23745" xr:uid="{00000000-0005-0000-0000-00005A640000}"/>
    <cellStyle name="Invoer 4 4 2 4" xfId="23746" xr:uid="{00000000-0005-0000-0000-00005B640000}"/>
    <cellStyle name="Invoer 4 4 2 4 2" xfId="23747" xr:uid="{00000000-0005-0000-0000-00005C640000}"/>
    <cellStyle name="Invoer 4 4 2 4 3" xfId="23748" xr:uid="{00000000-0005-0000-0000-00005D640000}"/>
    <cellStyle name="Invoer 4 4 2 4 4" xfId="23749" xr:uid="{00000000-0005-0000-0000-00005E640000}"/>
    <cellStyle name="Invoer 4 4 2 5" xfId="23750" xr:uid="{00000000-0005-0000-0000-00005F640000}"/>
    <cellStyle name="Invoer 4 4 2 6" xfId="23751" xr:uid="{00000000-0005-0000-0000-000060640000}"/>
    <cellStyle name="Invoer 4 4 2 7" xfId="23752" xr:uid="{00000000-0005-0000-0000-000061640000}"/>
    <cellStyle name="Invoer 4 4 2 8" xfId="23753" xr:uid="{00000000-0005-0000-0000-000062640000}"/>
    <cellStyle name="Invoer 4 4 3" xfId="23754" xr:uid="{00000000-0005-0000-0000-000063640000}"/>
    <cellStyle name="Invoer 4 4 3 2" xfId="23755" xr:uid="{00000000-0005-0000-0000-000064640000}"/>
    <cellStyle name="Invoer 4 4 3 2 2" xfId="23756" xr:uid="{00000000-0005-0000-0000-000065640000}"/>
    <cellStyle name="Invoer 4 4 3 2 2 2" xfId="23757" xr:uid="{00000000-0005-0000-0000-000066640000}"/>
    <cellStyle name="Invoer 4 4 3 2 2 2 2" xfId="23758" xr:uid="{00000000-0005-0000-0000-000067640000}"/>
    <cellStyle name="Invoer 4 4 3 2 2 2 3" xfId="23759" xr:uid="{00000000-0005-0000-0000-000068640000}"/>
    <cellStyle name="Invoer 4 4 3 2 2 2 4" xfId="23760" xr:uid="{00000000-0005-0000-0000-000069640000}"/>
    <cellStyle name="Invoer 4 4 3 2 2 3" xfId="23761" xr:uid="{00000000-0005-0000-0000-00006A640000}"/>
    <cellStyle name="Invoer 4 4 3 2 2 4" xfId="23762" xr:uid="{00000000-0005-0000-0000-00006B640000}"/>
    <cellStyle name="Invoer 4 4 3 2 2 5" xfId="23763" xr:uid="{00000000-0005-0000-0000-00006C640000}"/>
    <cellStyle name="Invoer 4 4 3 2 2 6" xfId="23764" xr:uid="{00000000-0005-0000-0000-00006D640000}"/>
    <cellStyle name="Invoer 4 4 3 2 3" xfId="23765" xr:uid="{00000000-0005-0000-0000-00006E640000}"/>
    <cellStyle name="Invoer 4 4 3 2 3 2" xfId="23766" xr:uid="{00000000-0005-0000-0000-00006F640000}"/>
    <cellStyle name="Invoer 4 4 3 2 3 3" xfId="23767" xr:uid="{00000000-0005-0000-0000-000070640000}"/>
    <cellStyle name="Invoer 4 4 3 2 3 4" xfId="23768" xr:uid="{00000000-0005-0000-0000-000071640000}"/>
    <cellStyle name="Invoer 4 4 3 2 4" xfId="23769" xr:uid="{00000000-0005-0000-0000-000072640000}"/>
    <cellStyle name="Invoer 4 4 3 2 5" xfId="23770" xr:uid="{00000000-0005-0000-0000-000073640000}"/>
    <cellStyle name="Invoer 4 4 3 2 6" xfId="23771" xr:uid="{00000000-0005-0000-0000-000074640000}"/>
    <cellStyle name="Invoer 4 4 3 2 7" xfId="23772" xr:uid="{00000000-0005-0000-0000-000075640000}"/>
    <cellStyle name="Invoer 4 4 3 3" xfId="23773" xr:uid="{00000000-0005-0000-0000-000076640000}"/>
    <cellStyle name="Invoer 4 4 3 3 2" xfId="23774" xr:uid="{00000000-0005-0000-0000-000077640000}"/>
    <cellStyle name="Invoer 4 4 3 3 2 2" xfId="23775" xr:uid="{00000000-0005-0000-0000-000078640000}"/>
    <cellStyle name="Invoer 4 4 3 3 2 3" xfId="23776" xr:uid="{00000000-0005-0000-0000-000079640000}"/>
    <cellStyle name="Invoer 4 4 3 3 2 4" xfId="23777" xr:uid="{00000000-0005-0000-0000-00007A640000}"/>
    <cellStyle name="Invoer 4 4 3 3 3" xfId="23778" xr:uid="{00000000-0005-0000-0000-00007B640000}"/>
    <cellStyle name="Invoer 4 4 3 3 4" xfId="23779" xr:uid="{00000000-0005-0000-0000-00007C640000}"/>
    <cellStyle name="Invoer 4 4 3 3 5" xfId="23780" xr:uid="{00000000-0005-0000-0000-00007D640000}"/>
    <cellStyle name="Invoer 4 4 3 3 6" xfId="23781" xr:uid="{00000000-0005-0000-0000-00007E640000}"/>
    <cellStyle name="Invoer 4 4 3 4" xfId="23782" xr:uid="{00000000-0005-0000-0000-00007F640000}"/>
    <cellStyle name="Invoer 4 4 3 4 2" xfId="23783" xr:uid="{00000000-0005-0000-0000-000080640000}"/>
    <cellStyle name="Invoer 4 4 3 4 3" xfId="23784" xr:uid="{00000000-0005-0000-0000-000081640000}"/>
    <cellStyle name="Invoer 4 4 3 4 4" xfId="23785" xr:uid="{00000000-0005-0000-0000-000082640000}"/>
    <cellStyle name="Invoer 4 4 3 5" xfId="23786" xr:uid="{00000000-0005-0000-0000-000083640000}"/>
    <cellStyle name="Invoer 4 4 3 6" xfId="23787" xr:uid="{00000000-0005-0000-0000-000084640000}"/>
    <cellStyle name="Invoer 4 4 3 7" xfId="23788" xr:uid="{00000000-0005-0000-0000-000085640000}"/>
    <cellStyle name="Invoer 4 4 3 8" xfId="23789" xr:uid="{00000000-0005-0000-0000-000086640000}"/>
    <cellStyle name="Invoer 4 4 4" xfId="23790" xr:uid="{00000000-0005-0000-0000-000087640000}"/>
    <cellStyle name="Invoer 4 4 4 2" xfId="23791" xr:uid="{00000000-0005-0000-0000-000088640000}"/>
    <cellStyle name="Invoer 4 4 4 2 2" xfId="23792" xr:uid="{00000000-0005-0000-0000-000089640000}"/>
    <cellStyle name="Invoer 4 4 4 2 2 2" xfId="23793" xr:uid="{00000000-0005-0000-0000-00008A640000}"/>
    <cellStyle name="Invoer 4 4 4 2 2 3" xfId="23794" xr:uid="{00000000-0005-0000-0000-00008B640000}"/>
    <cellStyle name="Invoer 4 4 4 2 2 4" xfId="23795" xr:uid="{00000000-0005-0000-0000-00008C640000}"/>
    <cellStyle name="Invoer 4 4 4 2 3" xfId="23796" xr:uid="{00000000-0005-0000-0000-00008D640000}"/>
    <cellStyle name="Invoer 4 4 4 2 4" xfId="23797" xr:uid="{00000000-0005-0000-0000-00008E640000}"/>
    <cellStyle name="Invoer 4 4 4 2 5" xfId="23798" xr:uid="{00000000-0005-0000-0000-00008F640000}"/>
    <cellStyle name="Invoer 4 4 4 2 6" xfId="23799" xr:uid="{00000000-0005-0000-0000-000090640000}"/>
    <cellStyle name="Invoer 4 4 4 3" xfId="23800" xr:uid="{00000000-0005-0000-0000-000091640000}"/>
    <cellStyle name="Invoer 4 4 4 3 2" xfId="23801" xr:uid="{00000000-0005-0000-0000-000092640000}"/>
    <cellStyle name="Invoer 4 4 4 3 3" xfId="23802" xr:uid="{00000000-0005-0000-0000-000093640000}"/>
    <cellStyle name="Invoer 4 4 4 3 4" xfId="23803" xr:uid="{00000000-0005-0000-0000-000094640000}"/>
    <cellStyle name="Invoer 4 4 4 4" xfId="23804" xr:uid="{00000000-0005-0000-0000-000095640000}"/>
    <cellStyle name="Invoer 4 4 4 5" xfId="23805" xr:uid="{00000000-0005-0000-0000-000096640000}"/>
    <cellStyle name="Invoer 4 4 4 6" xfId="23806" xr:uid="{00000000-0005-0000-0000-000097640000}"/>
    <cellStyle name="Invoer 4 4 4 7" xfId="23807" xr:uid="{00000000-0005-0000-0000-000098640000}"/>
    <cellStyle name="Invoer 4 4 5" xfId="23808" xr:uid="{00000000-0005-0000-0000-000099640000}"/>
    <cellStyle name="Invoer 4 4 5 2" xfId="23809" xr:uid="{00000000-0005-0000-0000-00009A640000}"/>
    <cellStyle name="Invoer 4 4 5 2 2" xfId="23810" xr:uid="{00000000-0005-0000-0000-00009B640000}"/>
    <cellStyle name="Invoer 4 4 5 2 3" xfId="23811" xr:uid="{00000000-0005-0000-0000-00009C640000}"/>
    <cellStyle name="Invoer 4 4 5 2 4" xfId="23812" xr:uid="{00000000-0005-0000-0000-00009D640000}"/>
    <cellStyle name="Invoer 4 4 5 3" xfId="23813" xr:uid="{00000000-0005-0000-0000-00009E640000}"/>
    <cellStyle name="Invoer 4 4 5 4" xfId="23814" xr:uid="{00000000-0005-0000-0000-00009F640000}"/>
    <cellStyle name="Invoer 4 4 5 5" xfId="23815" xr:uid="{00000000-0005-0000-0000-0000A0640000}"/>
    <cellStyle name="Invoer 4 4 5 6" xfId="23816" xr:uid="{00000000-0005-0000-0000-0000A1640000}"/>
    <cellStyle name="Invoer 4 4 6" xfId="23817" xr:uid="{00000000-0005-0000-0000-0000A2640000}"/>
    <cellStyle name="Invoer 4 4 6 2" xfId="23818" xr:uid="{00000000-0005-0000-0000-0000A3640000}"/>
    <cellStyle name="Invoer 4 4 6 3" xfId="23819" xr:uid="{00000000-0005-0000-0000-0000A4640000}"/>
    <cellStyle name="Invoer 4 4 6 4" xfId="23820" xr:uid="{00000000-0005-0000-0000-0000A5640000}"/>
    <cellStyle name="Invoer 4 4 7" xfId="23821" xr:uid="{00000000-0005-0000-0000-0000A6640000}"/>
    <cellStyle name="Invoer 4 4 8" xfId="23822" xr:uid="{00000000-0005-0000-0000-0000A7640000}"/>
    <cellStyle name="Invoer 4 4 9" xfId="23823" xr:uid="{00000000-0005-0000-0000-0000A8640000}"/>
    <cellStyle name="Invoer 4 5" xfId="23824" xr:uid="{00000000-0005-0000-0000-0000A9640000}"/>
    <cellStyle name="Invoer 4 5 2" xfId="23825" xr:uid="{00000000-0005-0000-0000-0000AA640000}"/>
    <cellStyle name="Invoer 4 5 2 2" xfId="23826" xr:uid="{00000000-0005-0000-0000-0000AB640000}"/>
    <cellStyle name="Invoer 4 5 2 2 2" xfId="23827" xr:uid="{00000000-0005-0000-0000-0000AC640000}"/>
    <cellStyle name="Invoer 4 5 2 2 2 2" xfId="23828" xr:uid="{00000000-0005-0000-0000-0000AD640000}"/>
    <cellStyle name="Invoer 4 5 2 2 2 3" xfId="23829" xr:uid="{00000000-0005-0000-0000-0000AE640000}"/>
    <cellStyle name="Invoer 4 5 2 2 2 4" xfId="23830" xr:uid="{00000000-0005-0000-0000-0000AF640000}"/>
    <cellStyle name="Invoer 4 5 2 2 3" xfId="23831" xr:uid="{00000000-0005-0000-0000-0000B0640000}"/>
    <cellStyle name="Invoer 4 5 2 2 4" xfId="23832" xr:uid="{00000000-0005-0000-0000-0000B1640000}"/>
    <cellStyle name="Invoer 4 5 2 2 5" xfId="23833" xr:uid="{00000000-0005-0000-0000-0000B2640000}"/>
    <cellStyle name="Invoer 4 5 2 2 6" xfId="23834" xr:uid="{00000000-0005-0000-0000-0000B3640000}"/>
    <cellStyle name="Invoer 4 5 2 3" xfId="23835" xr:uid="{00000000-0005-0000-0000-0000B4640000}"/>
    <cellStyle name="Invoer 4 5 2 3 2" xfId="23836" xr:uid="{00000000-0005-0000-0000-0000B5640000}"/>
    <cellStyle name="Invoer 4 5 2 3 3" xfId="23837" xr:uid="{00000000-0005-0000-0000-0000B6640000}"/>
    <cellStyle name="Invoer 4 5 2 3 4" xfId="23838" xr:uid="{00000000-0005-0000-0000-0000B7640000}"/>
    <cellStyle name="Invoer 4 5 2 4" xfId="23839" xr:uid="{00000000-0005-0000-0000-0000B8640000}"/>
    <cellStyle name="Invoer 4 5 2 5" xfId="23840" xr:uid="{00000000-0005-0000-0000-0000B9640000}"/>
    <cellStyle name="Invoer 4 5 2 6" xfId="23841" xr:uid="{00000000-0005-0000-0000-0000BA640000}"/>
    <cellStyle name="Invoer 4 5 2 7" xfId="23842" xr:uid="{00000000-0005-0000-0000-0000BB640000}"/>
    <cellStyle name="Invoer 4 5 3" xfId="23843" xr:uid="{00000000-0005-0000-0000-0000BC640000}"/>
    <cellStyle name="Invoer 4 5 3 2" xfId="23844" xr:uid="{00000000-0005-0000-0000-0000BD640000}"/>
    <cellStyle name="Invoer 4 5 3 2 2" xfId="23845" xr:uid="{00000000-0005-0000-0000-0000BE640000}"/>
    <cellStyle name="Invoer 4 5 3 2 3" xfId="23846" xr:uid="{00000000-0005-0000-0000-0000BF640000}"/>
    <cellStyle name="Invoer 4 5 3 2 4" xfId="23847" xr:uid="{00000000-0005-0000-0000-0000C0640000}"/>
    <cellStyle name="Invoer 4 5 3 3" xfId="23848" xr:uid="{00000000-0005-0000-0000-0000C1640000}"/>
    <cellStyle name="Invoer 4 5 3 4" xfId="23849" xr:uid="{00000000-0005-0000-0000-0000C2640000}"/>
    <cellStyle name="Invoer 4 5 3 5" xfId="23850" xr:uid="{00000000-0005-0000-0000-0000C3640000}"/>
    <cellStyle name="Invoer 4 5 3 6" xfId="23851" xr:uid="{00000000-0005-0000-0000-0000C4640000}"/>
    <cellStyle name="Invoer 4 5 4" xfId="23852" xr:uid="{00000000-0005-0000-0000-0000C5640000}"/>
    <cellStyle name="Invoer 4 5 4 2" xfId="23853" xr:uid="{00000000-0005-0000-0000-0000C6640000}"/>
    <cellStyle name="Invoer 4 5 4 3" xfId="23854" xr:uid="{00000000-0005-0000-0000-0000C7640000}"/>
    <cellStyle name="Invoer 4 5 4 4" xfId="23855" xr:uid="{00000000-0005-0000-0000-0000C8640000}"/>
    <cellStyle name="Invoer 4 5 5" xfId="23856" xr:uid="{00000000-0005-0000-0000-0000C9640000}"/>
    <cellStyle name="Invoer 4 5 6" xfId="23857" xr:uid="{00000000-0005-0000-0000-0000CA640000}"/>
    <cellStyle name="Invoer 4 5 7" xfId="23858" xr:uid="{00000000-0005-0000-0000-0000CB640000}"/>
    <cellStyle name="Invoer 4 5 8" xfId="23859" xr:uid="{00000000-0005-0000-0000-0000CC640000}"/>
    <cellStyle name="Invoer 4 6" xfId="23860" xr:uid="{00000000-0005-0000-0000-0000CD640000}"/>
    <cellStyle name="Invoer 4 6 2" xfId="23861" xr:uid="{00000000-0005-0000-0000-0000CE640000}"/>
    <cellStyle name="Invoer 4 6 2 2" xfId="23862" xr:uid="{00000000-0005-0000-0000-0000CF640000}"/>
    <cellStyle name="Invoer 4 6 2 2 2" xfId="23863" xr:uid="{00000000-0005-0000-0000-0000D0640000}"/>
    <cellStyle name="Invoer 4 6 2 2 2 2" xfId="23864" xr:uid="{00000000-0005-0000-0000-0000D1640000}"/>
    <cellStyle name="Invoer 4 6 2 2 2 3" xfId="23865" xr:uid="{00000000-0005-0000-0000-0000D2640000}"/>
    <cellStyle name="Invoer 4 6 2 2 2 4" xfId="23866" xr:uid="{00000000-0005-0000-0000-0000D3640000}"/>
    <cellStyle name="Invoer 4 6 2 2 3" xfId="23867" xr:uid="{00000000-0005-0000-0000-0000D4640000}"/>
    <cellStyle name="Invoer 4 6 2 2 4" xfId="23868" xr:uid="{00000000-0005-0000-0000-0000D5640000}"/>
    <cellStyle name="Invoer 4 6 2 2 5" xfId="23869" xr:uid="{00000000-0005-0000-0000-0000D6640000}"/>
    <cellStyle name="Invoer 4 6 2 2 6" xfId="23870" xr:uid="{00000000-0005-0000-0000-0000D7640000}"/>
    <cellStyle name="Invoer 4 6 2 3" xfId="23871" xr:uid="{00000000-0005-0000-0000-0000D8640000}"/>
    <cellStyle name="Invoer 4 6 2 3 2" xfId="23872" xr:uid="{00000000-0005-0000-0000-0000D9640000}"/>
    <cellStyle name="Invoer 4 6 2 3 3" xfId="23873" xr:uid="{00000000-0005-0000-0000-0000DA640000}"/>
    <cellStyle name="Invoer 4 6 2 3 4" xfId="23874" xr:uid="{00000000-0005-0000-0000-0000DB640000}"/>
    <cellStyle name="Invoer 4 6 2 4" xfId="23875" xr:uid="{00000000-0005-0000-0000-0000DC640000}"/>
    <cellStyle name="Invoer 4 6 2 5" xfId="23876" xr:uid="{00000000-0005-0000-0000-0000DD640000}"/>
    <cellStyle name="Invoer 4 6 2 6" xfId="23877" xr:uid="{00000000-0005-0000-0000-0000DE640000}"/>
    <cellStyle name="Invoer 4 6 2 7" xfId="23878" xr:uid="{00000000-0005-0000-0000-0000DF640000}"/>
    <cellStyle name="Invoer 4 6 3" xfId="23879" xr:uid="{00000000-0005-0000-0000-0000E0640000}"/>
    <cellStyle name="Invoer 4 6 3 2" xfId="23880" xr:uid="{00000000-0005-0000-0000-0000E1640000}"/>
    <cellStyle name="Invoer 4 6 3 2 2" xfId="23881" xr:uid="{00000000-0005-0000-0000-0000E2640000}"/>
    <cellStyle name="Invoer 4 6 3 2 3" xfId="23882" xr:uid="{00000000-0005-0000-0000-0000E3640000}"/>
    <cellStyle name="Invoer 4 6 3 2 4" xfId="23883" xr:uid="{00000000-0005-0000-0000-0000E4640000}"/>
    <cellStyle name="Invoer 4 6 3 3" xfId="23884" xr:uid="{00000000-0005-0000-0000-0000E5640000}"/>
    <cellStyle name="Invoer 4 6 3 4" xfId="23885" xr:uid="{00000000-0005-0000-0000-0000E6640000}"/>
    <cellStyle name="Invoer 4 6 3 5" xfId="23886" xr:uid="{00000000-0005-0000-0000-0000E7640000}"/>
    <cellStyle name="Invoer 4 6 3 6" xfId="23887" xr:uid="{00000000-0005-0000-0000-0000E8640000}"/>
    <cellStyle name="Invoer 4 6 4" xfId="23888" xr:uid="{00000000-0005-0000-0000-0000E9640000}"/>
    <cellStyle name="Invoer 4 6 4 2" xfId="23889" xr:uid="{00000000-0005-0000-0000-0000EA640000}"/>
    <cellStyle name="Invoer 4 6 4 3" xfId="23890" xr:uid="{00000000-0005-0000-0000-0000EB640000}"/>
    <cellStyle name="Invoer 4 6 4 4" xfId="23891" xr:uid="{00000000-0005-0000-0000-0000EC640000}"/>
    <cellStyle name="Invoer 4 6 5" xfId="23892" xr:uid="{00000000-0005-0000-0000-0000ED640000}"/>
    <cellStyle name="Invoer 4 6 6" xfId="23893" xr:uid="{00000000-0005-0000-0000-0000EE640000}"/>
    <cellStyle name="Invoer 4 6 7" xfId="23894" xr:uid="{00000000-0005-0000-0000-0000EF640000}"/>
    <cellStyle name="Invoer 4 6 8" xfId="23895" xr:uid="{00000000-0005-0000-0000-0000F0640000}"/>
    <cellStyle name="Invoer 4 7" xfId="23896" xr:uid="{00000000-0005-0000-0000-0000F1640000}"/>
    <cellStyle name="Invoer 4 7 2" xfId="23897" xr:uid="{00000000-0005-0000-0000-0000F2640000}"/>
    <cellStyle name="Invoer 4 7 2 2" xfId="23898" xr:uid="{00000000-0005-0000-0000-0000F3640000}"/>
    <cellStyle name="Invoer 4 7 2 2 2" xfId="23899" xr:uid="{00000000-0005-0000-0000-0000F4640000}"/>
    <cellStyle name="Invoer 4 7 2 2 3" xfId="23900" xr:uid="{00000000-0005-0000-0000-0000F5640000}"/>
    <cellStyle name="Invoer 4 7 2 2 4" xfId="23901" xr:uid="{00000000-0005-0000-0000-0000F6640000}"/>
    <cellStyle name="Invoer 4 7 2 3" xfId="23902" xr:uid="{00000000-0005-0000-0000-0000F7640000}"/>
    <cellStyle name="Invoer 4 7 2 4" xfId="23903" xr:uid="{00000000-0005-0000-0000-0000F8640000}"/>
    <cellStyle name="Invoer 4 7 2 5" xfId="23904" xr:uid="{00000000-0005-0000-0000-0000F9640000}"/>
    <cellStyle name="Invoer 4 7 2 6" xfId="23905" xr:uid="{00000000-0005-0000-0000-0000FA640000}"/>
    <cellStyle name="Invoer 4 7 3" xfId="23906" xr:uid="{00000000-0005-0000-0000-0000FB640000}"/>
    <cellStyle name="Invoer 4 7 3 2" xfId="23907" xr:uid="{00000000-0005-0000-0000-0000FC640000}"/>
    <cellStyle name="Invoer 4 7 3 3" xfId="23908" xr:uid="{00000000-0005-0000-0000-0000FD640000}"/>
    <cellStyle name="Invoer 4 7 3 4" xfId="23909" xr:uid="{00000000-0005-0000-0000-0000FE640000}"/>
    <cellStyle name="Invoer 4 7 4" xfId="23910" xr:uid="{00000000-0005-0000-0000-0000FF640000}"/>
    <cellStyle name="Invoer 4 7 5" xfId="23911" xr:uid="{00000000-0005-0000-0000-000000650000}"/>
    <cellStyle name="Invoer 4 7 6" xfId="23912" xr:uid="{00000000-0005-0000-0000-000001650000}"/>
    <cellStyle name="Invoer 4 7 7" xfId="23913" xr:uid="{00000000-0005-0000-0000-000002650000}"/>
    <cellStyle name="Invoer 4 8" xfId="23914" xr:uid="{00000000-0005-0000-0000-000003650000}"/>
    <cellStyle name="Invoer 4 8 2" xfId="23915" xr:uid="{00000000-0005-0000-0000-000004650000}"/>
    <cellStyle name="Invoer 4 8 2 2" xfId="23916" xr:uid="{00000000-0005-0000-0000-000005650000}"/>
    <cellStyle name="Invoer 4 8 2 3" xfId="23917" xr:uid="{00000000-0005-0000-0000-000006650000}"/>
    <cellStyle name="Invoer 4 8 2 4" xfId="23918" xr:uid="{00000000-0005-0000-0000-000007650000}"/>
    <cellStyle name="Invoer 4 8 3" xfId="23919" xr:uid="{00000000-0005-0000-0000-000008650000}"/>
    <cellStyle name="Invoer 4 8 4" xfId="23920" xr:uid="{00000000-0005-0000-0000-000009650000}"/>
    <cellStyle name="Invoer 4 8 5" xfId="23921" xr:uid="{00000000-0005-0000-0000-00000A650000}"/>
    <cellStyle name="Invoer 4 8 6" xfId="23922" xr:uid="{00000000-0005-0000-0000-00000B650000}"/>
    <cellStyle name="Invoer 4 9" xfId="23923" xr:uid="{00000000-0005-0000-0000-00000C650000}"/>
    <cellStyle name="Invoer 4 9 2" xfId="23924" xr:uid="{00000000-0005-0000-0000-00000D650000}"/>
    <cellStyle name="Invoer 4 9 3" xfId="23925" xr:uid="{00000000-0005-0000-0000-00000E650000}"/>
    <cellStyle name="Invoer 4 9 4" xfId="23926" xr:uid="{00000000-0005-0000-0000-00000F650000}"/>
    <cellStyle name="Invoer 5" xfId="23927" xr:uid="{00000000-0005-0000-0000-000010650000}"/>
    <cellStyle name="Invoer 5 10" xfId="23928" xr:uid="{00000000-0005-0000-0000-000011650000}"/>
    <cellStyle name="Invoer 5 11" xfId="23929" xr:uid="{00000000-0005-0000-0000-000012650000}"/>
    <cellStyle name="Invoer 5 12" xfId="23930" xr:uid="{00000000-0005-0000-0000-000013650000}"/>
    <cellStyle name="Invoer 5 2" xfId="23931" xr:uid="{00000000-0005-0000-0000-000014650000}"/>
    <cellStyle name="Invoer 5 2 10" xfId="23932" xr:uid="{00000000-0005-0000-0000-000015650000}"/>
    <cellStyle name="Invoer 5 2 2" xfId="23933" xr:uid="{00000000-0005-0000-0000-000016650000}"/>
    <cellStyle name="Invoer 5 2 2 2" xfId="23934" xr:uid="{00000000-0005-0000-0000-000017650000}"/>
    <cellStyle name="Invoer 5 2 2 2 2" xfId="23935" xr:uid="{00000000-0005-0000-0000-000018650000}"/>
    <cellStyle name="Invoer 5 2 2 2 2 2" xfId="23936" xr:uid="{00000000-0005-0000-0000-000019650000}"/>
    <cellStyle name="Invoer 5 2 2 2 2 2 2" xfId="23937" xr:uid="{00000000-0005-0000-0000-00001A650000}"/>
    <cellStyle name="Invoer 5 2 2 2 2 2 3" xfId="23938" xr:uid="{00000000-0005-0000-0000-00001B650000}"/>
    <cellStyle name="Invoer 5 2 2 2 2 2 4" xfId="23939" xr:uid="{00000000-0005-0000-0000-00001C650000}"/>
    <cellStyle name="Invoer 5 2 2 2 2 3" xfId="23940" xr:uid="{00000000-0005-0000-0000-00001D650000}"/>
    <cellStyle name="Invoer 5 2 2 2 2 4" xfId="23941" xr:uid="{00000000-0005-0000-0000-00001E650000}"/>
    <cellStyle name="Invoer 5 2 2 2 2 5" xfId="23942" xr:uid="{00000000-0005-0000-0000-00001F650000}"/>
    <cellStyle name="Invoer 5 2 2 2 2 6" xfId="23943" xr:uid="{00000000-0005-0000-0000-000020650000}"/>
    <cellStyle name="Invoer 5 2 2 2 3" xfId="23944" xr:uid="{00000000-0005-0000-0000-000021650000}"/>
    <cellStyle name="Invoer 5 2 2 2 3 2" xfId="23945" xr:uid="{00000000-0005-0000-0000-000022650000}"/>
    <cellStyle name="Invoer 5 2 2 2 3 3" xfId="23946" xr:uid="{00000000-0005-0000-0000-000023650000}"/>
    <cellStyle name="Invoer 5 2 2 2 3 4" xfId="23947" xr:uid="{00000000-0005-0000-0000-000024650000}"/>
    <cellStyle name="Invoer 5 2 2 2 4" xfId="23948" xr:uid="{00000000-0005-0000-0000-000025650000}"/>
    <cellStyle name="Invoer 5 2 2 2 5" xfId="23949" xr:uid="{00000000-0005-0000-0000-000026650000}"/>
    <cellStyle name="Invoer 5 2 2 2 6" xfId="23950" xr:uid="{00000000-0005-0000-0000-000027650000}"/>
    <cellStyle name="Invoer 5 2 2 2 7" xfId="23951" xr:uid="{00000000-0005-0000-0000-000028650000}"/>
    <cellStyle name="Invoer 5 2 2 3" xfId="23952" xr:uid="{00000000-0005-0000-0000-000029650000}"/>
    <cellStyle name="Invoer 5 2 2 3 2" xfId="23953" xr:uid="{00000000-0005-0000-0000-00002A650000}"/>
    <cellStyle name="Invoer 5 2 2 3 2 2" xfId="23954" xr:uid="{00000000-0005-0000-0000-00002B650000}"/>
    <cellStyle name="Invoer 5 2 2 3 2 3" xfId="23955" xr:uid="{00000000-0005-0000-0000-00002C650000}"/>
    <cellStyle name="Invoer 5 2 2 3 2 4" xfId="23956" xr:uid="{00000000-0005-0000-0000-00002D650000}"/>
    <cellStyle name="Invoer 5 2 2 3 3" xfId="23957" xr:uid="{00000000-0005-0000-0000-00002E650000}"/>
    <cellStyle name="Invoer 5 2 2 3 4" xfId="23958" xr:uid="{00000000-0005-0000-0000-00002F650000}"/>
    <cellStyle name="Invoer 5 2 2 3 5" xfId="23959" xr:uid="{00000000-0005-0000-0000-000030650000}"/>
    <cellStyle name="Invoer 5 2 2 3 6" xfId="23960" xr:uid="{00000000-0005-0000-0000-000031650000}"/>
    <cellStyle name="Invoer 5 2 2 4" xfId="23961" xr:uid="{00000000-0005-0000-0000-000032650000}"/>
    <cellStyle name="Invoer 5 2 2 4 2" xfId="23962" xr:uid="{00000000-0005-0000-0000-000033650000}"/>
    <cellStyle name="Invoer 5 2 2 4 3" xfId="23963" xr:uid="{00000000-0005-0000-0000-000034650000}"/>
    <cellStyle name="Invoer 5 2 2 4 4" xfId="23964" xr:uid="{00000000-0005-0000-0000-000035650000}"/>
    <cellStyle name="Invoer 5 2 2 5" xfId="23965" xr:uid="{00000000-0005-0000-0000-000036650000}"/>
    <cellStyle name="Invoer 5 2 2 6" xfId="23966" xr:uid="{00000000-0005-0000-0000-000037650000}"/>
    <cellStyle name="Invoer 5 2 2 7" xfId="23967" xr:uid="{00000000-0005-0000-0000-000038650000}"/>
    <cellStyle name="Invoer 5 2 2 8" xfId="23968" xr:uid="{00000000-0005-0000-0000-000039650000}"/>
    <cellStyle name="Invoer 5 2 3" xfId="23969" xr:uid="{00000000-0005-0000-0000-00003A650000}"/>
    <cellStyle name="Invoer 5 2 3 2" xfId="23970" xr:uid="{00000000-0005-0000-0000-00003B650000}"/>
    <cellStyle name="Invoer 5 2 3 2 2" xfId="23971" xr:uid="{00000000-0005-0000-0000-00003C650000}"/>
    <cellStyle name="Invoer 5 2 3 2 2 2" xfId="23972" xr:uid="{00000000-0005-0000-0000-00003D650000}"/>
    <cellStyle name="Invoer 5 2 3 2 2 2 2" xfId="23973" xr:uid="{00000000-0005-0000-0000-00003E650000}"/>
    <cellStyle name="Invoer 5 2 3 2 2 2 3" xfId="23974" xr:uid="{00000000-0005-0000-0000-00003F650000}"/>
    <cellStyle name="Invoer 5 2 3 2 2 2 4" xfId="23975" xr:uid="{00000000-0005-0000-0000-000040650000}"/>
    <cellStyle name="Invoer 5 2 3 2 2 3" xfId="23976" xr:uid="{00000000-0005-0000-0000-000041650000}"/>
    <cellStyle name="Invoer 5 2 3 2 2 4" xfId="23977" xr:uid="{00000000-0005-0000-0000-000042650000}"/>
    <cellStyle name="Invoer 5 2 3 2 2 5" xfId="23978" xr:uid="{00000000-0005-0000-0000-000043650000}"/>
    <cellStyle name="Invoer 5 2 3 2 2 6" xfId="23979" xr:uid="{00000000-0005-0000-0000-000044650000}"/>
    <cellStyle name="Invoer 5 2 3 2 3" xfId="23980" xr:uid="{00000000-0005-0000-0000-000045650000}"/>
    <cellStyle name="Invoer 5 2 3 2 3 2" xfId="23981" xr:uid="{00000000-0005-0000-0000-000046650000}"/>
    <cellStyle name="Invoer 5 2 3 2 3 3" xfId="23982" xr:uid="{00000000-0005-0000-0000-000047650000}"/>
    <cellStyle name="Invoer 5 2 3 2 3 4" xfId="23983" xr:uid="{00000000-0005-0000-0000-000048650000}"/>
    <cellStyle name="Invoer 5 2 3 2 4" xfId="23984" xr:uid="{00000000-0005-0000-0000-000049650000}"/>
    <cellStyle name="Invoer 5 2 3 2 5" xfId="23985" xr:uid="{00000000-0005-0000-0000-00004A650000}"/>
    <cellStyle name="Invoer 5 2 3 2 6" xfId="23986" xr:uid="{00000000-0005-0000-0000-00004B650000}"/>
    <cellStyle name="Invoer 5 2 3 2 7" xfId="23987" xr:uid="{00000000-0005-0000-0000-00004C650000}"/>
    <cellStyle name="Invoer 5 2 3 3" xfId="23988" xr:uid="{00000000-0005-0000-0000-00004D650000}"/>
    <cellStyle name="Invoer 5 2 3 3 2" xfId="23989" xr:uid="{00000000-0005-0000-0000-00004E650000}"/>
    <cellStyle name="Invoer 5 2 3 3 2 2" xfId="23990" xr:uid="{00000000-0005-0000-0000-00004F650000}"/>
    <cellStyle name="Invoer 5 2 3 3 2 3" xfId="23991" xr:uid="{00000000-0005-0000-0000-000050650000}"/>
    <cellStyle name="Invoer 5 2 3 3 2 4" xfId="23992" xr:uid="{00000000-0005-0000-0000-000051650000}"/>
    <cellStyle name="Invoer 5 2 3 3 3" xfId="23993" xr:uid="{00000000-0005-0000-0000-000052650000}"/>
    <cellStyle name="Invoer 5 2 3 3 4" xfId="23994" xr:uid="{00000000-0005-0000-0000-000053650000}"/>
    <cellStyle name="Invoer 5 2 3 3 5" xfId="23995" xr:uid="{00000000-0005-0000-0000-000054650000}"/>
    <cellStyle name="Invoer 5 2 3 3 6" xfId="23996" xr:uid="{00000000-0005-0000-0000-000055650000}"/>
    <cellStyle name="Invoer 5 2 3 4" xfId="23997" xr:uid="{00000000-0005-0000-0000-000056650000}"/>
    <cellStyle name="Invoer 5 2 3 4 2" xfId="23998" xr:uid="{00000000-0005-0000-0000-000057650000}"/>
    <cellStyle name="Invoer 5 2 3 4 3" xfId="23999" xr:uid="{00000000-0005-0000-0000-000058650000}"/>
    <cellStyle name="Invoer 5 2 3 4 4" xfId="24000" xr:uid="{00000000-0005-0000-0000-000059650000}"/>
    <cellStyle name="Invoer 5 2 3 5" xfId="24001" xr:uid="{00000000-0005-0000-0000-00005A650000}"/>
    <cellStyle name="Invoer 5 2 3 6" xfId="24002" xr:uid="{00000000-0005-0000-0000-00005B650000}"/>
    <cellStyle name="Invoer 5 2 3 7" xfId="24003" xr:uid="{00000000-0005-0000-0000-00005C650000}"/>
    <cellStyle name="Invoer 5 2 3 8" xfId="24004" xr:uid="{00000000-0005-0000-0000-00005D650000}"/>
    <cellStyle name="Invoer 5 2 4" xfId="24005" xr:uid="{00000000-0005-0000-0000-00005E650000}"/>
    <cellStyle name="Invoer 5 2 4 2" xfId="24006" xr:uid="{00000000-0005-0000-0000-00005F650000}"/>
    <cellStyle name="Invoer 5 2 4 2 2" xfId="24007" xr:uid="{00000000-0005-0000-0000-000060650000}"/>
    <cellStyle name="Invoer 5 2 4 2 2 2" xfId="24008" xr:uid="{00000000-0005-0000-0000-000061650000}"/>
    <cellStyle name="Invoer 5 2 4 2 2 3" xfId="24009" xr:uid="{00000000-0005-0000-0000-000062650000}"/>
    <cellStyle name="Invoer 5 2 4 2 2 4" xfId="24010" xr:uid="{00000000-0005-0000-0000-000063650000}"/>
    <cellStyle name="Invoer 5 2 4 2 3" xfId="24011" xr:uid="{00000000-0005-0000-0000-000064650000}"/>
    <cellStyle name="Invoer 5 2 4 2 4" xfId="24012" xr:uid="{00000000-0005-0000-0000-000065650000}"/>
    <cellStyle name="Invoer 5 2 4 2 5" xfId="24013" xr:uid="{00000000-0005-0000-0000-000066650000}"/>
    <cellStyle name="Invoer 5 2 4 2 6" xfId="24014" xr:uid="{00000000-0005-0000-0000-000067650000}"/>
    <cellStyle name="Invoer 5 2 4 3" xfId="24015" xr:uid="{00000000-0005-0000-0000-000068650000}"/>
    <cellStyle name="Invoer 5 2 4 3 2" xfId="24016" xr:uid="{00000000-0005-0000-0000-000069650000}"/>
    <cellStyle name="Invoer 5 2 4 3 3" xfId="24017" xr:uid="{00000000-0005-0000-0000-00006A650000}"/>
    <cellStyle name="Invoer 5 2 4 3 4" xfId="24018" xr:uid="{00000000-0005-0000-0000-00006B650000}"/>
    <cellStyle name="Invoer 5 2 4 4" xfId="24019" xr:uid="{00000000-0005-0000-0000-00006C650000}"/>
    <cellStyle name="Invoer 5 2 4 5" xfId="24020" xr:uid="{00000000-0005-0000-0000-00006D650000}"/>
    <cellStyle name="Invoer 5 2 4 6" xfId="24021" xr:uid="{00000000-0005-0000-0000-00006E650000}"/>
    <cellStyle name="Invoer 5 2 4 7" xfId="24022" xr:uid="{00000000-0005-0000-0000-00006F650000}"/>
    <cellStyle name="Invoer 5 2 5" xfId="24023" xr:uid="{00000000-0005-0000-0000-000070650000}"/>
    <cellStyle name="Invoer 5 2 5 2" xfId="24024" xr:uid="{00000000-0005-0000-0000-000071650000}"/>
    <cellStyle name="Invoer 5 2 5 2 2" xfId="24025" xr:uid="{00000000-0005-0000-0000-000072650000}"/>
    <cellStyle name="Invoer 5 2 5 2 3" xfId="24026" xr:uid="{00000000-0005-0000-0000-000073650000}"/>
    <cellStyle name="Invoer 5 2 5 2 4" xfId="24027" xr:uid="{00000000-0005-0000-0000-000074650000}"/>
    <cellStyle name="Invoer 5 2 5 3" xfId="24028" xr:uid="{00000000-0005-0000-0000-000075650000}"/>
    <cellStyle name="Invoer 5 2 5 4" xfId="24029" xr:uid="{00000000-0005-0000-0000-000076650000}"/>
    <cellStyle name="Invoer 5 2 5 5" xfId="24030" xr:uid="{00000000-0005-0000-0000-000077650000}"/>
    <cellStyle name="Invoer 5 2 5 6" xfId="24031" xr:uid="{00000000-0005-0000-0000-000078650000}"/>
    <cellStyle name="Invoer 5 2 6" xfId="24032" xr:uid="{00000000-0005-0000-0000-000079650000}"/>
    <cellStyle name="Invoer 5 2 6 2" xfId="24033" xr:uid="{00000000-0005-0000-0000-00007A650000}"/>
    <cellStyle name="Invoer 5 2 6 3" xfId="24034" xr:uid="{00000000-0005-0000-0000-00007B650000}"/>
    <cellStyle name="Invoer 5 2 6 4" xfId="24035" xr:uid="{00000000-0005-0000-0000-00007C650000}"/>
    <cellStyle name="Invoer 5 2 7" xfId="24036" xr:uid="{00000000-0005-0000-0000-00007D650000}"/>
    <cellStyle name="Invoer 5 2 8" xfId="24037" xr:uid="{00000000-0005-0000-0000-00007E650000}"/>
    <cellStyle name="Invoer 5 2 9" xfId="24038" xr:uid="{00000000-0005-0000-0000-00007F650000}"/>
    <cellStyle name="Invoer 5 3" xfId="24039" xr:uid="{00000000-0005-0000-0000-000080650000}"/>
    <cellStyle name="Invoer 5 3 10" xfId="24040" xr:uid="{00000000-0005-0000-0000-000081650000}"/>
    <cellStyle name="Invoer 5 3 2" xfId="24041" xr:uid="{00000000-0005-0000-0000-000082650000}"/>
    <cellStyle name="Invoer 5 3 2 2" xfId="24042" xr:uid="{00000000-0005-0000-0000-000083650000}"/>
    <cellStyle name="Invoer 5 3 2 2 2" xfId="24043" xr:uid="{00000000-0005-0000-0000-000084650000}"/>
    <cellStyle name="Invoer 5 3 2 2 2 2" xfId="24044" xr:uid="{00000000-0005-0000-0000-000085650000}"/>
    <cellStyle name="Invoer 5 3 2 2 2 2 2" xfId="24045" xr:uid="{00000000-0005-0000-0000-000086650000}"/>
    <cellStyle name="Invoer 5 3 2 2 2 2 3" xfId="24046" xr:uid="{00000000-0005-0000-0000-000087650000}"/>
    <cellStyle name="Invoer 5 3 2 2 2 2 4" xfId="24047" xr:uid="{00000000-0005-0000-0000-000088650000}"/>
    <cellStyle name="Invoer 5 3 2 2 2 3" xfId="24048" xr:uid="{00000000-0005-0000-0000-000089650000}"/>
    <cellStyle name="Invoer 5 3 2 2 2 4" xfId="24049" xr:uid="{00000000-0005-0000-0000-00008A650000}"/>
    <cellStyle name="Invoer 5 3 2 2 2 5" xfId="24050" xr:uid="{00000000-0005-0000-0000-00008B650000}"/>
    <cellStyle name="Invoer 5 3 2 2 2 6" xfId="24051" xr:uid="{00000000-0005-0000-0000-00008C650000}"/>
    <cellStyle name="Invoer 5 3 2 2 3" xfId="24052" xr:uid="{00000000-0005-0000-0000-00008D650000}"/>
    <cellStyle name="Invoer 5 3 2 2 3 2" xfId="24053" xr:uid="{00000000-0005-0000-0000-00008E650000}"/>
    <cellStyle name="Invoer 5 3 2 2 3 3" xfId="24054" xr:uid="{00000000-0005-0000-0000-00008F650000}"/>
    <cellStyle name="Invoer 5 3 2 2 3 4" xfId="24055" xr:uid="{00000000-0005-0000-0000-000090650000}"/>
    <cellStyle name="Invoer 5 3 2 2 4" xfId="24056" xr:uid="{00000000-0005-0000-0000-000091650000}"/>
    <cellStyle name="Invoer 5 3 2 2 5" xfId="24057" xr:uid="{00000000-0005-0000-0000-000092650000}"/>
    <cellStyle name="Invoer 5 3 2 2 6" xfId="24058" xr:uid="{00000000-0005-0000-0000-000093650000}"/>
    <cellStyle name="Invoer 5 3 2 2 7" xfId="24059" xr:uid="{00000000-0005-0000-0000-000094650000}"/>
    <cellStyle name="Invoer 5 3 2 3" xfId="24060" xr:uid="{00000000-0005-0000-0000-000095650000}"/>
    <cellStyle name="Invoer 5 3 2 3 2" xfId="24061" xr:uid="{00000000-0005-0000-0000-000096650000}"/>
    <cellStyle name="Invoer 5 3 2 3 2 2" xfId="24062" xr:uid="{00000000-0005-0000-0000-000097650000}"/>
    <cellStyle name="Invoer 5 3 2 3 2 3" xfId="24063" xr:uid="{00000000-0005-0000-0000-000098650000}"/>
    <cellStyle name="Invoer 5 3 2 3 2 4" xfId="24064" xr:uid="{00000000-0005-0000-0000-000099650000}"/>
    <cellStyle name="Invoer 5 3 2 3 3" xfId="24065" xr:uid="{00000000-0005-0000-0000-00009A650000}"/>
    <cellStyle name="Invoer 5 3 2 3 4" xfId="24066" xr:uid="{00000000-0005-0000-0000-00009B650000}"/>
    <cellStyle name="Invoer 5 3 2 3 5" xfId="24067" xr:uid="{00000000-0005-0000-0000-00009C650000}"/>
    <cellStyle name="Invoer 5 3 2 3 6" xfId="24068" xr:uid="{00000000-0005-0000-0000-00009D650000}"/>
    <cellStyle name="Invoer 5 3 2 4" xfId="24069" xr:uid="{00000000-0005-0000-0000-00009E650000}"/>
    <cellStyle name="Invoer 5 3 2 4 2" xfId="24070" xr:uid="{00000000-0005-0000-0000-00009F650000}"/>
    <cellStyle name="Invoer 5 3 2 4 3" xfId="24071" xr:uid="{00000000-0005-0000-0000-0000A0650000}"/>
    <cellStyle name="Invoer 5 3 2 4 4" xfId="24072" xr:uid="{00000000-0005-0000-0000-0000A1650000}"/>
    <cellStyle name="Invoer 5 3 2 5" xfId="24073" xr:uid="{00000000-0005-0000-0000-0000A2650000}"/>
    <cellStyle name="Invoer 5 3 2 6" xfId="24074" xr:uid="{00000000-0005-0000-0000-0000A3650000}"/>
    <cellStyle name="Invoer 5 3 2 7" xfId="24075" xr:uid="{00000000-0005-0000-0000-0000A4650000}"/>
    <cellStyle name="Invoer 5 3 2 8" xfId="24076" xr:uid="{00000000-0005-0000-0000-0000A5650000}"/>
    <cellStyle name="Invoer 5 3 3" xfId="24077" xr:uid="{00000000-0005-0000-0000-0000A6650000}"/>
    <cellStyle name="Invoer 5 3 3 2" xfId="24078" xr:uid="{00000000-0005-0000-0000-0000A7650000}"/>
    <cellStyle name="Invoer 5 3 3 2 2" xfId="24079" xr:uid="{00000000-0005-0000-0000-0000A8650000}"/>
    <cellStyle name="Invoer 5 3 3 2 2 2" xfId="24080" xr:uid="{00000000-0005-0000-0000-0000A9650000}"/>
    <cellStyle name="Invoer 5 3 3 2 2 2 2" xfId="24081" xr:uid="{00000000-0005-0000-0000-0000AA650000}"/>
    <cellStyle name="Invoer 5 3 3 2 2 2 3" xfId="24082" xr:uid="{00000000-0005-0000-0000-0000AB650000}"/>
    <cellStyle name="Invoer 5 3 3 2 2 2 4" xfId="24083" xr:uid="{00000000-0005-0000-0000-0000AC650000}"/>
    <cellStyle name="Invoer 5 3 3 2 2 3" xfId="24084" xr:uid="{00000000-0005-0000-0000-0000AD650000}"/>
    <cellStyle name="Invoer 5 3 3 2 2 4" xfId="24085" xr:uid="{00000000-0005-0000-0000-0000AE650000}"/>
    <cellStyle name="Invoer 5 3 3 2 2 5" xfId="24086" xr:uid="{00000000-0005-0000-0000-0000AF650000}"/>
    <cellStyle name="Invoer 5 3 3 2 2 6" xfId="24087" xr:uid="{00000000-0005-0000-0000-0000B0650000}"/>
    <cellStyle name="Invoer 5 3 3 2 3" xfId="24088" xr:uid="{00000000-0005-0000-0000-0000B1650000}"/>
    <cellStyle name="Invoer 5 3 3 2 3 2" xfId="24089" xr:uid="{00000000-0005-0000-0000-0000B2650000}"/>
    <cellStyle name="Invoer 5 3 3 2 3 3" xfId="24090" xr:uid="{00000000-0005-0000-0000-0000B3650000}"/>
    <cellStyle name="Invoer 5 3 3 2 3 4" xfId="24091" xr:uid="{00000000-0005-0000-0000-0000B4650000}"/>
    <cellStyle name="Invoer 5 3 3 2 4" xfId="24092" xr:uid="{00000000-0005-0000-0000-0000B5650000}"/>
    <cellStyle name="Invoer 5 3 3 2 5" xfId="24093" xr:uid="{00000000-0005-0000-0000-0000B6650000}"/>
    <cellStyle name="Invoer 5 3 3 2 6" xfId="24094" xr:uid="{00000000-0005-0000-0000-0000B7650000}"/>
    <cellStyle name="Invoer 5 3 3 2 7" xfId="24095" xr:uid="{00000000-0005-0000-0000-0000B8650000}"/>
    <cellStyle name="Invoer 5 3 3 3" xfId="24096" xr:uid="{00000000-0005-0000-0000-0000B9650000}"/>
    <cellStyle name="Invoer 5 3 3 3 2" xfId="24097" xr:uid="{00000000-0005-0000-0000-0000BA650000}"/>
    <cellStyle name="Invoer 5 3 3 3 2 2" xfId="24098" xr:uid="{00000000-0005-0000-0000-0000BB650000}"/>
    <cellStyle name="Invoer 5 3 3 3 2 3" xfId="24099" xr:uid="{00000000-0005-0000-0000-0000BC650000}"/>
    <cellStyle name="Invoer 5 3 3 3 2 4" xfId="24100" xr:uid="{00000000-0005-0000-0000-0000BD650000}"/>
    <cellStyle name="Invoer 5 3 3 3 3" xfId="24101" xr:uid="{00000000-0005-0000-0000-0000BE650000}"/>
    <cellStyle name="Invoer 5 3 3 3 4" xfId="24102" xr:uid="{00000000-0005-0000-0000-0000BF650000}"/>
    <cellStyle name="Invoer 5 3 3 3 5" xfId="24103" xr:uid="{00000000-0005-0000-0000-0000C0650000}"/>
    <cellStyle name="Invoer 5 3 3 3 6" xfId="24104" xr:uid="{00000000-0005-0000-0000-0000C1650000}"/>
    <cellStyle name="Invoer 5 3 3 4" xfId="24105" xr:uid="{00000000-0005-0000-0000-0000C2650000}"/>
    <cellStyle name="Invoer 5 3 3 4 2" xfId="24106" xr:uid="{00000000-0005-0000-0000-0000C3650000}"/>
    <cellStyle name="Invoer 5 3 3 4 3" xfId="24107" xr:uid="{00000000-0005-0000-0000-0000C4650000}"/>
    <cellStyle name="Invoer 5 3 3 4 4" xfId="24108" xr:uid="{00000000-0005-0000-0000-0000C5650000}"/>
    <cellStyle name="Invoer 5 3 3 5" xfId="24109" xr:uid="{00000000-0005-0000-0000-0000C6650000}"/>
    <cellStyle name="Invoer 5 3 3 6" xfId="24110" xr:uid="{00000000-0005-0000-0000-0000C7650000}"/>
    <cellStyle name="Invoer 5 3 3 7" xfId="24111" xr:uid="{00000000-0005-0000-0000-0000C8650000}"/>
    <cellStyle name="Invoer 5 3 3 8" xfId="24112" xr:uid="{00000000-0005-0000-0000-0000C9650000}"/>
    <cellStyle name="Invoer 5 3 4" xfId="24113" xr:uid="{00000000-0005-0000-0000-0000CA650000}"/>
    <cellStyle name="Invoer 5 3 4 2" xfId="24114" xr:uid="{00000000-0005-0000-0000-0000CB650000}"/>
    <cellStyle name="Invoer 5 3 4 2 2" xfId="24115" xr:uid="{00000000-0005-0000-0000-0000CC650000}"/>
    <cellStyle name="Invoer 5 3 4 2 2 2" xfId="24116" xr:uid="{00000000-0005-0000-0000-0000CD650000}"/>
    <cellStyle name="Invoer 5 3 4 2 2 3" xfId="24117" xr:uid="{00000000-0005-0000-0000-0000CE650000}"/>
    <cellStyle name="Invoer 5 3 4 2 2 4" xfId="24118" xr:uid="{00000000-0005-0000-0000-0000CF650000}"/>
    <cellStyle name="Invoer 5 3 4 2 3" xfId="24119" xr:uid="{00000000-0005-0000-0000-0000D0650000}"/>
    <cellStyle name="Invoer 5 3 4 2 4" xfId="24120" xr:uid="{00000000-0005-0000-0000-0000D1650000}"/>
    <cellStyle name="Invoer 5 3 4 2 5" xfId="24121" xr:uid="{00000000-0005-0000-0000-0000D2650000}"/>
    <cellStyle name="Invoer 5 3 4 2 6" xfId="24122" xr:uid="{00000000-0005-0000-0000-0000D3650000}"/>
    <cellStyle name="Invoer 5 3 4 3" xfId="24123" xr:uid="{00000000-0005-0000-0000-0000D4650000}"/>
    <cellStyle name="Invoer 5 3 4 3 2" xfId="24124" xr:uid="{00000000-0005-0000-0000-0000D5650000}"/>
    <cellStyle name="Invoer 5 3 4 3 3" xfId="24125" xr:uid="{00000000-0005-0000-0000-0000D6650000}"/>
    <cellStyle name="Invoer 5 3 4 3 4" xfId="24126" xr:uid="{00000000-0005-0000-0000-0000D7650000}"/>
    <cellStyle name="Invoer 5 3 4 4" xfId="24127" xr:uid="{00000000-0005-0000-0000-0000D8650000}"/>
    <cellStyle name="Invoer 5 3 4 5" xfId="24128" xr:uid="{00000000-0005-0000-0000-0000D9650000}"/>
    <cellStyle name="Invoer 5 3 4 6" xfId="24129" xr:uid="{00000000-0005-0000-0000-0000DA650000}"/>
    <cellStyle name="Invoer 5 3 4 7" xfId="24130" xr:uid="{00000000-0005-0000-0000-0000DB650000}"/>
    <cellStyle name="Invoer 5 3 5" xfId="24131" xr:uid="{00000000-0005-0000-0000-0000DC650000}"/>
    <cellStyle name="Invoer 5 3 5 2" xfId="24132" xr:uid="{00000000-0005-0000-0000-0000DD650000}"/>
    <cellStyle name="Invoer 5 3 5 2 2" xfId="24133" xr:uid="{00000000-0005-0000-0000-0000DE650000}"/>
    <cellStyle name="Invoer 5 3 5 2 3" xfId="24134" xr:uid="{00000000-0005-0000-0000-0000DF650000}"/>
    <cellStyle name="Invoer 5 3 5 2 4" xfId="24135" xr:uid="{00000000-0005-0000-0000-0000E0650000}"/>
    <cellStyle name="Invoer 5 3 5 3" xfId="24136" xr:uid="{00000000-0005-0000-0000-0000E1650000}"/>
    <cellStyle name="Invoer 5 3 5 4" xfId="24137" xr:uid="{00000000-0005-0000-0000-0000E2650000}"/>
    <cellStyle name="Invoer 5 3 5 5" xfId="24138" xr:uid="{00000000-0005-0000-0000-0000E3650000}"/>
    <cellStyle name="Invoer 5 3 5 6" xfId="24139" xr:uid="{00000000-0005-0000-0000-0000E4650000}"/>
    <cellStyle name="Invoer 5 3 6" xfId="24140" xr:uid="{00000000-0005-0000-0000-0000E5650000}"/>
    <cellStyle name="Invoer 5 3 6 2" xfId="24141" xr:uid="{00000000-0005-0000-0000-0000E6650000}"/>
    <cellStyle name="Invoer 5 3 6 3" xfId="24142" xr:uid="{00000000-0005-0000-0000-0000E7650000}"/>
    <cellStyle name="Invoer 5 3 6 4" xfId="24143" xr:uid="{00000000-0005-0000-0000-0000E8650000}"/>
    <cellStyle name="Invoer 5 3 7" xfId="24144" xr:uid="{00000000-0005-0000-0000-0000E9650000}"/>
    <cellStyle name="Invoer 5 3 8" xfId="24145" xr:uid="{00000000-0005-0000-0000-0000EA650000}"/>
    <cellStyle name="Invoer 5 3 9" xfId="24146" xr:uid="{00000000-0005-0000-0000-0000EB650000}"/>
    <cellStyle name="Invoer 5 4" xfId="24147" xr:uid="{00000000-0005-0000-0000-0000EC650000}"/>
    <cellStyle name="Invoer 5 4 2" xfId="24148" xr:uid="{00000000-0005-0000-0000-0000ED650000}"/>
    <cellStyle name="Invoer 5 4 2 2" xfId="24149" xr:uid="{00000000-0005-0000-0000-0000EE650000}"/>
    <cellStyle name="Invoer 5 4 2 2 2" xfId="24150" xr:uid="{00000000-0005-0000-0000-0000EF650000}"/>
    <cellStyle name="Invoer 5 4 2 2 2 2" xfId="24151" xr:uid="{00000000-0005-0000-0000-0000F0650000}"/>
    <cellStyle name="Invoer 5 4 2 2 2 3" xfId="24152" xr:uid="{00000000-0005-0000-0000-0000F1650000}"/>
    <cellStyle name="Invoer 5 4 2 2 2 4" xfId="24153" xr:uid="{00000000-0005-0000-0000-0000F2650000}"/>
    <cellStyle name="Invoer 5 4 2 2 3" xfId="24154" xr:uid="{00000000-0005-0000-0000-0000F3650000}"/>
    <cellStyle name="Invoer 5 4 2 2 4" xfId="24155" xr:uid="{00000000-0005-0000-0000-0000F4650000}"/>
    <cellStyle name="Invoer 5 4 2 2 5" xfId="24156" xr:uid="{00000000-0005-0000-0000-0000F5650000}"/>
    <cellStyle name="Invoer 5 4 2 2 6" xfId="24157" xr:uid="{00000000-0005-0000-0000-0000F6650000}"/>
    <cellStyle name="Invoer 5 4 2 3" xfId="24158" xr:uid="{00000000-0005-0000-0000-0000F7650000}"/>
    <cellStyle name="Invoer 5 4 2 3 2" xfId="24159" xr:uid="{00000000-0005-0000-0000-0000F8650000}"/>
    <cellStyle name="Invoer 5 4 2 3 3" xfId="24160" xr:uid="{00000000-0005-0000-0000-0000F9650000}"/>
    <cellStyle name="Invoer 5 4 2 3 4" xfId="24161" xr:uid="{00000000-0005-0000-0000-0000FA650000}"/>
    <cellStyle name="Invoer 5 4 2 4" xfId="24162" xr:uid="{00000000-0005-0000-0000-0000FB650000}"/>
    <cellStyle name="Invoer 5 4 2 5" xfId="24163" xr:uid="{00000000-0005-0000-0000-0000FC650000}"/>
    <cellStyle name="Invoer 5 4 2 6" xfId="24164" xr:uid="{00000000-0005-0000-0000-0000FD650000}"/>
    <cellStyle name="Invoer 5 4 2 7" xfId="24165" xr:uid="{00000000-0005-0000-0000-0000FE650000}"/>
    <cellStyle name="Invoer 5 4 3" xfId="24166" xr:uid="{00000000-0005-0000-0000-0000FF650000}"/>
    <cellStyle name="Invoer 5 4 3 2" xfId="24167" xr:uid="{00000000-0005-0000-0000-000000660000}"/>
    <cellStyle name="Invoer 5 4 3 2 2" xfId="24168" xr:uid="{00000000-0005-0000-0000-000001660000}"/>
    <cellStyle name="Invoer 5 4 3 2 3" xfId="24169" xr:uid="{00000000-0005-0000-0000-000002660000}"/>
    <cellStyle name="Invoer 5 4 3 2 4" xfId="24170" xr:uid="{00000000-0005-0000-0000-000003660000}"/>
    <cellStyle name="Invoer 5 4 3 3" xfId="24171" xr:uid="{00000000-0005-0000-0000-000004660000}"/>
    <cellStyle name="Invoer 5 4 3 4" xfId="24172" xr:uid="{00000000-0005-0000-0000-000005660000}"/>
    <cellStyle name="Invoer 5 4 3 5" xfId="24173" xr:uid="{00000000-0005-0000-0000-000006660000}"/>
    <cellStyle name="Invoer 5 4 3 6" xfId="24174" xr:uid="{00000000-0005-0000-0000-000007660000}"/>
    <cellStyle name="Invoer 5 4 4" xfId="24175" xr:uid="{00000000-0005-0000-0000-000008660000}"/>
    <cellStyle name="Invoer 5 4 4 2" xfId="24176" xr:uid="{00000000-0005-0000-0000-000009660000}"/>
    <cellStyle name="Invoer 5 4 4 3" xfId="24177" xr:uid="{00000000-0005-0000-0000-00000A660000}"/>
    <cellStyle name="Invoer 5 4 4 4" xfId="24178" xr:uid="{00000000-0005-0000-0000-00000B660000}"/>
    <cellStyle name="Invoer 5 4 5" xfId="24179" xr:uid="{00000000-0005-0000-0000-00000C660000}"/>
    <cellStyle name="Invoer 5 4 6" xfId="24180" xr:uid="{00000000-0005-0000-0000-00000D660000}"/>
    <cellStyle name="Invoer 5 4 7" xfId="24181" xr:uid="{00000000-0005-0000-0000-00000E660000}"/>
    <cellStyle name="Invoer 5 4 8" xfId="24182" xr:uid="{00000000-0005-0000-0000-00000F660000}"/>
    <cellStyle name="Invoer 5 5" xfId="24183" xr:uid="{00000000-0005-0000-0000-000010660000}"/>
    <cellStyle name="Invoer 5 5 2" xfId="24184" xr:uid="{00000000-0005-0000-0000-000011660000}"/>
    <cellStyle name="Invoer 5 5 2 2" xfId="24185" xr:uid="{00000000-0005-0000-0000-000012660000}"/>
    <cellStyle name="Invoer 5 5 2 2 2" xfId="24186" xr:uid="{00000000-0005-0000-0000-000013660000}"/>
    <cellStyle name="Invoer 5 5 2 2 2 2" xfId="24187" xr:uid="{00000000-0005-0000-0000-000014660000}"/>
    <cellStyle name="Invoer 5 5 2 2 2 3" xfId="24188" xr:uid="{00000000-0005-0000-0000-000015660000}"/>
    <cellStyle name="Invoer 5 5 2 2 2 4" xfId="24189" xr:uid="{00000000-0005-0000-0000-000016660000}"/>
    <cellStyle name="Invoer 5 5 2 2 3" xfId="24190" xr:uid="{00000000-0005-0000-0000-000017660000}"/>
    <cellStyle name="Invoer 5 5 2 2 4" xfId="24191" xr:uid="{00000000-0005-0000-0000-000018660000}"/>
    <cellStyle name="Invoer 5 5 2 2 5" xfId="24192" xr:uid="{00000000-0005-0000-0000-000019660000}"/>
    <cellStyle name="Invoer 5 5 2 2 6" xfId="24193" xr:uid="{00000000-0005-0000-0000-00001A660000}"/>
    <cellStyle name="Invoer 5 5 2 3" xfId="24194" xr:uid="{00000000-0005-0000-0000-00001B660000}"/>
    <cellStyle name="Invoer 5 5 2 3 2" xfId="24195" xr:uid="{00000000-0005-0000-0000-00001C660000}"/>
    <cellStyle name="Invoer 5 5 2 3 3" xfId="24196" xr:uid="{00000000-0005-0000-0000-00001D660000}"/>
    <cellStyle name="Invoer 5 5 2 3 4" xfId="24197" xr:uid="{00000000-0005-0000-0000-00001E660000}"/>
    <cellStyle name="Invoer 5 5 2 4" xfId="24198" xr:uid="{00000000-0005-0000-0000-00001F660000}"/>
    <cellStyle name="Invoer 5 5 2 5" xfId="24199" xr:uid="{00000000-0005-0000-0000-000020660000}"/>
    <cellStyle name="Invoer 5 5 2 6" xfId="24200" xr:uid="{00000000-0005-0000-0000-000021660000}"/>
    <cellStyle name="Invoer 5 5 2 7" xfId="24201" xr:uid="{00000000-0005-0000-0000-000022660000}"/>
    <cellStyle name="Invoer 5 5 3" xfId="24202" xr:uid="{00000000-0005-0000-0000-000023660000}"/>
    <cellStyle name="Invoer 5 5 3 2" xfId="24203" xr:uid="{00000000-0005-0000-0000-000024660000}"/>
    <cellStyle name="Invoer 5 5 3 2 2" xfId="24204" xr:uid="{00000000-0005-0000-0000-000025660000}"/>
    <cellStyle name="Invoer 5 5 3 2 3" xfId="24205" xr:uid="{00000000-0005-0000-0000-000026660000}"/>
    <cellStyle name="Invoer 5 5 3 2 4" xfId="24206" xr:uid="{00000000-0005-0000-0000-000027660000}"/>
    <cellStyle name="Invoer 5 5 3 3" xfId="24207" xr:uid="{00000000-0005-0000-0000-000028660000}"/>
    <cellStyle name="Invoer 5 5 3 4" xfId="24208" xr:uid="{00000000-0005-0000-0000-000029660000}"/>
    <cellStyle name="Invoer 5 5 3 5" xfId="24209" xr:uid="{00000000-0005-0000-0000-00002A660000}"/>
    <cellStyle name="Invoer 5 5 3 6" xfId="24210" xr:uid="{00000000-0005-0000-0000-00002B660000}"/>
    <cellStyle name="Invoer 5 5 4" xfId="24211" xr:uid="{00000000-0005-0000-0000-00002C660000}"/>
    <cellStyle name="Invoer 5 5 4 2" xfId="24212" xr:uid="{00000000-0005-0000-0000-00002D660000}"/>
    <cellStyle name="Invoer 5 5 4 3" xfId="24213" xr:uid="{00000000-0005-0000-0000-00002E660000}"/>
    <cellStyle name="Invoer 5 5 4 4" xfId="24214" xr:uid="{00000000-0005-0000-0000-00002F660000}"/>
    <cellStyle name="Invoer 5 5 5" xfId="24215" xr:uid="{00000000-0005-0000-0000-000030660000}"/>
    <cellStyle name="Invoer 5 5 6" xfId="24216" xr:uid="{00000000-0005-0000-0000-000031660000}"/>
    <cellStyle name="Invoer 5 5 7" xfId="24217" xr:uid="{00000000-0005-0000-0000-000032660000}"/>
    <cellStyle name="Invoer 5 5 8" xfId="24218" xr:uid="{00000000-0005-0000-0000-000033660000}"/>
    <cellStyle name="Invoer 5 6" xfId="24219" xr:uid="{00000000-0005-0000-0000-000034660000}"/>
    <cellStyle name="Invoer 5 6 2" xfId="24220" xr:uid="{00000000-0005-0000-0000-000035660000}"/>
    <cellStyle name="Invoer 5 6 2 2" xfId="24221" xr:uid="{00000000-0005-0000-0000-000036660000}"/>
    <cellStyle name="Invoer 5 6 2 2 2" xfId="24222" xr:uid="{00000000-0005-0000-0000-000037660000}"/>
    <cellStyle name="Invoer 5 6 2 2 3" xfId="24223" xr:uid="{00000000-0005-0000-0000-000038660000}"/>
    <cellStyle name="Invoer 5 6 2 2 4" xfId="24224" xr:uid="{00000000-0005-0000-0000-000039660000}"/>
    <cellStyle name="Invoer 5 6 2 3" xfId="24225" xr:uid="{00000000-0005-0000-0000-00003A660000}"/>
    <cellStyle name="Invoer 5 6 2 4" xfId="24226" xr:uid="{00000000-0005-0000-0000-00003B660000}"/>
    <cellStyle name="Invoer 5 6 2 5" xfId="24227" xr:uid="{00000000-0005-0000-0000-00003C660000}"/>
    <cellStyle name="Invoer 5 6 2 6" xfId="24228" xr:uid="{00000000-0005-0000-0000-00003D660000}"/>
    <cellStyle name="Invoer 5 6 3" xfId="24229" xr:uid="{00000000-0005-0000-0000-00003E660000}"/>
    <cellStyle name="Invoer 5 6 3 2" xfId="24230" xr:uid="{00000000-0005-0000-0000-00003F660000}"/>
    <cellStyle name="Invoer 5 6 3 3" xfId="24231" xr:uid="{00000000-0005-0000-0000-000040660000}"/>
    <cellStyle name="Invoer 5 6 3 4" xfId="24232" xr:uid="{00000000-0005-0000-0000-000041660000}"/>
    <cellStyle name="Invoer 5 6 4" xfId="24233" xr:uid="{00000000-0005-0000-0000-000042660000}"/>
    <cellStyle name="Invoer 5 6 5" xfId="24234" xr:uid="{00000000-0005-0000-0000-000043660000}"/>
    <cellStyle name="Invoer 5 6 6" xfId="24235" xr:uid="{00000000-0005-0000-0000-000044660000}"/>
    <cellStyle name="Invoer 5 6 7" xfId="24236" xr:uid="{00000000-0005-0000-0000-000045660000}"/>
    <cellStyle name="Invoer 5 7" xfId="24237" xr:uid="{00000000-0005-0000-0000-000046660000}"/>
    <cellStyle name="Invoer 5 7 2" xfId="24238" xr:uid="{00000000-0005-0000-0000-000047660000}"/>
    <cellStyle name="Invoer 5 7 2 2" xfId="24239" xr:uid="{00000000-0005-0000-0000-000048660000}"/>
    <cellStyle name="Invoer 5 7 2 3" xfId="24240" xr:uid="{00000000-0005-0000-0000-000049660000}"/>
    <cellStyle name="Invoer 5 7 2 4" xfId="24241" xr:uid="{00000000-0005-0000-0000-00004A660000}"/>
    <cellStyle name="Invoer 5 7 3" xfId="24242" xr:uid="{00000000-0005-0000-0000-00004B660000}"/>
    <cellStyle name="Invoer 5 7 4" xfId="24243" xr:uid="{00000000-0005-0000-0000-00004C660000}"/>
    <cellStyle name="Invoer 5 7 5" xfId="24244" xr:uid="{00000000-0005-0000-0000-00004D660000}"/>
    <cellStyle name="Invoer 5 7 6" xfId="24245" xr:uid="{00000000-0005-0000-0000-00004E660000}"/>
    <cellStyle name="Invoer 5 8" xfId="24246" xr:uid="{00000000-0005-0000-0000-00004F660000}"/>
    <cellStyle name="Invoer 5 8 2" xfId="24247" xr:uid="{00000000-0005-0000-0000-000050660000}"/>
    <cellStyle name="Invoer 5 8 3" xfId="24248" xr:uid="{00000000-0005-0000-0000-000051660000}"/>
    <cellStyle name="Invoer 5 8 4" xfId="24249" xr:uid="{00000000-0005-0000-0000-000052660000}"/>
    <cellStyle name="Invoer 5 9" xfId="24250" xr:uid="{00000000-0005-0000-0000-000053660000}"/>
    <cellStyle name="Invoer 6" xfId="24251" xr:uid="{00000000-0005-0000-0000-000054660000}"/>
    <cellStyle name="Invoer 6 10" xfId="24252" xr:uid="{00000000-0005-0000-0000-000055660000}"/>
    <cellStyle name="Invoer 6 2" xfId="24253" xr:uid="{00000000-0005-0000-0000-000056660000}"/>
    <cellStyle name="Invoer 6 2 2" xfId="24254" xr:uid="{00000000-0005-0000-0000-000057660000}"/>
    <cellStyle name="Invoer 6 2 2 2" xfId="24255" xr:uid="{00000000-0005-0000-0000-000058660000}"/>
    <cellStyle name="Invoer 6 2 2 2 2" xfId="24256" xr:uid="{00000000-0005-0000-0000-000059660000}"/>
    <cellStyle name="Invoer 6 2 2 2 2 2" xfId="24257" xr:uid="{00000000-0005-0000-0000-00005A660000}"/>
    <cellStyle name="Invoer 6 2 2 2 2 3" xfId="24258" xr:uid="{00000000-0005-0000-0000-00005B660000}"/>
    <cellStyle name="Invoer 6 2 2 2 2 4" xfId="24259" xr:uid="{00000000-0005-0000-0000-00005C660000}"/>
    <cellStyle name="Invoer 6 2 2 2 3" xfId="24260" xr:uid="{00000000-0005-0000-0000-00005D660000}"/>
    <cellStyle name="Invoer 6 2 2 2 4" xfId="24261" xr:uid="{00000000-0005-0000-0000-00005E660000}"/>
    <cellStyle name="Invoer 6 2 2 2 5" xfId="24262" xr:uid="{00000000-0005-0000-0000-00005F660000}"/>
    <cellStyle name="Invoer 6 2 2 2 6" xfId="24263" xr:uid="{00000000-0005-0000-0000-000060660000}"/>
    <cellStyle name="Invoer 6 2 2 3" xfId="24264" xr:uid="{00000000-0005-0000-0000-000061660000}"/>
    <cellStyle name="Invoer 6 2 2 3 2" xfId="24265" xr:uid="{00000000-0005-0000-0000-000062660000}"/>
    <cellStyle name="Invoer 6 2 2 3 3" xfId="24266" xr:uid="{00000000-0005-0000-0000-000063660000}"/>
    <cellStyle name="Invoer 6 2 2 3 4" xfId="24267" xr:uid="{00000000-0005-0000-0000-000064660000}"/>
    <cellStyle name="Invoer 6 2 2 4" xfId="24268" xr:uid="{00000000-0005-0000-0000-000065660000}"/>
    <cellStyle name="Invoer 6 2 2 5" xfId="24269" xr:uid="{00000000-0005-0000-0000-000066660000}"/>
    <cellStyle name="Invoer 6 2 2 6" xfId="24270" xr:uid="{00000000-0005-0000-0000-000067660000}"/>
    <cellStyle name="Invoer 6 2 2 7" xfId="24271" xr:uid="{00000000-0005-0000-0000-000068660000}"/>
    <cellStyle name="Invoer 6 2 3" xfId="24272" xr:uid="{00000000-0005-0000-0000-000069660000}"/>
    <cellStyle name="Invoer 6 2 3 2" xfId="24273" xr:uid="{00000000-0005-0000-0000-00006A660000}"/>
    <cellStyle name="Invoer 6 2 3 2 2" xfId="24274" xr:uid="{00000000-0005-0000-0000-00006B660000}"/>
    <cellStyle name="Invoer 6 2 3 2 3" xfId="24275" xr:uid="{00000000-0005-0000-0000-00006C660000}"/>
    <cellStyle name="Invoer 6 2 3 2 4" xfId="24276" xr:uid="{00000000-0005-0000-0000-00006D660000}"/>
    <cellStyle name="Invoer 6 2 3 3" xfId="24277" xr:uid="{00000000-0005-0000-0000-00006E660000}"/>
    <cellStyle name="Invoer 6 2 3 4" xfId="24278" xr:uid="{00000000-0005-0000-0000-00006F660000}"/>
    <cellStyle name="Invoer 6 2 3 5" xfId="24279" xr:uid="{00000000-0005-0000-0000-000070660000}"/>
    <cellStyle name="Invoer 6 2 3 6" xfId="24280" xr:uid="{00000000-0005-0000-0000-000071660000}"/>
    <cellStyle name="Invoer 6 2 4" xfId="24281" xr:uid="{00000000-0005-0000-0000-000072660000}"/>
    <cellStyle name="Invoer 6 2 4 2" xfId="24282" xr:uid="{00000000-0005-0000-0000-000073660000}"/>
    <cellStyle name="Invoer 6 2 4 3" xfId="24283" xr:uid="{00000000-0005-0000-0000-000074660000}"/>
    <cellStyle name="Invoer 6 2 4 4" xfId="24284" xr:uid="{00000000-0005-0000-0000-000075660000}"/>
    <cellStyle name="Invoer 6 2 5" xfId="24285" xr:uid="{00000000-0005-0000-0000-000076660000}"/>
    <cellStyle name="Invoer 6 2 6" xfId="24286" xr:uid="{00000000-0005-0000-0000-000077660000}"/>
    <cellStyle name="Invoer 6 2 7" xfId="24287" xr:uid="{00000000-0005-0000-0000-000078660000}"/>
    <cellStyle name="Invoer 6 2 8" xfId="24288" xr:uid="{00000000-0005-0000-0000-000079660000}"/>
    <cellStyle name="Invoer 6 3" xfId="24289" xr:uid="{00000000-0005-0000-0000-00007A660000}"/>
    <cellStyle name="Invoer 6 3 2" xfId="24290" xr:uid="{00000000-0005-0000-0000-00007B660000}"/>
    <cellStyle name="Invoer 6 3 2 2" xfId="24291" xr:uid="{00000000-0005-0000-0000-00007C660000}"/>
    <cellStyle name="Invoer 6 3 2 2 2" xfId="24292" xr:uid="{00000000-0005-0000-0000-00007D660000}"/>
    <cellStyle name="Invoer 6 3 2 2 2 2" xfId="24293" xr:uid="{00000000-0005-0000-0000-00007E660000}"/>
    <cellStyle name="Invoer 6 3 2 2 2 3" xfId="24294" xr:uid="{00000000-0005-0000-0000-00007F660000}"/>
    <cellStyle name="Invoer 6 3 2 2 2 4" xfId="24295" xr:uid="{00000000-0005-0000-0000-000080660000}"/>
    <cellStyle name="Invoer 6 3 2 2 3" xfId="24296" xr:uid="{00000000-0005-0000-0000-000081660000}"/>
    <cellStyle name="Invoer 6 3 2 2 4" xfId="24297" xr:uid="{00000000-0005-0000-0000-000082660000}"/>
    <cellStyle name="Invoer 6 3 2 2 5" xfId="24298" xr:uid="{00000000-0005-0000-0000-000083660000}"/>
    <cellStyle name="Invoer 6 3 2 2 6" xfId="24299" xr:uid="{00000000-0005-0000-0000-000084660000}"/>
    <cellStyle name="Invoer 6 3 2 3" xfId="24300" xr:uid="{00000000-0005-0000-0000-000085660000}"/>
    <cellStyle name="Invoer 6 3 2 3 2" xfId="24301" xr:uid="{00000000-0005-0000-0000-000086660000}"/>
    <cellStyle name="Invoer 6 3 2 3 3" xfId="24302" xr:uid="{00000000-0005-0000-0000-000087660000}"/>
    <cellStyle name="Invoer 6 3 2 3 4" xfId="24303" xr:uid="{00000000-0005-0000-0000-000088660000}"/>
    <cellStyle name="Invoer 6 3 2 4" xfId="24304" xr:uid="{00000000-0005-0000-0000-000089660000}"/>
    <cellStyle name="Invoer 6 3 2 5" xfId="24305" xr:uid="{00000000-0005-0000-0000-00008A660000}"/>
    <cellStyle name="Invoer 6 3 2 6" xfId="24306" xr:uid="{00000000-0005-0000-0000-00008B660000}"/>
    <cellStyle name="Invoer 6 3 2 7" xfId="24307" xr:uid="{00000000-0005-0000-0000-00008C660000}"/>
    <cellStyle name="Invoer 6 3 3" xfId="24308" xr:uid="{00000000-0005-0000-0000-00008D660000}"/>
    <cellStyle name="Invoer 6 3 3 2" xfId="24309" xr:uid="{00000000-0005-0000-0000-00008E660000}"/>
    <cellStyle name="Invoer 6 3 3 2 2" xfId="24310" xr:uid="{00000000-0005-0000-0000-00008F660000}"/>
    <cellStyle name="Invoer 6 3 3 2 3" xfId="24311" xr:uid="{00000000-0005-0000-0000-000090660000}"/>
    <cellStyle name="Invoer 6 3 3 2 4" xfId="24312" xr:uid="{00000000-0005-0000-0000-000091660000}"/>
    <cellStyle name="Invoer 6 3 3 3" xfId="24313" xr:uid="{00000000-0005-0000-0000-000092660000}"/>
    <cellStyle name="Invoer 6 3 3 4" xfId="24314" xr:uid="{00000000-0005-0000-0000-000093660000}"/>
    <cellStyle name="Invoer 6 3 3 5" xfId="24315" xr:uid="{00000000-0005-0000-0000-000094660000}"/>
    <cellStyle name="Invoer 6 3 3 6" xfId="24316" xr:uid="{00000000-0005-0000-0000-000095660000}"/>
    <cellStyle name="Invoer 6 3 4" xfId="24317" xr:uid="{00000000-0005-0000-0000-000096660000}"/>
    <cellStyle name="Invoer 6 3 4 2" xfId="24318" xr:uid="{00000000-0005-0000-0000-000097660000}"/>
    <cellStyle name="Invoer 6 3 4 3" xfId="24319" xr:uid="{00000000-0005-0000-0000-000098660000}"/>
    <cellStyle name="Invoer 6 3 4 4" xfId="24320" xr:uid="{00000000-0005-0000-0000-000099660000}"/>
    <cellStyle name="Invoer 6 3 5" xfId="24321" xr:uid="{00000000-0005-0000-0000-00009A660000}"/>
    <cellStyle name="Invoer 6 3 6" xfId="24322" xr:uid="{00000000-0005-0000-0000-00009B660000}"/>
    <cellStyle name="Invoer 6 3 7" xfId="24323" xr:uid="{00000000-0005-0000-0000-00009C660000}"/>
    <cellStyle name="Invoer 6 3 8" xfId="24324" xr:uid="{00000000-0005-0000-0000-00009D660000}"/>
    <cellStyle name="Invoer 6 4" xfId="24325" xr:uid="{00000000-0005-0000-0000-00009E660000}"/>
    <cellStyle name="Invoer 6 4 2" xfId="24326" xr:uid="{00000000-0005-0000-0000-00009F660000}"/>
    <cellStyle name="Invoer 6 4 2 2" xfId="24327" xr:uid="{00000000-0005-0000-0000-0000A0660000}"/>
    <cellStyle name="Invoer 6 4 2 2 2" xfId="24328" xr:uid="{00000000-0005-0000-0000-0000A1660000}"/>
    <cellStyle name="Invoer 6 4 2 2 3" xfId="24329" xr:uid="{00000000-0005-0000-0000-0000A2660000}"/>
    <cellStyle name="Invoer 6 4 2 2 4" xfId="24330" xr:uid="{00000000-0005-0000-0000-0000A3660000}"/>
    <cellStyle name="Invoer 6 4 2 3" xfId="24331" xr:uid="{00000000-0005-0000-0000-0000A4660000}"/>
    <cellStyle name="Invoer 6 4 2 4" xfId="24332" xr:uid="{00000000-0005-0000-0000-0000A5660000}"/>
    <cellStyle name="Invoer 6 4 2 5" xfId="24333" xr:uid="{00000000-0005-0000-0000-0000A6660000}"/>
    <cellStyle name="Invoer 6 4 2 6" xfId="24334" xr:uid="{00000000-0005-0000-0000-0000A7660000}"/>
    <cellStyle name="Invoer 6 4 3" xfId="24335" xr:uid="{00000000-0005-0000-0000-0000A8660000}"/>
    <cellStyle name="Invoer 6 4 3 2" xfId="24336" xr:uid="{00000000-0005-0000-0000-0000A9660000}"/>
    <cellStyle name="Invoer 6 4 3 3" xfId="24337" xr:uid="{00000000-0005-0000-0000-0000AA660000}"/>
    <cellStyle name="Invoer 6 4 3 4" xfId="24338" xr:uid="{00000000-0005-0000-0000-0000AB660000}"/>
    <cellStyle name="Invoer 6 4 4" xfId="24339" xr:uid="{00000000-0005-0000-0000-0000AC660000}"/>
    <cellStyle name="Invoer 6 4 5" xfId="24340" xr:uid="{00000000-0005-0000-0000-0000AD660000}"/>
    <cellStyle name="Invoer 6 4 6" xfId="24341" xr:uid="{00000000-0005-0000-0000-0000AE660000}"/>
    <cellStyle name="Invoer 6 4 7" xfId="24342" xr:uid="{00000000-0005-0000-0000-0000AF660000}"/>
    <cellStyle name="Invoer 6 5" xfId="24343" xr:uid="{00000000-0005-0000-0000-0000B0660000}"/>
    <cellStyle name="Invoer 6 5 2" xfId="24344" xr:uid="{00000000-0005-0000-0000-0000B1660000}"/>
    <cellStyle name="Invoer 6 5 2 2" xfId="24345" xr:uid="{00000000-0005-0000-0000-0000B2660000}"/>
    <cellStyle name="Invoer 6 5 2 3" xfId="24346" xr:uid="{00000000-0005-0000-0000-0000B3660000}"/>
    <cellStyle name="Invoer 6 5 2 4" xfId="24347" xr:uid="{00000000-0005-0000-0000-0000B4660000}"/>
    <cellStyle name="Invoer 6 5 3" xfId="24348" xr:uid="{00000000-0005-0000-0000-0000B5660000}"/>
    <cellStyle name="Invoer 6 5 4" xfId="24349" xr:uid="{00000000-0005-0000-0000-0000B6660000}"/>
    <cellStyle name="Invoer 6 5 5" xfId="24350" xr:uid="{00000000-0005-0000-0000-0000B7660000}"/>
    <cellStyle name="Invoer 6 5 6" xfId="24351" xr:uid="{00000000-0005-0000-0000-0000B8660000}"/>
    <cellStyle name="Invoer 6 6" xfId="24352" xr:uid="{00000000-0005-0000-0000-0000B9660000}"/>
    <cellStyle name="Invoer 6 6 2" xfId="24353" xr:uid="{00000000-0005-0000-0000-0000BA660000}"/>
    <cellStyle name="Invoer 6 6 3" xfId="24354" xr:uid="{00000000-0005-0000-0000-0000BB660000}"/>
    <cellStyle name="Invoer 6 6 4" xfId="24355" xr:uid="{00000000-0005-0000-0000-0000BC660000}"/>
    <cellStyle name="Invoer 6 7" xfId="24356" xr:uid="{00000000-0005-0000-0000-0000BD660000}"/>
    <cellStyle name="Invoer 6 8" xfId="24357" xr:uid="{00000000-0005-0000-0000-0000BE660000}"/>
    <cellStyle name="Invoer 6 9" xfId="24358" xr:uid="{00000000-0005-0000-0000-0000BF660000}"/>
    <cellStyle name="Invoer 7" xfId="24359" xr:uid="{00000000-0005-0000-0000-0000C0660000}"/>
    <cellStyle name="Invoer 7 10" xfId="24360" xr:uid="{00000000-0005-0000-0000-0000C1660000}"/>
    <cellStyle name="Invoer 7 2" xfId="24361" xr:uid="{00000000-0005-0000-0000-0000C2660000}"/>
    <cellStyle name="Invoer 7 2 2" xfId="24362" xr:uid="{00000000-0005-0000-0000-0000C3660000}"/>
    <cellStyle name="Invoer 7 2 2 2" xfId="24363" xr:uid="{00000000-0005-0000-0000-0000C4660000}"/>
    <cellStyle name="Invoer 7 2 2 2 2" xfId="24364" xr:uid="{00000000-0005-0000-0000-0000C5660000}"/>
    <cellStyle name="Invoer 7 2 2 2 2 2" xfId="24365" xr:uid="{00000000-0005-0000-0000-0000C6660000}"/>
    <cellStyle name="Invoer 7 2 2 2 2 3" xfId="24366" xr:uid="{00000000-0005-0000-0000-0000C7660000}"/>
    <cellStyle name="Invoer 7 2 2 2 2 4" xfId="24367" xr:uid="{00000000-0005-0000-0000-0000C8660000}"/>
    <cellStyle name="Invoer 7 2 2 2 3" xfId="24368" xr:uid="{00000000-0005-0000-0000-0000C9660000}"/>
    <cellStyle name="Invoer 7 2 2 2 4" xfId="24369" xr:uid="{00000000-0005-0000-0000-0000CA660000}"/>
    <cellStyle name="Invoer 7 2 2 2 5" xfId="24370" xr:uid="{00000000-0005-0000-0000-0000CB660000}"/>
    <cellStyle name="Invoer 7 2 2 2 6" xfId="24371" xr:uid="{00000000-0005-0000-0000-0000CC660000}"/>
    <cellStyle name="Invoer 7 2 2 3" xfId="24372" xr:uid="{00000000-0005-0000-0000-0000CD660000}"/>
    <cellStyle name="Invoer 7 2 2 3 2" xfId="24373" xr:uid="{00000000-0005-0000-0000-0000CE660000}"/>
    <cellStyle name="Invoer 7 2 2 3 3" xfId="24374" xr:uid="{00000000-0005-0000-0000-0000CF660000}"/>
    <cellStyle name="Invoer 7 2 2 3 4" xfId="24375" xr:uid="{00000000-0005-0000-0000-0000D0660000}"/>
    <cellStyle name="Invoer 7 2 2 4" xfId="24376" xr:uid="{00000000-0005-0000-0000-0000D1660000}"/>
    <cellStyle name="Invoer 7 2 2 5" xfId="24377" xr:uid="{00000000-0005-0000-0000-0000D2660000}"/>
    <cellStyle name="Invoer 7 2 2 6" xfId="24378" xr:uid="{00000000-0005-0000-0000-0000D3660000}"/>
    <cellStyle name="Invoer 7 2 2 7" xfId="24379" xr:uid="{00000000-0005-0000-0000-0000D4660000}"/>
    <cellStyle name="Invoer 7 2 3" xfId="24380" xr:uid="{00000000-0005-0000-0000-0000D5660000}"/>
    <cellStyle name="Invoer 7 2 3 2" xfId="24381" xr:uid="{00000000-0005-0000-0000-0000D6660000}"/>
    <cellStyle name="Invoer 7 2 3 2 2" xfId="24382" xr:uid="{00000000-0005-0000-0000-0000D7660000}"/>
    <cellStyle name="Invoer 7 2 3 2 3" xfId="24383" xr:uid="{00000000-0005-0000-0000-0000D8660000}"/>
    <cellStyle name="Invoer 7 2 3 2 4" xfId="24384" xr:uid="{00000000-0005-0000-0000-0000D9660000}"/>
    <cellStyle name="Invoer 7 2 3 3" xfId="24385" xr:uid="{00000000-0005-0000-0000-0000DA660000}"/>
    <cellStyle name="Invoer 7 2 3 4" xfId="24386" xr:uid="{00000000-0005-0000-0000-0000DB660000}"/>
    <cellStyle name="Invoer 7 2 3 5" xfId="24387" xr:uid="{00000000-0005-0000-0000-0000DC660000}"/>
    <cellStyle name="Invoer 7 2 3 6" xfId="24388" xr:uid="{00000000-0005-0000-0000-0000DD660000}"/>
    <cellStyle name="Invoer 7 2 4" xfId="24389" xr:uid="{00000000-0005-0000-0000-0000DE660000}"/>
    <cellStyle name="Invoer 7 2 4 2" xfId="24390" xr:uid="{00000000-0005-0000-0000-0000DF660000}"/>
    <cellStyle name="Invoer 7 2 4 3" xfId="24391" xr:uid="{00000000-0005-0000-0000-0000E0660000}"/>
    <cellStyle name="Invoer 7 2 4 4" xfId="24392" xr:uid="{00000000-0005-0000-0000-0000E1660000}"/>
    <cellStyle name="Invoer 7 2 5" xfId="24393" xr:uid="{00000000-0005-0000-0000-0000E2660000}"/>
    <cellStyle name="Invoer 7 2 6" xfId="24394" xr:uid="{00000000-0005-0000-0000-0000E3660000}"/>
    <cellStyle name="Invoer 7 2 7" xfId="24395" xr:uid="{00000000-0005-0000-0000-0000E4660000}"/>
    <cellStyle name="Invoer 7 2 8" xfId="24396" xr:uid="{00000000-0005-0000-0000-0000E5660000}"/>
    <cellStyle name="Invoer 7 3" xfId="24397" xr:uid="{00000000-0005-0000-0000-0000E6660000}"/>
    <cellStyle name="Invoer 7 3 2" xfId="24398" xr:uid="{00000000-0005-0000-0000-0000E7660000}"/>
    <cellStyle name="Invoer 7 3 2 2" xfId="24399" xr:uid="{00000000-0005-0000-0000-0000E8660000}"/>
    <cellStyle name="Invoer 7 3 2 2 2" xfId="24400" xr:uid="{00000000-0005-0000-0000-0000E9660000}"/>
    <cellStyle name="Invoer 7 3 2 2 2 2" xfId="24401" xr:uid="{00000000-0005-0000-0000-0000EA660000}"/>
    <cellStyle name="Invoer 7 3 2 2 2 3" xfId="24402" xr:uid="{00000000-0005-0000-0000-0000EB660000}"/>
    <cellStyle name="Invoer 7 3 2 2 2 4" xfId="24403" xr:uid="{00000000-0005-0000-0000-0000EC660000}"/>
    <cellStyle name="Invoer 7 3 2 2 3" xfId="24404" xr:uid="{00000000-0005-0000-0000-0000ED660000}"/>
    <cellStyle name="Invoer 7 3 2 2 4" xfId="24405" xr:uid="{00000000-0005-0000-0000-0000EE660000}"/>
    <cellStyle name="Invoer 7 3 2 2 5" xfId="24406" xr:uid="{00000000-0005-0000-0000-0000EF660000}"/>
    <cellStyle name="Invoer 7 3 2 2 6" xfId="24407" xr:uid="{00000000-0005-0000-0000-0000F0660000}"/>
    <cellStyle name="Invoer 7 3 2 3" xfId="24408" xr:uid="{00000000-0005-0000-0000-0000F1660000}"/>
    <cellStyle name="Invoer 7 3 2 3 2" xfId="24409" xr:uid="{00000000-0005-0000-0000-0000F2660000}"/>
    <cellStyle name="Invoer 7 3 2 3 3" xfId="24410" xr:uid="{00000000-0005-0000-0000-0000F3660000}"/>
    <cellStyle name="Invoer 7 3 2 3 4" xfId="24411" xr:uid="{00000000-0005-0000-0000-0000F4660000}"/>
    <cellStyle name="Invoer 7 3 2 4" xfId="24412" xr:uid="{00000000-0005-0000-0000-0000F5660000}"/>
    <cellStyle name="Invoer 7 3 2 5" xfId="24413" xr:uid="{00000000-0005-0000-0000-0000F6660000}"/>
    <cellStyle name="Invoer 7 3 2 6" xfId="24414" xr:uid="{00000000-0005-0000-0000-0000F7660000}"/>
    <cellStyle name="Invoer 7 3 2 7" xfId="24415" xr:uid="{00000000-0005-0000-0000-0000F8660000}"/>
    <cellStyle name="Invoer 7 3 3" xfId="24416" xr:uid="{00000000-0005-0000-0000-0000F9660000}"/>
    <cellStyle name="Invoer 7 3 3 2" xfId="24417" xr:uid="{00000000-0005-0000-0000-0000FA660000}"/>
    <cellStyle name="Invoer 7 3 3 2 2" xfId="24418" xr:uid="{00000000-0005-0000-0000-0000FB660000}"/>
    <cellStyle name="Invoer 7 3 3 2 3" xfId="24419" xr:uid="{00000000-0005-0000-0000-0000FC660000}"/>
    <cellStyle name="Invoer 7 3 3 2 4" xfId="24420" xr:uid="{00000000-0005-0000-0000-0000FD660000}"/>
    <cellStyle name="Invoer 7 3 3 3" xfId="24421" xr:uid="{00000000-0005-0000-0000-0000FE660000}"/>
    <cellStyle name="Invoer 7 3 3 4" xfId="24422" xr:uid="{00000000-0005-0000-0000-0000FF660000}"/>
    <cellStyle name="Invoer 7 3 3 5" xfId="24423" xr:uid="{00000000-0005-0000-0000-000000670000}"/>
    <cellStyle name="Invoer 7 3 3 6" xfId="24424" xr:uid="{00000000-0005-0000-0000-000001670000}"/>
    <cellStyle name="Invoer 7 3 4" xfId="24425" xr:uid="{00000000-0005-0000-0000-000002670000}"/>
    <cellStyle name="Invoer 7 3 4 2" xfId="24426" xr:uid="{00000000-0005-0000-0000-000003670000}"/>
    <cellStyle name="Invoer 7 3 4 3" xfId="24427" xr:uid="{00000000-0005-0000-0000-000004670000}"/>
    <cellStyle name="Invoer 7 3 4 4" xfId="24428" xr:uid="{00000000-0005-0000-0000-000005670000}"/>
    <cellStyle name="Invoer 7 3 5" xfId="24429" xr:uid="{00000000-0005-0000-0000-000006670000}"/>
    <cellStyle name="Invoer 7 3 6" xfId="24430" xr:uid="{00000000-0005-0000-0000-000007670000}"/>
    <cellStyle name="Invoer 7 3 7" xfId="24431" xr:uid="{00000000-0005-0000-0000-000008670000}"/>
    <cellStyle name="Invoer 7 3 8" xfId="24432" xr:uid="{00000000-0005-0000-0000-000009670000}"/>
    <cellStyle name="Invoer 7 4" xfId="24433" xr:uid="{00000000-0005-0000-0000-00000A670000}"/>
    <cellStyle name="Invoer 7 4 2" xfId="24434" xr:uid="{00000000-0005-0000-0000-00000B670000}"/>
    <cellStyle name="Invoer 7 4 2 2" xfId="24435" xr:uid="{00000000-0005-0000-0000-00000C670000}"/>
    <cellStyle name="Invoer 7 4 2 2 2" xfId="24436" xr:uid="{00000000-0005-0000-0000-00000D670000}"/>
    <cellStyle name="Invoer 7 4 2 2 3" xfId="24437" xr:uid="{00000000-0005-0000-0000-00000E670000}"/>
    <cellStyle name="Invoer 7 4 2 2 4" xfId="24438" xr:uid="{00000000-0005-0000-0000-00000F670000}"/>
    <cellStyle name="Invoer 7 4 2 3" xfId="24439" xr:uid="{00000000-0005-0000-0000-000010670000}"/>
    <cellStyle name="Invoer 7 4 2 4" xfId="24440" xr:uid="{00000000-0005-0000-0000-000011670000}"/>
    <cellStyle name="Invoer 7 4 2 5" xfId="24441" xr:uid="{00000000-0005-0000-0000-000012670000}"/>
    <cellStyle name="Invoer 7 4 2 6" xfId="24442" xr:uid="{00000000-0005-0000-0000-000013670000}"/>
    <cellStyle name="Invoer 7 4 3" xfId="24443" xr:uid="{00000000-0005-0000-0000-000014670000}"/>
    <cellStyle name="Invoer 7 4 3 2" xfId="24444" xr:uid="{00000000-0005-0000-0000-000015670000}"/>
    <cellStyle name="Invoer 7 4 3 3" xfId="24445" xr:uid="{00000000-0005-0000-0000-000016670000}"/>
    <cellStyle name="Invoer 7 4 3 4" xfId="24446" xr:uid="{00000000-0005-0000-0000-000017670000}"/>
    <cellStyle name="Invoer 7 4 4" xfId="24447" xr:uid="{00000000-0005-0000-0000-000018670000}"/>
    <cellStyle name="Invoer 7 4 5" xfId="24448" xr:uid="{00000000-0005-0000-0000-000019670000}"/>
    <cellStyle name="Invoer 7 4 6" xfId="24449" xr:uid="{00000000-0005-0000-0000-00001A670000}"/>
    <cellStyle name="Invoer 7 4 7" xfId="24450" xr:uid="{00000000-0005-0000-0000-00001B670000}"/>
    <cellStyle name="Invoer 7 5" xfId="24451" xr:uid="{00000000-0005-0000-0000-00001C670000}"/>
    <cellStyle name="Invoer 7 5 2" xfId="24452" xr:uid="{00000000-0005-0000-0000-00001D670000}"/>
    <cellStyle name="Invoer 7 5 2 2" xfId="24453" xr:uid="{00000000-0005-0000-0000-00001E670000}"/>
    <cellStyle name="Invoer 7 5 2 3" xfId="24454" xr:uid="{00000000-0005-0000-0000-00001F670000}"/>
    <cellStyle name="Invoer 7 5 2 4" xfId="24455" xr:uid="{00000000-0005-0000-0000-000020670000}"/>
    <cellStyle name="Invoer 7 5 3" xfId="24456" xr:uid="{00000000-0005-0000-0000-000021670000}"/>
    <cellStyle name="Invoer 7 5 4" xfId="24457" xr:uid="{00000000-0005-0000-0000-000022670000}"/>
    <cellStyle name="Invoer 7 5 5" xfId="24458" xr:uid="{00000000-0005-0000-0000-000023670000}"/>
    <cellStyle name="Invoer 7 5 6" xfId="24459" xr:uid="{00000000-0005-0000-0000-000024670000}"/>
    <cellStyle name="Invoer 7 6" xfId="24460" xr:uid="{00000000-0005-0000-0000-000025670000}"/>
    <cellStyle name="Invoer 7 6 2" xfId="24461" xr:uid="{00000000-0005-0000-0000-000026670000}"/>
    <cellStyle name="Invoer 7 6 3" xfId="24462" xr:uid="{00000000-0005-0000-0000-000027670000}"/>
    <cellStyle name="Invoer 7 6 4" xfId="24463" xr:uid="{00000000-0005-0000-0000-000028670000}"/>
    <cellStyle name="Invoer 7 7" xfId="24464" xr:uid="{00000000-0005-0000-0000-000029670000}"/>
    <cellStyle name="Invoer 7 8" xfId="24465" xr:uid="{00000000-0005-0000-0000-00002A670000}"/>
    <cellStyle name="Invoer 7 9" xfId="24466" xr:uid="{00000000-0005-0000-0000-00002B670000}"/>
    <cellStyle name="Invoer 8" xfId="24467" xr:uid="{00000000-0005-0000-0000-00002C670000}"/>
    <cellStyle name="Invoer 8 10" xfId="24468" xr:uid="{00000000-0005-0000-0000-00002D670000}"/>
    <cellStyle name="Invoer 8 2" xfId="24469" xr:uid="{00000000-0005-0000-0000-00002E670000}"/>
    <cellStyle name="Invoer 8 2 2" xfId="24470" xr:uid="{00000000-0005-0000-0000-00002F670000}"/>
    <cellStyle name="Invoer 8 2 2 2" xfId="24471" xr:uid="{00000000-0005-0000-0000-000030670000}"/>
    <cellStyle name="Invoer 8 2 2 2 2" xfId="24472" xr:uid="{00000000-0005-0000-0000-000031670000}"/>
    <cellStyle name="Invoer 8 2 2 2 2 2" xfId="24473" xr:uid="{00000000-0005-0000-0000-000032670000}"/>
    <cellStyle name="Invoer 8 2 2 2 2 3" xfId="24474" xr:uid="{00000000-0005-0000-0000-000033670000}"/>
    <cellStyle name="Invoer 8 2 2 2 2 4" xfId="24475" xr:uid="{00000000-0005-0000-0000-000034670000}"/>
    <cellStyle name="Invoer 8 2 2 2 3" xfId="24476" xr:uid="{00000000-0005-0000-0000-000035670000}"/>
    <cellStyle name="Invoer 8 2 2 2 4" xfId="24477" xr:uid="{00000000-0005-0000-0000-000036670000}"/>
    <cellStyle name="Invoer 8 2 2 2 5" xfId="24478" xr:uid="{00000000-0005-0000-0000-000037670000}"/>
    <cellStyle name="Invoer 8 2 2 2 6" xfId="24479" xr:uid="{00000000-0005-0000-0000-000038670000}"/>
    <cellStyle name="Invoer 8 2 2 3" xfId="24480" xr:uid="{00000000-0005-0000-0000-000039670000}"/>
    <cellStyle name="Invoer 8 2 2 3 2" xfId="24481" xr:uid="{00000000-0005-0000-0000-00003A670000}"/>
    <cellStyle name="Invoer 8 2 2 3 3" xfId="24482" xr:uid="{00000000-0005-0000-0000-00003B670000}"/>
    <cellStyle name="Invoer 8 2 2 3 4" xfId="24483" xr:uid="{00000000-0005-0000-0000-00003C670000}"/>
    <cellStyle name="Invoer 8 2 2 4" xfId="24484" xr:uid="{00000000-0005-0000-0000-00003D670000}"/>
    <cellStyle name="Invoer 8 2 2 5" xfId="24485" xr:uid="{00000000-0005-0000-0000-00003E670000}"/>
    <cellStyle name="Invoer 8 2 2 6" xfId="24486" xr:uid="{00000000-0005-0000-0000-00003F670000}"/>
    <cellStyle name="Invoer 8 2 2 7" xfId="24487" xr:uid="{00000000-0005-0000-0000-000040670000}"/>
    <cellStyle name="Invoer 8 2 3" xfId="24488" xr:uid="{00000000-0005-0000-0000-000041670000}"/>
    <cellStyle name="Invoer 8 2 3 2" xfId="24489" xr:uid="{00000000-0005-0000-0000-000042670000}"/>
    <cellStyle name="Invoer 8 2 3 2 2" xfId="24490" xr:uid="{00000000-0005-0000-0000-000043670000}"/>
    <cellStyle name="Invoer 8 2 3 2 3" xfId="24491" xr:uid="{00000000-0005-0000-0000-000044670000}"/>
    <cellStyle name="Invoer 8 2 3 2 4" xfId="24492" xr:uid="{00000000-0005-0000-0000-000045670000}"/>
    <cellStyle name="Invoer 8 2 3 3" xfId="24493" xr:uid="{00000000-0005-0000-0000-000046670000}"/>
    <cellStyle name="Invoer 8 2 3 4" xfId="24494" xr:uid="{00000000-0005-0000-0000-000047670000}"/>
    <cellStyle name="Invoer 8 2 3 5" xfId="24495" xr:uid="{00000000-0005-0000-0000-000048670000}"/>
    <cellStyle name="Invoer 8 2 3 6" xfId="24496" xr:uid="{00000000-0005-0000-0000-000049670000}"/>
    <cellStyle name="Invoer 8 2 4" xfId="24497" xr:uid="{00000000-0005-0000-0000-00004A670000}"/>
    <cellStyle name="Invoer 8 2 4 2" xfId="24498" xr:uid="{00000000-0005-0000-0000-00004B670000}"/>
    <cellStyle name="Invoer 8 2 4 3" xfId="24499" xr:uid="{00000000-0005-0000-0000-00004C670000}"/>
    <cellStyle name="Invoer 8 2 4 4" xfId="24500" xr:uid="{00000000-0005-0000-0000-00004D670000}"/>
    <cellStyle name="Invoer 8 2 5" xfId="24501" xr:uid="{00000000-0005-0000-0000-00004E670000}"/>
    <cellStyle name="Invoer 8 2 6" xfId="24502" xr:uid="{00000000-0005-0000-0000-00004F670000}"/>
    <cellStyle name="Invoer 8 2 7" xfId="24503" xr:uid="{00000000-0005-0000-0000-000050670000}"/>
    <cellStyle name="Invoer 8 2 8" xfId="24504" xr:uid="{00000000-0005-0000-0000-000051670000}"/>
    <cellStyle name="Invoer 8 3" xfId="24505" xr:uid="{00000000-0005-0000-0000-000052670000}"/>
    <cellStyle name="Invoer 8 3 2" xfId="24506" xr:uid="{00000000-0005-0000-0000-000053670000}"/>
    <cellStyle name="Invoer 8 3 2 2" xfId="24507" xr:uid="{00000000-0005-0000-0000-000054670000}"/>
    <cellStyle name="Invoer 8 3 2 2 2" xfId="24508" xr:uid="{00000000-0005-0000-0000-000055670000}"/>
    <cellStyle name="Invoer 8 3 2 2 2 2" xfId="24509" xr:uid="{00000000-0005-0000-0000-000056670000}"/>
    <cellStyle name="Invoer 8 3 2 2 2 3" xfId="24510" xr:uid="{00000000-0005-0000-0000-000057670000}"/>
    <cellStyle name="Invoer 8 3 2 2 2 4" xfId="24511" xr:uid="{00000000-0005-0000-0000-000058670000}"/>
    <cellStyle name="Invoer 8 3 2 2 3" xfId="24512" xr:uid="{00000000-0005-0000-0000-000059670000}"/>
    <cellStyle name="Invoer 8 3 2 2 4" xfId="24513" xr:uid="{00000000-0005-0000-0000-00005A670000}"/>
    <cellStyle name="Invoer 8 3 2 2 5" xfId="24514" xr:uid="{00000000-0005-0000-0000-00005B670000}"/>
    <cellStyle name="Invoer 8 3 2 2 6" xfId="24515" xr:uid="{00000000-0005-0000-0000-00005C670000}"/>
    <cellStyle name="Invoer 8 3 2 3" xfId="24516" xr:uid="{00000000-0005-0000-0000-00005D670000}"/>
    <cellStyle name="Invoer 8 3 2 3 2" xfId="24517" xr:uid="{00000000-0005-0000-0000-00005E670000}"/>
    <cellStyle name="Invoer 8 3 2 3 3" xfId="24518" xr:uid="{00000000-0005-0000-0000-00005F670000}"/>
    <cellStyle name="Invoer 8 3 2 3 4" xfId="24519" xr:uid="{00000000-0005-0000-0000-000060670000}"/>
    <cellStyle name="Invoer 8 3 2 4" xfId="24520" xr:uid="{00000000-0005-0000-0000-000061670000}"/>
    <cellStyle name="Invoer 8 3 2 5" xfId="24521" xr:uid="{00000000-0005-0000-0000-000062670000}"/>
    <cellStyle name="Invoer 8 3 2 6" xfId="24522" xr:uid="{00000000-0005-0000-0000-000063670000}"/>
    <cellStyle name="Invoer 8 3 2 7" xfId="24523" xr:uid="{00000000-0005-0000-0000-000064670000}"/>
    <cellStyle name="Invoer 8 3 3" xfId="24524" xr:uid="{00000000-0005-0000-0000-000065670000}"/>
    <cellStyle name="Invoer 8 3 3 2" xfId="24525" xr:uid="{00000000-0005-0000-0000-000066670000}"/>
    <cellStyle name="Invoer 8 3 3 2 2" xfId="24526" xr:uid="{00000000-0005-0000-0000-000067670000}"/>
    <cellStyle name="Invoer 8 3 3 2 3" xfId="24527" xr:uid="{00000000-0005-0000-0000-000068670000}"/>
    <cellStyle name="Invoer 8 3 3 2 4" xfId="24528" xr:uid="{00000000-0005-0000-0000-000069670000}"/>
    <cellStyle name="Invoer 8 3 3 3" xfId="24529" xr:uid="{00000000-0005-0000-0000-00006A670000}"/>
    <cellStyle name="Invoer 8 3 3 4" xfId="24530" xr:uid="{00000000-0005-0000-0000-00006B670000}"/>
    <cellStyle name="Invoer 8 3 3 5" xfId="24531" xr:uid="{00000000-0005-0000-0000-00006C670000}"/>
    <cellStyle name="Invoer 8 3 3 6" xfId="24532" xr:uid="{00000000-0005-0000-0000-00006D670000}"/>
    <cellStyle name="Invoer 8 3 4" xfId="24533" xr:uid="{00000000-0005-0000-0000-00006E670000}"/>
    <cellStyle name="Invoer 8 3 4 2" xfId="24534" xr:uid="{00000000-0005-0000-0000-00006F670000}"/>
    <cellStyle name="Invoer 8 3 4 3" xfId="24535" xr:uid="{00000000-0005-0000-0000-000070670000}"/>
    <cellStyle name="Invoer 8 3 4 4" xfId="24536" xr:uid="{00000000-0005-0000-0000-000071670000}"/>
    <cellStyle name="Invoer 8 3 5" xfId="24537" xr:uid="{00000000-0005-0000-0000-000072670000}"/>
    <cellStyle name="Invoer 8 3 6" xfId="24538" xr:uid="{00000000-0005-0000-0000-000073670000}"/>
    <cellStyle name="Invoer 8 3 7" xfId="24539" xr:uid="{00000000-0005-0000-0000-000074670000}"/>
    <cellStyle name="Invoer 8 3 8" xfId="24540" xr:uid="{00000000-0005-0000-0000-000075670000}"/>
    <cellStyle name="Invoer 8 4" xfId="24541" xr:uid="{00000000-0005-0000-0000-000076670000}"/>
    <cellStyle name="Invoer 8 4 2" xfId="24542" xr:uid="{00000000-0005-0000-0000-000077670000}"/>
    <cellStyle name="Invoer 8 4 2 2" xfId="24543" xr:uid="{00000000-0005-0000-0000-000078670000}"/>
    <cellStyle name="Invoer 8 4 2 2 2" xfId="24544" xr:uid="{00000000-0005-0000-0000-000079670000}"/>
    <cellStyle name="Invoer 8 4 2 2 3" xfId="24545" xr:uid="{00000000-0005-0000-0000-00007A670000}"/>
    <cellStyle name="Invoer 8 4 2 2 4" xfId="24546" xr:uid="{00000000-0005-0000-0000-00007B670000}"/>
    <cellStyle name="Invoer 8 4 2 3" xfId="24547" xr:uid="{00000000-0005-0000-0000-00007C670000}"/>
    <cellStyle name="Invoer 8 4 2 4" xfId="24548" xr:uid="{00000000-0005-0000-0000-00007D670000}"/>
    <cellStyle name="Invoer 8 4 2 5" xfId="24549" xr:uid="{00000000-0005-0000-0000-00007E670000}"/>
    <cellStyle name="Invoer 8 4 2 6" xfId="24550" xr:uid="{00000000-0005-0000-0000-00007F670000}"/>
    <cellStyle name="Invoer 8 4 3" xfId="24551" xr:uid="{00000000-0005-0000-0000-000080670000}"/>
    <cellStyle name="Invoer 8 4 3 2" xfId="24552" xr:uid="{00000000-0005-0000-0000-000081670000}"/>
    <cellStyle name="Invoer 8 4 3 3" xfId="24553" xr:uid="{00000000-0005-0000-0000-000082670000}"/>
    <cellStyle name="Invoer 8 4 3 4" xfId="24554" xr:uid="{00000000-0005-0000-0000-000083670000}"/>
    <cellStyle name="Invoer 8 4 4" xfId="24555" xr:uid="{00000000-0005-0000-0000-000084670000}"/>
    <cellStyle name="Invoer 8 4 5" xfId="24556" xr:uid="{00000000-0005-0000-0000-000085670000}"/>
    <cellStyle name="Invoer 8 4 6" xfId="24557" xr:uid="{00000000-0005-0000-0000-000086670000}"/>
    <cellStyle name="Invoer 8 4 7" xfId="24558" xr:uid="{00000000-0005-0000-0000-000087670000}"/>
    <cellStyle name="Invoer 8 5" xfId="24559" xr:uid="{00000000-0005-0000-0000-000088670000}"/>
    <cellStyle name="Invoer 8 5 2" xfId="24560" xr:uid="{00000000-0005-0000-0000-000089670000}"/>
    <cellStyle name="Invoer 8 5 2 2" xfId="24561" xr:uid="{00000000-0005-0000-0000-00008A670000}"/>
    <cellStyle name="Invoer 8 5 2 3" xfId="24562" xr:uid="{00000000-0005-0000-0000-00008B670000}"/>
    <cellStyle name="Invoer 8 5 2 4" xfId="24563" xr:uid="{00000000-0005-0000-0000-00008C670000}"/>
    <cellStyle name="Invoer 8 5 3" xfId="24564" xr:uid="{00000000-0005-0000-0000-00008D670000}"/>
    <cellStyle name="Invoer 8 5 4" xfId="24565" xr:uid="{00000000-0005-0000-0000-00008E670000}"/>
    <cellStyle name="Invoer 8 5 5" xfId="24566" xr:uid="{00000000-0005-0000-0000-00008F670000}"/>
    <cellStyle name="Invoer 8 5 6" xfId="24567" xr:uid="{00000000-0005-0000-0000-000090670000}"/>
    <cellStyle name="Invoer 8 6" xfId="24568" xr:uid="{00000000-0005-0000-0000-000091670000}"/>
    <cellStyle name="Invoer 8 6 2" xfId="24569" xr:uid="{00000000-0005-0000-0000-000092670000}"/>
    <cellStyle name="Invoer 8 6 3" xfId="24570" xr:uid="{00000000-0005-0000-0000-000093670000}"/>
    <cellStyle name="Invoer 8 6 4" xfId="24571" xr:uid="{00000000-0005-0000-0000-000094670000}"/>
    <cellStyle name="Invoer 8 7" xfId="24572" xr:uid="{00000000-0005-0000-0000-000095670000}"/>
    <cellStyle name="Invoer 8 8" xfId="24573" xr:uid="{00000000-0005-0000-0000-000096670000}"/>
    <cellStyle name="Invoer 8 9" xfId="24574" xr:uid="{00000000-0005-0000-0000-000097670000}"/>
    <cellStyle name="Invoer 9" xfId="24575" xr:uid="{00000000-0005-0000-0000-000098670000}"/>
    <cellStyle name="Invoer 9 10" xfId="24576" xr:uid="{00000000-0005-0000-0000-000099670000}"/>
    <cellStyle name="Invoer 9 2" xfId="24577" xr:uid="{00000000-0005-0000-0000-00009A670000}"/>
    <cellStyle name="Invoer 9 2 2" xfId="24578" xr:uid="{00000000-0005-0000-0000-00009B670000}"/>
    <cellStyle name="Invoer 9 2 2 2" xfId="24579" xr:uid="{00000000-0005-0000-0000-00009C670000}"/>
    <cellStyle name="Invoer 9 2 2 2 2" xfId="24580" xr:uid="{00000000-0005-0000-0000-00009D670000}"/>
    <cellStyle name="Invoer 9 2 2 2 2 2" xfId="24581" xr:uid="{00000000-0005-0000-0000-00009E670000}"/>
    <cellStyle name="Invoer 9 2 2 2 2 3" xfId="24582" xr:uid="{00000000-0005-0000-0000-00009F670000}"/>
    <cellStyle name="Invoer 9 2 2 2 2 4" xfId="24583" xr:uid="{00000000-0005-0000-0000-0000A0670000}"/>
    <cellStyle name="Invoer 9 2 2 2 3" xfId="24584" xr:uid="{00000000-0005-0000-0000-0000A1670000}"/>
    <cellStyle name="Invoer 9 2 2 2 4" xfId="24585" xr:uid="{00000000-0005-0000-0000-0000A2670000}"/>
    <cellStyle name="Invoer 9 2 2 2 5" xfId="24586" xr:uid="{00000000-0005-0000-0000-0000A3670000}"/>
    <cellStyle name="Invoer 9 2 2 2 6" xfId="24587" xr:uid="{00000000-0005-0000-0000-0000A4670000}"/>
    <cellStyle name="Invoer 9 2 2 3" xfId="24588" xr:uid="{00000000-0005-0000-0000-0000A5670000}"/>
    <cellStyle name="Invoer 9 2 2 3 2" xfId="24589" xr:uid="{00000000-0005-0000-0000-0000A6670000}"/>
    <cellStyle name="Invoer 9 2 2 3 3" xfId="24590" xr:uid="{00000000-0005-0000-0000-0000A7670000}"/>
    <cellStyle name="Invoer 9 2 2 3 4" xfId="24591" xr:uid="{00000000-0005-0000-0000-0000A8670000}"/>
    <cellStyle name="Invoer 9 2 2 4" xfId="24592" xr:uid="{00000000-0005-0000-0000-0000A9670000}"/>
    <cellStyle name="Invoer 9 2 2 5" xfId="24593" xr:uid="{00000000-0005-0000-0000-0000AA670000}"/>
    <cellStyle name="Invoer 9 2 2 6" xfId="24594" xr:uid="{00000000-0005-0000-0000-0000AB670000}"/>
    <cellStyle name="Invoer 9 2 2 7" xfId="24595" xr:uid="{00000000-0005-0000-0000-0000AC670000}"/>
    <cellStyle name="Invoer 9 2 3" xfId="24596" xr:uid="{00000000-0005-0000-0000-0000AD670000}"/>
    <cellStyle name="Invoer 9 2 3 2" xfId="24597" xr:uid="{00000000-0005-0000-0000-0000AE670000}"/>
    <cellStyle name="Invoer 9 2 3 2 2" xfId="24598" xr:uid="{00000000-0005-0000-0000-0000AF670000}"/>
    <cellStyle name="Invoer 9 2 3 2 3" xfId="24599" xr:uid="{00000000-0005-0000-0000-0000B0670000}"/>
    <cellStyle name="Invoer 9 2 3 2 4" xfId="24600" xr:uid="{00000000-0005-0000-0000-0000B1670000}"/>
    <cellStyle name="Invoer 9 2 3 3" xfId="24601" xr:uid="{00000000-0005-0000-0000-0000B2670000}"/>
    <cellStyle name="Invoer 9 2 3 4" xfId="24602" xr:uid="{00000000-0005-0000-0000-0000B3670000}"/>
    <cellStyle name="Invoer 9 2 3 5" xfId="24603" xr:uid="{00000000-0005-0000-0000-0000B4670000}"/>
    <cellStyle name="Invoer 9 2 3 6" xfId="24604" xr:uid="{00000000-0005-0000-0000-0000B5670000}"/>
    <cellStyle name="Invoer 9 2 4" xfId="24605" xr:uid="{00000000-0005-0000-0000-0000B6670000}"/>
    <cellStyle name="Invoer 9 2 4 2" xfId="24606" xr:uid="{00000000-0005-0000-0000-0000B7670000}"/>
    <cellStyle name="Invoer 9 2 4 3" xfId="24607" xr:uid="{00000000-0005-0000-0000-0000B8670000}"/>
    <cellStyle name="Invoer 9 2 4 4" xfId="24608" xr:uid="{00000000-0005-0000-0000-0000B9670000}"/>
    <cellStyle name="Invoer 9 2 5" xfId="24609" xr:uid="{00000000-0005-0000-0000-0000BA670000}"/>
    <cellStyle name="Invoer 9 2 6" xfId="24610" xr:uid="{00000000-0005-0000-0000-0000BB670000}"/>
    <cellStyle name="Invoer 9 2 7" xfId="24611" xr:uid="{00000000-0005-0000-0000-0000BC670000}"/>
    <cellStyle name="Invoer 9 2 8" xfId="24612" xr:uid="{00000000-0005-0000-0000-0000BD670000}"/>
    <cellStyle name="Invoer 9 3" xfId="24613" xr:uid="{00000000-0005-0000-0000-0000BE670000}"/>
    <cellStyle name="Invoer 9 3 2" xfId="24614" xr:uid="{00000000-0005-0000-0000-0000BF670000}"/>
    <cellStyle name="Invoer 9 3 2 2" xfId="24615" xr:uid="{00000000-0005-0000-0000-0000C0670000}"/>
    <cellStyle name="Invoer 9 3 2 2 2" xfId="24616" xr:uid="{00000000-0005-0000-0000-0000C1670000}"/>
    <cellStyle name="Invoer 9 3 2 2 2 2" xfId="24617" xr:uid="{00000000-0005-0000-0000-0000C2670000}"/>
    <cellStyle name="Invoer 9 3 2 2 2 3" xfId="24618" xr:uid="{00000000-0005-0000-0000-0000C3670000}"/>
    <cellStyle name="Invoer 9 3 2 2 2 4" xfId="24619" xr:uid="{00000000-0005-0000-0000-0000C4670000}"/>
    <cellStyle name="Invoer 9 3 2 2 3" xfId="24620" xr:uid="{00000000-0005-0000-0000-0000C5670000}"/>
    <cellStyle name="Invoer 9 3 2 2 4" xfId="24621" xr:uid="{00000000-0005-0000-0000-0000C6670000}"/>
    <cellStyle name="Invoer 9 3 2 2 5" xfId="24622" xr:uid="{00000000-0005-0000-0000-0000C7670000}"/>
    <cellStyle name="Invoer 9 3 2 2 6" xfId="24623" xr:uid="{00000000-0005-0000-0000-0000C8670000}"/>
    <cellStyle name="Invoer 9 3 2 3" xfId="24624" xr:uid="{00000000-0005-0000-0000-0000C9670000}"/>
    <cellStyle name="Invoer 9 3 2 3 2" xfId="24625" xr:uid="{00000000-0005-0000-0000-0000CA670000}"/>
    <cellStyle name="Invoer 9 3 2 3 3" xfId="24626" xr:uid="{00000000-0005-0000-0000-0000CB670000}"/>
    <cellStyle name="Invoer 9 3 2 3 4" xfId="24627" xr:uid="{00000000-0005-0000-0000-0000CC670000}"/>
    <cellStyle name="Invoer 9 3 2 4" xfId="24628" xr:uid="{00000000-0005-0000-0000-0000CD670000}"/>
    <cellStyle name="Invoer 9 3 2 5" xfId="24629" xr:uid="{00000000-0005-0000-0000-0000CE670000}"/>
    <cellStyle name="Invoer 9 3 2 6" xfId="24630" xr:uid="{00000000-0005-0000-0000-0000CF670000}"/>
    <cellStyle name="Invoer 9 3 2 7" xfId="24631" xr:uid="{00000000-0005-0000-0000-0000D0670000}"/>
    <cellStyle name="Invoer 9 3 3" xfId="24632" xr:uid="{00000000-0005-0000-0000-0000D1670000}"/>
    <cellStyle name="Invoer 9 3 3 2" xfId="24633" xr:uid="{00000000-0005-0000-0000-0000D2670000}"/>
    <cellStyle name="Invoer 9 3 3 2 2" xfId="24634" xr:uid="{00000000-0005-0000-0000-0000D3670000}"/>
    <cellStyle name="Invoer 9 3 3 2 3" xfId="24635" xr:uid="{00000000-0005-0000-0000-0000D4670000}"/>
    <cellStyle name="Invoer 9 3 3 2 4" xfId="24636" xr:uid="{00000000-0005-0000-0000-0000D5670000}"/>
    <cellStyle name="Invoer 9 3 3 3" xfId="24637" xr:uid="{00000000-0005-0000-0000-0000D6670000}"/>
    <cellStyle name="Invoer 9 3 3 4" xfId="24638" xr:uid="{00000000-0005-0000-0000-0000D7670000}"/>
    <cellStyle name="Invoer 9 3 3 5" xfId="24639" xr:uid="{00000000-0005-0000-0000-0000D8670000}"/>
    <cellStyle name="Invoer 9 3 3 6" xfId="24640" xr:uid="{00000000-0005-0000-0000-0000D9670000}"/>
    <cellStyle name="Invoer 9 3 4" xfId="24641" xr:uid="{00000000-0005-0000-0000-0000DA670000}"/>
    <cellStyle name="Invoer 9 3 4 2" xfId="24642" xr:uid="{00000000-0005-0000-0000-0000DB670000}"/>
    <cellStyle name="Invoer 9 3 4 3" xfId="24643" xr:uid="{00000000-0005-0000-0000-0000DC670000}"/>
    <cellStyle name="Invoer 9 3 4 4" xfId="24644" xr:uid="{00000000-0005-0000-0000-0000DD670000}"/>
    <cellStyle name="Invoer 9 3 5" xfId="24645" xr:uid="{00000000-0005-0000-0000-0000DE670000}"/>
    <cellStyle name="Invoer 9 3 6" xfId="24646" xr:uid="{00000000-0005-0000-0000-0000DF670000}"/>
    <cellStyle name="Invoer 9 3 7" xfId="24647" xr:uid="{00000000-0005-0000-0000-0000E0670000}"/>
    <cellStyle name="Invoer 9 3 8" xfId="24648" xr:uid="{00000000-0005-0000-0000-0000E1670000}"/>
    <cellStyle name="Invoer 9 4" xfId="24649" xr:uid="{00000000-0005-0000-0000-0000E2670000}"/>
    <cellStyle name="Invoer 9 4 2" xfId="24650" xr:uid="{00000000-0005-0000-0000-0000E3670000}"/>
    <cellStyle name="Invoer 9 4 2 2" xfId="24651" xr:uid="{00000000-0005-0000-0000-0000E4670000}"/>
    <cellStyle name="Invoer 9 4 2 2 2" xfId="24652" xr:uid="{00000000-0005-0000-0000-0000E5670000}"/>
    <cellStyle name="Invoer 9 4 2 2 3" xfId="24653" xr:uid="{00000000-0005-0000-0000-0000E6670000}"/>
    <cellStyle name="Invoer 9 4 2 2 4" xfId="24654" xr:uid="{00000000-0005-0000-0000-0000E7670000}"/>
    <cellStyle name="Invoer 9 4 2 3" xfId="24655" xr:uid="{00000000-0005-0000-0000-0000E8670000}"/>
    <cellStyle name="Invoer 9 4 2 4" xfId="24656" xr:uid="{00000000-0005-0000-0000-0000E9670000}"/>
    <cellStyle name="Invoer 9 4 2 5" xfId="24657" xr:uid="{00000000-0005-0000-0000-0000EA670000}"/>
    <cellStyle name="Invoer 9 4 2 6" xfId="24658" xr:uid="{00000000-0005-0000-0000-0000EB670000}"/>
    <cellStyle name="Invoer 9 4 3" xfId="24659" xr:uid="{00000000-0005-0000-0000-0000EC670000}"/>
    <cellStyle name="Invoer 9 4 3 2" xfId="24660" xr:uid="{00000000-0005-0000-0000-0000ED670000}"/>
    <cellStyle name="Invoer 9 4 3 3" xfId="24661" xr:uid="{00000000-0005-0000-0000-0000EE670000}"/>
    <cellStyle name="Invoer 9 4 3 4" xfId="24662" xr:uid="{00000000-0005-0000-0000-0000EF670000}"/>
    <cellStyle name="Invoer 9 4 4" xfId="24663" xr:uid="{00000000-0005-0000-0000-0000F0670000}"/>
    <cellStyle name="Invoer 9 4 5" xfId="24664" xr:uid="{00000000-0005-0000-0000-0000F1670000}"/>
    <cellStyle name="Invoer 9 4 6" xfId="24665" xr:uid="{00000000-0005-0000-0000-0000F2670000}"/>
    <cellStyle name="Invoer 9 4 7" xfId="24666" xr:uid="{00000000-0005-0000-0000-0000F3670000}"/>
    <cellStyle name="Invoer 9 5" xfId="24667" xr:uid="{00000000-0005-0000-0000-0000F4670000}"/>
    <cellStyle name="Invoer 9 5 2" xfId="24668" xr:uid="{00000000-0005-0000-0000-0000F5670000}"/>
    <cellStyle name="Invoer 9 5 2 2" xfId="24669" xr:uid="{00000000-0005-0000-0000-0000F6670000}"/>
    <cellStyle name="Invoer 9 5 2 3" xfId="24670" xr:uid="{00000000-0005-0000-0000-0000F7670000}"/>
    <cellStyle name="Invoer 9 5 2 4" xfId="24671" xr:uid="{00000000-0005-0000-0000-0000F8670000}"/>
    <cellStyle name="Invoer 9 5 3" xfId="24672" xr:uid="{00000000-0005-0000-0000-0000F9670000}"/>
    <cellStyle name="Invoer 9 5 4" xfId="24673" xr:uid="{00000000-0005-0000-0000-0000FA670000}"/>
    <cellStyle name="Invoer 9 5 5" xfId="24674" xr:uid="{00000000-0005-0000-0000-0000FB670000}"/>
    <cellStyle name="Invoer 9 5 6" xfId="24675" xr:uid="{00000000-0005-0000-0000-0000FC670000}"/>
    <cellStyle name="Invoer 9 6" xfId="24676" xr:uid="{00000000-0005-0000-0000-0000FD670000}"/>
    <cellStyle name="Invoer 9 6 2" xfId="24677" xr:uid="{00000000-0005-0000-0000-0000FE670000}"/>
    <cellStyle name="Invoer 9 6 3" xfId="24678" xr:uid="{00000000-0005-0000-0000-0000FF670000}"/>
    <cellStyle name="Invoer 9 6 4" xfId="24679" xr:uid="{00000000-0005-0000-0000-000000680000}"/>
    <cellStyle name="Invoer 9 7" xfId="24680" xr:uid="{00000000-0005-0000-0000-000001680000}"/>
    <cellStyle name="Invoer 9 8" xfId="24681" xr:uid="{00000000-0005-0000-0000-000002680000}"/>
    <cellStyle name="Invoer 9 9" xfId="24682" xr:uid="{00000000-0005-0000-0000-000003680000}"/>
    <cellStyle name="Invoer_Debt Profile" xfId="24683" xr:uid="{00000000-0005-0000-0000-000004680000}"/>
    <cellStyle name="invoice" xfId="604" xr:uid="{00000000-0005-0000-0000-000005680000}"/>
    <cellStyle name="is-atl" xfId="301" xr:uid="{00000000-0005-0000-0000-000006680000}"/>
    <cellStyle name="is-den" xfId="302" xr:uid="{00000000-0005-0000-0000-000007680000}"/>
    <cellStyle name="ItalicHeader" xfId="47890" xr:uid="{00000000-0005-0000-0000-000008680000}"/>
    <cellStyle name="Jegyzet" xfId="47891" xr:uid="{00000000-0005-0000-0000-000009680000}"/>
    <cellStyle name="Jegyzet 2" xfId="47892" xr:uid="{00000000-0005-0000-0000-00000A680000}"/>
    <cellStyle name="Jegyzet 3" xfId="47893" xr:uid="{00000000-0005-0000-0000-00000B680000}"/>
    <cellStyle name="Jegyzet 4" xfId="47894" xr:uid="{00000000-0005-0000-0000-00000C680000}"/>
    <cellStyle name="Jelölőszín (1)" xfId="47895" xr:uid="{00000000-0005-0000-0000-00000D680000}"/>
    <cellStyle name="Jelölőszín (2)" xfId="47896" xr:uid="{00000000-0005-0000-0000-00000E680000}"/>
    <cellStyle name="Jelölőszín (3)" xfId="47897" xr:uid="{00000000-0005-0000-0000-00000F680000}"/>
    <cellStyle name="Jelölőszín (4)" xfId="47898" xr:uid="{00000000-0005-0000-0000-000010680000}"/>
    <cellStyle name="Jelölőszín (5)" xfId="47899" xr:uid="{00000000-0005-0000-0000-000011680000}"/>
    <cellStyle name="Jelölőszín (6)" xfId="47900" xr:uid="{00000000-0005-0000-0000-000012680000}"/>
    <cellStyle name="Jó" xfId="47901" xr:uid="{00000000-0005-0000-0000-000013680000}"/>
    <cellStyle name="Kimenet" xfId="47902" xr:uid="{00000000-0005-0000-0000-000014680000}"/>
    <cellStyle name="Kimenet 2" xfId="47903" xr:uid="{00000000-0005-0000-0000-000015680000}"/>
    <cellStyle name="Kimenet 3" xfId="47904" xr:uid="{00000000-0005-0000-0000-000016680000}"/>
    <cellStyle name="Kimenet 4" xfId="47905" xr:uid="{00000000-0005-0000-0000-000017680000}"/>
    <cellStyle name="Klärung!?" xfId="24684" xr:uid="{00000000-0005-0000-0000-000018680000}"/>
    <cellStyle name="Komma 2" xfId="303" xr:uid="{00000000-0005-0000-0000-000019680000}"/>
    <cellStyle name="Komma 2 2" xfId="480" xr:uid="{00000000-0005-0000-0000-00001A680000}"/>
    <cellStyle name="Komma 2 2 2" xfId="24685" xr:uid="{00000000-0005-0000-0000-00001B680000}"/>
    <cellStyle name="Komma 2 3" xfId="24686" xr:uid="{00000000-0005-0000-0000-00001C680000}"/>
    <cellStyle name="Komma 2 3 2" xfId="24687" xr:uid="{00000000-0005-0000-0000-00001D680000}"/>
    <cellStyle name="Komma 3" xfId="304" xr:uid="{00000000-0005-0000-0000-00001E680000}"/>
    <cellStyle name="Komma 3 2" xfId="481" xr:uid="{00000000-0005-0000-0000-00001F680000}"/>
    <cellStyle name="Komma 3 2 2" xfId="24688" xr:uid="{00000000-0005-0000-0000-000020680000}"/>
    <cellStyle name="Komma 3 3" xfId="24689" xr:uid="{00000000-0005-0000-0000-000021680000}"/>
    <cellStyle name="Komma 4" xfId="482" xr:uid="{00000000-0005-0000-0000-000022680000}"/>
    <cellStyle name="Komma 4 2" xfId="483" xr:uid="{00000000-0005-0000-0000-000023680000}"/>
    <cellStyle name="Komma 5" xfId="484" xr:uid="{00000000-0005-0000-0000-000024680000}"/>
    <cellStyle name="Komma 6" xfId="485" xr:uid="{00000000-0005-0000-0000-000025680000}"/>
    <cellStyle name="Komma 6 2" xfId="486" xr:uid="{00000000-0005-0000-0000-000026680000}"/>
    <cellStyle name="Komma 6 2 2" xfId="24690" xr:uid="{00000000-0005-0000-0000-000027680000}"/>
    <cellStyle name="Komma 6 2 2 2" xfId="24691" xr:uid="{00000000-0005-0000-0000-000028680000}"/>
    <cellStyle name="Komma 6 2 2 2 2" xfId="24692" xr:uid="{00000000-0005-0000-0000-000029680000}"/>
    <cellStyle name="Komma 6 2 2 3" xfId="24693" xr:uid="{00000000-0005-0000-0000-00002A680000}"/>
    <cellStyle name="Komma 6 2 3" xfId="24694" xr:uid="{00000000-0005-0000-0000-00002B680000}"/>
    <cellStyle name="Komma 6 2 3 2" xfId="24695" xr:uid="{00000000-0005-0000-0000-00002C680000}"/>
    <cellStyle name="Komma 6 2 4" xfId="24696" xr:uid="{00000000-0005-0000-0000-00002D680000}"/>
    <cellStyle name="Komma 6 3" xfId="24697" xr:uid="{00000000-0005-0000-0000-00002E680000}"/>
    <cellStyle name="Komma 6 3 2" xfId="24698" xr:uid="{00000000-0005-0000-0000-00002F680000}"/>
    <cellStyle name="Komma 6 3 2 2" xfId="24699" xr:uid="{00000000-0005-0000-0000-000030680000}"/>
    <cellStyle name="Komma 6 3 2 2 2" xfId="24700" xr:uid="{00000000-0005-0000-0000-000031680000}"/>
    <cellStyle name="Komma 6 3 2 3" xfId="24701" xr:uid="{00000000-0005-0000-0000-000032680000}"/>
    <cellStyle name="Komma 6 3 3" xfId="24702" xr:uid="{00000000-0005-0000-0000-000033680000}"/>
    <cellStyle name="Komma 6 3 3 2" xfId="24703" xr:uid="{00000000-0005-0000-0000-000034680000}"/>
    <cellStyle name="Komma 6 3 4" xfId="24704" xr:uid="{00000000-0005-0000-0000-000035680000}"/>
    <cellStyle name="Komma 6 4" xfId="24705" xr:uid="{00000000-0005-0000-0000-000036680000}"/>
    <cellStyle name="Komma 6 4 2" xfId="24706" xr:uid="{00000000-0005-0000-0000-000037680000}"/>
    <cellStyle name="Komma 6 4 2 2" xfId="24707" xr:uid="{00000000-0005-0000-0000-000038680000}"/>
    <cellStyle name="Komma 6 4 3" xfId="24708" xr:uid="{00000000-0005-0000-0000-000039680000}"/>
    <cellStyle name="Komma 6 5" xfId="24709" xr:uid="{00000000-0005-0000-0000-00003A680000}"/>
    <cellStyle name="Komma 6 5 2" xfId="24710" xr:uid="{00000000-0005-0000-0000-00003B680000}"/>
    <cellStyle name="Komma 6 6" xfId="24711" xr:uid="{00000000-0005-0000-0000-00003C680000}"/>
    <cellStyle name="Komma 7" xfId="487" xr:uid="{00000000-0005-0000-0000-00003D680000}"/>
    <cellStyle name="Komma 7 2" xfId="488" xr:uid="{00000000-0005-0000-0000-00003E680000}"/>
    <cellStyle name="Komma 7 2 2" xfId="24712" xr:uid="{00000000-0005-0000-0000-00003F680000}"/>
    <cellStyle name="Komma 7 2 2 2" xfId="24713" xr:uid="{00000000-0005-0000-0000-000040680000}"/>
    <cellStyle name="Komma 7 2 2 2 2" xfId="24714" xr:uid="{00000000-0005-0000-0000-000041680000}"/>
    <cellStyle name="Komma 7 2 2 3" xfId="24715" xr:uid="{00000000-0005-0000-0000-000042680000}"/>
    <cellStyle name="Komma 7 2 3" xfId="24716" xr:uid="{00000000-0005-0000-0000-000043680000}"/>
    <cellStyle name="Komma 7 2 3 2" xfId="24717" xr:uid="{00000000-0005-0000-0000-000044680000}"/>
    <cellStyle name="Komma 7 2 4" xfId="24718" xr:uid="{00000000-0005-0000-0000-000045680000}"/>
    <cellStyle name="Komma 7 3" xfId="24719" xr:uid="{00000000-0005-0000-0000-000046680000}"/>
    <cellStyle name="Komma 7 3 2" xfId="24720" xr:uid="{00000000-0005-0000-0000-000047680000}"/>
    <cellStyle name="Komma 7 3 2 2" xfId="24721" xr:uid="{00000000-0005-0000-0000-000048680000}"/>
    <cellStyle name="Komma 7 3 2 2 2" xfId="24722" xr:uid="{00000000-0005-0000-0000-000049680000}"/>
    <cellStyle name="Komma 7 3 2 3" xfId="24723" xr:uid="{00000000-0005-0000-0000-00004A680000}"/>
    <cellStyle name="Komma 7 3 3" xfId="24724" xr:uid="{00000000-0005-0000-0000-00004B680000}"/>
    <cellStyle name="Komma 7 3 3 2" xfId="24725" xr:uid="{00000000-0005-0000-0000-00004C680000}"/>
    <cellStyle name="Komma 7 3 4" xfId="24726" xr:uid="{00000000-0005-0000-0000-00004D680000}"/>
    <cellStyle name="Komma 7 4" xfId="24727" xr:uid="{00000000-0005-0000-0000-00004E680000}"/>
    <cellStyle name="Komma 7 4 2" xfId="24728" xr:uid="{00000000-0005-0000-0000-00004F680000}"/>
    <cellStyle name="Komma 7 4 2 2" xfId="24729" xr:uid="{00000000-0005-0000-0000-000050680000}"/>
    <cellStyle name="Komma 7 4 3" xfId="24730" xr:uid="{00000000-0005-0000-0000-000051680000}"/>
    <cellStyle name="Komma 7 5" xfId="24731" xr:uid="{00000000-0005-0000-0000-000052680000}"/>
    <cellStyle name="Komma 7 5 2" xfId="24732" xr:uid="{00000000-0005-0000-0000-000053680000}"/>
    <cellStyle name="Komma 7 6" xfId="24733" xr:uid="{00000000-0005-0000-0000-000054680000}"/>
    <cellStyle name="Komma 8" xfId="489" xr:uid="{00000000-0005-0000-0000-000055680000}"/>
    <cellStyle name="Komma_Additional SS new" xfId="18" xr:uid="{00000000-0005-0000-0000-000056680000}"/>
    <cellStyle name="Komma0 - Opmaakprofiel2" xfId="490" xr:uid="{00000000-0005-0000-0000-000057680000}"/>
    <cellStyle name="Komma0 - Opmaakprofiel3" xfId="491" xr:uid="{00000000-0005-0000-0000-000058680000}"/>
    <cellStyle name="Komma1 - Opmaakprofiel1" xfId="492" xr:uid="{00000000-0005-0000-0000-000059680000}"/>
    <cellStyle name="Kop 1" xfId="19" xr:uid="{00000000-0005-0000-0000-00005A680000}"/>
    <cellStyle name="Kop 1 2" xfId="493" xr:uid="{00000000-0005-0000-0000-00005B680000}"/>
    <cellStyle name="Kop 2" xfId="20" xr:uid="{00000000-0005-0000-0000-00005C680000}"/>
    <cellStyle name="Kop 2 2" xfId="494" xr:uid="{00000000-0005-0000-0000-00005D680000}"/>
    <cellStyle name="Kop 3" xfId="21" xr:uid="{00000000-0005-0000-0000-00005E680000}"/>
    <cellStyle name="Kop 3 2" xfId="495" xr:uid="{00000000-0005-0000-0000-00005F680000}"/>
    <cellStyle name="Kop 4" xfId="22" xr:uid="{00000000-0005-0000-0000-000060680000}"/>
    <cellStyle name="Kop 4 2" xfId="496" xr:uid="{00000000-0005-0000-0000-000061680000}"/>
    <cellStyle name="Kop1 - Opmaakprofiel1" xfId="497" xr:uid="{00000000-0005-0000-0000-000062680000}"/>
    <cellStyle name="Kop2 - Opmaakprofiel2" xfId="498" xr:uid="{00000000-0005-0000-0000-000063680000}"/>
    <cellStyle name="l]_x000d__x000a_Path=M:\RIOCEN01_x000d__x000a_Name=Carlos Emilio Brousse_x000d__x000a_DDEApps=nsf,nsg,nsh,ntf,ns2,ors,org_x000d__x000a_SmartIcons=Todos_x000d__x000a_" xfId="24734" xr:uid="{00000000-0005-0000-0000-000064680000}"/>
    <cellStyle name="l]_x000d__x000a_Path=M:\RIOCEN01_x000d__x000a_Name=Carlos Emilio Brousse_x000d__x000a_DDEApps=nsf,nsg,nsh,ntf,ns2,ors,org_x000d__x000a_SmartIcons=Todos_x000d__x000a_ 2" xfId="24735" xr:uid="{00000000-0005-0000-0000-000065680000}"/>
    <cellStyle name="Labels - Opmaakprofiel3" xfId="605" xr:uid="{00000000-0005-0000-0000-000066680000}"/>
    <cellStyle name="Labels - Opmaakprofiel3 10" xfId="24736" xr:uid="{00000000-0005-0000-0000-000067680000}"/>
    <cellStyle name="Labels - Opmaakprofiel3 10 10" xfId="24737" xr:uid="{00000000-0005-0000-0000-000068680000}"/>
    <cellStyle name="Labels - Opmaakprofiel3 10 2" xfId="24738" xr:uid="{00000000-0005-0000-0000-000069680000}"/>
    <cellStyle name="Labels - Opmaakprofiel3 10 2 2" xfId="24739" xr:uid="{00000000-0005-0000-0000-00006A680000}"/>
    <cellStyle name="Labels - Opmaakprofiel3 10 2 2 2" xfId="24740" xr:uid="{00000000-0005-0000-0000-00006B680000}"/>
    <cellStyle name="Labels - Opmaakprofiel3 10 2 2 2 2" xfId="24741" xr:uid="{00000000-0005-0000-0000-00006C680000}"/>
    <cellStyle name="Labels - Opmaakprofiel3 10 2 2 2 2 2" xfId="24742" xr:uid="{00000000-0005-0000-0000-00006D680000}"/>
    <cellStyle name="Labels - Opmaakprofiel3 10 2 2 2 2 3" xfId="24743" xr:uid="{00000000-0005-0000-0000-00006E680000}"/>
    <cellStyle name="Labels - Opmaakprofiel3 10 2 2 2 2 4" xfId="24744" xr:uid="{00000000-0005-0000-0000-00006F680000}"/>
    <cellStyle name="Labels - Opmaakprofiel3 10 2 2 2 3" xfId="24745" xr:uid="{00000000-0005-0000-0000-000070680000}"/>
    <cellStyle name="Labels - Opmaakprofiel3 10 2 2 2 4" xfId="24746" xr:uid="{00000000-0005-0000-0000-000071680000}"/>
    <cellStyle name="Labels - Opmaakprofiel3 10 2 2 2 5" xfId="24747" xr:uid="{00000000-0005-0000-0000-000072680000}"/>
    <cellStyle name="Labels - Opmaakprofiel3 10 2 2 2 6" xfId="24748" xr:uid="{00000000-0005-0000-0000-000073680000}"/>
    <cellStyle name="Labels - Opmaakprofiel3 10 2 2 3" xfId="24749" xr:uid="{00000000-0005-0000-0000-000074680000}"/>
    <cellStyle name="Labels - Opmaakprofiel3 10 2 2 3 2" xfId="24750" xr:uid="{00000000-0005-0000-0000-000075680000}"/>
    <cellStyle name="Labels - Opmaakprofiel3 10 2 2 3 3" xfId="24751" xr:uid="{00000000-0005-0000-0000-000076680000}"/>
    <cellStyle name="Labels - Opmaakprofiel3 10 2 2 3 4" xfId="24752" xr:uid="{00000000-0005-0000-0000-000077680000}"/>
    <cellStyle name="Labels - Opmaakprofiel3 10 2 2 4" xfId="24753" xr:uid="{00000000-0005-0000-0000-000078680000}"/>
    <cellStyle name="Labels - Opmaakprofiel3 10 2 2 5" xfId="24754" xr:uid="{00000000-0005-0000-0000-000079680000}"/>
    <cellStyle name="Labels - Opmaakprofiel3 10 2 2 6" xfId="24755" xr:uid="{00000000-0005-0000-0000-00007A680000}"/>
    <cellStyle name="Labels - Opmaakprofiel3 10 2 2 7" xfId="24756" xr:uid="{00000000-0005-0000-0000-00007B680000}"/>
    <cellStyle name="Labels - Opmaakprofiel3 10 2 3" xfId="24757" xr:uid="{00000000-0005-0000-0000-00007C680000}"/>
    <cellStyle name="Labels - Opmaakprofiel3 10 2 3 2" xfId="24758" xr:uid="{00000000-0005-0000-0000-00007D680000}"/>
    <cellStyle name="Labels - Opmaakprofiel3 10 2 3 2 2" xfId="24759" xr:uid="{00000000-0005-0000-0000-00007E680000}"/>
    <cellStyle name="Labels - Opmaakprofiel3 10 2 3 2 3" xfId="24760" xr:uid="{00000000-0005-0000-0000-00007F680000}"/>
    <cellStyle name="Labels - Opmaakprofiel3 10 2 3 2 4" xfId="24761" xr:uid="{00000000-0005-0000-0000-000080680000}"/>
    <cellStyle name="Labels - Opmaakprofiel3 10 2 3 3" xfId="24762" xr:uid="{00000000-0005-0000-0000-000081680000}"/>
    <cellStyle name="Labels - Opmaakprofiel3 10 2 3 4" xfId="24763" xr:uid="{00000000-0005-0000-0000-000082680000}"/>
    <cellStyle name="Labels - Opmaakprofiel3 10 2 3 5" xfId="24764" xr:uid="{00000000-0005-0000-0000-000083680000}"/>
    <cellStyle name="Labels - Opmaakprofiel3 10 2 3 6" xfId="24765" xr:uid="{00000000-0005-0000-0000-000084680000}"/>
    <cellStyle name="Labels - Opmaakprofiel3 10 2 4" xfId="24766" xr:uid="{00000000-0005-0000-0000-000085680000}"/>
    <cellStyle name="Labels - Opmaakprofiel3 10 2 4 2" xfId="24767" xr:uid="{00000000-0005-0000-0000-000086680000}"/>
    <cellStyle name="Labels - Opmaakprofiel3 10 2 4 3" xfId="24768" xr:uid="{00000000-0005-0000-0000-000087680000}"/>
    <cellStyle name="Labels - Opmaakprofiel3 10 2 4 4" xfId="24769" xr:uid="{00000000-0005-0000-0000-000088680000}"/>
    <cellStyle name="Labels - Opmaakprofiel3 10 2 5" xfId="24770" xr:uid="{00000000-0005-0000-0000-000089680000}"/>
    <cellStyle name="Labels - Opmaakprofiel3 10 2 6" xfId="24771" xr:uid="{00000000-0005-0000-0000-00008A680000}"/>
    <cellStyle name="Labels - Opmaakprofiel3 10 2 7" xfId="24772" xr:uid="{00000000-0005-0000-0000-00008B680000}"/>
    <cellStyle name="Labels - Opmaakprofiel3 10 2 8" xfId="24773" xr:uid="{00000000-0005-0000-0000-00008C680000}"/>
    <cellStyle name="Labels - Opmaakprofiel3 10 3" xfId="24774" xr:uid="{00000000-0005-0000-0000-00008D680000}"/>
    <cellStyle name="Labels - Opmaakprofiel3 10 3 2" xfId="24775" xr:uid="{00000000-0005-0000-0000-00008E680000}"/>
    <cellStyle name="Labels - Opmaakprofiel3 10 3 2 2" xfId="24776" xr:uid="{00000000-0005-0000-0000-00008F680000}"/>
    <cellStyle name="Labels - Opmaakprofiel3 10 3 2 2 2" xfId="24777" xr:uid="{00000000-0005-0000-0000-000090680000}"/>
    <cellStyle name="Labels - Opmaakprofiel3 10 3 2 2 2 2" xfId="24778" xr:uid="{00000000-0005-0000-0000-000091680000}"/>
    <cellStyle name="Labels - Opmaakprofiel3 10 3 2 2 2 3" xfId="24779" xr:uid="{00000000-0005-0000-0000-000092680000}"/>
    <cellStyle name="Labels - Opmaakprofiel3 10 3 2 2 2 4" xfId="24780" xr:uid="{00000000-0005-0000-0000-000093680000}"/>
    <cellStyle name="Labels - Opmaakprofiel3 10 3 2 2 3" xfId="24781" xr:uid="{00000000-0005-0000-0000-000094680000}"/>
    <cellStyle name="Labels - Opmaakprofiel3 10 3 2 2 4" xfId="24782" xr:uid="{00000000-0005-0000-0000-000095680000}"/>
    <cellStyle name="Labels - Opmaakprofiel3 10 3 2 2 5" xfId="24783" xr:uid="{00000000-0005-0000-0000-000096680000}"/>
    <cellStyle name="Labels - Opmaakprofiel3 10 3 2 2 6" xfId="24784" xr:uid="{00000000-0005-0000-0000-000097680000}"/>
    <cellStyle name="Labels - Opmaakprofiel3 10 3 2 3" xfId="24785" xr:uid="{00000000-0005-0000-0000-000098680000}"/>
    <cellStyle name="Labels - Opmaakprofiel3 10 3 2 3 2" xfId="24786" xr:uid="{00000000-0005-0000-0000-000099680000}"/>
    <cellStyle name="Labels - Opmaakprofiel3 10 3 2 3 3" xfId="24787" xr:uid="{00000000-0005-0000-0000-00009A680000}"/>
    <cellStyle name="Labels - Opmaakprofiel3 10 3 2 3 4" xfId="24788" xr:uid="{00000000-0005-0000-0000-00009B680000}"/>
    <cellStyle name="Labels - Opmaakprofiel3 10 3 2 4" xfId="24789" xr:uid="{00000000-0005-0000-0000-00009C680000}"/>
    <cellStyle name="Labels - Opmaakprofiel3 10 3 2 5" xfId="24790" xr:uid="{00000000-0005-0000-0000-00009D680000}"/>
    <cellStyle name="Labels - Opmaakprofiel3 10 3 2 6" xfId="24791" xr:uid="{00000000-0005-0000-0000-00009E680000}"/>
    <cellStyle name="Labels - Opmaakprofiel3 10 3 2 7" xfId="24792" xr:uid="{00000000-0005-0000-0000-00009F680000}"/>
    <cellStyle name="Labels - Opmaakprofiel3 10 3 3" xfId="24793" xr:uid="{00000000-0005-0000-0000-0000A0680000}"/>
    <cellStyle name="Labels - Opmaakprofiel3 10 3 3 2" xfId="24794" xr:uid="{00000000-0005-0000-0000-0000A1680000}"/>
    <cellStyle name="Labels - Opmaakprofiel3 10 3 3 2 2" xfId="24795" xr:uid="{00000000-0005-0000-0000-0000A2680000}"/>
    <cellStyle name="Labels - Opmaakprofiel3 10 3 3 2 3" xfId="24796" xr:uid="{00000000-0005-0000-0000-0000A3680000}"/>
    <cellStyle name="Labels - Opmaakprofiel3 10 3 3 2 4" xfId="24797" xr:uid="{00000000-0005-0000-0000-0000A4680000}"/>
    <cellStyle name="Labels - Opmaakprofiel3 10 3 3 3" xfId="24798" xr:uid="{00000000-0005-0000-0000-0000A5680000}"/>
    <cellStyle name="Labels - Opmaakprofiel3 10 3 3 4" xfId="24799" xr:uid="{00000000-0005-0000-0000-0000A6680000}"/>
    <cellStyle name="Labels - Opmaakprofiel3 10 3 3 5" xfId="24800" xr:uid="{00000000-0005-0000-0000-0000A7680000}"/>
    <cellStyle name="Labels - Opmaakprofiel3 10 3 3 6" xfId="24801" xr:uid="{00000000-0005-0000-0000-0000A8680000}"/>
    <cellStyle name="Labels - Opmaakprofiel3 10 3 4" xfId="24802" xr:uid="{00000000-0005-0000-0000-0000A9680000}"/>
    <cellStyle name="Labels - Opmaakprofiel3 10 3 4 2" xfId="24803" xr:uid="{00000000-0005-0000-0000-0000AA680000}"/>
    <cellStyle name="Labels - Opmaakprofiel3 10 3 4 3" xfId="24804" xr:uid="{00000000-0005-0000-0000-0000AB680000}"/>
    <cellStyle name="Labels - Opmaakprofiel3 10 3 4 4" xfId="24805" xr:uid="{00000000-0005-0000-0000-0000AC680000}"/>
    <cellStyle name="Labels - Opmaakprofiel3 10 3 5" xfId="24806" xr:uid="{00000000-0005-0000-0000-0000AD680000}"/>
    <cellStyle name="Labels - Opmaakprofiel3 10 3 6" xfId="24807" xr:uid="{00000000-0005-0000-0000-0000AE680000}"/>
    <cellStyle name="Labels - Opmaakprofiel3 10 3 7" xfId="24808" xr:uid="{00000000-0005-0000-0000-0000AF680000}"/>
    <cellStyle name="Labels - Opmaakprofiel3 10 3 8" xfId="24809" xr:uid="{00000000-0005-0000-0000-0000B0680000}"/>
    <cellStyle name="Labels - Opmaakprofiel3 10 4" xfId="24810" xr:uid="{00000000-0005-0000-0000-0000B1680000}"/>
    <cellStyle name="Labels - Opmaakprofiel3 10 4 2" xfId="24811" xr:uid="{00000000-0005-0000-0000-0000B2680000}"/>
    <cellStyle name="Labels - Opmaakprofiel3 10 4 2 2" xfId="24812" xr:uid="{00000000-0005-0000-0000-0000B3680000}"/>
    <cellStyle name="Labels - Opmaakprofiel3 10 4 2 2 2" xfId="24813" xr:uid="{00000000-0005-0000-0000-0000B4680000}"/>
    <cellStyle name="Labels - Opmaakprofiel3 10 4 2 2 3" xfId="24814" xr:uid="{00000000-0005-0000-0000-0000B5680000}"/>
    <cellStyle name="Labels - Opmaakprofiel3 10 4 2 2 4" xfId="24815" xr:uid="{00000000-0005-0000-0000-0000B6680000}"/>
    <cellStyle name="Labels - Opmaakprofiel3 10 4 2 3" xfId="24816" xr:uid="{00000000-0005-0000-0000-0000B7680000}"/>
    <cellStyle name="Labels - Opmaakprofiel3 10 4 2 4" xfId="24817" xr:uid="{00000000-0005-0000-0000-0000B8680000}"/>
    <cellStyle name="Labels - Opmaakprofiel3 10 4 2 5" xfId="24818" xr:uid="{00000000-0005-0000-0000-0000B9680000}"/>
    <cellStyle name="Labels - Opmaakprofiel3 10 4 2 6" xfId="24819" xr:uid="{00000000-0005-0000-0000-0000BA680000}"/>
    <cellStyle name="Labels - Opmaakprofiel3 10 4 3" xfId="24820" xr:uid="{00000000-0005-0000-0000-0000BB680000}"/>
    <cellStyle name="Labels - Opmaakprofiel3 10 4 3 2" xfId="24821" xr:uid="{00000000-0005-0000-0000-0000BC680000}"/>
    <cellStyle name="Labels - Opmaakprofiel3 10 4 3 3" xfId="24822" xr:uid="{00000000-0005-0000-0000-0000BD680000}"/>
    <cellStyle name="Labels - Opmaakprofiel3 10 4 3 4" xfId="24823" xr:uid="{00000000-0005-0000-0000-0000BE680000}"/>
    <cellStyle name="Labels - Opmaakprofiel3 10 4 4" xfId="24824" xr:uid="{00000000-0005-0000-0000-0000BF680000}"/>
    <cellStyle name="Labels - Opmaakprofiel3 10 4 5" xfId="24825" xr:uid="{00000000-0005-0000-0000-0000C0680000}"/>
    <cellStyle name="Labels - Opmaakprofiel3 10 4 6" xfId="24826" xr:uid="{00000000-0005-0000-0000-0000C1680000}"/>
    <cellStyle name="Labels - Opmaakprofiel3 10 4 7" xfId="24827" xr:uid="{00000000-0005-0000-0000-0000C2680000}"/>
    <cellStyle name="Labels - Opmaakprofiel3 10 5" xfId="24828" xr:uid="{00000000-0005-0000-0000-0000C3680000}"/>
    <cellStyle name="Labels - Opmaakprofiel3 10 5 2" xfId="24829" xr:uid="{00000000-0005-0000-0000-0000C4680000}"/>
    <cellStyle name="Labels - Opmaakprofiel3 10 5 2 2" xfId="24830" xr:uid="{00000000-0005-0000-0000-0000C5680000}"/>
    <cellStyle name="Labels - Opmaakprofiel3 10 5 2 3" xfId="24831" xr:uid="{00000000-0005-0000-0000-0000C6680000}"/>
    <cellStyle name="Labels - Opmaakprofiel3 10 5 2 4" xfId="24832" xr:uid="{00000000-0005-0000-0000-0000C7680000}"/>
    <cellStyle name="Labels - Opmaakprofiel3 10 5 3" xfId="24833" xr:uid="{00000000-0005-0000-0000-0000C8680000}"/>
    <cellStyle name="Labels - Opmaakprofiel3 10 5 4" xfId="24834" xr:uid="{00000000-0005-0000-0000-0000C9680000}"/>
    <cellStyle name="Labels - Opmaakprofiel3 10 5 5" xfId="24835" xr:uid="{00000000-0005-0000-0000-0000CA680000}"/>
    <cellStyle name="Labels - Opmaakprofiel3 10 5 6" xfId="24836" xr:uid="{00000000-0005-0000-0000-0000CB680000}"/>
    <cellStyle name="Labels - Opmaakprofiel3 10 6" xfId="24837" xr:uid="{00000000-0005-0000-0000-0000CC680000}"/>
    <cellStyle name="Labels - Opmaakprofiel3 10 6 2" xfId="24838" xr:uid="{00000000-0005-0000-0000-0000CD680000}"/>
    <cellStyle name="Labels - Opmaakprofiel3 10 6 3" xfId="24839" xr:uid="{00000000-0005-0000-0000-0000CE680000}"/>
    <cellStyle name="Labels - Opmaakprofiel3 10 6 4" xfId="24840" xr:uid="{00000000-0005-0000-0000-0000CF680000}"/>
    <cellStyle name="Labels - Opmaakprofiel3 10 7" xfId="24841" xr:uid="{00000000-0005-0000-0000-0000D0680000}"/>
    <cellStyle name="Labels - Opmaakprofiel3 10 8" xfId="24842" xr:uid="{00000000-0005-0000-0000-0000D1680000}"/>
    <cellStyle name="Labels - Opmaakprofiel3 10 9" xfId="24843" xr:uid="{00000000-0005-0000-0000-0000D2680000}"/>
    <cellStyle name="Labels - Opmaakprofiel3 11" xfId="24844" xr:uid="{00000000-0005-0000-0000-0000D3680000}"/>
    <cellStyle name="Labels - Opmaakprofiel3 11 10" xfId="24845" xr:uid="{00000000-0005-0000-0000-0000D4680000}"/>
    <cellStyle name="Labels - Opmaakprofiel3 11 2" xfId="24846" xr:uid="{00000000-0005-0000-0000-0000D5680000}"/>
    <cellStyle name="Labels - Opmaakprofiel3 11 2 2" xfId="24847" xr:uid="{00000000-0005-0000-0000-0000D6680000}"/>
    <cellStyle name="Labels - Opmaakprofiel3 11 2 2 2" xfId="24848" xr:uid="{00000000-0005-0000-0000-0000D7680000}"/>
    <cellStyle name="Labels - Opmaakprofiel3 11 2 2 2 2" xfId="24849" xr:uid="{00000000-0005-0000-0000-0000D8680000}"/>
    <cellStyle name="Labels - Opmaakprofiel3 11 2 2 2 2 2" xfId="24850" xr:uid="{00000000-0005-0000-0000-0000D9680000}"/>
    <cellStyle name="Labels - Opmaakprofiel3 11 2 2 2 2 3" xfId="24851" xr:uid="{00000000-0005-0000-0000-0000DA680000}"/>
    <cellStyle name="Labels - Opmaakprofiel3 11 2 2 2 2 4" xfId="24852" xr:uid="{00000000-0005-0000-0000-0000DB680000}"/>
    <cellStyle name="Labels - Opmaakprofiel3 11 2 2 2 3" xfId="24853" xr:uid="{00000000-0005-0000-0000-0000DC680000}"/>
    <cellStyle name="Labels - Opmaakprofiel3 11 2 2 2 4" xfId="24854" xr:uid="{00000000-0005-0000-0000-0000DD680000}"/>
    <cellStyle name="Labels - Opmaakprofiel3 11 2 2 2 5" xfId="24855" xr:uid="{00000000-0005-0000-0000-0000DE680000}"/>
    <cellStyle name="Labels - Opmaakprofiel3 11 2 2 2 6" xfId="24856" xr:uid="{00000000-0005-0000-0000-0000DF680000}"/>
    <cellStyle name="Labels - Opmaakprofiel3 11 2 2 3" xfId="24857" xr:uid="{00000000-0005-0000-0000-0000E0680000}"/>
    <cellStyle name="Labels - Opmaakprofiel3 11 2 2 3 2" xfId="24858" xr:uid="{00000000-0005-0000-0000-0000E1680000}"/>
    <cellStyle name="Labels - Opmaakprofiel3 11 2 2 3 3" xfId="24859" xr:uid="{00000000-0005-0000-0000-0000E2680000}"/>
    <cellStyle name="Labels - Opmaakprofiel3 11 2 2 3 4" xfId="24860" xr:uid="{00000000-0005-0000-0000-0000E3680000}"/>
    <cellStyle name="Labels - Opmaakprofiel3 11 2 2 4" xfId="24861" xr:uid="{00000000-0005-0000-0000-0000E4680000}"/>
    <cellStyle name="Labels - Opmaakprofiel3 11 2 2 5" xfId="24862" xr:uid="{00000000-0005-0000-0000-0000E5680000}"/>
    <cellStyle name="Labels - Opmaakprofiel3 11 2 2 6" xfId="24863" xr:uid="{00000000-0005-0000-0000-0000E6680000}"/>
    <cellStyle name="Labels - Opmaakprofiel3 11 2 2 7" xfId="24864" xr:uid="{00000000-0005-0000-0000-0000E7680000}"/>
    <cellStyle name="Labels - Opmaakprofiel3 11 2 3" xfId="24865" xr:uid="{00000000-0005-0000-0000-0000E8680000}"/>
    <cellStyle name="Labels - Opmaakprofiel3 11 2 3 2" xfId="24866" xr:uid="{00000000-0005-0000-0000-0000E9680000}"/>
    <cellStyle name="Labels - Opmaakprofiel3 11 2 3 2 2" xfId="24867" xr:uid="{00000000-0005-0000-0000-0000EA680000}"/>
    <cellStyle name="Labels - Opmaakprofiel3 11 2 3 2 3" xfId="24868" xr:uid="{00000000-0005-0000-0000-0000EB680000}"/>
    <cellStyle name="Labels - Opmaakprofiel3 11 2 3 2 4" xfId="24869" xr:uid="{00000000-0005-0000-0000-0000EC680000}"/>
    <cellStyle name="Labels - Opmaakprofiel3 11 2 3 3" xfId="24870" xr:uid="{00000000-0005-0000-0000-0000ED680000}"/>
    <cellStyle name="Labels - Opmaakprofiel3 11 2 3 4" xfId="24871" xr:uid="{00000000-0005-0000-0000-0000EE680000}"/>
    <cellStyle name="Labels - Opmaakprofiel3 11 2 3 5" xfId="24872" xr:uid="{00000000-0005-0000-0000-0000EF680000}"/>
    <cellStyle name="Labels - Opmaakprofiel3 11 2 3 6" xfId="24873" xr:uid="{00000000-0005-0000-0000-0000F0680000}"/>
    <cellStyle name="Labels - Opmaakprofiel3 11 2 4" xfId="24874" xr:uid="{00000000-0005-0000-0000-0000F1680000}"/>
    <cellStyle name="Labels - Opmaakprofiel3 11 2 4 2" xfId="24875" xr:uid="{00000000-0005-0000-0000-0000F2680000}"/>
    <cellStyle name="Labels - Opmaakprofiel3 11 2 4 3" xfId="24876" xr:uid="{00000000-0005-0000-0000-0000F3680000}"/>
    <cellStyle name="Labels - Opmaakprofiel3 11 2 4 4" xfId="24877" xr:uid="{00000000-0005-0000-0000-0000F4680000}"/>
    <cellStyle name="Labels - Opmaakprofiel3 11 2 5" xfId="24878" xr:uid="{00000000-0005-0000-0000-0000F5680000}"/>
    <cellStyle name="Labels - Opmaakprofiel3 11 2 6" xfId="24879" xr:uid="{00000000-0005-0000-0000-0000F6680000}"/>
    <cellStyle name="Labels - Opmaakprofiel3 11 2 7" xfId="24880" xr:uid="{00000000-0005-0000-0000-0000F7680000}"/>
    <cellStyle name="Labels - Opmaakprofiel3 11 2 8" xfId="24881" xr:uid="{00000000-0005-0000-0000-0000F8680000}"/>
    <cellStyle name="Labels - Opmaakprofiel3 11 3" xfId="24882" xr:uid="{00000000-0005-0000-0000-0000F9680000}"/>
    <cellStyle name="Labels - Opmaakprofiel3 11 3 2" xfId="24883" xr:uid="{00000000-0005-0000-0000-0000FA680000}"/>
    <cellStyle name="Labels - Opmaakprofiel3 11 3 2 2" xfId="24884" xr:uid="{00000000-0005-0000-0000-0000FB680000}"/>
    <cellStyle name="Labels - Opmaakprofiel3 11 3 2 2 2" xfId="24885" xr:uid="{00000000-0005-0000-0000-0000FC680000}"/>
    <cellStyle name="Labels - Opmaakprofiel3 11 3 2 2 2 2" xfId="24886" xr:uid="{00000000-0005-0000-0000-0000FD680000}"/>
    <cellStyle name="Labels - Opmaakprofiel3 11 3 2 2 2 3" xfId="24887" xr:uid="{00000000-0005-0000-0000-0000FE680000}"/>
    <cellStyle name="Labels - Opmaakprofiel3 11 3 2 2 2 4" xfId="24888" xr:uid="{00000000-0005-0000-0000-0000FF680000}"/>
    <cellStyle name="Labels - Opmaakprofiel3 11 3 2 2 3" xfId="24889" xr:uid="{00000000-0005-0000-0000-000000690000}"/>
    <cellStyle name="Labels - Opmaakprofiel3 11 3 2 2 4" xfId="24890" xr:uid="{00000000-0005-0000-0000-000001690000}"/>
    <cellStyle name="Labels - Opmaakprofiel3 11 3 2 2 5" xfId="24891" xr:uid="{00000000-0005-0000-0000-000002690000}"/>
    <cellStyle name="Labels - Opmaakprofiel3 11 3 2 2 6" xfId="24892" xr:uid="{00000000-0005-0000-0000-000003690000}"/>
    <cellStyle name="Labels - Opmaakprofiel3 11 3 2 3" xfId="24893" xr:uid="{00000000-0005-0000-0000-000004690000}"/>
    <cellStyle name="Labels - Opmaakprofiel3 11 3 2 3 2" xfId="24894" xr:uid="{00000000-0005-0000-0000-000005690000}"/>
    <cellStyle name="Labels - Opmaakprofiel3 11 3 2 3 3" xfId="24895" xr:uid="{00000000-0005-0000-0000-000006690000}"/>
    <cellStyle name="Labels - Opmaakprofiel3 11 3 2 3 4" xfId="24896" xr:uid="{00000000-0005-0000-0000-000007690000}"/>
    <cellStyle name="Labels - Opmaakprofiel3 11 3 2 4" xfId="24897" xr:uid="{00000000-0005-0000-0000-000008690000}"/>
    <cellStyle name="Labels - Opmaakprofiel3 11 3 2 5" xfId="24898" xr:uid="{00000000-0005-0000-0000-000009690000}"/>
    <cellStyle name="Labels - Opmaakprofiel3 11 3 2 6" xfId="24899" xr:uid="{00000000-0005-0000-0000-00000A690000}"/>
    <cellStyle name="Labels - Opmaakprofiel3 11 3 2 7" xfId="24900" xr:uid="{00000000-0005-0000-0000-00000B690000}"/>
    <cellStyle name="Labels - Opmaakprofiel3 11 3 3" xfId="24901" xr:uid="{00000000-0005-0000-0000-00000C690000}"/>
    <cellStyle name="Labels - Opmaakprofiel3 11 3 3 2" xfId="24902" xr:uid="{00000000-0005-0000-0000-00000D690000}"/>
    <cellStyle name="Labels - Opmaakprofiel3 11 3 3 2 2" xfId="24903" xr:uid="{00000000-0005-0000-0000-00000E690000}"/>
    <cellStyle name="Labels - Opmaakprofiel3 11 3 3 2 3" xfId="24904" xr:uid="{00000000-0005-0000-0000-00000F690000}"/>
    <cellStyle name="Labels - Opmaakprofiel3 11 3 3 2 4" xfId="24905" xr:uid="{00000000-0005-0000-0000-000010690000}"/>
    <cellStyle name="Labels - Opmaakprofiel3 11 3 3 3" xfId="24906" xr:uid="{00000000-0005-0000-0000-000011690000}"/>
    <cellStyle name="Labels - Opmaakprofiel3 11 3 3 4" xfId="24907" xr:uid="{00000000-0005-0000-0000-000012690000}"/>
    <cellStyle name="Labels - Opmaakprofiel3 11 3 3 5" xfId="24908" xr:uid="{00000000-0005-0000-0000-000013690000}"/>
    <cellStyle name="Labels - Opmaakprofiel3 11 3 3 6" xfId="24909" xr:uid="{00000000-0005-0000-0000-000014690000}"/>
    <cellStyle name="Labels - Opmaakprofiel3 11 3 4" xfId="24910" xr:uid="{00000000-0005-0000-0000-000015690000}"/>
    <cellStyle name="Labels - Opmaakprofiel3 11 3 4 2" xfId="24911" xr:uid="{00000000-0005-0000-0000-000016690000}"/>
    <cellStyle name="Labels - Opmaakprofiel3 11 3 4 3" xfId="24912" xr:uid="{00000000-0005-0000-0000-000017690000}"/>
    <cellStyle name="Labels - Opmaakprofiel3 11 3 4 4" xfId="24913" xr:uid="{00000000-0005-0000-0000-000018690000}"/>
    <cellStyle name="Labels - Opmaakprofiel3 11 3 5" xfId="24914" xr:uid="{00000000-0005-0000-0000-000019690000}"/>
    <cellStyle name="Labels - Opmaakprofiel3 11 3 6" xfId="24915" xr:uid="{00000000-0005-0000-0000-00001A690000}"/>
    <cellStyle name="Labels - Opmaakprofiel3 11 3 7" xfId="24916" xr:uid="{00000000-0005-0000-0000-00001B690000}"/>
    <cellStyle name="Labels - Opmaakprofiel3 11 3 8" xfId="24917" xr:uid="{00000000-0005-0000-0000-00001C690000}"/>
    <cellStyle name="Labels - Opmaakprofiel3 11 4" xfId="24918" xr:uid="{00000000-0005-0000-0000-00001D690000}"/>
    <cellStyle name="Labels - Opmaakprofiel3 11 4 2" xfId="24919" xr:uid="{00000000-0005-0000-0000-00001E690000}"/>
    <cellStyle name="Labels - Opmaakprofiel3 11 4 2 2" xfId="24920" xr:uid="{00000000-0005-0000-0000-00001F690000}"/>
    <cellStyle name="Labels - Opmaakprofiel3 11 4 2 2 2" xfId="24921" xr:uid="{00000000-0005-0000-0000-000020690000}"/>
    <cellStyle name="Labels - Opmaakprofiel3 11 4 2 2 3" xfId="24922" xr:uid="{00000000-0005-0000-0000-000021690000}"/>
    <cellStyle name="Labels - Opmaakprofiel3 11 4 2 2 4" xfId="24923" xr:uid="{00000000-0005-0000-0000-000022690000}"/>
    <cellStyle name="Labels - Opmaakprofiel3 11 4 2 3" xfId="24924" xr:uid="{00000000-0005-0000-0000-000023690000}"/>
    <cellStyle name="Labels - Opmaakprofiel3 11 4 2 4" xfId="24925" xr:uid="{00000000-0005-0000-0000-000024690000}"/>
    <cellStyle name="Labels - Opmaakprofiel3 11 4 2 5" xfId="24926" xr:uid="{00000000-0005-0000-0000-000025690000}"/>
    <cellStyle name="Labels - Opmaakprofiel3 11 4 2 6" xfId="24927" xr:uid="{00000000-0005-0000-0000-000026690000}"/>
    <cellStyle name="Labels - Opmaakprofiel3 11 4 3" xfId="24928" xr:uid="{00000000-0005-0000-0000-000027690000}"/>
    <cellStyle name="Labels - Opmaakprofiel3 11 4 3 2" xfId="24929" xr:uid="{00000000-0005-0000-0000-000028690000}"/>
    <cellStyle name="Labels - Opmaakprofiel3 11 4 3 3" xfId="24930" xr:uid="{00000000-0005-0000-0000-000029690000}"/>
    <cellStyle name="Labels - Opmaakprofiel3 11 4 3 4" xfId="24931" xr:uid="{00000000-0005-0000-0000-00002A690000}"/>
    <cellStyle name="Labels - Opmaakprofiel3 11 4 4" xfId="24932" xr:uid="{00000000-0005-0000-0000-00002B690000}"/>
    <cellStyle name="Labels - Opmaakprofiel3 11 4 5" xfId="24933" xr:uid="{00000000-0005-0000-0000-00002C690000}"/>
    <cellStyle name="Labels - Opmaakprofiel3 11 4 6" xfId="24934" xr:uid="{00000000-0005-0000-0000-00002D690000}"/>
    <cellStyle name="Labels - Opmaakprofiel3 11 4 7" xfId="24935" xr:uid="{00000000-0005-0000-0000-00002E690000}"/>
    <cellStyle name="Labels - Opmaakprofiel3 11 5" xfId="24936" xr:uid="{00000000-0005-0000-0000-00002F690000}"/>
    <cellStyle name="Labels - Opmaakprofiel3 11 5 2" xfId="24937" xr:uid="{00000000-0005-0000-0000-000030690000}"/>
    <cellStyle name="Labels - Opmaakprofiel3 11 5 2 2" xfId="24938" xr:uid="{00000000-0005-0000-0000-000031690000}"/>
    <cellStyle name="Labels - Opmaakprofiel3 11 5 2 3" xfId="24939" xr:uid="{00000000-0005-0000-0000-000032690000}"/>
    <cellStyle name="Labels - Opmaakprofiel3 11 5 2 4" xfId="24940" xr:uid="{00000000-0005-0000-0000-000033690000}"/>
    <cellStyle name="Labels - Opmaakprofiel3 11 5 3" xfId="24941" xr:uid="{00000000-0005-0000-0000-000034690000}"/>
    <cellStyle name="Labels - Opmaakprofiel3 11 5 4" xfId="24942" xr:uid="{00000000-0005-0000-0000-000035690000}"/>
    <cellStyle name="Labels - Opmaakprofiel3 11 5 5" xfId="24943" xr:uid="{00000000-0005-0000-0000-000036690000}"/>
    <cellStyle name="Labels - Opmaakprofiel3 11 5 6" xfId="24944" xr:uid="{00000000-0005-0000-0000-000037690000}"/>
    <cellStyle name="Labels - Opmaakprofiel3 11 6" xfId="24945" xr:uid="{00000000-0005-0000-0000-000038690000}"/>
    <cellStyle name="Labels - Opmaakprofiel3 11 6 2" xfId="24946" xr:uid="{00000000-0005-0000-0000-000039690000}"/>
    <cellStyle name="Labels - Opmaakprofiel3 11 6 3" xfId="24947" xr:uid="{00000000-0005-0000-0000-00003A690000}"/>
    <cellStyle name="Labels - Opmaakprofiel3 11 6 4" xfId="24948" xr:uid="{00000000-0005-0000-0000-00003B690000}"/>
    <cellStyle name="Labels - Opmaakprofiel3 11 7" xfId="24949" xr:uid="{00000000-0005-0000-0000-00003C690000}"/>
    <cellStyle name="Labels - Opmaakprofiel3 11 8" xfId="24950" xr:uid="{00000000-0005-0000-0000-00003D690000}"/>
    <cellStyle name="Labels - Opmaakprofiel3 11 9" xfId="24951" xr:uid="{00000000-0005-0000-0000-00003E690000}"/>
    <cellStyle name="Labels - Opmaakprofiel3 12" xfId="24952" xr:uid="{00000000-0005-0000-0000-00003F690000}"/>
    <cellStyle name="Labels - Opmaakprofiel3 12 2" xfId="24953" xr:uid="{00000000-0005-0000-0000-000040690000}"/>
    <cellStyle name="Labels - Opmaakprofiel3 12 2 2" xfId="24954" xr:uid="{00000000-0005-0000-0000-000041690000}"/>
    <cellStyle name="Labels - Opmaakprofiel3 12 2 2 2" xfId="24955" xr:uid="{00000000-0005-0000-0000-000042690000}"/>
    <cellStyle name="Labels - Opmaakprofiel3 12 2 2 2 2" xfId="24956" xr:uid="{00000000-0005-0000-0000-000043690000}"/>
    <cellStyle name="Labels - Opmaakprofiel3 12 2 2 2 2 2" xfId="24957" xr:uid="{00000000-0005-0000-0000-000044690000}"/>
    <cellStyle name="Labels - Opmaakprofiel3 12 2 2 2 2 3" xfId="24958" xr:uid="{00000000-0005-0000-0000-000045690000}"/>
    <cellStyle name="Labels - Opmaakprofiel3 12 2 2 2 2 4" xfId="24959" xr:uid="{00000000-0005-0000-0000-000046690000}"/>
    <cellStyle name="Labels - Opmaakprofiel3 12 2 2 2 3" xfId="24960" xr:uid="{00000000-0005-0000-0000-000047690000}"/>
    <cellStyle name="Labels - Opmaakprofiel3 12 2 2 2 4" xfId="24961" xr:uid="{00000000-0005-0000-0000-000048690000}"/>
    <cellStyle name="Labels - Opmaakprofiel3 12 2 2 2 5" xfId="24962" xr:uid="{00000000-0005-0000-0000-000049690000}"/>
    <cellStyle name="Labels - Opmaakprofiel3 12 2 2 2 6" xfId="24963" xr:uid="{00000000-0005-0000-0000-00004A690000}"/>
    <cellStyle name="Labels - Opmaakprofiel3 12 2 2 3" xfId="24964" xr:uid="{00000000-0005-0000-0000-00004B690000}"/>
    <cellStyle name="Labels - Opmaakprofiel3 12 2 2 3 2" xfId="24965" xr:uid="{00000000-0005-0000-0000-00004C690000}"/>
    <cellStyle name="Labels - Opmaakprofiel3 12 2 2 3 3" xfId="24966" xr:uid="{00000000-0005-0000-0000-00004D690000}"/>
    <cellStyle name="Labels - Opmaakprofiel3 12 2 2 3 4" xfId="24967" xr:uid="{00000000-0005-0000-0000-00004E690000}"/>
    <cellStyle name="Labels - Opmaakprofiel3 12 2 2 4" xfId="24968" xr:uid="{00000000-0005-0000-0000-00004F690000}"/>
    <cellStyle name="Labels - Opmaakprofiel3 12 2 2 5" xfId="24969" xr:uid="{00000000-0005-0000-0000-000050690000}"/>
    <cellStyle name="Labels - Opmaakprofiel3 12 2 2 6" xfId="24970" xr:uid="{00000000-0005-0000-0000-000051690000}"/>
    <cellStyle name="Labels - Opmaakprofiel3 12 2 2 7" xfId="24971" xr:uid="{00000000-0005-0000-0000-000052690000}"/>
    <cellStyle name="Labels - Opmaakprofiel3 12 2 3" xfId="24972" xr:uid="{00000000-0005-0000-0000-000053690000}"/>
    <cellStyle name="Labels - Opmaakprofiel3 12 2 3 2" xfId="24973" xr:uid="{00000000-0005-0000-0000-000054690000}"/>
    <cellStyle name="Labels - Opmaakprofiel3 12 2 3 2 2" xfId="24974" xr:uid="{00000000-0005-0000-0000-000055690000}"/>
    <cellStyle name="Labels - Opmaakprofiel3 12 2 3 2 3" xfId="24975" xr:uid="{00000000-0005-0000-0000-000056690000}"/>
    <cellStyle name="Labels - Opmaakprofiel3 12 2 3 2 4" xfId="24976" xr:uid="{00000000-0005-0000-0000-000057690000}"/>
    <cellStyle name="Labels - Opmaakprofiel3 12 2 3 3" xfId="24977" xr:uid="{00000000-0005-0000-0000-000058690000}"/>
    <cellStyle name="Labels - Opmaakprofiel3 12 2 3 4" xfId="24978" xr:uid="{00000000-0005-0000-0000-000059690000}"/>
    <cellStyle name="Labels - Opmaakprofiel3 12 2 3 5" xfId="24979" xr:uid="{00000000-0005-0000-0000-00005A690000}"/>
    <cellStyle name="Labels - Opmaakprofiel3 12 2 3 6" xfId="24980" xr:uid="{00000000-0005-0000-0000-00005B690000}"/>
    <cellStyle name="Labels - Opmaakprofiel3 12 2 4" xfId="24981" xr:uid="{00000000-0005-0000-0000-00005C690000}"/>
    <cellStyle name="Labels - Opmaakprofiel3 12 2 4 2" xfId="24982" xr:uid="{00000000-0005-0000-0000-00005D690000}"/>
    <cellStyle name="Labels - Opmaakprofiel3 12 2 4 3" xfId="24983" xr:uid="{00000000-0005-0000-0000-00005E690000}"/>
    <cellStyle name="Labels - Opmaakprofiel3 12 2 4 4" xfId="24984" xr:uid="{00000000-0005-0000-0000-00005F690000}"/>
    <cellStyle name="Labels - Opmaakprofiel3 12 2 5" xfId="24985" xr:uid="{00000000-0005-0000-0000-000060690000}"/>
    <cellStyle name="Labels - Opmaakprofiel3 12 2 6" xfId="24986" xr:uid="{00000000-0005-0000-0000-000061690000}"/>
    <cellStyle name="Labels - Opmaakprofiel3 12 2 7" xfId="24987" xr:uid="{00000000-0005-0000-0000-000062690000}"/>
    <cellStyle name="Labels - Opmaakprofiel3 12 2 8" xfId="24988" xr:uid="{00000000-0005-0000-0000-000063690000}"/>
    <cellStyle name="Labels - Opmaakprofiel3 12 3" xfId="24989" xr:uid="{00000000-0005-0000-0000-000064690000}"/>
    <cellStyle name="Labels - Opmaakprofiel3 12 3 2" xfId="24990" xr:uid="{00000000-0005-0000-0000-000065690000}"/>
    <cellStyle name="Labels - Opmaakprofiel3 12 3 2 2" xfId="24991" xr:uid="{00000000-0005-0000-0000-000066690000}"/>
    <cellStyle name="Labels - Opmaakprofiel3 12 3 2 2 2" xfId="24992" xr:uid="{00000000-0005-0000-0000-000067690000}"/>
    <cellStyle name="Labels - Opmaakprofiel3 12 3 2 2 3" xfId="24993" xr:uid="{00000000-0005-0000-0000-000068690000}"/>
    <cellStyle name="Labels - Opmaakprofiel3 12 3 2 2 4" xfId="24994" xr:uid="{00000000-0005-0000-0000-000069690000}"/>
    <cellStyle name="Labels - Opmaakprofiel3 12 3 2 3" xfId="24995" xr:uid="{00000000-0005-0000-0000-00006A690000}"/>
    <cellStyle name="Labels - Opmaakprofiel3 12 3 2 4" xfId="24996" xr:uid="{00000000-0005-0000-0000-00006B690000}"/>
    <cellStyle name="Labels - Opmaakprofiel3 12 3 2 5" xfId="24997" xr:uid="{00000000-0005-0000-0000-00006C690000}"/>
    <cellStyle name="Labels - Opmaakprofiel3 12 3 2 6" xfId="24998" xr:uid="{00000000-0005-0000-0000-00006D690000}"/>
    <cellStyle name="Labels - Opmaakprofiel3 12 3 3" xfId="24999" xr:uid="{00000000-0005-0000-0000-00006E690000}"/>
    <cellStyle name="Labels - Opmaakprofiel3 12 3 3 2" xfId="25000" xr:uid="{00000000-0005-0000-0000-00006F690000}"/>
    <cellStyle name="Labels - Opmaakprofiel3 12 3 3 3" xfId="25001" xr:uid="{00000000-0005-0000-0000-000070690000}"/>
    <cellStyle name="Labels - Opmaakprofiel3 12 3 3 4" xfId="25002" xr:uid="{00000000-0005-0000-0000-000071690000}"/>
    <cellStyle name="Labels - Opmaakprofiel3 12 3 4" xfId="25003" xr:uid="{00000000-0005-0000-0000-000072690000}"/>
    <cellStyle name="Labels - Opmaakprofiel3 12 3 5" xfId="25004" xr:uid="{00000000-0005-0000-0000-000073690000}"/>
    <cellStyle name="Labels - Opmaakprofiel3 12 3 6" xfId="25005" xr:uid="{00000000-0005-0000-0000-000074690000}"/>
    <cellStyle name="Labels - Opmaakprofiel3 12 3 7" xfId="25006" xr:uid="{00000000-0005-0000-0000-000075690000}"/>
    <cellStyle name="Labels - Opmaakprofiel3 12 4" xfId="25007" xr:uid="{00000000-0005-0000-0000-000076690000}"/>
    <cellStyle name="Labels - Opmaakprofiel3 12 4 2" xfId="25008" xr:uid="{00000000-0005-0000-0000-000077690000}"/>
    <cellStyle name="Labels - Opmaakprofiel3 12 4 2 2" xfId="25009" xr:uid="{00000000-0005-0000-0000-000078690000}"/>
    <cellStyle name="Labels - Opmaakprofiel3 12 4 2 3" xfId="25010" xr:uid="{00000000-0005-0000-0000-000079690000}"/>
    <cellStyle name="Labels - Opmaakprofiel3 12 4 2 4" xfId="25011" xr:uid="{00000000-0005-0000-0000-00007A690000}"/>
    <cellStyle name="Labels - Opmaakprofiel3 12 4 3" xfId="25012" xr:uid="{00000000-0005-0000-0000-00007B690000}"/>
    <cellStyle name="Labels - Opmaakprofiel3 12 4 4" xfId="25013" xr:uid="{00000000-0005-0000-0000-00007C690000}"/>
    <cellStyle name="Labels - Opmaakprofiel3 12 4 5" xfId="25014" xr:uid="{00000000-0005-0000-0000-00007D690000}"/>
    <cellStyle name="Labels - Opmaakprofiel3 12 4 6" xfId="25015" xr:uid="{00000000-0005-0000-0000-00007E690000}"/>
    <cellStyle name="Labels - Opmaakprofiel3 12 5" xfId="25016" xr:uid="{00000000-0005-0000-0000-00007F690000}"/>
    <cellStyle name="Labels - Opmaakprofiel3 12 5 2" xfId="25017" xr:uid="{00000000-0005-0000-0000-000080690000}"/>
    <cellStyle name="Labels - Opmaakprofiel3 12 5 3" xfId="25018" xr:uid="{00000000-0005-0000-0000-000081690000}"/>
    <cellStyle name="Labels - Opmaakprofiel3 12 5 4" xfId="25019" xr:uid="{00000000-0005-0000-0000-000082690000}"/>
    <cellStyle name="Labels - Opmaakprofiel3 12 6" xfId="25020" xr:uid="{00000000-0005-0000-0000-000083690000}"/>
    <cellStyle name="Labels - Opmaakprofiel3 12 7" xfId="25021" xr:uid="{00000000-0005-0000-0000-000084690000}"/>
    <cellStyle name="Labels - Opmaakprofiel3 12 8" xfId="25022" xr:uid="{00000000-0005-0000-0000-000085690000}"/>
    <cellStyle name="Labels - Opmaakprofiel3 12 9" xfId="25023" xr:uid="{00000000-0005-0000-0000-000086690000}"/>
    <cellStyle name="Labels - Opmaakprofiel3 13" xfId="25024" xr:uid="{00000000-0005-0000-0000-000087690000}"/>
    <cellStyle name="Labels - Opmaakprofiel3 13 2" xfId="25025" xr:uid="{00000000-0005-0000-0000-000088690000}"/>
    <cellStyle name="Labels - Opmaakprofiel3 13 2 2" xfId="25026" xr:uid="{00000000-0005-0000-0000-000089690000}"/>
    <cellStyle name="Labels - Opmaakprofiel3 13 2 2 2" xfId="25027" xr:uid="{00000000-0005-0000-0000-00008A690000}"/>
    <cellStyle name="Labels - Opmaakprofiel3 13 2 2 2 2" xfId="25028" xr:uid="{00000000-0005-0000-0000-00008B690000}"/>
    <cellStyle name="Labels - Opmaakprofiel3 13 2 2 2 2 2" xfId="25029" xr:uid="{00000000-0005-0000-0000-00008C690000}"/>
    <cellStyle name="Labels - Opmaakprofiel3 13 2 2 2 2 3" xfId="25030" xr:uid="{00000000-0005-0000-0000-00008D690000}"/>
    <cellStyle name="Labels - Opmaakprofiel3 13 2 2 2 2 4" xfId="25031" xr:uid="{00000000-0005-0000-0000-00008E690000}"/>
    <cellStyle name="Labels - Opmaakprofiel3 13 2 2 2 3" xfId="25032" xr:uid="{00000000-0005-0000-0000-00008F690000}"/>
    <cellStyle name="Labels - Opmaakprofiel3 13 2 2 2 4" xfId="25033" xr:uid="{00000000-0005-0000-0000-000090690000}"/>
    <cellStyle name="Labels - Opmaakprofiel3 13 2 2 2 5" xfId="25034" xr:uid="{00000000-0005-0000-0000-000091690000}"/>
    <cellStyle name="Labels - Opmaakprofiel3 13 2 2 2 6" xfId="25035" xr:uid="{00000000-0005-0000-0000-000092690000}"/>
    <cellStyle name="Labels - Opmaakprofiel3 13 2 2 3" xfId="25036" xr:uid="{00000000-0005-0000-0000-000093690000}"/>
    <cellStyle name="Labels - Opmaakprofiel3 13 2 2 3 2" xfId="25037" xr:uid="{00000000-0005-0000-0000-000094690000}"/>
    <cellStyle name="Labels - Opmaakprofiel3 13 2 2 3 3" xfId="25038" xr:uid="{00000000-0005-0000-0000-000095690000}"/>
    <cellStyle name="Labels - Opmaakprofiel3 13 2 2 3 4" xfId="25039" xr:uid="{00000000-0005-0000-0000-000096690000}"/>
    <cellStyle name="Labels - Opmaakprofiel3 13 2 2 4" xfId="25040" xr:uid="{00000000-0005-0000-0000-000097690000}"/>
    <cellStyle name="Labels - Opmaakprofiel3 13 2 2 5" xfId="25041" xr:uid="{00000000-0005-0000-0000-000098690000}"/>
    <cellStyle name="Labels - Opmaakprofiel3 13 2 2 6" xfId="25042" xr:uid="{00000000-0005-0000-0000-000099690000}"/>
    <cellStyle name="Labels - Opmaakprofiel3 13 2 2 7" xfId="25043" xr:uid="{00000000-0005-0000-0000-00009A690000}"/>
    <cellStyle name="Labels - Opmaakprofiel3 13 2 3" xfId="25044" xr:uid="{00000000-0005-0000-0000-00009B690000}"/>
    <cellStyle name="Labels - Opmaakprofiel3 13 2 3 2" xfId="25045" xr:uid="{00000000-0005-0000-0000-00009C690000}"/>
    <cellStyle name="Labels - Opmaakprofiel3 13 2 3 2 2" xfId="25046" xr:uid="{00000000-0005-0000-0000-00009D690000}"/>
    <cellStyle name="Labels - Opmaakprofiel3 13 2 3 2 3" xfId="25047" xr:uid="{00000000-0005-0000-0000-00009E690000}"/>
    <cellStyle name="Labels - Opmaakprofiel3 13 2 3 2 4" xfId="25048" xr:uid="{00000000-0005-0000-0000-00009F690000}"/>
    <cellStyle name="Labels - Opmaakprofiel3 13 2 3 3" xfId="25049" xr:uid="{00000000-0005-0000-0000-0000A0690000}"/>
    <cellStyle name="Labels - Opmaakprofiel3 13 2 3 4" xfId="25050" xr:uid="{00000000-0005-0000-0000-0000A1690000}"/>
    <cellStyle name="Labels - Opmaakprofiel3 13 2 3 5" xfId="25051" xr:uid="{00000000-0005-0000-0000-0000A2690000}"/>
    <cellStyle name="Labels - Opmaakprofiel3 13 2 3 6" xfId="25052" xr:uid="{00000000-0005-0000-0000-0000A3690000}"/>
    <cellStyle name="Labels - Opmaakprofiel3 13 2 4" xfId="25053" xr:uid="{00000000-0005-0000-0000-0000A4690000}"/>
    <cellStyle name="Labels - Opmaakprofiel3 13 2 4 2" xfId="25054" xr:uid="{00000000-0005-0000-0000-0000A5690000}"/>
    <cellStyle name="Labels - Opmaakprofiel3 13 2 4 3" xfId="25055" xr:uid="{00000000-0005-0000-0000-0000A6690000}"/>
    <cellStyle name="Labels - Opmaakprofiel3 13 2 4 4" xfId="25056" xr:uid="{00000000-0005-0000-0000-0000A7690000}"/>
    <cellStyle name="Labels - Opmaakprofiel3 13 2 5" xfId="25057" xr:uid="{00000000-0005-0000-0000-0000A8690000}"/>
    <cellStyle name="Labels - Opmaakprofiel3 13 2 6" xfId="25058" xr:uid="{00000000-0005-0000-0000-0000A9690000}"/>
    <cellStyle name="Labels - Opmaakprofiel3 13 2 7" xfId="25059" xr:uid="{00000000-0005-0000-0000-0000AA690000}"/>
    <cellStyle name="Labels - Opmaakprofiel3 13 2 8" xfId="25060" xr:uid="{00000000-0005-0000-0000-0000AB690000}"/>
    <cellStyle name="Labels - Opmaakprofiel3 13 3" xfId="25061" xr:uid="{00000000-0005-0000-0000-0000AC690000}"/>
    <cellStyle name="Labels - Opmaakprofiel3 13 3 2" xfId="25062" xr:uid="{00000000-0005-0000-0000-0000AD690000}"/>
    <cellStyle name="Labels - Opmaakprofiel3 13 3 2 2" xfId="25063" xr:uid="{00000000-0005-0000-0000-0000AE690000}"/>
    <cellStyle name="Labels - Opmaakprofiel3 13 3 2 2 2" xfId="25064" xr:uid="{00000000-0005-0000-0000-0000AF690000}"/>
    <cellStyle name="Labels - Opmaakprofiel3 13 3 2 2 3" xfId="25065" xr:uid="{00000000-0005-0000-0000-0000B0690000}"/>
    <cellStyle name="Labels - Opmaakprofiel3 13 3 2 2 4" xfId="25066" xr:uid="{00000000-0005-0000-0000-0000B1690000}"/>
    <cellStyle name="Labels - Opmaakprofiel3 13 3 2 3" xfId="25067" xr:uid="{00000000-0005-0000-0000-0000B2690000}"/>
    <cellStyle name="Labels - Opmaakprofiel3 13 3 2 4" xfId="25068" xr:uid="{00000000-0005-0000-0000-0000B3690000}"/>
    <cellStyle name="Labels - Opmaakprofiel3 13 3 2 5" xfId="25069" xr:uid="{00000000-0005-0000-0000-0000B4690000}"/>
    <cellStyle name="Labels - Opmaakprofiel3 13 3 2 6" xfId="25070" xr:uid="{00000000-0005-0000-0000-0000B5690000}"/>
    <cellStyle name="Labels - Opmaakprofiel3 13 3 3" xfId="25071" xr:uid="{00000000-0005-0000-0000-0000B6690000}"/>
    <cellStyle name="Labels - Opmaakprofiel3 13 3 3 2" xfId="25072" xr:uid="{00000000-0005-0000-0000-0000B7690000}"/>
    <cellStyle name="Labels - Opmaakprofiel3 13 3 3 3" xfId="25073" xr:uid="{00000000-0005-0000-0000-0000B8690000}"/>
    <cellStyle name="Labels - Opmaakprofiel3 13 3 3 4" xfId="25074" xr:uid="{00000000-0005-0000-0000-0000B9690000}"/>
    <cellStyle name="Labels - Opmaakprofiel3 13 3 4" xfId="25075" xr:uid="{00000000-0005-0000-0000-0000BA690000}"/>
    <cellStyle name="Labels - Opmaakprofiel3 13 3 5" xfId="25076" xr:uid="{00000000-0005-0000-0000-0000BB690000}"/>
    <cellStyle name="Labels - Opmaakprofiel3 13 3 6" xfId="25077" xr:uid="{00000000-0005-0000-0000-0000BC690000}"/>
    <cellStyle name="Labels - Opmaakprofiel3 13 3 7" xfId="25078" xr:uid="{00000000-0005-0000-0000-0000BD690000}"/>
    <cellStyle name="Labels - Opmaakprofiel3 13 4" xfId="25079" xr:uid="{00000000-0005-0000-0000-0000BE690000}"/>
    <cellStyle name="Labels - Opmaakprofiel3 13 4 2" xfId="25080" xr:uid="{00000000-0005-0000-0000-0000BF690000}"/>
    <cellStyle name="Labels - Opmaakprofiel3 13 4 2 2" xfId="25081" xr:uid="{00000000-0005-0000-0000-0000C0690000}"/>
    <cellStyle name="Labels - Opmaakprofiel3 13 4 2 3" xfId="25082" xr:uid="{00000000-0005-0000-0000-0000C1690000}"/>
    <cellStyle name="Labels - Opmaakprofiel3 13 4 2 4" xfId="25083" xr:uid="{00000000-0005-0000-0000-0000C2690000}"/>
    <cellStyle name="Labels - Opmaakprofiel3 13 4 3" xfId="25084" xr:uid="{00000000-0005-0000-0000-0000C3690000}"/>
    <cellStyle name="Labels - Opmaakprofiel3 13 4 4" xfId="25085" xr:uid="{00000000-0005-0000-0000-0000C4690000}"/>
    <cellStyle name="Labels - Opmaakprofiel3 13 4 5" xfId="25086" xr:uid="{00000000-0005-0000-0000-0000C5690000}"/>
    <cellStyle name="Labels - Opmaakprofiel3 13 4 6" xfId="25087" xr:uid="{00000000-0005-0000-0000-0000C6690000}"/>
    <cellStyle name="Labels - Opmaakprofiel3 13 5" xfId="25088" xr:uid="{00000000-0005-0000-0000-0000C7690000}"/>
    <cellStyle name="Labels - Opmaakprofiel3 13 5 2" xfId="25089" xr:uid="{00000000-0005-0000-0000-0000C8690000}"/>
    <cellStyle name="Labels - Opmaakprofiel3 13 5 3" xfId="25090" xr:uid="{00000000-0005-0000-0000-0000C9690000}"/>
    <cellStyle name="Labels - Opmaakprofiel3 13 5 4" xfId="25091" xr:uid="{00000000-0005-0000-0000-0000CA690000}"/>
    <cellStyle name="Labels - Opmaakprofiel3 13 6" xfId="25092" xr:uid="{00000000-0005-0000-0000-0000CB690000}"/>
    <cellStyle name="Labels - Opmaakprofiel3 13 7" xfId="25093" xr:uid="{00000000-0005-0000-0000-0000CC690000}"/>
    <cellStyle name="Labels - Opmaakprofiel3 13 8" xfId="25094" xr:uid="{00000000-0005-0000-0000-0000CD690000}"/>
    <cellStyle name="Labels - Opmaakprofiel3 13 9" xfId="25095" xr:uid="{00000000-0005-0000-0000-0000CE690000}"/>
    <cellStyle name="Labels - Opmaakprofiel3 14" xfId="25096" xr:uid="{00000000-0005-0000-0000-0000CF690000}"/>
    <cellStyle name="Labels - Opmaakprofiel3 14 2" xfId="25097" xr:uid="{00000000-0005-0000-0000-0000D0690000}"/>
    <cellStyle name="Labels - Opmaakprofiel3 14 2 2" xfId="25098" xr:uid="{00000000-0005-0000-0000-0000D1690000}"/>
    <cellStyle name="Labels - Opmaakprofiel3 14 2 2 2" xfId="25099" xr:uid="{00000000-0005-0000-0000-0000D2690000}"/>
    <cellStyle name="Labels - Opmaakprofiel3 14 2 2 2 2" xfId="25100" xr:uid="{00000000-0005-0000-0000-0000D3690000}"/>
    <cellStyle name="Labels - Opmaakprofiel3 14 2 2 2 2 2" xfId="25101" xr:uid="{00000000-0005-0000-0000-0000D4690000}"/>
    <cellStyle name="Labels - Opmaakprofiel3 14 2 2 2 2 3" xfId="25102" xr:uid="{00000000-0005-0000-0000-0000D5690000}"/>
    <cellStyle name="Labels - Opmaakprofiel3 14 2 2 2 2 4" xfId="25103" xr:uid="{00000000-0005-0000-0000-0000D6690000}"/>
    <cellStyle name="Labels - Opmaakprofiel3 14 2 2 2 3" xfId="25104" xr:uid="{00000000-0005-0000-0000-0000D7690000}"/>
    <cellStyle name="Labels - Opmaakprofiel3 14 2 2 2 4" xfId="25105" xr:uid="{00000000-0005-0000-0000-0000D8690000}"/>
    <cellStyle name="Labels - Opmaakprofiel3 14 2 2 2 5" xfId="25106" xr:uid="{00000000-0005-0000-0000-0000D9690000}"/>
    <cellStyle name="Labels - Opmaakprofiel3 14 2 2 2 6" xfId="25107" xr:uid="{00000000-0005-0000-0000-0000DA690000}"/>
    <cellStyle name="Labels - Opmaakprofiel3 14 2 2 3" xfId="25108" xr:uid="{00000000-0005-0000-0000-0000DB690000}"/>
    <cellStyle name="Labels - Opmaakprofiel3 14 2 2 3 2" xfId="25109" xr:uid="{00000000-0005-0000-0000-0000DC690000}"/>
    <cellStyle name="Labels - Opmaakprofiel3 14 2 2 3 3" xfId="25110" xr:uid="{00000000-0005-0000-0000-0000DD690000}"/>
    <cellStyle name="Labels - Opmaakprofiel3 14 2 2 3 4" xfId="25111" xr:uid="{00000000-0005-0000-0000-0000DE690000}"/>
    <cellStyle name="Labels - Opmaakprofiel3 14 2 2 4" xfId="25112" xr:uid="{00000000-0005-0000-0000-0000DF690000}"/>
    <cellStyle name="Labels - Opmaakprofiel3 14 2 2 5" xfId="25113" xr:uid="{00000000-0005-0000-0000-0000E0690000}"/>
    <cellStyle name="Labels - Opmaakprofiel3 14 2 2 6" xfId="25114" xr:uid="{00000000-0005-0000-0000-0000E1690000}"/>
    <cellStyle name="Labels - Opmaakprofiel3 14 2 2 7" xfId="25115" xr:uid="{00000000-0005-0000-0000-0000E2690000}"/>
    <cellStyle name="Labels - Opmaakprofiel3 14 2 3" xfId="25116" xr:uid="{00000000-0005-0000-0000-0000E3690000}"/>
    <cellStyle name="Labels - Opmaakprofiel3 14 2 3 2" xfId="25117" xr:uid="{00000000-0005-0000-0000-0000E4690000}"/>
    <cellStyle name="Labels - Opmaakprofiel3 14 2 3 2 2" xfId="25118" xr:uid="{00000000-0005-0000-0000-0000E5690000}"/>
    <cellStyle name="Labels - Opmaakprofiel3 14 2 3 2 3" xfId="25119" xr:uid="{00000000-0005-0000-0000-0000E6690000}"/>
    <cellStyle name="Labels - Opmaakprofiel3 14 2 3 2 4" xfId="25120" xr:uid="{00000000-0005-0000-0000-0000E7690000}"/>
    <cellStyle name="Labels - Opmaakprofiel3 14 2 3 3" xfId="25121" xr:uid="{00000000-0005-0000-0000-0000E8690000}"/>
    <cellStyle name="Labels - Opmaakprofiel3 14 2 3 4" xfId="25122" xr:uid="{00000000-0005-0000-0000-0000E9690000}"/>
    <cellStyle name="Labels - Opmaakprofiel3 14 2 3 5" xfId="25123" xr:uid="{00000000-0005-0000-0000-0000EA690000}"/>
    <cellStyle name="Labels - Opmaakprofiel3 14 2 3 6" xfId="25124" xr:uid="{00000000-0005-0000-0000-0000EB690000}"/>
    <cellStyle name="Labels - Opmaakprofiel3 14 2 4" xfId="25125" xr:uid="{00000000-0005-0000-0000-0000EC690000}"/>
    <cellStyle name="Labels - Opmaakprofiel3 14 2 4 2" xfId="25126" xr:uid="{00000000-0005-0000-0000-0000ED690000}"/>
    <cellStyle name="Labels - Opmaakprofiel3 14 2 4 3" xfId="25127" xr:uid="{00000000-0005-0000-0000-0000EE690000}"/>
    <cellStyle name="Labels - Opmaakprofiel3 14 2 4 4" xfId="25128" xr:uid="{00000000-0005-0000-0000-0000EF690000}"/>
    <cellStyle name="Labels - Opmaakprofiel3 14 2 5" xfId="25129" xr:uid="{00000000-0005-0000-0000-0000F0690000}"/>
    <cellStyle name="Labels - Opmaakprofiel3 14 2 6" xfId="25130" xr:uid="{00000000-0005-0000-0000-0000F1690000}"/>
    <cellStyle name="Labels - Opmaakprofiel3 14 2 7" xfId="25131" xr:uid="{00000000-0005-0000-0000-0000F2690000}"/>
    <cellStyle name="Labels - Opmaakprofiel3 14 2 8" xfId="25132" xr:uid="{00000000-0005-0000-0000-0000F3690000}"/>
    <cellStyle name="Labels - Opmaakprofiel3 14 3" xfId="25133" xr:uid="{00000000-0005-0000-0000-0000F4690000}"/>
    <cellStyle name="Labels - Opmaakprofiel3 14 3 2" xfId="25134" xr:uid="{00000000-0005-0000-0000-0000F5690000}"/>
    <cellStyle name="Labels - Opmaakprofiel3 14 3 2 2" xfId="25135" xr:uid="{00000000-0005-0000-0000-0000F6690000}"/>
    <cellStyle name="Labels - Opmaakprofiel3 14 3 2 2 2" xfId="25136" xr:uid="{00000000-0005-0000-0000-0000F7690000}"/>
    <cellStyle name="Labels - Opmaakprofiel3 14 3 2 2 3" xfId="25137" xr:uid="{00000000-0005-0000-0000-0000F8690000}"/>
    <cellStyle name="Labels - Opmaakprofiel3 14 3 2 2 4" xfId="25138" xr:uid="{00000000-0005-0000-0000-0000F9690000}"/>
    <cellStyle name="Labels - Opmaakprofiel3 14 3 2 3" xfId="25139" xr:uid="{00000000-0005-0000-0000-0000FA690000}"/>
    <cellStyle name="Labels - Opmaakprofiel3 14 3 2 4" xfId="25140" xr:uid="{00000000-0005-0000-0000-0000FB690000}"/>
    <cellStyle name="Labels - Opmaakprofiel3 14 3 2 5" xfId="25141" xr:uid="{00000000-0005-0000-0000-0000FC690000}"/>
    <cellStyle name="Labels - Opmaakprofiel3 14 3 2 6" xfId="25142" xr:uid="{00000000-0005-0000-0000-0000FD690000}"/>
    <cellStyle name="Labels - Opmaakprofiel3 14 3 3" xfId="25143" xr:uid="{00000000-0005-0000-0000-0000FE690000}"/>
    <cellStyle name="Labels - Opmaakprofiel3 14 3 3 2" xfId="25144" xr:uid="{00000000-0005-0000-0000-0000FF690000}"/>
    <cellStyle name="Labels - Opmaakprofiel3 14 3 3 3" xfId="25145" xr:uid="{00000000-0005-0000-0000-0000006A0000}"/>
    <cellStyle name="Labels - Opmaakprofiel3 14 3 3 4" xfId="25146" xr:uid="{00000000-0005-0000-0000-0000016A0000}"/>
    <cellStyle name="Labels - Opmaakprofiel3 14 3 4" xfId="25147" xr:uid="{00000000-0005-0000-0000-0000026A0000}"/>
    <cellStyle name="Labels - Opmaakprofiel3 14 3 5" xfId="25148" xr:uid="{00000000-0005-0000-0000-0000036A0000}"/>
    <cellStyle name="Labels - Opmaakprofiel3 14 3 6" xfId="25149" xr:uid="{00000000-0005-0000-0000-0000046A0000}"/>
    <cellStyle name="Labels - Opmaakprofiel3 14 3 7" xfId="25150" xr:uid="{00000000-0005-0000-0000-0000056A0000}"/>
    <cellStyle name="Labels - Opmaakprofiel3 14 4" xfId="25151" xr:uid="{00000000-0005-0000-0000-0000066A0000}"/>
    <cellStyle name="Labels - Opmaakprofiel3 14 4 2" xfId="25152" xr:uid="{00000000-0005-0000-0000-0000076A0000}"/>
    <cellStyle name="Labels - Opmaakprofiel3 14 4 2 2" xfId="25153" xr:uid="{00000000-0005-0000-0000-0000086A0000}"/>
    <cellStyle name="Labels - Opmaakprofiel3 14 4 2 3" xfId="25154" xr:uid="{00000000-0005-0000-0000-0000096A0000}"/>
    <cellStyle name="Labels - Opmaakprofiel3 14 4 2 4" xfId="25155" xr:uid="{00000000-0005-0000-0000-00000A6A0000}"/>
    <cellStyle name="Labels - Opmaakprofiel3 14 4 3" xfId="25156" xr:uid="{00000000-0005-0000-0000-00000B6A0000}"/>
    <cellStyle name="Labels - Opmaakprofiel3 14 4 4" xfId="25157" xr:uid="{00000000-0005-0000-0000-00000C6A0000}"/>
    <cellStyle name="Labels - Opmaakprofiel3 14 4 5" xfId="25158" xr:uid="{00000000-0005-0000-0000-00000D6A0000}"/>
    <cellStyle name="Labels - Opmaakprofiel3 14 4 6" xfId="25159" xr:uid="{00000000-0005-0000-0000-00000E6A0000}"/>
    <cellStyle name="Labels - Opmaakprofiel3 14 5" xfId="25160" xr:uid="{00000000-0005-0000-0000-00000F6A0000}"/>
    <cellStyle name="Labels - Opmaakprofiel3 14 5 2" xfId="25161" xr:uid="{00000000-0005-0000-0000-0000106A0000}"/>
    <cellStyle name="Labels - Opmaakprofiel3 14 5 3" xfId="25162" xr:uid="{00000000-0005-0000-0000-0000116A0000}"/>
    <cellStyle name="Labels - Opmaakprofiel3 14 5 4" xfId="25163" xr:uid="{00000000-0005-0000-0000-0000126A0000}"/>
    <cellStyle name="Labels - Opmaakprofiel3 14 6" xfId="25164" xr:uid="{00000000-0005-0000-0000-0000136A0000}"/>
    <cellStyle name="Labels - Opmaakprofiel3 14 7" xfId="25165" xr:uid="{00000000-0005-0000-0000-0000146A0000}"/>
    <cellStyle name="Labels - Opmaakprofiel3 14 8" xfId="25166" xr:uid="{00000000-0005-0000-0000-0000156A0000}"/>
    <cellStyle name="Labels - Opmaakprofiel3 14 9" xfId="25167" xr:uid="{00000000-0005-0000-0000-0000166A0000}"/>
    <cellStyle name="Labels - Opmaakprofiel3 15" xfId="25168" xr:uid="{00000000-0005-0000-0000-0000176A0000}"/>
    <cellStyle name="Labels - Opmaakprofiel3 15 2" xfId="25169" xr:uid="{00000000-0005-0000-0000-0000186A0000}"/>
    <cellStyle name="Labels - Opmaakprofiel3 15 2 2" xfId="25170" xr:uid="{00000000-0005-0000-0000-0000196A0000}"/>
    <cellStyle name="Labels - Opmaakprofiel3 15 2 2 2" xfId="25171" xr:uid="{00000000-0005-0000-0000-00001A6A0000}"/>
    <cellStyle name="Labels - Opmaakprofiel3 15 2 2 2 2" xfId="25172" xr:uid="{00000000-0005-0000-0000-00001B6A0000}"/>
    <cellStyle name="Labels - Opmaakprofiel3 15 2 2 2 2 2" xfId="25173" xr:uid="{00000000-0005-0000-0000-00001C6A0000}"/>
    <cellStyle name="Labels - Opmaakprofiel3 15 2 2 2 2 3" xfId="25174" xr:uid="{00000000-0005-0000-0000-00001D6A0000}"/>
    <cellStyle name="Labels - Opmaakprofiel3 15 2 2 2 2 4" xfId="25175" xr:uid="{00000000-0005-0000-0000-00001E6A0000}"/>
    <cellStyle name="Labels - Opmaakprofiel3 15 2 2 2 3" xfId="25176" xr:uid="{00000000-0005-0000-0000-00001F6A0000}"/>
    <cellStyle name="Labels - Opmaakprofiel3 15 2 2 2 4" xfId="25177" xr:uid="{00000000-0005-0000-0000-0000206A0000}"/>
    <cellStyle name="Labels - Opmaakprofiel3 15 2 2 2 5" xfId="25178" xr:uid="{00000000-0005-0000-0000-0000216A0000}"/>
    <cellStyle name="Labels - Opmaakprofiel3 15 2 2 2 6" xfId="25179" xr:uid="{00000000-0005-0000-0000-0000226A0000}"/>
    <cellStyle name="Labels - Opmaakprofiel3 15 2 2 3" xfId="25180" xr:uid="{00000000-0005-0000-0000-0000236A0000}"/>
    <cellStyle name="Labels - Opmaakprofiel3 15 2 2 3 2" xfId="25181" xr:uid="{00000000-0005-0000-0000-0000246A0000}"/>
    <cellStyle name="Labels - Opmaakprofiel3 15 2 2 3 3" xfId="25182" xr:uid="{00000000-0005-0000-0000-0000256A0000}"/>
    <cellStyle name="Labels - Opmaakprofiel3 15 2 2 3 4" xfId="25183" xr:uid="{00000000-0005-0000-0000-0000266A0000}"/>
    <cellStyle name="Labels - Opmaakprofiel3 15 2 2 4" xfId="25184" xr:uid="{00000000-0005-0000-0000-0000276A0000}"/>
    <cellStyle name="Labels - Opmaakprofiel3 15 2 2 5" xfId="25185" xr:uid="{00000000-0005-0000-0000-0000286A0000}"/>
    <cellStyle name="Labels - Opmaakprofiel3 15 2 2 6" xfId="25186" xr:uid="{00000000-0005-0000-0000-0000296A0000}"/>
    <cellStyle name="Labels - Opmaakprofiel3 15 2 2 7" xfId="25187" xr:uid="{00000000-0005-0000-0000-00002A6A0000}"/>
    <cellStyle name="Labels - Opmaakprofiel3 15 2 3" xfId="25188" xr:uid="{00000000-0005-0000-0000-00002B6A0000}"/>
    <cellStyle name="Labels - Opmaakprofiel3 15 2 3 2" xfId="25189" xr:uid="{00000000-0005-0000-0000-00002C6A0000}"/>
    <cellStyle name="Labels - Opmaakprofiel3 15 2 3 2 2" xfId="25190" xr:uid="{00000000-0005-0000-0000-00002D6A0000}"/>
    <cellStyle name="Labels - Opmaakprofiel3 15 2 3 2 3" xfId="25191" xr:uid="{00000000-0005-0000-0000-00002E6A0000}"/>
    <cellStyle name="Labels - Opmaakprofiel3 15 2 3 2 4" xfId="25192" xr:uid="{00000000-0005-0000-0000-00002F6A0000}"/>
    <cellStyle name="Labels - Opmaakprofiel3 15 2 3 3" xfId="25193" xr:uid="{00000000-0005-0000-0000-0000306A0000}"/>
    <cellStyle name="Labels - Opmaakprofiel3 15 2 3 4" xfId="25194" xr:uid="{00000000-0005-0000-0000-0000316A0000}"/>
    <cellStyle name="Labels - Opmaakprofiel3 15 2 3 5" xfId="25195" xr:uid="{00000000-0005-0000-0000-0000326A0000}"/>
    <cellStyle name="Labels - Opmaakprofiel3 15 2 3 6" xfId="25196" xr:uid="{00000000-0005-0000-0000-0000336A0000}"/>
    <cellStyle name="Labels - Opmaakprofiel3 15 2 4" xfId="25197" xr:uid="{00000000-0005-0000-0000-0000346A0000}"/>
    <cellStyle name="Labels - Opmaakprofiel3 15 2 4 2" xfId="25198" xr:uid="{00000000-0005-0000-0000-0000356A0000}"/>
    <cellStyle name="Labels - Opmaakprofiel3 15 2 4 3" xfId="25199" xr:uid="{00000000-0005-0000-0000-0000366A0000}"/>
    <cellStyle name="Labels - Opmaakprofiel3 15 2 4 4" xfId="25200" xr:uid="{00000000-0005-0000-0000-0000376A0000}"/>
    <cellStyle name="Labels - Opmaakprofiel3 15 2 5" xfId="25201" xr:uid="{00000000-0005-0000-0000-0000386A0000}"/>
    <cellStyle name="Labels - Opmaakprofiel3 15 2 6" xfId="25202" xr:uid="{00000000-0005-0000-0000-0000396A0000}"/>
    <cellStyle name="Labels - Opmaakprofiel3 15 2 7" xfId="25203" xr:uid="{00000000-0005-0000-0000-00003A6A0000}"/>
    <cellStyle name="Labels - Opmaakprofiel3 15 2 8" xfId="25204" xr:uid="{00000000-0005-0000-0000-00003B6A0000}"/>
    <cellStyle name="Labels - Opmaakprofiel3 15 3" xfId="25205" xr:uid="{00000000-0005-0000-0000-00003C6A0000}"/>
    <cellStyle name="Labels - Opmaakprofiel3 15 3 2" xfId="25206" xr:uid="{00000000-0005-0000-0000-00003D6A0000}"/>
    <cellStyle name="Labels - Opmaakprofiel3 15 3 2 2" xfId="25207" xr:uid="{00000000-0005-0000-0000-00003E6A0000}"/>
    <cellStyle name="Labels - Opmaakprofiel3 15 3 2 2 2" xfId="25208" xr:uid="{00000000-0005-0000-0000-00003F6A0000}"/>
    <cellStyle name="Labels - Opmaakprofiel3 15 3 2 2 3" xfId="25209" xr:uid="{00000000-0005-0000-0000-0000406A0000}"/>
    <cellStyle name="Labels - Opmaakprofiel3 15 3 2 2 4" xfId="25210" xr:uid="{00000000-0005-0000-0000-0000416A0000}"/>
    <cellStyle name="Labels - Opmaakprofiel3 15 3 2 3" xfId="25211" xr:uid="{00000000-0005-0000-0000-0000426A0000}"/>
    <cellStyle name="Labels - Opmaakprofiel3 15 3 2 4" xfId="25212" xr:uid="{00000000-0005-0000-0000-0000436A0000}"/>
    <cellStyle name="Labels - Opmaakprofiel3 15 3 2 5" xfId="25213" xr:uid="{00000000-0005-0000-0000-0000446A0000}"/>
    <cellStyle name="Labels - Opmaakprofiel3 15 3 2 6" xfId="25214" xr:uid="{00000000-0005-0000-0000-0000456A0000}"/>
    <cellStyle name="Labels - Opmaakprofiel3 15 3 3" xfId="25215" xr:uid="{00000000-0005-0000-0000-0000466A0000}"/>
    <cellStyle name="Labels - Opmaakprofiel3 15 3 3 2" xfId="25216" xr:uid="{00000000-0005-0000-0000-0000476A0000}"/>
    <cellStyle name="Labels - Opmaakprofiel3 15 3 3 3" xfId="25217" xr:uid="{00000000-0005-0000-0000-0000486A0000}"/>
    <cellStyle name="Labels - Opmaakprofiel3 15 3 3 4" xfId="25218" xr:uid="{00000000-0005-0000-0000-0000496A0000}"/>
    <cellStyle name="Labels - Opmaakprofiel3 15 3 4" xfId="25219" xr:uid="{00000000-0005-0000-0000-00004A6A0000}"/>
    <cellStyle name="Labels - Opmaakprofiel3 15 3 5" xfId="25220" xr:uid="{00000000-0005-0000-0000-00004B6A0000}"/>
    <cellStyle name="Labels - Opmaakprofiel3 15 3 6" xfId="25221" xr:uid="{00000000-0005-0000-0000-00004C6A0000}"/>
    <cellStyle name="Labels - Opmaakprofiel3 15 3 7" xfId="25222" xr:uid="{00000000-0005-0000-0000-00004D6A0000}"/>
    <cellStyle name="Labels - Opmaakprofiel3 15 4" xfId="25223" xr:uid="{00000000-0005-0000-0000-00004E6A0000}"/>
    <cellStyle name="Labels - Opmaakprofiel3 15 4 2" xfId="25224" xr:uid="{00000000-0005-0000-0000-00004F6A0000}"/>
    <cellStyle name="Labels - Opmaakprofiel3 15 4 2 2" xfId="25225" xr:uid="{00000000-0005-0000-0000-0000506A0000}"/>
    <cellStyle name="Labels - Opmaakprofiel3 15 4 2 3" xfId="25226" xr:uid="{00000000-0005-0000-0000-0000516A0000}"/>
    <cellStyle name="Labels - Opmaakprofiel3 15 4 2 4" xfId="25227" xr:uid="{00000000-0005-0000-0000-0000526A0000}"/>
    <cellStyle name="Labels - Opmaakprofiel3 15 4 3" xfId="25228" xr:uid="{00000000-0005-0000-0000-0000536A0000}"/>
    <cellStyle name="Labels - Opmaakprofiel3 15 4 4" xfId="25229" xr:uid="{00000000-0005-0000-0000-0000546A0000}"/>
    <cellStyle name="Labels - Opmaakprofiel3 15 4 5" xfId="25230" xr:uid="{00000000-0005-0000-0000-0000556A0000}"/>
    <cellStyle name="Labels - Opmaakprofiel3 15 4 6" xfId="25231" xr:uid="{00000000-0005-0000-0000-0000566A0000}"/>
    <cellStyle name="Labels - Opmaakprofiel3 15 5" xfId="25232" xr:uid="{00000000-0005-0000-0000-0000576A0000}"/>
    <cellStyle name="Labels - Opmaakprofiel3 15 5 2" xfId="25233" xr:uid="{00000000-0005-0000-0000-0000586A0000}"/>
    <cellStyle name="Labels - Opmaakprofiel3 15 5 3" xfId="25234" xr:uid="{00000000-0005-0000-0000-0000596A0000}"/>
    <cellStyle name="Labels - Opmaakprofiel3 15 5 4" xfId="25235" xr:uid="{00000000-0005-0000-0000-00005A6A0000}"/>
    <cellStyle name="Labels - Opmaakprofiel3 15 6" xfId="25236" xr:uid="{00000000-0005-0000-0000-00005B6A0000}"/>
    <cellStyle name="Labels - Opmaakprofiel3 15 7" xfId="25237" xr:uid="{00000000-0005-0000-0000-00005C6A0000}"/>
    <cellStyle name="Labels - Opmaakprofiel3 15 8" xfId="25238" xr:uid="{00000000-0005-0000-0000-00005D6A0000}"/>
    <cellStyle name="Labels - Opmaakprofiel3 15 9" xfId="25239" xr:uid="{00000000-0005-0000-0000-00005E6A0000}"/>
    <cellStyle name="Labels - Opmaakprofiel3 16" xfId="25240" xr:uid="{00000000-0005-0000-0000-00005F6A0000}"/>
    <cellStyle name="Labels - Opmaakprofiel3 16 2" xfId="25241" xr:uid="{00000000-0005-0000-0000-0000606A0000}"/>
    <cellStyle name="Labels - Opmaakprofiel3 16 2 2" xfId="25242" xr:uid="{00000000-0005-0000-0000-0000616A0000}"/>
    <cellStyle name="Labels - Opmaakprofiel3 16 2 2 2" xfId="25243" xr:uid="{00000000-0005-0000-0000-0000626A0000}"/>
    <cellStyle name="Labels - Opmaakprofiel3 16 2 2 2 2" xfId="25244" xr:uid="{00000000-0005-0000-0000-0000636A0000}"/>
    <cellStyle name="Labels - Opmaakprofiel3 16 2 2 2 3" xfId="25245" xr:uid="{00000000-0005-0000-0000-0000646A0000}"/>
    <cellStyle name="Labels - Opmaakprofiel3 16 2 2 2 4" xfId="25246" xr:uid="{00000000-0005-0000-0000-0000656A0000}"/>
    <cellStyle name="Labels - Opmaakprofiel3 16 2 2 3" xfId="25247" xr:uid="{00000000-0005-0000-0000-0000666A0000}"/>
    <cellStyle name="Labels - Opmaakprofiel3 16 2 2 4" xfId="25248" xr:uid="{00000000-0005-0000-0000-0000676A0000}"/>
    <cellStyle name="Labels - Opmaakprofiel3 16 2 2 5" xfId="25249" xr:uid="{00000000-0005-0000-0000-0000686A0000}"/>
    <cellStyle name="Labels - Opmaakprofiel3 16 2 2 6" xfId="25250" xr:uid="{00000000-0005-0000-0000-0000696A0000}"/>
    <cellStyle name="Labels - Opmaakprofiel3 16 2 3" xfId="25251" xr:uid="{00000000-0005-0000-0000-00006A6A0000}"/>
    <cellStyle name="Labels - Opmaakprofiel3 16 2 3 2" xfId="25252" xr:uid="{00000000-0005-0000-0000-00006B6A0000}"/>
    <cellStyle name="Labels - Opmaakprofiel3 16 2 3 3" xfId="25253" xr:uid="{00000000-0005-0000-0000-00006C6A0000}"/>
    <cellStyle name="Labels - Opmaakprofiel3 16 2 3 4" xfId="25254" xr:uid="{00000000-0005-0000-0000-00006D6A0000}"/>
    <cellStyle name="Labels - Opmaakprofiel3 16 2 4" xfId="25255" xr:uid="{00000000-0005-0000-0000-00006E6A0000}"/>
    <cellStyle name="Labels - Opmaakprofiel3 16 2 5" xfId="25256" xr:uid="{00000000-0005-0000-0000-00006F6A0000}"/>
    <cellStyle name="Labels - Opmaakprofiel3 16 2 6" xfId="25257" xr:uid="{00000000-0005-0000-0000-0000706A0000}"/>
    <cellStyle name="Labels - Opmaakprofiel3 16 2 7" xfId="25258" xr:uid="{00000000-0005-0000-0000-0000716A0000}"/>
    <cellStyle name="Labels - Opmaakprofiel3 16 3" xfId="25259" xr:uid="{00000000-0005-0000-0000-0000726A0000}"/>
    <cellStyle name="Labels - Opmaakprofiel3 16 3 2" xfId="25260" xr:uid="{00000000-0005-0000-0000-0000736A0000}"/>
    <cellStyle name="Labels - Opmaakprofiel3 16 3 2 2" xfId="25261" xr:uid="{00000000-0005-0000-0000-0000746A0000}"/>
    <cellStyle name="Labels - Opmaakprofiel3 16 3 2 3" xfId="25262" xr:uid="{00000000-0005-0000-0000-0000756A0000}"/>
    <cellStyle name="Labels - Opmaakprofiel3 16 3 2 4" xfId="25263" xr:uid="{00000000-0005-0000-0000-0000766A0000}"/>
    <cellStyle name="Labels - Opmaakprofiel3 16 3 3" xfId="25264" xr:uid="{00000000-0005-0000-0000-0000776A0000}"/>
    <cellStyle name="Labels - Opmaakprofiel3 16 3 4" xfId="25265" xr:uid="{00000000-0005-0000-0000-0000786A0000}"/>
    <cellStyle name="Labels - Opmaakprofiel3 16 3 5" xfId="25266" xr:uid="{00000000-0005-0000-0000-0000796A0000}"/>
    <cellStyle name="Labels - Opmaakprofiel3 16 3 6" xfId="25267" xr:uid="{00000000-0005-0000-0000-00007A6A0000}"/>
    <cellStyle name="Labels - Opmaakprofiel3 16 4" xfId="25268" xr:uid="{00000000-0005-0000-0000-00007B6A0000}"/>
    <cellStyle name="Labels - Opmaakprofiel3 16 4 2" xfId="25269" xr:uid="{00000000-0005-0000-0000-00007C6A0000}"/>
    <cellStyle name="Labels - Opmaakprofiel3 16 4 3" xfId="25270" xr:uid="{00000000-0005-0000-0000-00007D6A0000}"/>
    <cellStyle name="Labels - Opmaakprofiel3 16 4 4" xfId="25271" xr:uid="{00000000-0005-0000-0000-00007E6A0000}"/>
    <cellStyle name="Labels - Opmaakprofiel3 16 5" xfId="25272" xr:uid="{00000000-0005-0000-0000-00007F6A0000}"/>
    <cellStyle name="Labels - Opmaakprofiel3 16 6" xfId="25273" xr:uid="{00000000-0005-0000-0000-0000806A0000}"/>
    <cellStyle name="Labels - Opmaakprofiel3 16 7" xfId="25274" xr:uid="{00000000-0005-0000-0000-0000816A0000}"/>
    <cellStyle name="Labels - Opmaakprofiel3 16 8" xfId="25275" xr:uid="{00000000-0005-0000-0000-0000826A0000}"/>
    <cellStyle name="Labels - Opmaakprofiel3 17" xfId="25276" xr:uid="{00000000-0005-0000-0000-0000836A0000}"/>
    <cellStyle name="Labels - Opmaakprofiel3 17 2" xfId="25277" xr:uid="{00000000-0005-0000-0000-0000846A0000}"/>
    <cellStyle name="Labels - Opmaakprofiel3 17 2 2" xfId="25278" xr:uid="{00000000-0005-0000-0000-0000856A0000}"/>
    <cellStyle name="Labels - Opmaakprofiel3 17 2 2 2" xfId="25279" xr:uid="{00000000-0005-0000-0000-0000866A0000}"/>
    <cellStyle name="Labels - Opmaakprofiel3 17 2 2 2 2" xfId="25280" xr:uid="{00000000-0005-0000-0000-0000876A0000}"/>
    <cellStyle name="Labels - Opmaakprofiel3 17 2 2 2 3" xfId="25281" xr:uid="{00000000-0005-0000-0000-0000886A0000}"/>
    <cellStyle name="Labels - Opmaakprofiel3 17 2 2 2 4" xfId="25282" xr:uid="{00000000-0005-0000-0000-0000896A0000}"/>
    <cellStyle name="Labels - Opmaakprofiel3 17 2 2 3" xfId="25283" xr:uid="{00000000-0005-0000-0000-00008A6A0000}"/>
    <cellStyle name="Labels - Opmaakprofiel3 17 2 2 4" xfId="25284" xr:uid="{00000000-0005-0000-0000-00008B6A0000}"/>
    <cellStyle name="Labels - Opmaakprofiel3 17 2 2 5" xfId="25285" xr:uid="{00000000-0005-0000-0000-00008C6A0000}"/>
    <cellStyle name="Labels - Opmaakprofiel3 17 2 2 6" xfId="25286" xr:uid="{00000000-0005-0000-0000-00008D6A0000}"/>
    <cellStyle name="Labels - Opmaakprofiel3 17 2 3" xfId="25287" xr:uid="{00000000-0005-0000-0000-00008E6A0000}"/>
    <cellStyle name="Labels - Opmaakprofiel3 17 2 3 2" xfId="25288" xr:uid="{00000000-0005-0000-0000-00008F6A0000}"/>
    <cellStyle name="Labels - Opmaakprofiel3 17 2 3 3" xfId="25289" xr:uid="{00000000-0005-0000-0000-0000906A0000}"/>
    <cellStyle name="Labels - Opmaakprofiel3 17 2 3 4" xfId="25290" xr:uid="{00000000-0005-0000-0000-0000916A0000}"/>
    <cellStyle name="Labels - Opmaakprofiel3 17 2 4" xfId="25291" xr:uid="{00000000-0005-0000-0000-0000926A0000}"/>
    <cellStyle name="Labels - Opmaakprofiel3 17 2 5" xfId="25292" xr:uid="{00000000-0005-0000-0000-0000936A0000}"/>
    <cellStyle name="Labels - Opmaakprofiel3 17 2 6" xfId="25293" xr:uid="{00000000-0005-0000-0000-0000946A0000}"/>
    <cellStyle name="Labels - Opmaakprofiel3 17 2 7" xfId="25294" xr:uid="{00000000-0005-0000-0000-0000956A0000}"/>
    <cellStyle name="Labels - Opmaakprofiel3 17 3" xfId="25295" xr:uid="{00000000-0005-0000-0000-0000966A0000}"/>
    <cellStyle name="Labels - Opmaakprofiel3 17 3 2" xfId="25296" xr:uid="{00000000-0005-0000-0000-0000976A0000}"/>
    <cellStyle name="Labels - Opmaakprofiel3 17 3 2 2" xfId="25297" xr:uid="{00000000-0005-0000-0000-0000986A0000}"/>
    <cellStyle name="Labels - Opmaakprofiel3 17 3 2 3" xfId="25298" xr:uid="{00000000-0005-0000-0000-0000996A0000}"/>
    <cellStyle name="Labels - Opmaakprofiel3 17 3 2 4" xfId="25299" xr:uid="{00000000-0005-0000-0000-00009A6A0000}"/>
    <cellStyle name="Labels - Opmaakprofiel3 17 3 3" xfId="25300" xr:uid="{00000000-0005-0000-0000-00009B6A0000}"/>
    <cellStyle name="Labels - Opmaakprofiel3 17 3 4" xfId="25301" xr:uid="{00000000-0005-0000-0000-00009C6A0000}"/>
    <cellStyle name="Labels - Opmaakprofiel3 17 3 5" xfId="25302" xr:uid="{00000000-0005-0000-0000-00009D6A0000}"/>
    <cellStyle name="Labels - Opmaakprofiel3 17 3 6" xfId="25303" xr:uid="{00000000-0005-0000-0000-00009E6A0000}"/>
    <cellStyle name="Labels - Opmaakprofiel3 17 4" xfId="25304" xr:uid="{00000000-0005-0000-0000-00009F6A0000}"/>
    <cellStyle name="Labels - Opmaakprofiel3 17 4 2" xfId="25305" xr:uid="{00000000-0005-0000-0000-0000A06A0000}"/>
    <cellStyle name="Labels - Opmaakprofiel3 17 4 3" xfId="25306" xr:uid="{00000000-0005-0000-0000-0000A16A0000}"/>
    <cellStyle name="Labels - Opmaakprofiel3 17 4 4" xfId="25307" xr:uid="{00000000-0005-0000-0000-0000A26A0000}"/>
    <cellStyle name="Labels - Opmaakprofiel3 17 5" xfId="25308" xr:uid="{00000000-0005-0000-0000-0000A36A0000}"/>
    <cellStyle name="Labels - Opmaakprofiel3 17 6" xfId="25309" xr:uid="{00000000-0005-0000-0000-0000A46A0000}"/>
    <cellStyle name="Labels - Opmaakprofiel3 17 7" xfId="25310" xr:uid="{00000000-0005-0000-0000-0000A56A0000}"/>
    <cellStyle name="Labels - Opmaakprofiel3 17 8" xfId="25311" xr:uid="{00000000-0005-0000-0000-0000A66A0000}"/>
    <cellStyle name="Labels - Opmaakprofiel3 18" xfId="25312" xr:uid="{00000000-0005-0000-0000-0000A76A0000}"/>
    <cellStyle name="Labels - Opmaakprofiel3 18 2" xfId="25313" xr:uid="{00000000-0005-0000-0000-0000A86A0000}"/>
    <cellStyle name="Labels - Opmaakprofiel3 18 2 2" xfId="25314" xr:uid="{00000000-0005-0000-0000-0000A96A0000}"/>
    <cellStyle name="Labels - Opmaakprofiel3 18 2 2 2" xfId="25315" xr:uid="{00000000-0005-0000-0000-0000AA6A0000}"/>
    <cellStyle name="Labels - Opmaakprofiel3 18 2 2 2 2" xfId="25316" xr:uid="{00000000-0005-0000-0000-0000AB6A0000}"/>
    <cellStyle name="Labels - Opmaakprofiel3 18 2 2 2 3" xfId="25317" xr:uid="{00000000-0005-0000-0000-0000AC6A0000}"/>
    <cellStyle name="Labels - Opmaakprofiel3 18 2 2 2 4" xfId="25318" xr:uid="{00000000-0005-0000-0000-0000AD6A0000}"/>
    <cellStyle name="Labels - Opmaakprofiel3 18 2 2 3" xfId="25319" xr:uid="{00000000-0005-0000-0000-0000AE6A0000}"/>
    <cellStyle name="Labels - Opmaakprofiel3 18 2 2 4" xfId="25320" xr:uid="{00000000-0005-0000-0000-0000AF6A0000}"/>
    <cellStyle name="Labels - Opmaakprofiel3 18 2 2 5" xfId="25321" xr:uid="{00000000-0005-0000-0000-0000B06A0000}"/>
    <cellStyle name="Labels - Opmaakprofiel3 18 2 2 6" xfId="25322" xr:uid="{00000000-0005-0000-0000-0000B16A0000}"/>
    <cellStyle name="Labels - Opmaakprofiel3 18 2 3" xfId="25323" xr:uid="{00000000-0005-0000-0000-0000B26A0000}"/>
    <cellStyle name="Labels - Opmaakprofiel3 18 2 3 2" xfId="25324" xr:uid="{00000000-0005-0000-0000-0000B36A0000}"/>
    <cellStyle name="Labels - Opmaakprofiel3 18 2 3 3" xfId="25325" xr:uid="{00000000-0005-0000-0000-0000B46A0000}"/>
    <cellStyle name="Labels - Opmaakprofiel3 18 2 3 4" xfId="25326" xr:uid="{00000000-0005-0000-0000-0000B56A0000}"/>
    <cellStyle name="Labels - Opmaakprofiel3 18 2 4" xfId="25327" xr:uid="{00000000-0005-0000-0000-0000B66A0000}"/>
    <cellStyle name="Labels - Opmaakprofiel3 18 2 5" xfId="25328" xr:uid="{00000000-0005-0000-0000-0000B76A0000}"/>
    <cellStyle name="Labels - Opmaakprofiel3 18 2 6" xfId="25329" xr:uid="{00000000-0005-0000-0000-0000B86A0000}"/>
    <cellStyle name="Labels - Opmaakprofiel3 18 2 7" xfId="25330" xr:uid="{00000000-0005-0000-0000-0000B96A0000}"/>
    <cellStyle name="Labels - Opmaakprofiel3 18 3" xfId="25331" xr:uid="{00000000-0005-0000-0000-0000BA6A0000}"/>
    <cellStyle name="Labels - Opmaakprofiel3 18 3 2" xfId="25332" xr:uid="{00000000-0005-0000-0000-0000BB6A0000}"/>
    <cellStyle name="Labels - Opmaakprofiel3 18 3 2 2" xfId="25333" xr:uid="{00000000-0005-0000-0000-0000BC6A0000}"/>
    <cellStyle name="Labels - Opmaakprofiel3 18 3 2 3" xfId="25334" xr:uid="{00000000-0005-0000-0000-0000BD6A0000}"/>
    <cellStyle name="Labels - Opmaakprofiel3 18 3 2 4" xfId="25335" xr:uid="{00000000-0005-0000-0000-0000BE6A0000}"/>
    <cellStyle name="Labels - Opmaakprofiel3 18 3 3" xfId="25336" xr:uid="{00000000-0005-0000-0000-0000BF6A0000}"/>
    <cellStyle name="Labels - Opmaakprofiel3 18 3 4" xfId="25337" xr:uid="{00000000-0005-0000-0000-0000C06A0000}"/>
    <cellStyle name="Labels - Opmaakprofiel3 18 3 5" xfId="25338" xr:uid="{00000000-0005-0000-0000-0000C16A0000}"/>
    <cellStyle name="Labels - Opmaakprofiel3 18 3 6" xfId="25339" xr:uid="{00000000-0005-0000-0000-0000C26A0000}"/>
    <cellStyle name="Labels - Opmaakprofiel3 18 4" xfId="25340" xr:uid="{00000000-0005-0000-0000-0000C36A0000}"/>
    <cellStyle name="Labels - Opmaakprofiel3 18 4 2" xfId="25341" xr:uid="{00000000-0005-0000-0000-0000C46A0000}"/>
    <cellStyle name="Labels - Opmaakprofiel3 18 4 3" xfId="25342" xr:uid="{00000000-0005-0000-0000-0000C56A0000}"/>
    <cellStyle name="Labels - Opmaakprofiel3 18 4 4" xfId="25343" xr:uid="{00000000-0005-0000-0000-0000C66A0000}"/>
    <cellStyle name="Labels - Opmaakprofiel3 18 5" xfId="25344" xr:uid="{00000000-0005-0000-0000-0000C76A0000}"/>
    <cellStyle name="Labels - Opmaakprofiel3 18 6" xfId="25345" xr:uid="{00000000-0005-0000-0000-0000C86A0000}"/>
    <cellStyle name="Labels - Opmaakprofiel3 18 7" xfId="25346" xr:uid="{00000000-0005-0000-0000-0000C96A0000}"/>
    <cellStyle name="Labels - Opmaakprofiel3 18 8" xfId="25347" xr:uid="{00000000-0005-0000-0000-0000CA6A0000}"/>
    <cellStyle name="Labels - Opmaakprofiel3 19" xfId="25348" xr:uid="{00000000-0005-0000-0000-0000CB6A0000}"/>
    <cellStyle name="Labels - Opmaakprofiel3 19 2" xfId="25349" xr:uid="{00000000-0005-0000-0000-0000CC6A0000}"/>
    <cellStyle name="Labels - Opmaakprofiel3 19 2 2" xfId="25350" xr:uid="{00000000-0005-0000-0000-0000CD6A0000}"/>
    <cellStyle name="Labels - Opmaakprofiel3 19 2 2 2" xfId="25351" xr:uid="{00000000-0005-0000-0000-0000CE6A0000}"/>
    <cellStyle name="Labels - Opmaakprofiel3 19 2 2 2 2" xfId="25352" xr:uid="{00000000-0005-0000-0000-0000CF6A0000}"/>
    <cellStyle name="Labels - Opmaakprofiel3 19 2 2 2 3" xfId="25353" xr:uid="{00000000-0005-0000-0000-0000D06A0000}"/>
    <cellStyle name="Labels - Opmaakprofiel3 19 2 2 2 4" xfId="25354" xr:uid="{00000000-0005-0000-0000-0000D16A0000}"/>
    <cellStyle name="Labels - Opmaakprofiel3 19 2 2 3" xfId="25355" xr:uid="{00000000-0005-0000-0000-0000D26A0000}"/>
    <cellStyle name="Labels - Opmaakprofiel3 19 2 2 4" xfId="25356" xr:uid="{00000000-0005-0000-0000-0000D36A0000}"/>
    <cellStyle name="Labels - Opmaakprofiel3 19 2 2 5" xfId="25357" xr:uid="{00000000-0005-0000-0000-0000D46A0000}"/>
    <cellStyle name="Labels - Opmaakprofiel3 19 2 2 6" xfId="25358" xr:uid="{00000000-0005-0000-0000-0000D56A0000}"/>
    <cellStyle name="Labels - Opmaakprofiel3 19 2 3" xfId="25359" xr:uid="{00000000-0005-0000-0000-0000D66A0000}"/>
    <cellStyle name="Labels - Opmaakprofiel3 19 2 3 2" xfId="25360" xr:uid="{00000000-0005-0000-0000-0000D76A0000}"/>
    <cellStyle name="Labels - Opmaakprofiel3 19 2 3 3" xfId="25361" xr:uid="{00000000-0005-0000-0000-0000D86A0000}"/>
    <cellStyle name="Labels - Opmaakprofiel3 19 2 3 4" xfId="25362" xr:uid="{00000000-0005-0000-0000-0000D96A0000}"/>
    <cellStyle name="Labels - Opmaakprofiel3 19 2 4" xfId="25363" xr:uid="{00000000-0005-0000-0000-0000DA6A0000}"/>
    <cellStyle name="Labels - Opmaakprofiel3 19 2 5" xfId="25364" xr:uid="{00000000-0005-0000-0000-0000DB6A0000}"/>
    <cellStyle name="Labels - Opmaakprofiel3 19 2 6" xfId="25365" xr:uid="{00000000-0005-0000-0000-0000DC6A0000}"/>
    <cellStyle name="Labels - Opmaakprofiel3 19 2 7" xfId="25366" xr:uid="{00000000-0005-0000-0000-0000DD6A0000}"/>
    <cellStyle name="Labels - Opmaakprofiel3 19 3" xfId="25367" xr:uid="{00000000-0005-0000-0000-0000DE6A0000}"/>
    <cellStyle name="Labels - Opmaakprofiel3 19 3 2" xfId="25368" xr:uid="{00000000-0005-0000-0000-0000DF6A0000}"/>
    <cellStyle name="Labels - Opmaakprofiel3 19 3 2 2" xfId="25369" xr:uid="{00000000-0005-0000-0000-0000E06A0000}"/>
    <cellStyle name="Labels - Opmaakprofiel3 19 3 2 3" xfId="25370" xr:uid="{00000000-0005-0000-0000-0000E16A0000}"/>
    <cellStyle name="Labels - Opmaakprofiel3 19 3 2 4" xfId="25371" xr:uid="{00000000-0005-0000-0000-0000E26A0000}"/>
    <cellStyle name="Labels - Opmaakprofiel3 19 3 3" xfId="25372" xr:uid="{00000000-0005-0000-0000-0000E36A0000}"/>
    <cellStyle name="Labels - Opmaakprofiel3 19 3 4" xfId="25373" xr:uid="{00000000-0005-0000-0000-0000E46A0000}"/>
    <cellStyle name="Labels - Opmaakprofiel3 19 3 5" xfId="25374" xr:uid="{00000000-0005-0000-0000-0000E56A0000}"/>
    <cellStyle name="Labels - Opmaakprofiel3 19 3 6" xfId="25375" xr:uid="{00000000-0005-0000-0000-0000E66A0000}"/>
    <cellStyle name="Labels - Opmaakprofiel3 19 4" xfId="25376" xr:uid="{00000000-0005-0000-0000-0000E76A0000}"/>
    <cellStyle name="Labels - Opmaakprofiel3 19 4 2" xfId="25377" xr:uid="{00000000-0005-0000-0000-0000E86A0000}"/>
    <cellStyle name="Labels - Opmaakprofiel3 19 4 3" xfId="25378" xr:uid="{00000000-0005-0000-0000-0000E96A0000}"/>
    <cellStyle name="Labels - Opmaakprofiel3 19 4 4" xfId="25379" xr:uid="{00000000-0005-0000-0000-0000EA6A0000}"/>
    <cellStyle name="Labels - Opmaakprofiel3 19 5" xfId="25380" xr:uid="{00000000-0005-0000-0000-0000EB6A0000}"/>
    <cellStyle name="Labels - Opmaakprofiel3 19 6" xfId="25381" xr:uid="{00000000-0005-0000-0000-0000EC6A0000}"/>
    <cellStyle name="Labels - Opmaakprofiel3 19 7" xfId="25382" xr:uid="{00000000-0005-0000-0000-0000ED6A0000}"/>
    <cellStyle name="Labels - Opmaakprofiel3 19 8" xfId="25383" xr:uid="{00000000-0005-0000-0000-0000EE6A0000}"/>
    <cellStyle name="Labels - Opmaakprofiel3 2" xfId="25384" xr:uid="{00000000-0005-0000-0000-0000EF6A0000}"/>
    <cellStyle name="Labels - Opmaakprofiel3 2 10" xfId="25385" xr:uid="{00000000-0005-0000-0000-0000F06A0000}"/>
    <cellStyle name="Labels - Opmaakprofiel3 2 10 2" xfId="25386" xr:uid="{00000000-0005-0000-0000-0000F16A0000}"/>
    <cellStyle name="Labels - Opmaakprofiel3 2 10 2 2" xfId="25387" xr:uid="{00000000-0005-0000-0000-0000F26A0000}"/>
    <cellStyle name="Labels - Opmaakprofiel3 2 10 2 2 2" xfId="25388" xr:uid="{00000000-0005-0000-0000-0000F36A0000}"/>
    <cellStyle name="Labels - Opmaakprofiel3 2 10 2 2 2 2" xfId="25389" xr:uid="{00000000-0005-0000-0000-0000F46A0000}"/>
    <cellStyle name="Labels - Opmaakprofiel3 2 10 2 2 2 3" xfId="25390" xr:uid="{00000000-0005-0000-0000-0000F56A0000}"/>
    <cellStyle name="Labels - Opmaakprofiel3 2 10 2 2 2 4" xfId="25391" xr:uid="{00000000-0005-0000-0000-0000F66A0000}"/>
    <cellStyle name="Labels - Opmaakprofiel3 2 10 2 2 3" xfId="25392" xr:uid="{00000000-0005-0000-0000-0000F76A0000}"/>
    <cellStyle name="Labels - Opmaakprofiel3 2 10 2 2 4" xfId="25393" xr:uid="{00000000-0005-0000-0000-0000F86A0000}"/>
    <cellStyle name="Labels - Opmaakprofiel3 2 10 2 2 5" xfId="25394" xr:uid="{00000000-0005-0000-0000-0000F96A0000}"/>
    <cellStyle name="Labels - Opmaakprofiel3 2 10 2 2 6" xfId="25395" xr:uid="{00000000-0005-0000-0000-0000FA6A0000}"/>
    <cellStyle name="Labels - Opmaakprofiel3 2 10 2 3" xfId="25396" xr:uid="{00000000-0005-0000-0000-0000FB6A0000}"/>
    <cellStyle name="Labels - Opmaakprofiel3 2 10 2 3 2" xfId="25397" xr:uid="{00000000-0005-0000-0000-0000FC6A0000}"/>
    <cellStyle name="Labels - Opmaakprofiel3 2 10 2 3 3" xfId="25398" xr:uid="{00000000-0005-0000-0000-0000FD6A0000}"/>
    <cellStyle name="Labels - Opmaakprofiel3 2 10 2 3 4" xfId="25399" xr:uid="{00000000-0005-0000-0000-0000FE6A0000}"/>
    <cellStyle name="Labels - Opmaakprofiel3 2 10 2 4" xfId="25400" xr:uid="{00000000-0005-0000-0000-0000FF6A0000}"/>
    <cellStyle name="Labels - Opmaakprofiel3 2 10 2 5" xfId="25401" xr:uid="{00000000-0005-0000-0000-0000006B0000}"/>
    <cellStyle name="Labels - Opmaakprofiel3 2 10 2 6" xfId="25402" xr:uid="{00000000-0005-0000-0000-0000016B0000}"/>
    <cellStyle name="Labels - Opmaakprofiel3 2 10 2 7" xfId="25403" xr:uid="{00000000-0005-0000-0000-0000026B0000}"/>
    <cellStyle name="Labels - Opmaakprofiel3 2 10 3" xfId="25404" xr:uid="{00000000-0005-0000-0000-0000036B0000}"/>
    <cellStyle name="Labels - Opmaakprofiel3 2 10 3 2" xfId="25405" xr:uid="{00000000-0005-0000-0000-0000046B0000}"/>
    <cellStyle name="Labels - Opmaakprofiel3 2 10 3 2 2" xfId="25406" xr:uid="{00000000-0005-0000-0000-0000056B0000}"/>
    <cellStyle name="Labels - Opmaakprofiel3 2 10 3 2 3" xfId="25407" xr:uid="{00000000-0005-0000-0000-0000066B0000}"/>
    <cellStyle name="Labels - Opmaakprofiel3 2 10 3 2 4" xfId="25408" xr:uid="{00000000-0005-0000-0000-0000076B0000}"/>
    <cellStyle name="Labels - Opmaakprofiel3 2 10 3 3" xfId="25409" xr:uid="{00000000-0005-0000-0000-0000086B0000}"/>
    <cellStyle name="Labels - Opmaakprofiel3 2 10 3 4" xfId="25410" xr:uid="{00000000-0005-0000-0000-0000096B0000}"/>
    <cellStyle name="Labels - Opmaakprofiel3 2 10 3 5" xfId="25411" xr:uid="{00000000-0005-0000-0000-00000A6B0000}"/>
    <cellStyle name="Labels - Opmaakprofiel3 2 10 3 6" xfId="25412" xr:uid="{00000000-0005-0000-0000-00000B6B0000}"/>
    <cellStyle name="Labels - Opmaakprofiel3 2 10 4" xfId="25413" xr:uid="{00000000-0005-0000-0000-00000C6B0000}"/>
    <cellStyle name="Labels - Opmaakprofiel3 2 10 4 2" xfId="25414" xr:uid="{00000000-0005-0000-0000-00000D6B0000}"/>
    <cellStyle name="Labels - Opmaakprofiel3 2 10 4 3" xfId="25415" xr:uid="{00000000-0005-0000-0000-00000E6B0000}"/>
    <cellStyle name="Labels - Opmaakprofiel3 2 10 4 4" xfId="25416" xr:uid="{00000000-0005-0000-0000-00000F6B0000}"/>
    <cellStyle name="Labels - Opmaakprofiel3 2 10 5" xfId="25417" xr:uid="{00000000-0005-0000-0000-0000106B0000}"/>
    <cellStyle name="Labels - Opmaakprofiel3 2 10 6" xfId="25418" xr:uid="{00000000-0005-0000-0000-0000116B0000}"/>
    <cellStyle name="Labels - Opmaakprofiel3 2 10 7" xfId="25419" xr:uid="{00000000-0005-0000-0000-0000126B0000}"/>
    <cellStyle name="Labels - Opmaakprofiel3 2 10 8" xfId="25420" xr:uid="{00000000-0005-0000-0000-0000136B0000}"/>
    <cellStyle name="Labels - Opmaakprofiel3 2 11" xfId="25421" xr:uid="{00000000-0005-0000-0000-0000146B0000}"/>
    <cellStyle name="Labels - Opmaakprofiel3 2 11 2" xfId="25422" xr:uid="{00000000-0005-0000-0000-0000156B0000}"/>
    <cellStyle name="Labels - Opmaakprofiel3 2 11 2 2" xfId="25423" xr:uid="{00000000-0005-0000-0000-0000166B0000}"/>
    <cellStyle name="Labels - Opmaakprofiel3 2 11 2 2 2" xfId="25424" xr:uid="{00000000-0005-0000-0000-0000176B0000}"/>
    <cellStyle name="Labels - Opmaakprofiel3 2 11 2 2 2 2" xfId="25425" xr:uid="{00000000-0005-0000-0000-0000186B0000}"/>
    <cellStyle name="Labels - Opmaakprofiel3 2 11 2 2 2 3" xfId="25426" xr:uid="{00000000-0005-0000-0000-0000196B0000}"/>
    <cellStyle name="Labels - Opmaakprofiel3 2 11 2 2 2 4" xfId="25427" xr:uid="{00000000-0005-0000-0000-00001A6B0000}"/>
    <cellStyle name="Labels - Opmaakprofiel3 2 11 2 2 3" xfId="25428" xr:uid="{00000000-0005-0000-0000-00001B6B0000}"/>
    <cellStyle name="Labels - Opmaakprofiel3 2 11 2 2 4" xfId="25429" xr:uid="{00000000-0005-0000-0000-00001C6B0000}"/>
    <cellStyle name="Labels - Opmaakprofiel3 2 11 2 2 5" xfId="25430" xr:uid="{00000000-0005-0000-0000-00001D6B0000}"/>
    <cellStyle name="Labels - Opmaakprofiel3 2 11 2 2 6" xfId="25431" xr:uid="{00000000-0005-0000-0000-00001E6B0000}"/>
    <cellStyle name="Labels - Opmaakprofiel3 2 11 2 3" xfId="25432" xr:uid="{00000000-0005-0000-0000-00001F6B0000}"/>
    <cellStyle name="Labels - Opmaakprofiel3 2 11 2 3 2" xfId="25433" xr:uid="{00000000-0005-0000-0000-0000206B0000}"/>
    <cellStyle name="Labels - Opmaakprofiel3 2 11 2 3 3" xfId="25434" xr:uid="{00000000-0005-0000-0000-0000216B0000}"/>
    <cellStyle name="Labels - Opmaakprofiel3 2 11 2 3 4" xfId="25435" xr:uid="{00000000-0005-0000-0000-0000226B0000}"/>
    <cellStyle name="Labels - Opmaakprofiel3 2 11 2 4" xfId="25436" xr:uid="{00000000-0005-0000-0000-0000236B0000}"/>
    <cellStyle name="Labels - Opmaakprofiel3 2 11 2 5" xfId="25437" xr:uid="{00000000-0005-0000-0000-0000246B0000}"/>
    <cellStyle name="Labels - Opmaakprofiel3 2 11 2 6" xfId="25438" xr:uid="{00000000-0005-0000-0000-0000256B0000}"/>
    <cellStyle name="Labels - Opmaakprofiel3 2 11 2 7" xfId="25439" xr:uid="{00000000-0005-0000-0000-0000266B0000}"/>
    <cellStyle name="Labels - Opmaakprofiel3 2 11 3" xfId="25440" xr:uid="{00000000-0005-0000-0000-0000276B0000}"/>
    <cellStyle name="Labels - Opmaakprofiel3 2 11 3 2" xfId="25441" xr:uid="{00000000-0005-0000-0000-0000286B0000}"/>
    <cellStyle name="Labels - Opmaakprofiel3 2 11 3 2 2" xfId="25442" xr:uid="{00000000-0005-0000-0000-0000296B0000}"/>
    <cellStyle name="Labels - Opmaakprofiel3 2 11 3 2 3" xfId="25443" xr:uid="{00000000-0005-0000-0000-00002A6B0000}"/>
    <cellStyle name="Labels - Opmaakprofiel3 2 11 3 2 4" xfId="25444" xr:uid="{00000000-0005-0000-0000-00002B6B0000}"/>
    <cellStyle name="Labels - Opmaakprofiel3 2 11 3 3" xfId="25445" xr:uid="{00000000-0005-0000-0000-00002C6B0000}"/>
    <cellStyle name="Labels - Opmaakprofiel3 2 11 3 4" xfId="25446" xr:uid="{00000000-0005-0000-0000-00002D6B0000}"/>
    <cellStyle name="Labels - Opmaakprofiel3 2 11 3 5" xfId="25447" xr:uid="{00000000-0005-0000-0000-00002E6B0000}"/>
    <cellStyle name="Labels - Opmaakprofiel3 2 11 3 6" xfId="25448" xr:uid="{00000000-0005-0000-0000-00002F6B0000}"/>
    <cellStyle name="Labels - Opmaakprofiel3 2 11 4" xfId="25449" xr:uid="{00000000-0005-0000-0000-0000306B0000}"/>
    <cellStyle name="Labels - Opmaakprofiel3 2 11 4 2" xfId="25450" xr:uid="{00000000-0005-0000-0000-0000316B0000}"/>
    <cellStyle name="Labels - Opmaakprofiel3 2 11 4 3" xfId="25451" xr:uid="{00000000-0005-0000-0000-0000326B0000}"/>
    <cellStyle name="Labels - Opmaakprofiel3 2 11 4 4" xfId="25452" xr:uid="{00000000-0005-0000-0000-0000336B0000}"/>
    <cellStyle name="Labels - Opmaakprofiel3 2 11 5" xfId="25453" xr:uid="{00000000-0005-0000-0000-0000346B0000}"/>
    <cellStyle name="Labels - Opmaakprofiel3 2 11 6" xfId="25454" xr:uid="{00000000-0005-0000-0000-0000356B0000}"/>
    <cellStyle name="Labels - Opmaakprofiel3 2 11 7" xfId="25455" xr:uid="{00000000-0005-0000-0000-0000366B0000}"/>
    <cellStyle name="Labels - Opmaakprofiel3 2 11 8" xfId="25456" xr:uid="{00000000-0005-0000-0000-0000376B0000}"/>
    <cellStyle name="Labels - Opmaakprofiel3 2 12" xfId="25457" xr:uid="{00000000-0005-0000-0000-0000386B0000}"/>
    <cellStyle name="Labels - Opmaakprofiel3 2 12 2" xfId="25458" xr:uid="{00000000-0005-0000-0000-0000396B0000}"/>
    <cellStyle name="Labels - Opmaakprofiel3 2 12 2 2" xfId="25459" xr:uid="{00000000-0005-0000-0000-00003A6B0000}"/>
    <cellStyle name="Labels - Opmaakprofiel3 2 12 2 2 2" xfId="25460" xr:uid="{00000000-0005-0000-0000-00003B6B0000}"/>
    <cellStyle name="Labels - Opmaakprofiel3 2 12 2 2 2 2" xfId="25461" xr:uid="{00000000-0005-0000-0000-00003C6B0000}"/>
    <cellStyle name="Labels - Opmaakprofiel3 2 12 2 2 2 3" xfId="25462" xr:uid="{00000000-0005-0000-0000-00003D6B0000}"/>
    <cellStyle name="Labels - Opmaakprofiel3 2 12 2 2 2 4" xfId="25463" xr:uid="{00000000-0005-0000-0000-00003E6B0000}"/>
    <cellStyle name="Labels - Opmaakprofiel3 2 12 2 2 3" xfId="25464" xr:uid="{00000000-0005-0000-0000-00003F6B0000}"/>
    <cellStyle name="Labels - Opmaakprofiel3 2 12 2 2 4" xfId="25465" xr:uid="{00000000-0005-0000-0000-0000406B0000}"/>
    <cellStyle name="Labels - Opmaakprofiel3 2 12 2 2 5" xfId="25466" xr:uid="{00000000-0005-0000-0000-0000416B0000}"/>
    <cellStyle name="Labels - Opmaakprofiel3 2 12 2 2 6" xfId="25467" xr:uid="{00000000-0005-0000-0000-0000426B0000}"/>
    <cellStyle name="Labels - Opmaakprofiel3 2 12 2 3" xfId="25468" xr:uid="{00000000-0005-0000-0000-0000436B0000}"/>
    <cellStyle name="Labels - Opmaakprofiel3 2 12 2 3 2" xfId="25469" xr:uid="{00000000-0005-0000-0000-0000446B0000}"/>
    <cellStyle name="Labels - Opmaakprofiel3 2 12 2 3 3" xfId="25470" xr:uid="{00000000-0005-0000-0000-0000456B0000}"/>
    <cellStyle name="Labels - Opmaakprofiel3 2 12 2 3 4" xfId="25471" xr:uid="{00000000-0005-0000-0000-0000466B0000}"/>
    <cellStyle name="Labels - Opmaakprofiel3 2 12 2 4" xfId="25472" xr:uid="{00000000-0005-0000-0000-0000476B0000}"/>
    <cellStyle name="Labels - Opmaakprofiel3 2 12 2 5" xfId="25473" xr:uid="{00000000-0005-0000-0000-0000486B0000}"/>
    <cellStyle name="Labels - Opmaakprofiel3 2 12 2 6" xfId="25474" xr:uid="{00000000-0005-0000-0000-0000496B0000}"/>
    <cellStyle name="Labels - Opmaakprofiel3 2 12 2 7" xfId="25475" xr:uid="{00000000-0005-0000-0000-00004A6B0000}"/>
    <cellStyle name="Labels - Opmaakprofiel3 2 12 3" xfId="25476" xr:uid="{00000000-0005-0000-0000-00004B6B0000}"/>
    <cellStyle name="Labels - Opmaakprofiel3 2 12 3 2" xfId="25477" xr:uid="{00000000-0005-0000-0000-00004C6B0000}"/>
    <cellStyle name="Labels - Opmaakprofiel3 2 12 3 2 2" xfId="25478" xr:uid="{00000000-0005-0000-0000-00004D6B0000}"/>
    <cellStyle name="Labels - Opmaakprofiel3 2 12 3 2 3" xfId="25479" xr:uid="{00000000-0005-0000-0000-00004E6B0000}"/>
    <cellStyle name="Labels - Opmaakprofiel3 2 12 3 2 4" xfId="25480" xr:uid="{00000000-0005-0000-0000-00004F6B0000}"/>
    <cellStyle name="Labels - Opmaakprofiel3 2 12 3 3" xfId="25481" xr:uid="{00000000-0005-0000-0000-0000506B0000}"/>
    <cellStyle name="Labels - Opmaakprofiel3 2 12 3 4" xfId="25482" xr:uid="{00000000-0005-0000-0000-0000516B0000}"/>
    <cellStyle name="Labels - Opmaakprofiel3 2 12 3 5" xfId="25483" xr:uid="{00000000-0005-0000-0000-0000526B0000}"/>
    <cellStyle name="Labels - Opmaakprofiel3 2 12 3 6" xfId="25484" xr:uid="{00000000-0005-0000-0000-0000536B0000}"/>
    <cellStyle name="Labels - Opmaakprofiel3 2 12 4" xfId="25485" xr:uid="{00000000-0005-0000-0000-0000546B0000}"/>
    <cellStyle name="Labels - Opmaakprofiel3 2 12 4 2" xfId="25486" xr:uid="{00000000-0005-0000-0000-0000556B0000}"/>
    <cellStyle name="Labels - Opmaakprofiel3 2 12 4 3" xfId="25487" xr:uid="{00000000-0005-0000-0000-0000566B0000}"/>
    <cellStyle name="Labels - Opmaakprofiel3 2 12 4 4" xfId="25488" xr:uid="{00000000-0005-0000-0000-0000576B0000}"/>
    <cellStyle name="Labels - Opmaakprofiel3 2 12 5" xfId="25489" xr:uid="{00000000-0005-0000-0000-0000586B0000}"/>
    <cellStyle name="Labels - Opmaakprofiel3 2 12 6" xfId="25490" xr:uid="{00000000-0005-0000-0000-0000596B0000}"/>
    <cellStyle name="Labels - Opmaakprofiel3 2 12 7" xfId="25491" xr:uid="{00000000-0005-0000-0000-00005A6B0000}"/>
    <cellStyle name="Labels - Opmaakprofiel3 2 12 8" xfId="25492" xr:uid="{00000000-0005-0000-0000-00005B6B0000}"/>
    <cellStyle name="Labels - Opmaakprofiel3 2 13" xfId="25493" xr:uid="{00000000-0005-0000-0000-00005C6B0000}"/>
    <cellStyle name="Labels - Opmaakprofiel3 2 13 2" xfId="25494" xr:uid="{00000000-0005-0000-0000-00005D6B0000}"/>
    <cellStyle name="Labels - Opmaakprofiel3 2 13 2 2" xfId="25495" xr:uid="{00000000-0005-0000-0000-00005E6B0000}"/>
    <cellStyle name="Labels - Opmaakprofiel3 2 13 2 2 2" xfId="25496" xr:uid="{00000000-0005-0000-0000-00005F6B0000}"/>
    <cellStyle name="Labels - Opmaakprofiel3 2 13 2 2 2 2" xfId="25497" xr:uid="{00000000-0005-0000-0000-0000606B0000}"/>
    <cellStyle name="Labels - Opmaakprofiel3 2 13 2 2 2 3" xfId="25498" xr:uid="{00000000-0005-0000-0000-0000616B0000}"/>
    <cellStyle name="Labels - Opmaakprofiel3 2 13 2 2 2 4" xfId="25499" xr:uid="{00000000-0005-0000-0000-0000626B0000}"/>
    <cellStyle name="Labels - Opmaakprofiel3 2 13 2 2 3" xfId="25500" xr:uid="{00000000-0005-0000-0000-0000636B0000}"/>
    <cellStyle name="Labels - Opmaakprofiel3 2 13 2 2 4" xfId="25501" xr:uid="{00000000-0005-0000-0000-0000646B0000}"/>
    <cellStyle name="Labels - Opmaakprofiel3 2 13 2 2 5" xfId="25502" xr:uid="{00000000-0005-0000-0000-0000656B0000}"/>
    <cellStyle name="Labels - Opmaakprofiel3 2 13 2 2 6" xfId="25503" xr:uid="{00000000-0005-0000-0000-0000666B0000}"/>
    <cellStyle name="Labels - Opmaakprofiel3 2 13 2 3" xfId="25504" xr:uid="{00000000-0005-0000-0000-0000676B0000}"/>
    <cellStyle name="Labels - Opmaakprofiel3 2 13 2 3 2" xfId="25505" xr:uid="{00000000-0005-0000-0000-0000686B0000}"/>
    <cellStyle name="Labels - Opmaakprofiel3 2 13 2 3 3" xfId="25506" xr:uid="{00000000-0005-0000-0000-0000696B0000}"/>
    <cellStyle name="Labels - Opmaakprofiel3 2 13 2 3 4" xfId="25507" xr:uid="{00000000-0005-0000-0000-00006A6B0000}"/>
    <cellStyle name="Labels - Opmaakprofiel3 2 13 2 4" xfId="25508" xr:uid="{00000000-0005-0000-0000-00006B6B0000}"/>
    <cellStyle name="Labels - Opmaakprofiel3 2 13 2 5" xfId="25509" xr:uid="{00000000-0005-0000-0000-00006C6B0000}"/>
    <cellStyle name="Labels - Opmaakprofiel3 2 13 2 6" xfId="25510" xr:uid="{00000000-0005-0000-0000-00006D6B0000}"/>
    <cellStyle name="Labels - Opmaakprofiel3 2 13 2 7" xfId="25511" xr:uid="{00000000-0005-0000-0000-00006E6B0000}"/>
    <cellStyle name="Labels - Opmaakprofiel3 2 13 3" xfId="25512" xr:uid="{00000000-0005-0000-0000-00006F6B0000}"/>
    <cellStyle name="Labels - Opmaakprofiel3 2 13 3 2" xfId="25513" xr:uid="{00000000-0005-0000-0000-0000706B0000}"/>
    <cellStyle name="Labels - Opmaakprofiel3 2 13 3 2 2" xfId="25514" xr:uid="{00000000-0005-0000-0000-0000716B0000}"/>
    <cellStyle name="Labels - Opmaakprofiel3 2 13 3 2 3" xfId="25515" xr:uid="{00000000-0005-0000-0000-0000726B0000}"/>
    <cellStyle name="Labels - Opmaakprofiel3 2 13 3 2 4" xfId="25516" xr:uid="{00000000-0005-0000-0000-0000736B0000}"/>
    <cellStyle name="Labels - Opmaakprofiel3 2 13 3 3" xfId="25517" xr:uid="{00000000-0005-0000-0000-0000746B0000}"/>
    <cellStyle name="Labels - Opmaakprofiel3 2 13 3 4" xfId="25518" xr:uid="{00000000-0005-0000-0000-0000756B0000}"/>
    <cellStyle name="Labels - Opmaakprofiel3 2 13 3 5" xfId="25519" xr:uid="{00000000-0005-0000-0000-0000766B0000}"/>
    <cellStyle name="Labels - Opmaakprofiel3 2 13 3 6" xfId="25520" xr:uid="{00000000-0005-0000-0000-0000776B0000}"/>
    <cellStyle name="Labels - Opmaakprofiel3 2 13 4" xfId="25521" xr:uid="{00000000-0005-0000-0000-0000786B0000}"/>
    <cellStyle name="Labels - Opmaakprofiel3 2 13 4 2" xfId="25522" xr:uid="{00000000-0005-0000-0000-0000796B0000}"/>
    <cellStyle name="Labels - Opmaakprofiel3 2 13 4 3" xfId="25523" xr:uid="{00000000-0005-0000-0000-00007A6B0000}"/>
    <cellStyle name="Labels - Opmaakprofiel3 2 13 4 4" xfId="25524" xr:uid="{00000000-0005-0000-0000-00007B6B0000}"/>
    <cellStyle name="Labels - Opmaakprofiel3 2 13 5" xfId="25525" xr:uid="{00000000-0005-0000-0000-00007C6B0000}"/>
    <cellStyle name="Labels - Opmaakprofiel3 2 13 6" xfId="25526" xr:uid="{00000000-0005-0000-0000-00007D6B0000}"/>
    <cellStyle name="Labels - Opmaakprofiel3 2 13 7" xfId="25527" xr:uid="{00000000-0005-0000-0000-00007E6B0000}"/>
    <cellStyle name="Labels - Opmaakprofiel3 2 13 8" xfId="25528" xr:uid="{00000000-0005-0000-0000-00007F6B0000}"/>
    <cellStyle name="Labels - Opmaakprofiel3 2 14" xfId="25529" xr:uid="{00000000-0005-0000-0000-0000806B0000}"/>
    <cellStyle name="Labels - Opmaakprofiel3 2 14 2" xfId="25530" xr:uid="{00000000-0005-0000-0000-0000816B0000}"/>
    <cellStyle name="Labels - Opmaakprofiel3 2 14 2 2" xfId="25531" xr:uid="{00000000-0005-0000-0000-0000826B0000}"/>
    <cellStyle name="Labels - Opmaakprofiel3 2 14 2 2 2" xfId="25532" xr:uid="{00000000-0005-0000-0000-0000836B0000}"/>
    <cellStyle name="Labels - Opmaakprofiel3 2 14 2 2 2 2" xfId="25533" xr:uid="{00000000-0005-0000-0000-0000846B0000}"/>
    <cellStyle name="Labels - Opmaakprofiel3 2 14 2 2 2 3" xfId="25534" xr:uid="{00000000-0005-0000-0000-0000856B0000}"/>
    <cellStyle name="Labels - Opmaakprofiel3 2 14 2 2 2 4" xfId="25535" xr:uid="{00000000-0005-0000-0000-0000866B0000}"/>
    <cellStyle name="Labels - Opmaakprofiel3 2 14 2 2 3" xfId="25536" xr:uid="{00000000-0005-0000-0000-0000876B0000}"/>
    <cellStyle name="Labels - Opmaakprofiel3 2 14 2 2 4" xfId="25537" xr:uid="{00000000-0005-0000-0000-0000886B0000}"/>
    <cellStyle name="Labels - Opmaakprofiel3 2 14 2 2 5" xfId="25538" xr:uid="{00000000-0005-0000-0000-0000896B0000}"/>
    <cellStyle name="Labels - Opmaakprofiel3 2 14 2 2 6" xfId="25539" xr:uid="{00000000-0005-0000-0000-00008A6B0000}"/>
    <cellStyle name="Labels - Opmaakprofiel3 2 14 2 3" xfId="25540" xr:uid="{00000000-0005-0000-0000-00008B6B0000}"/>
    <cellStyle name="Labels - Opmaakprofiel3 2 14 2 3 2" xfId="25541" xr:uid="{00000000-0005-0000-0000-00008C6B0000}"/>
    <cellStyle name="Labels - Opmaakprofiel3 2 14 2 3 3" xfId="25542" xr:uid="{00000000-0005-0000-0000-00008D6B0000}"/>
    <cellStyle name="Labels - Opmaakprofiel3 2 14 2 3 4" xfId="25543" xr:uid="{00000000-0005-0000-0000-00008E6B0000}"/>
    <cellStyle name="Labels - Opmaakprofiel3 2 14 2 4" xfId="25544" xr:uid="{00000000-0005-0000-0000-00008F6B0000}"/>
    <cellStyle name="Labels - Opmaakprofiel3 2 14 2 5" xfId="25545" xr:uid="{00000000-0005-0000-0000-0000906B0000}"/>
    <cellStyle name="Labels - Opmaakprofiel3 2 14 2 6" xfId="25546" xr:uid="{00000000-0005-0000-0000-0000916B0000}"/>
    <cellStyle name="Labels - Opmaakprofiel3 2 14 2 7" xfId="25547" xr:uid="{00000000-0005-0000-0000-0000926B0000}"/>
    <cellStyle name="Labels - Opmaakprofiel3 2 14 3" xfId="25548" xr:uid="{00000000-0005-0000-0000-0000936B0000}"/>
    <cellStyle name="Labels - Opmaakprofiel3 2 14 3 2" xfId="25549" xr:uid="{00000000-0005-0000-0000-0000946B0000}"/>
    <cellStyle name="Labels - Opmaakprofiel3 2 14 3 2 2" xfId="25550" xr:uid="{00000000-0005-0000-0000-0000956B0000}"/>
    <cellStyle name="Labels - Opmaakprofiel3 2 14 3 2 3" xfId="25551" xr:uid="{00000000-0005-0000-0000-0000966B0000}"/>
    <cellStyle name="Labels - Opmaakprofiel3 2 14 3 2 4" xfId="25552" xr:uid="{00000000-0005-0000-0000-0000976B0000}"/>
    <cellStyle name="Labels - Opmaakprofiel3 2 14 3 3" xfId="25553" xr:uid="{00000000-0005-0000-0000-0000986B0000}"/>
    <cellStyle name="Labels - Opmaakprofiel3 2 14 3 4" xfId="25554" xr:uid="{00000000-0005-0000-0000-0000996B0000}"/>
    <cellStyle name="Labels - Opmaakprofiel3 2 14 3 5" xfId="25555" xr:uid="{00000000-0005-0000-0000-00009A6B0000}"/>
    <cellStyle name="Labels - Opmaakprofiel3 2 14 3 6" xfId="25556" xr:uid="{00000000-0005-0000-0000-00009B6B0000}"/>
    <cellStyle name="Labels - Opmaakprofiel3 2 14 4" xfId="25557" xr:uid="{00000000-0005-0000-0000-00009C6B0000}"/>
    <cellStyle name="Labels - Opmaakprofiel3 2 14 4 2" xfId="25558" xr:uid="{00000000-0005-0000-0000-00009D6B0000}"/>
    <cellStyle name="Labels - Opmaakprofiel3 2 14 4 3" xfId="25559" xr:uid="{00000000-0005-0000-0000-00009E6B0000}"/>
    <cellStyle name="Labels - Opmaakprofiel3 2 14 4 4" xfId="25560" xr:uid="{00000000-0005-0000-0000-00009F6B0000}"/>
    <cellStyle name="Labels - Opmaakprofiel3 2 14 5" xfId="25561" xr:uid="{00000000-0005-0000-0000-0000A06B0000}"/>
    <cellStyle name="Labels - Opmaakprofiel3 2 14 6" xfId="25562" xr:uid="{00000000-0005-0000-0000-0000A16B0000}"/>
    <cellStyle name="Labels - Opmaakprofiel3 2 14 7" xfId="25563" xr:uid="{00000000-0005-0000-0000-0000A26B0000}"/>
    <cellStyle name="Labels - Opmaakprofiel3 2 14 8" xfId="25564" xr:uid="{00000000-0005-0000-0000-0000A36B0000}"/>
    <cellStyle name="Labels - Opmaakprofiel3 2 15" xfId="25565" xr:uid="{00000000-0005-0000-0000-0000A46B0000}"/>
    <cellStyle name="Labels - Opmaakprofiel3 2 15 2" xfId="25566" xr:uid="{00000000-0005-0000-0000-0000A56B0000}"/>
    <cellStyle name="Labels - Opmaakprofiel3 2 15 2 2" xfId="25567" xr:uid="{00000000-0005-0000-0000-0000A66B0000}"/>
    <cellStyle name="Labels - Opmaakprofiel3 2 15 2 2 2" xfId="25568" xr:uid="{00000000-0005-0000-0000-0000A76B0000}"/>
    <cellStyle name="Labels - Opmaakprofiel3 2 15 2 2 3" xfId="25569" xr:uid="{00000000-0005-0000-0000-0000A86B0000}"/>
    <cellStyle name="Labels - Opmaakprofiel3 2 15 2 2 4" xfId="25570" xr:uid="{00000000-0005-0000-0000-0000A96B0000}"/>
    <cellStyle name="Labels - Opmaakprofiel3 2 15 2 3" xfId="25571" xr:uid="{00000000-0005-0000-0000-0000AA6B0000}"/>
    <cellStyle name="Labels - Opmaakprofiel3 2 15 2 4" xfId="25572" xr:uid="{00000000-0005-0000-0000-0000AB6B0000}"/>
    <cellStyle name="Labels - Opmaakprofiel3 2 15 2 5" xfId="25573" xr:uid="{00000000-0005-0000-0000-0000AC6B0000}"/>
    <cellStyle name="Labels - Opmaakprofiel3 2 15 2 6" xfId="25574" xr:uid="{00000000-0005-0000-0000-0000AD6B0000}"/>
    <cellStyle name="Labels - Opmaakprofiel3 2 15 3" xfId="25575" xr:uid="{00000000-0005-0000-0000-0000AE6B0000}"/>
    <cellStyle name="Labels - Opmaakprofiel3 2 15 3 2" xfId="25576" xr:uid="{00000000-0005-0000-0000-0000AF6B0000}"/>
    <cellStyle name="Labels - Opmaakprofiel3 2 15 3 3" xfId="25577" xr:uid="{00000000-0005-0000-0000-0000B06B0000}"/>
    <cellStyle name="Labels - Opmaakprofiel3 2 15 3 4" xfId="25578" xr:uid="{00000000-0005-0000-0000-0000B16B0000}"/>
    <cellStyle name="Labels - Opmaakprofiel3 2 15 4" xfId="25579" xr:uid="{00000000-0005-0000-0000-0000B26B0000}"/>
    <cellStyle name="Labels - Opmaakprofiel3 2 15 5" xfId="25580" xr:uid="{00000000-0005-0000-0000-0000B36B0000}"/>
    <cellStyle name="Labels - Opmaakprofiel3 2 15 6" xfId="25581" xr:uid="{00000000-0005-0000-0000-0000B46B0000}"/>
    <cellStyle name="Labels - Opmaakprofiel3 2 15 7" xfId="25582" xr:uid="{00000000-0005-0000-0000-0000B56B0000}"/>
    <cellStyle name="Labels - Opmaakprofiel3 2 16" xfId="25583" xr:uid="{00000000-0005-0000-0000-0000B66B0000}"/>
    <cellStyle name="Labels - Opmaakprofiel3 2 16 2" xfId="25584" xr:uid="{00000000-0005-0000-0000-0000B76B0000}"/>
    <cellStyle name="Labels - Opmaakprofiel3 2 16 2 2" xfId="25585" xr:uid="{00000000-0005-0000-0000-0000B86B0000}"/>
    <cellStyle name="Labels - Opmaakprofiel3 2 16 2 3" xfId="25586" xr:uid="{00000000-0005-0000-0000-0000B96B0000}"/>
    <cellStyle name="Labels - Opmaakprofiel3 2 16 2 4" xfId="25587" xr:uid="{00000000-0005-0000-0000-0000BA6B0000}"/>
    <cellStyle name="Labels - Opmaakprofiel3 2 16 3" xfId="25588" xr:uid="{00000000-0005-0000-0000-0000BB6B0000}"/>
    <cellStyle name="Labels - Opmaakprofiel3 2 16 4" xfId="25589" xr:uid="{00000000-0005-0000-0000-0000BC6B0000}"/>
    <cellStyle name="Labels - Opmaakprofiel3 2 16 5" xfId="25590" xr:uid="{00000000-0005-0000-0000-0000BD6B0000}"/>
    <cellStyle name="Labels - Opmaakprofiel3 2 16 6" xfId="25591" xr:uid="{00000000-0005-0000-0000-0000BE6B0000}"/>
    <cellStyle name="Labels - Opmaakprofiel3 2 17" xfId="25592" xr:uid="{00000000-0005-0000-0000-0000BF6B0000}"/>
    <cellStyle name="Labels - Opmaakprofiel3 2 17 2" xfId="25593" xr:uid="{00000000-0005-0000-0000-0000C06B0000}"/>
    <cellStyle name="Labels - Opmaakprofiel3 2 17 3" xfId="25594" xr:uid="{00000000-0005-0000-0000-0000C16B0000}"/>
    <cellStyle name="Labels - Opmaakprofiel3 2 17 4" xfId="25595" xr:uid="{00000000-0005-0000-0000-0000C26B0000}"/>
    <cellStyle name="Labels - Opmaakprofiel3 2 18" xfId="25596" xr:uid="{00000000-0005-0000-0000-0000C36B0000}"/>
    <cellStyle name="Labels - Opmaakprofiel3 2 19" xfId="25597" xr:uid="{00000000-0005-0000-0000-0000C46B0000}"/>
    <cellStyle name="Labels - Opmaakprofiel3 2 2" xfId="25598" xr:uid="{00000000-0005-0000-0000-0000C56B0000}"/>
    <cellStyle name="Labels - Opmaakprofiel3 2 2 10" xfId="25599" xr:uid="{00000000-0005-0000-0000-0000C66B0000}"/>
    <cellStyle name="Labels - Opmaakprofiel3 2 2 2" xfId="25600" xr:uid="{00000000-0005-0000-0000-0000C76B0000}"/>
    <cellStyle name="Labels - Opmaakprofiel3 2 2 2 2" xfId="25601" xr:uid="{00000000-0005-0000-0000-0000C86B0000}"/>
    <cellStyle name="Labels - Opmaakprofiel3 2 2 2 2 2" xfId="25602" xr:uid="{00000000-0005-0000-0000-0000C96B0000}"/>
    <cellStyle name="Labels - Opmaakprofiel3 2 2 2 2 2 2" xfId="25603" xr:uid="{00000000-0005-0000-0000-0000CA6B0000}"/>
    <cellStyle name="Labels - Opmaakprofiel3 2 2 2 2 2 2 2" xfId="25604" xr:uid="{00000000-0005-0000-0000-0000CB6B0000}"/>
    <cellStyle name="Labels - Opmaakprofiel3 2 2 2 2 2 2 3" xfId="25605" xr:uid="{00000000-0005-0000-0000-0000CC6B0000}"/>
    <cellStyle name="Labels - Opmaakprofiel3 2 2 2 2 2 2 4" xfId="25606" xr:uid="{00000000-0005-0000-0000-0000CD6B0000}"/>
    <cellStyle name="Labels - Opmaakprofiel3 2 2 2 2 2 3" xfId="25607" xr:uid="{00000000-0005-0000-0000-0000CE6B0000}"/>
    <cellStyle name="Labels - Opmaakprofiel3 2 2 2 2 2 4" xfId="25608" xr:uid="{00000000-0005-0000-0000-0000CF6B0000}"/>
    <cellStyle name="Labels - Opmaakprofiel3 2 2 2 2 2 5" xfId="25609" xr:uid="{00000000-0005-0000-0000-0000D06B0000}"/>
    <cellStyle name="Labels - Opmaakprofiel3 2 2 2 2 2 6" xfId="25610" xr:uid="{00000000-0005-0000-0000-0000D16B0000}"/>
    <cellStyle name="Labels - Opmaakprofiel3 2 2 2 2 3" xfId="25611" xr:uid="{00000000-0005-0000-0000-0000D26B0000}"/>
    <cellStyle name="Labels - Opmaakprofiel3 2 2 2 2 3 2" xfId="25612" xr:uid="{00000000-0005-0000-0000-0000D36B0000}"/>
    <cellStyle name="Labels - Opmaakprofiel3 2 2 2 2 3 3" xfId="25613" xr:uid="{00000000-0005-0000-0000-0000D46B0000}"/>
    <cellStyle name="Labels - Opmaakprofiel3 2 2 2 2 3 4" xfId="25614" xr:uid="{00000000-0005-0000-0000-0000D56B0000}"/>
    <cellStyle name="Labels - Opmaakprofiel3 2 2 2 2 4" xfId="25615" xr:uid="{00000000-0005-0000-0000-0000D66B0000}"/>
    <cellStyle name="Labels - Opmaakprofiel3 2 2 2 2 5" xfId="25616" xr:uid="{00000000-0005-0000-0000-0000D76B0000}"/>
    <cellStyle name="Labels - Opmaakprofiel3 2 2 2 2 6" xfId="25617" xr:uid="{00000000-0005-0000-0000-0000D86B0000}"/>
    <cellStyle name="Labels - Opmaakprofiel3 2 2 2 2 7" xfId="25618" xr:uid="{00000000-0005-0000-0000-0000D96B0000}"/>
    <cellStyle name="Labels - Opmaakprofiel3 2 2 2 3" xfId="25619" xr:uid="{00000000-0005-0000-0000-0000DA6B0000}"/>
    <cellStyle name="Labels - Opmaakprofiel3 2 2 2 3 2" xfId="25620" xr:uid="{00000000-0005-0000-0000-0000DB6B0000}"/>
    <cellStyle name="Labels - Opmaakprofiel3 2 2 2 3 2 2" xfId="25621" xr:uid="{00000000-0005-0000-0000-0000DC6B0000}"/>
    <cellStyle name="Labels - Opmaakprofiel3 2 2 2 3 2 3" xfId="25622" xr:uid="{00000000-0005-0000-0000-0000DD6B0000}"/>
    <cellStyle name="Labels - Opmaakprofiel3 2 2 2 3 2 4" xfId="25623" xr:uid="{00000000-0005-0000-0000-0000DE6B0000}"/>
    <cellStyle name="Labels - Opmaakprofiel3 2 2 2 3 3" xfId="25624" xr:uid="{00000000-0005-0000-0000-0000DF6B0000}"/>
    <cellStyle name="Labels - Opmaakprofiel3 2 2 2 3 4" xfId="25625" xr:uid="{00000000-0005-0000-0000-0000E06B0000}"/>
    <cellStyle name="Labels - Opmaakprofiel3 2 2 2 3 5" xfId="25626" xr:uid="{00000000-0005-0000-0000-0000E16B0000}"/>
    <cellStyle name="Labels - Opmaakprofiel3 2 2 2 3 6" xfId="25627" xr:uid="{00000000-0005-0000-0000-0000E26B0000}"/>
    <cellStyle name="Labels - Opmaakprofiel3 2 2 2 4" xfId="25628" xr:uid="{00000000-0005-0000-0000-0000E36B0000}"/>
    <cellStyle name="Labels - Opmaakprofiel3 2 2 2 4 2" xfId="25629" xr:uid="{00000000-0005-0000-0000-0000E46B0000}"/>
    <cellStyle name="Labels - Opmaakprofiel3 2 2 2 4 3" xfId="25630" xr:uid="{00000000-0005-0000-0000-0000E56B0000}"/>
    <cellStyle name="Labels - Opmaakprofiel3 2 2 2 4 4" xfId="25631" xr:uid="{00000000-0005-0000-0000-0000E66B0000}"/>
    <cellStyle name="Labels - Opmaakprofiel3 2 2 2 5" xfId="25632" xr:uid="{00000000-0005-0000-0000-0000E76B0000}"/>
    <cellStyle name="Labels - Opmaakprofiel3 2 2 2 6" xfId="25633" xr:uid="{00000000-0005-0000-0000-0000E86B0000}"/>
    <cellStyle name="Labels - Opmaakprofiel3 2 2 2 7" xfId="25634" xr:uid="{00000000-0005-0000-0000-0000E96B0000}"/>
    <cellStyle name="Labels - Opmaakprofiel3 2 2 2 8" xfId="25635" xr:uid="{00000000-0005-0000-0000-0000EA6B0000}"/>
    <cellStyle name="Labels - Opmaakprofiel3 2 2 3" xfId="25636" xr:uid="{00000000-0005-0000-0000-0000EB6B0000}"/>
    <cellStyle name="Labels - Opmaakprofiel3 2 2 3 2" xfId="25637" xr:uid="{00000000-0005-0000-0000-0000EC6B0000}"/>
    <cellStyle name="Labels - Opmaakprofiel3 2 2 3 2 2" xfId="25638" xr:uid="{00000000-0005-0000-0000-0000ED6B0000}"/>
    <cellStyle name="Labels - Opmaakprofiel3 2 2 3 2 2 2" xfId="25639" xr:uid="{00000000-0005-0000-0000-0000EE6B0000}"/>
    <cellStyle name="Labels - Opmaakprofiel3 2 2 3 2 2 2 2" xfId="25640" xr:uid="{00000000-0005-0000-0000-0000EF6B0000}"/>
    <cellStyle name="Labels - Opmaakprofiel3 2 2 3 2 2 2 3" xfId="25641" xr:uid="{00000000-0005-0000-0000-0000F06B0000}"/>
    <cellStyle name="Labels - Opmaakprofiel3 2 2 3 2 2 2 4" xfId="25642" xr:uid="{00000000-0005-0000-0000-0000F16B0000}"/>
    <cellStyle name="Labels - Opmaakprofiel3 2 2 3 2 2 3" xfId="25643" xr:uid="{00000000-0005-0000-0000-0000F26B0000}"/>
    <cellStyle name="Labels - Opmaakprofiel3 2 2 3 2 2 4" xfId="25644" xr:uid="{00000000-0005-0000-0000-0000F36B0000}"/>
    <cellStyle name="Labels - Opmaakprofiel3 2 2 3 2 2 5" xfId="25645" xr:uid="{00000000-0005-0000-0000-0000F46B0000}"/>
    <cellStyle name="Labels - Opmaakprofiel3 2 2 3 2 2 6" xfId="25646" xr:uid="{00000000-0005-0000-0000-0000F56B0000}"/>
    <cellStyle name="Labels - Opmaakprofiel3 2 2 3 2 3" xfId="25647" xr:uid="{00000000-0005-0000-0000-0000F66B0000}"/>
    <cellStyle name="Labels - Opmaakprofiel3 2 2 3 2 3 2" xfId="25648" xr:uid="{00000000-0005-0000-0000-0000F76B0000}"/>
    <cellStyle name="Labels - Opmaakprofiel3 2 2 3 2 3 3" xfId="25649" xr:uid="{00000000-0005-0000-0000-0000F86B0000}"/>
    <cellStyle name="Labels - Opmaakprofiel3 2 2 3 2 3 4" xfId="25650" xr:uid="{00000000-0005-0000-0000-0000F96B0000}"/>
    <cellStyle name="Labels - Opmaakprofiel3 2 2 3 2 4" xfId="25651" xr:uid="{00000000-0005-0000-0000-0000FA6B0000}"/>
    <cellStyle name="Labels - Opmaakprofiel3 2 2 3 2 5" xfId="25652" xr:uid="{00000000-0005-0000-0000-0000FB6B0000}"/>
    <cellStyle name="Labels - Opmaakprofiel3 2 2 3 2 6" xfId="25653" xr:uid="{00000000-0005-0000-0000-0000FC6B0000}"/>
    <cellStyle name="Labels - Opmaakprofiel3 2 2 3 2 7" xfId="25654" xr:uid="{00000000-0005-0000-0000-0000FD6B0000}"/>
    <cellStyle name="Labels - Opmaakprofiel3 2 2 3 3" xfId="25655" xr:uid="{00000000-0005-0000-0000-0000FE6B0000}"/>
    <cellStyle name="Labels - Opmaakprofiel3 2 2 3 3 2" xfId="25656" xr:uid="{00000000-0005-0000-0000-0000FF6B0000}"/>
    <cellStyle name="Labels - Opmaakprofiel3 2 2 3 3 2 2" xfId="25657" xr:uid="{00000000-0005-0000-0000-0000006C0000}"/>
    <cellStyle name="Labels - Opmaakprofiel3 2 2 3 3 2 3" xfId="25658" xr:uid="{00000000-0005-0000-0000-0000016C0000}"/>
    <cellStyle name="Labels - Opmaakprofiel3 2 2 3 3 2 4" xfId="25659" xr:uid="{00000000-0005-0000-0000-0000026C0000}"/>
    <cellStyle name="Labels - Opmaakprofiel3 2 2 3 3 3" xfId="25660" xr:uid="{00000000-0005-0000-0000-0000036C0000}"/>
    <cellStyle name="Labels - Opmaakprofiel3 2 2 3 3 4" xfId="25661" xr:uid="{00000000-0005-0000-0000-0000046C0000}"/>
    <cellStyle name="Labels - Opmaakprofiel3 2 2 3 3 5" xfId="25662" xr:uid="{00000000-0005-0000-0000-0000056C0000}"/>
    <cellStyle name="Labels - Opmaakprofiel3 2 2 3 3 6" xfId="25663" xr:uid="{00000000-0005-0000-0000-0000066C0000}"/>
    <cellStyle name="Labels - Opmaakprofiel3 2 2 3 4" xfId="25664" xr:uid="{00000000-0005-0000-0000-0000076C0000}"/>
    <cellStyle name="Labels - Opmaakprofiel3 2 2 3 4 2" xfId="25665" xr:uid="{00000000-0005-0000-0000-0000086C0000}"/>
    <cellStyle name="Labels - Opmaakprofiel3 2 2 3 4 3" xfId="25666" xr:uid="{00000000-0005-0000-0000-0000096C0000}"/>
    <cellStyle name="Labels - Opmaakprofiel3 2 2 3 4 4" xfId="25667" xr:uid="{00000000-0005-0000-0000-00000A6C0000}"/>
    <cellStyle name="Labels - Opmaakprofiel3 2 2 3 5" xfId="25668" xr:uid="{00000000-0005-0000-0000-00000B6C0000}"/>
    <cellStyle name="Labels - Opmaakprofiel3 2 2 3 6" xfId="25669" xr:uid="{00000000-0005-0000-0000-00000C6C0000}"/>
    <cellStyle name="Labels - Opmaakprofiel3 2 2 3 7" xfId="25670" xr:uid="{00000000-0005-0000-0000-00000D6C0000}"/>
    <cellStyle name="Labels - Opmaakprofiel3 2 2 3 8" xfId="25671" xr:uid="{00000000-0005-0000-0000-00000E6C0000}"/>
    <cellStyle name="Labels - Opmaakprofiel3 2 2 4" xfId="25672" xr:uid="{00000000-0005-0000-0000-00000F6C0000}"/>
    <cellStyle name="Labels - Opmaakprofiel3 2 2 4 2" xfId="25673" xr:uid="{00000000-0005-0000-0000-0000106C0000}"/>
    <cellStyle name="Labels - Opmaakprofiel3 2 2 4 2 2" xfId="25674" xr:uid="{00000000-0005-0000-0000-0000116C0000}"/>
    <cellStyle name="Labels - Opmaakprofiel3 2 2 4 2 2 2" xfId="25675" xr:uid="{00000000-0005-0000-0000-0000126C0000}"/>
    <cellStyle name="Labels - Opmaakprofiel3 2 2 4 2 2 3" xfId="25676" xr:uid="{00000000-0005-0000-0000-0000136C0000}"/>
    <cellStyle name="Labels - Opmaakprofiel3 2 2 4 2 2 4" xfId="25677" xr:uid="{00000000-0005-0000-0000-0000146C0000}"/>
    <cellStyle name="Labels - Opmaakprofiel3 2 2 4 2 3" xfId="25678" xr:uid="{00000000-0005-0000-0000-0000156C0000}"/>
    <cellStyle name="Labels - Opmaakprofiel3 2 2 4 2 4" xfId="25679" xr:uid="{00000000-0005-0000-0000-0000166C0000}"/>
    <cellStyle name="Labels - Opmaakprofiel3 2 2 4 2 5" xfId="25680" xr:uid="{00000000-0005-0000-0000-0000176C0000}"/>
    <cellStyle name="Labels - Opmaakprofiel3 2 2 4 2 6" xfId="25681" xr:uid="{00000000-0005-0000-0000-0000186C0000}"/>
    <cellStyle name="Labels - Opmaakprofiel3 2 2 4 3" xfId="25682" xr:uid="{00000000-0005-0000-0000-0000196C0000}"/>
    <cellStyle name="Labels - Opmaakprofiel3 2 2 4 3 2" xfId="25683" xr:uid="{00000000-0005-0000-0000-00001A6C0000}"/>
    <cellStyle name="Labels - Opmaakprofiel3 2 2 4 3 3" xfId="25684" xr:uid="{00000000-0005-0000-0000-00001B6C0000}"/>
    <cellStyle name="Labels - Opmaakprofiel3 2 2 4 3 4" xfId="25685" xr:uid="{00000000-0005-0000-0000-00001C6C0000}"/>
    <cellStyle name="Labels - Opmaakprofiel3 2 2 4 4" xfId="25686" xr:uid="{00000000-0005-0000-0000-00001D6C0000}"/>
    <cellStyle name="Labels - Opmaakprofiel3 2 2 4 5" xfId="25687" xr:uid="{00000000-0005-0000-0000-00001E6C0000}"/>
    <cellStyle name="Labels - Opmaakprofiel3 2 2 4 6" xfId="25688" xr:uid="{00000000-0005-0000-0000-00001F6C0000}"/>
    <cellStyle name="Labels - Opmaakprofiel3 2 2 4 7" xfId="25689" xr:uid="{00000000-0005-0000-0000-0000206C0000}"/>
    <cellStyle name="Labels - Opmaakprofiel3 2 2 5" xfId="25690" xr:uid="{00000000-0005-0000-0000-0000216C0000}"/>
    <cellStyle name="Labels - Opmaakprofiel3 2 2 5 2" xfId="25691" xr:uid="{00000000-0005-0000-0000-0000226C0000}"/>
    <cellStyle name="Labels - Opmaakprofiel3 2 2 5 2 2" xfId="25692" xr:uid="{00000000-0005-0000-0000-0000236C0000}"/>
    <cellStyle name="Labels - Opmaakprofiel3 2 2 5 2 3" xfId="25693" xr:uid="{00000000-0005-0000-0000-0000246C0000}"/>
    <cellStyle name="Labels - Opmaakprofiel3 2 2 5 2 4" xfId="25694" xr:uid="{00000000-0005-0000-0000-0000256C0000}"/>
    <cellStyle name="Labels - Opmaakprofiel3 2 2 5 3" xfId="25695" xr:uid="{00000000-0005-0000-0000-0000266C0000}"/>
    <cellStyle name="Labels - Opmaakprofiel3 2 2 5 4" xfId="25696" xr:uid="{00000000-0005-0000-0000-0000276C0000}"/>
    <cellStyle name="Labels - Opmaakprofiel3 2 2 5 5" xfId="25697" xr:uid="{00000000-0005-0000-0000-0000286C0000}"/>
    <cellStyle name="Labels - Opmaakprofiel3 2 2 5 6" xfId="25698" xr:uid="{00000000-0005-0000-0000-0000296C0000}"/>
    <cellStyle name="Labels - Opmaakprofiel3 2 2 6" xfId="25699" xr:uid="{00000000-0005-0000-0000-00002A6C0000}"/>
    <cellStyle name="Labels - Opmaakprofiel3 2 2 6 2" xfId="25700" xr:uid="{00000000-0005-0000-0000-00002B6C0000}"/>
    <cellStyle name="Labels - Opmaakprofiel3 2 2 6 3" xfId="25701" xr:uid="{00000000-0005-0000-0000-00002C6C0000}"/>
    <cellStyle name="Labels - Opmaakprofiel3 2 2 6 4" xfId="25702" xr:uid="{00000000-0005-0000-0000-00002D6C0000}"/>
    <cellStyle name="Labels - Opmaakprofiel3 2 2 7" xfId="25703" xr:uid="{00000000-0005-0000-0000-00002E6C0000}"/>
    <cellStyle name="Labels - Opmaakprofiel3 2 2 8" xfId="25704" xr:uid="{00000000-0005-0000-0000-00002F6C0000}"/>
    <cellStyle name="Labels - Opmaakprofiel3 2 2 9" xfId="25705" xr:uid="{00000000-0005-0000-0000-0000306C0000}"/>
    <cellStyle name="Labels - Opmaakprofiel3 2 20" xfId="25706" xr:uid="{00000000-0005-0000-0000-0000316C0000}"/>
    <cellStyle name="Labels - Opmaakprofiel3 2 21" xfId="25707" xr:uid="{00000000-0005-0000-0000-0000326C0000}"/>
    <cellStyle name="Labels - Opmaakprofiel3 2 3" xfId="25708" xr:uid="{00000000-0005-0000-0000-0000336C0000}"/>
    <cellStyle name="Labels - Opmaakprofiel3 2 3 10" xfId="25709" xr:uid="{00000000-0005-0000-0000-0000346C0000}"/>
    <cellStyle name="Labels - Opmaakprofiel3 2 3 2" xfId="25710" xr:uid="{00000000-0005-0000-0000-0000356C0000}"/>
    <cellStyle name="Labels - Opmaakprofiel3 2 3 2 2" xfId="25711" xr:uid="{00000000-0005-0000-0000-0000366C0000}"/>
    <cellStyle name="Labels - Opmaakprofiel3 2 3 2 2 2" xfId="25712" xr:uid="{00000000-0005-0000-0000-0000376C0000}"/>
    <cellStyle name="Labels - Opmaakprofiel3 2 3 2 2 2 2" xfId="25713" xr:uid="{00000000-0005-0000-0000-0000386C0000}"/>
    <cellStyle name="Labels - Opmaakprofiel3 2 3 2 2 2 2 2" xfId="25714" xr:uid="{00000000-0005-0000-0000-0000396C0000}"/>
    <cellStyle name="Labels - Opmaakprofiel3 2 3 2 2 2 2 3" xfId="25715" xr:uid="{00000000-0005-0000-0000-00003A6C0000}"/>
    <cellStyle name="Labels - Opmaakprofiel3 2 3 2 2 2 2 4" xfId="25716" xr:uid="{00000000-0005-0000-0000-00003B6C0000}"/>
    <cellStyle name="Labels - Opmaakprofiel3 2 3 2 2 2 3" xfId="25717" xr:uid="{00000000-0005-0000-0000-00003C6C0000}"/>
    <cellStyle name="Labels - Opmaakprofiel3 2 3 2 2 2 4" xfId="25718" xr:uid="{00000000-0005-0000-0000-00003D6C0000}"/>
    <cellStyle name="Labels - Opmaakprofiel3 2 3 2 2 2 5" xfId="25719" xr:uid="{00000000-0005-0000-0000-00003E6C0000}"/>
    <cellStyle name="Labels - Opmaakprofiel3 2 3 2 2 2 6" xfId="25720" xr:uid="{00000000-0005-0000-0000-00003F6C0000}"/>
    <cellStyle name="Labels - Opmaakprofiel3 2 3 2 2 3" xfId="25721" xr:uid="{00000000-0005-0000-0000-0000406C0000}"/>
    <cellStyle name="Labels - Opmaakprofiel3 2 3 2 2 3 2" xfId="25722" xr:uid="{00000000-0005-0000-0000-0000416C0000}"/>
    <cellStyle name="Labels - Opmaakprofiel3 2 3 2 2 3 3" xfId="25723" xr:uid="{00000000-0005-0000-0000-0000426C0000}"/>
    <cellStyle name="Labels - Opmaakprofiel3 2 3 2 2 3 4" xfId="25724" xr:uid="{00000000-0005-0000-0000-0000436C0000}"/>
    <cellStyle name="Labels - Opmaakprofiel3 2 3 2 2 4" xfId="25725" xr:uid="{00000000-0005-0000-0000-0000446C0000}"/>
    <cellStyle name="Labels - Opmaakprofiel3 2 3 2 2 5" xfId="25726" xr:uid="{00000000-0005-0000-0000-0000456C0000}"/>
    <cellStyle name="Labels - Opmaakprofiel3 2 3 2 2 6" xfId="25727" xr:uid="{00000000-0005-0000-0000-0000466C0000}"/>
    <cellStyle name="Labels - Opmaakprofiel3 2 3 2 2 7" xfId="25728" xr:uid="{00000000-0005-0000-0000-0000476C0000}"/>
    <cellStyle name="Labels - Opmaakprofiel3 2 3 2 3" xfId="25729" xr:uid="{00000000-0005-0000-0000-0000486C0000}"/>
    <cellStyle name="Labels - Opmaakprofiel3 2 3 2 3 2" xfId="25730" xr:uid="{00000000-0005-0000-0000-0000496C0000}"/>
    <cellStyle name="Labels - Opmaakprofiel3 2 3 2 3 2 2" xfId="25731" xr:uid="{00000000-0005-0000-0000-00004A6C0000}"/>
    <cellStyle name="Labels - Opmaakprofiel3 2 3 2 3 2 3" xfId="25732" xr:uid="{00000000-0005-0000-0000-00004B6C0000}"/>
    <cellStyle name="Labels - Opmaakprofiel3 2 3 2 3 2 4" xfId="25733" xr:uid="{00000000-0005-0000-0000-00004C6C0000}"/>
    <cellStyle name="Labels - Opmaakprofiel3 2 3 2 3 3" xfId="25734" xr:uid="{00000000-0005-0000-0000-00004D6C0000}"/>
    <cellStyle name="Labels - Opmaakprofiel3 2 3 2 3 4" xfId="25735" xr:uid="{00000000-0005-0000-0000-00004E6C0000}"/>
    <cellStyle name="Labels - Opmaakprofiel3 2 3 2 3 5" xfId="25736" xr:uid="{00000000-0005-0000-0000-00004F6C0000}"/>
    <cellStyle name="Labels - Opmaakprofiel3 2 3 2 3 6" xfId="25737" xr:uid="{00000000-0005-0000-0000-0000506C0000}"/>
    <cellStyle name="Labels - Opmaakprofiel3 2 3 2 4" xfId="25738" xr:uid="{00000000-0005-0000-0000-0000516C0000}"/>
    <cellStyle name="Labels - Opmaakprofiel3 2 3 2 4 2" xfId="25739" xr:uid="{00000000-0005-0000-0000-0000526C0000}"/>
    <cellStyle name="Labels - Opmaakprofiel3 2 3 2 4 3" xfId="25740" xr:uid="{00000000-0005-0000-0000-0000536C0000}"/>
    <cellStyle name="Labels - Opmaakprofiel3 2 3 2 4 4" xfId="25741" xr:uid="{00000000-0005-0000-0000-0000546C0000}"/>
    <cellStyle name="Labels - Opmaakprofiel3 2 3 2 5" xfId="25742" xr:uid="{00000000-0005-0000-0000-0000556C0000}"/>
    <cellStyle name="Labels - Opmaakprofiel3 2 3 2 6" xfId="25743" xr:uid="{00000000-0005-0000-0000-0000566C0000}"/>
    <cellStyle name="Labels - Opmaakprofiel3 2 3 2 7" xfId="25744" xr:uid="{00000000-0005-0000-0000-0000576C0000}"/>
    <cellStyle name="Labels - Opmaakprofiel3 2 3 2 8" xfId="25745" xr:uid="{00000000-0005-0000-0000-0000586C0000}"/>
    <cellStyle name="Labels - Opmaakprofiel3 2 3 3" xfId="25746" xr:uid="{00000000-0005-0000-0000-0000596C0000}"/>
    <cellStyle name="Labels - Opmaakprofiel3 2 3 3 2" xfId="25747" xr:uid="{00000000-0005-0000-0000-00005A6C0000}"/>
    <cellStyle name="Labels - Opmaakprofiel3 2 3 3 2 2" xfId="25748" xr:uid="{00000000-0005-0000-0000-00005B6C0000}"/>
    <cellStyle name="Labels - Opmaakprofiel3 2 3 3 2 2 2" xfId="25749" xr:uid="{00000000-0005-0000-0000-00005C6C0000}"/>
    <cellStyle name="Labels - Opmaakprofiel3 2 3 3 2 2 2 2" xfId="25750" xr:uid="{00000000-0005-0000-0000-00005D6C0000}"/>
    <cellStyle name="Labels - Opmaakprofiel3 2 3 3 2 2 2 3" xfId="25751" xr:uid="{00000000-0005-0000-0000-00005E6C0000}"/>
    <cellStyle name="Labels - Opmaakprofiel3 2 3 3 2 2 2 4" xfId="25752" xr:uid="{00000000-0005-0000-0000-00005F6C0000}"/>
    <cellStyle name="Labels - Opmaakprofiel3 2 3 3 2 2 3" xfId="25753" xr:uid="{00000000-0005-0000-0000-0000606C0000}"/>
    <cellStyle name="Labels - Opmaakprofiel3 2 3 3 2 2 4" xfId="25754" xr:uid="{00000000-0005-0000-0000-0000616C0000}"/>
    <cellStyle name="Labels - Opmaakprofiel3 2 3 3 2 2 5" xfId="25755" xr:uid="{00000000-0005-0000-0000-0000626C0000}"/>
    <cellStyle name="Labels - Opmaakprofiel3 2 3 3 2 2 6" xfId="25756" xr:uid="{00000000-0005-0000-0000-0000636C0000}"/>
    <cellStyle name="Labels - Opmaakprofiel3 2 3 3 2 3" xfId="25757" xr:uid="{00000000-0005-0000-0000-0000646C0000}"/>
    <cellStyle name="Labels - Opmaakprofiel3 2 3 3 2 3 2" xfId="25758" xr:uid="{00000000-0005-0000-0000-0000656C0000}"/>
    <cellStyle name="Labels - Opmaakprofiel3 2 3 3 2 3 3" xfId="25759" xr:uid="{00000000-0005-0000-0000-0000666C0000}"/>
    <cellStyle name="Labels - Opmaakprofiel3 2 3 3 2 3 4" xfId="25760" xr:uid="{00000000-0005-0000-0000-0000676C0000}"/>
    <cellStyle name="Labels - Opmaakprofiel3 2 3 3 2 4" xfId="25761" xr:uid="{00000000-0005-0000-0000-0000686C0000}"/>
    <cellStyle name="Labels - Opmaakprofiel3 2 3 3 2 5" xfId="25762" xr:uid="{00000000-0005-0000-0000-0000696C0000}"/>
    <cellStyle name="Labels - Opmaakprofiel3 2 3 3 2 6" xfId="25763" xr:uid="{00000000-0005-0000-0000-00006A6C0000}"/>
    <cellStyle name="Labels - Opmaakprofiel3 2 3 3 2 7" xfId="25764" xr:uid="{00000000-0005-0000-0000-00006B6C0000}"/>
    <cellStyle name="Labels - Opmaakprofiel3 2 3 3 3" xfId="25765" xr:uid="{00000000-0005-0000-0000-00006C6C0000}"/>
    <cellStyle name="Labels - Opmaakprofiel3 2 3 3 3 2" xfId="25766" xr:uid="{00000000-0005-0000-0000-00006D6C0000}"/>
    <cellStyle name="Labels - Opmaakprofiel3 2 3 3 3 2 2" xfId="25767" xr:uid="{00000000-0005-0000-0000-00006E6C0000}"/>
    <cellStyle name="Labels - Opmaakprofiel3 2 3 3 3 2 3" xfId="25768" xr:uid="{00000000-0005-0000-0000-00006F6C0000}"/>
    <cellStyle name="Labels - Opmaakprofiel3 2 3 3 3 2 4" xfId="25769" xr:uid="{00000000-0005-0000-0000-0000706C0000}"/>
    <cellStyle name="Labels - Opmaakprofiel3 2 3 3 3 3" xfId="25770" xr:uid="{00000000-0005-0000-0000-0000716C0000}"/>
    <cellStyle name="Labels - Opmaakprofiel3 2 3 3 3 4" xfId="25771" xr:uid="{00000000-0005-0000-0000-0000726C0000}"/>
    <cellStyle name="Labels - Opmaakprofiel3 2 3 3 3 5" xfId="25772" xr:uid="{00000000-0005-0000-0000-0000736C0000}"/>
    <cellStyle name="Labels - Opmaakprofiel3 2 3 3 3 6" xfId="25773" xr:uid="{00000000-0005-0000-0000-0000746C0000}"/>
    <cellStyle name="Labels - Opmaakprofiel3 2 3 3 4" xfId="25774" xr:uid="{00000000-0005-0000-0000-0000756C0000}"/>
    <cellStyle name="Labels - Opmaakprofiel3 2 3 3 4 2" xfId="25775" xr:uid="{00000000-0005-0000-0000-0000766C0000}"/>
    <cellStyle name="Labels - Opmaakprofiel3 2 3 3 4 3" xfId="25776" xr:uid="{00000000-0005-0000-0000-0000776C0000}"/>
    <cellStyle name="Labels - Opmaakprofiel3 2 3 3 4 4" xfId="25777" xr:uid="{00000000-0005-0000-0000-0000786C0000}"/>
    <cellStyle name="Labels - Opmaakprofiel3 2 3 3 5" xfId="25778" xr:uid="{00000000-0005-0000-0000-0000796C0000}"/>
    <cellStyle name="Labels - Opmaakprofiel3 2 3 3 6" xfId="25779" xr:uid="{00000000-0005-0000-0000-00007A6C0000}"/>
    <cellStyle name="Labels - Opmaakprofiel3 2 3 3 7" xfId="25780" xr:uid="{00000000-0005-0000-0000-00007B6C0000}"/>
    <cellStyle name="Labels - Opmaakprofiel3 2 3 3 8" xfId="25781" xr:uid="{00000000-0005-0000-0000-00007C6C0000}"/>
    <cellStyle name="Labels - Opmaakprofiel3 2 3 4" xfId="25782" xr:uid="{00000000-0005-0000-0000-00007D6C0000}"/>
    <cellStyle name="Labels - Opmaakprofiel3 2 3 4 2" xfId="25783" xr:uid="{00000000-0005-0000-0000-00007E6C0000}"/>
    <cellStyle name="Labels - Opmaakprofiel3 2 3 4 2 2" xfId="25784" xr:uid="{00000000-0005-0000-0000-00007F6C0000}"/>
    <cellStyle name="Labels - Opmaakprofiel3 2 3 4 2 2 2" xfId="25785" xr:uid="{00000000-0005-0000-0000-0000806C0000}"/>
    <cellStyle name="Labels - Opmaakprofiel3 2 3 4 2 2 3" xfId="25786" xr:uid="{00000000-0005-0000-0000-0000816C0000}"/>
    <cellStyle name="Labels - Opmaakprofiel3 2 3 4 2 2 4" xfId="25787" xr:uid="{00000000-0005-0000-0000-0000826C0000}"/>
    <cellStyle name="Labels - Opmaakprofiel3 2 3 4 2 3" xfId="25788" xr:uid="{00000000-0005-0000-0000-0000836C0000}"/>
    <cellStyle name="Labels - Opmaakprofiel3 2 3 4 2 4" xfId="25789" xr:uid="{00000000-0005-0000-0000-0000846C0000}"/>
    <cellStyle name="Labels - Opmaakprofiel3 2 3 4 2 5" xfId="25790" xr:uid="{00000000-0005-0000-0000-0000856C0000}"/>
    <cellStyle name="Labels - Opmaakprofiel3 2 3 4 2 6" xfId="25791" xr:uid="{00000000-0005-0000-0000-0000866C0000}"/>
    <cellStyle name="Labels - Opmaakprofiel3 2 3 4 3" xfId="25792" xr:uid="{00000000-0005-0000-0000-0000876C0000}"/>
    <cellStyle name="Labels - Opmaakprofiel3 2 3 4 3 2" xfId="25793" xr:uid="{00000000-0005-0000-0000-0000886C0000}"/>
    <cellStyle name="Labels - Opmaakprofiel3 2 3 4 3 3" xfId="25794" xr:uid="{00000000-0005-0000-0000-0000896C0000}"/>
    <cellStyle name="Labels - Opmaakprofiel3 2 3 4 3 4" xfId="25795" xr:uid="{00000000-0005-0000-0000-00008A6C0000}"/>
    <cellStyle name="Labels - Opmaakprofiel3 2 3 4 4" xfId="25796" xr:uid="{00000000-0005-0000-0000-00008B6C0000}"/>
    <cellStyle name="Labels - Opmaakprofiel3 2 3 4 5" xfId="25797" xr:uid="{00000000-0005-0000-0000-00008C6C0000}"/>
    <cellStyle name="Labels - Opmaakprofiel3 2 3 4 6" xfId="25798" xr:uid="{00000000-0005-0000-0000-00008D6C0000}"/>
    <cellStyle name="Labels - Opmaakprofiel3 2 3 4 7" xfId="25799" xr:uid="{00000000-0005-0000-0000-00008E6C0000}"/>
    <cellStyle name="Labels - Opmaakprofiel3 2 3 5" xfId="25800" xr:uid="{00000000-0005-0000-0000-00008F6C0000}"/>
    <cellStyle name="Labels - Opmaakprofiel3 2 3 5 2" xfId="25801" xr:uid="{00000000-0005-0000-0000-0000906C0000}"/>
    <cellStyle name="Labels - Opmaakprofiel3 2 3 5 2 2" xfId="25802" xr:uid="{00000000-0005-0000-0000-0000916C0000}"/>
    <cellStyle name="Labels - Opmaakprofiel3 2 3 5 2 3" xfId="25803" xr:uid="{00000000-0005-0000-0000-0000926C0000}"/>
    <cellStyle name="Labels - Opmaakprofiel3 2 3 5 2 4" xfId="25804" xr:uid="{00000000-0005-0000-0000-0000936C0000}"/>
    <cellStyle name="Labels - Opmaakprofiel3 2 3 5 3" xfId="25805" xr:uid="{00000000-0005-0000-0000-0000946C0000}"/>
    <cellStyle name="Labels - Opmaakprofiel3 2 3 5 4" xfId="25806" xr:uid="{00000000-0005-0000-0000-0000956C0000}"/>
    <cellStyle name="Labels - Opmaakprofiel3 2 3 5 5" xfId="25807" xr:uid="{00000000-0005-0000-0000-0000966C0000}"/>
    <cellStyle name="Labels - Opmaakprofiel3 2 3 5 6" xfId="25808" xr:uid="{00000000-0005-0000-0000-0000976C0000}"/>
    <cellStyle name="Labels - Opmaakprofiel3 2 3 6" xfId="25809" xr:uid="{00000000-0005-0000-0000-0000986C0000}"/>
    <cellStyle name="Labels - Opmaakprofiel3 2 3 6 2" xfId="25810" xr:uid="{00000000-0005-0000-0000-0000996C0000}"/>
    <cellStyle name="Labels - Opmaakprofiel3 2 3 6 3" xfId="25811" xr:uid="{00000000-0005-0000-0000-00009A6C0000}"/>
    <cellStyle name="Labels - Opmaakprofiel3 2 3 6 4" xfId="25812" xr:uid="{00000000-0005-0000-0000-00009B6C0000}"/>
    <cellStyle name="Labels - Opmaakprofiel3 2 3 7" xfId="25813" xr:uid="{00000000-0005-0000-0000-00009C6C0000}"/>
    <cellStyle name="Labels - Opmaakprofiel3 2 3 8" xfId="25814" xr:uid="{00000000-0005-0000-0000-00009D6C0000}"/>
    <cellStyle name="Labels - Opmaakprofiel3 2 3 9" xfId="25815" xr:uid="{00000000-0005-0000-0000-00009E6C0000}"/>
    <cellStyle name="Labels - Opmaakprofiel3 2 4" xfId="25816" xr:uid="{00000000-0005-0000-0000-00009F6C0000}"/>
    <cellStyle name="Labels - Opmaakprofiel3 2 4 10" xfId="25817" xr:uid="{00000000-0005-0000-0000-0000A06C0000}"/>
    <cellStyle name="Labels - Opmaakprofiel3 2 4 2" xfId="25818" xr:uid="{00000000-0005-0000-0000-0000A16C0000}"/>
    <cellStyle name="Labels - Opmaakprofiel3 2 4 2 2" xfId="25819" xr:uid="{00000000-0005-0000-0000-0000A26C0000}"/>
    <cellStyle name="Labels - Opmaakprofiel3 2 4 2 2 2" xfId="25820" xr:uid="{00000000-0005-0000-0000-0000A36C0000}"/>
    <cellStyle name="Labels - Opmaakprofiel3 2 4 2 2 2 2" xfId="25821" xr:uid="{00000000-0005-0000-0000-0000A46C0000}"/>
    <cellStyle name="Labels - Opmaakprofiel3 2 4 2 2 2 2 2" xfId="25822" xr:uid="{00000000-0005-0000-0000-0000A56C0000}"/>
    <cellStyle name="Labels - Opmaakprofiel3 2 4 2 2 2 2 3" xfId="25823" xr:uid="{00000000-0005-0000-0000-0000A66C0000}"/>
    <cellStyle name="Labels - Opmaakprofiel3 2 4 2 2 2 2 4" xfId="25824" xr:uid="{00000000-0005-0000-0000-0000A76C0000}"/>
    <cellStyle name="Labels - Opmaakprofiel3 2 4 2 2 2 3" xfId="25825" xr:uid="{00000000-0005-0000-0000-0000A86C0000}"/>
    <cellStyle name="Labels - Opmaakprofiel3 2 4 2 2 2 4" xfId="25826" xr:uid="{00000000-0005-0000-0000-0000A96C0000}"/>
    <cellStyle name="Labels - Opmaakprofiel3 2 4 2 2 2 5" xfId="25827" xr:uid="{00000000-0005-0000-0000-0000AA6C0000}"/>
    <cellStyle name="Labels - Opmaakprofiel3 2 4 2 2 2 6" xfId="25828" xr:uid="{00000000-0005-0000-0000-0000AB6C0000}"/>
    <cellStyle name="Labels - Opmaakprofiel3 2 4 2 2 3" xfId="25829" xr:uid="{00000000-0005-0000-0000-0000AC6C0000}"/>
    <cellStyle name="Labels - Opmaakprofiel3 2 4 2 2 3 2" xfId="25830" xr:uid="{00000000-0005-0000-0000-0000AD6C0000}"/>
    <cellStyle name="Labels - Opmaakprofiel3 2 4 2 2 3 3" xfId="25831" xr:uid="{00000000-0005-0000-0000-0000AE6C0000}"/>
    <cellStyle name="Labels - Opmaakprofiel3 2 4 2 2 3 4" xfId="25832" xr:uid="{00000000-0005-0000-0000-0000AF6C0000}"/>
    <cellStyle name="Labels - Opmaakprofiel3 2 4 2 2 4" xfId="25833" xr:uid="{00000000-0005-0000-0000-0000B06C0000}"/>
    <cellStyle name="Labels - Opmaakprofiel3 2 4 2 2 5" xfId="25834" xr:uid="{00000000-0005-0000-0000-0000B16C0000}"/>
    <cellStyle name="Labels - Opmaakprofiel3 2 4 2 2 6" xfId="25835" xr:uid="{00000000-0005-0000-0000-0000B26C0000}"/>
    <cellStyle name="Labels - Opmaakprofiel3 2 4 2 2 7" xfId="25836" xr:uid="{00000000-0005-0000-0000-0000B36C0000}"/>
    <cellStyle name="Labels - Opmaakprofiel3 2 4 2 3" xfId="25837" xr:uid="{00000000-0005-0000-0000-0000B46C0000}"/>
    <cellStyle name="Labels - Opmaakprofiel3 2 4 2 3 2" xfId="25838" xr:uid="{00000000-0005-0000-0000-0000B56C0000}"/>
    <cellStyle name="Labels - Opmaakprofiel3 2 4 2 3 2 2" xfId="25839" xr:uid="{00000000-0005-0000-0000-0000B66C0000}"/>
    <cellStyle name="Labels - Opmaakprofiel3 2 4 2 3 2 3" xfId="25840" xr:uid="{00000000-0005-0000-0000-0000B76C0000}"/>
    <cellStyle name="Labels - Opmaakprofiel3 2 4 2 3 2 4" xfId="25841" xr:uid="{00000000-0005-0000-0000-0000B86C0000}"/>
    <cellStyle name="Labels - Opmaakprofiel3 2 4 2 3 3" xfId="25842" xr:uid="{00000000-0005-0000-0000-0000B96C0000}"/>
    <cellStyle name="Labels - Opmaakprofiel3 2 4 2 3 4" xfId="25843" xr:uid="{00000000-0005-0000-0000-0000BA6C0000}"/>
    <cellStyle name="Labels - Opmaakprofiel3 2 4 2 3 5" xfId="25844" xr:uid="{00000000-0005-0000-0000-0000BB6C0000}"/>
    <cellStyle name="Labels - Opmaakprofiel3 2 4 2 3 6" xfId="25845" xr:uid="{00000000-0005-0000-0000-0000BC6C0000}"/>
    <cellStyle name="Labels - Opmaakprofiel3 2 4 2 4" xfId="25846" xr:uid="{00000000-0005-0000-0000-0000BD6C0000}"/>
    <cellStyle name="Labels - Opmaakprofiel3 2 4 2 4 2" xfId="25847" xr:uid="{00000000-0005-0000-0000-0000BE6C0000}"/>
    <cellStyle name="Labels - Opmaakprofiel3 2 4 2 4 3" xfId="25848" xr:uid="{00000000-0005-0000-0000-0000BF6C0000}"/>
    <cellStyle name="Labels - Opmaakprofiel3 2 4 2 4 4" xfId="25849" xr:uid="{00000000-0005-0000-0000-0000C06C0000}"/>
    <cellStyle name="Labels - Opmaakprofiel3 2 4 2 5" xfId="25850" xr:uid="{00000000-0005-0000-0000-0000C16C0000}"/>
    <cellStyle name="Labels - Opmaakprofiel3 2 4 2 6" xfId="25851" xr:uid="{00000000-0005-0000-0000-0000C26C0000}"/>
    <cellStyle name="Labels - Opmaakprofiel3 2 4 2 7" xfId="25852" xr:uid="{00000000-0005-0000-0000-0000C36C0000}"/>
    <cellStyle name="Labels - Opmaakprofiel3 2 4 2 8" xfId="25853" xr:uid="{00000000-0005-0000-0000-0000C46C0000}"/>
    <cellStyle name="Labels - Opmaakprofiel3 2 4 3" xfId="25854" xr:uid="{00000000-0005-0000-0000-0000C56C0000}"/>
    <cellStyle name="Labels - Opmaakprofiel3 2 4 3 2" xfId="25855" xr:uid="{00000000-0005-0000-0000-0000C66C0000}"/>
    <cellStyle name="Labels - Opmaakprofiel3 2 4 3 2 2" xfId="25856" xr:uid="{00000000-0005-0000-0000-0000C76C0000}"/>
    <cellStyle name="Labels - Opmaakprofiel3 2 4 3 2 2 2" xfId="25857" xr:uid="{00000000-0005-0000-0000-0000C86C0000}"/>
    <cellStyle name="Labels - Opmaakprofiel3 2 4 3 2 2 2 2" xfId="25858" xr:uid="{00000000-0005-0000-0000-0000C96C0000}"/>
    <cellStyle name="Labels - Opmaakprofiel3 2 4 3 2 2 2 3" xfId="25859" xr:uid="{00000000-0005-0000-0000-0000CA6C0000}"/>
    <cellStyle name="Labels - Opmaakprofiel3 2 4 3 2 2 2 4" xfId="25860" xr:uid="{00000000-0005-0000-0000-0000CB6C0000}"/>
    <cellStyle name="Labels - Opmaakprofiel3 2 4 3 2 2 3" xfId="25861" xr:uid="{00000000-0005-0000-0000-0000CC6C0000}"/>
    <cellStyle name="Labels - Opmaakprofiel3 2 4 3 2 2 4" xfId="25862" xr:uid="{00000000-0005-0000-0000-0000CD6C0000}"/>
    <cellStyle name="Labels - Opmaakprofiel3 2 4 3 2 2 5" xfId="25863" xr:uid="{00000000-0005-0000-0000-0000CE6C0000}"/>
    <cellStyle name="Labels - Opmaakprofiel3 2 4 3 2 2 6" xfId="25864" xr:uid="{00000000-0005-0000-0000-0000CF6C0000}"/>
    <cellStyle name="Labels - Opmaakprofiel3 2 4 3 2 3" xfId="25865" xr:uid="{00000000-0005-0000-0000-0000D06C0000}"/>
    <cellStyle name="Labels - Opmaakprofiel3 2 4 3 2 3 2" xfId="25866" xr:uid="{00000000-0005-0000-0000-0000D16C0000}"/>
    <cellStyle name="Labels - Opmaakprofiel3 2 4 3 2 3 3" xfId="25867" xr:uid="{00000000-0005-0000-0000-0000D26C0000}"/>
    <cellStyle name="Labels - Opmaakprofiel3 2 4 3 2 3 4" xfId="25868" xr:uid="{00000000-0005-0000-0000-0000D36C0000}"/>
    <cellStyle name="Labels - Opmaakprofiel3 2 4 3 2 4" xfId="25869" xr:uid="{00000000-0005-0000-0000-0000D46C0000}"/>
    <cellStyle name="Labels - Opmaakprofiel3 2 4 3 2 5" xfId="25870" xr:uid="{00000000-0005-0000-0000-0000D56C0000}"/>
    <cellStyle name="Labels - Opmaakprofiel3 2 4 3 2 6" xfId="25871" xr:uid="{00000000-0005-0000-0000-0000D66C0000}"/>
    <cellStyle name="Labels - Opmaakprofiel3 2 4 3 2 7" xfId="25872" xr:uid="{00000000-0005-0000-0000-0000D76C0000}"/>
    <cellStyle name="Labels - Opmaakprofiel3 2 4 3 3" xfId="25873" xr:uid="{00000000-0005-0000-0000-0000D86C0000}"/>
    <cellStyle name="Labels - Opmaakprofiel3 2 4 3 3 2" xfId="25874" xr:uid="{00000000-0005-0000-0000-0000D96C0000}"/>
    <cellStyle name="Labels - Opmaakprofiel3 2 4 3 3 2 2" xfId="25875" xr:uid="{00000000-0005-0000-0000-0000DA6C0000}"/>
    <cellStyle name="Labels - Opmaakprofiel3 2 4 3 3 2 3" xfId="25876" xr:uid="{00000000-0005-0000-0000-0000DB6C0000}"/>
    <cellStyle name="Labels - Opmaakprofiel3 2 4 3 3 2 4" xfId="25877" xr:uid="{00000000-0005-0000-0000-0000DC6C0000}"/>
    <cellStyle name="Labels - Opmaakprofiel3 2 4 3 3 3" xfId="25878" xr:uid="{00000000-0005-0000-0000-0000DD6C0000}"/>
    <cellStyle name="Labels - Opmaakprofiel3 2 4 3 3 4" xfId="25879" xr:uid="{00000000-0005-0000-0000-0000DE6C0000}"/>
    <cellStyle name="Labels - Opmaakprofiel3 2 4 3 3 5" xfId="25880" xr:uid="{00000000-0005-0000-0000-0000DF6C0000}"/>
    <cellStyle name="Labels - Opmaakprofiel3 2 4 3 3 6" xfId="25881" xr:uid="{00000000-0005-0000-0000-0000E06C0000}"/>
    <cellStyle name="Labels - Opmaakprofiel3 2 4 3 4" xfId="25882" xr:uid="{00000000-0005-0000-0000-0000E16C0000}"/>
    <cellStyle name="Labels - Opmaakprofiel3 2 4 3 4 2" xfId="25883" xr:uid="{00000000-0005-0000-0000-0000E26C0000}"/>
    <cellStyle name="Labels - Opmaakprofiel3 2 4 3 4 3" xfId="25884" xr:uid="{00000000-0005-0000-0000-0000E36C0000}"/>
    <cellStyle name="Labels - Opmaakprofiel3 2 4 3 4 4" xfId="25885" xr:uid="{00000000-0005-0000-0000-0000E46C0000}"/>
    <cellStyle name="Labels - Opmaakprofiel3 2 4 3 5" xfId="25886" xr:uid="{00000000-0005-0000-0000-0000E56C0000}"/>
    <cellStyle name="Labels - Opmaakprofiel3 2 4 3 6" xfId="25887" xr:uid="{00000000-0005-0000-0000-0000E66C0000}"/>
    <cellStyle name="Labels - Opmaakprofiel3 2 4 3 7" xfId="25888" xr:uid="{00000000-0005-0000-0000-0000E76C0000}"/>
    <cellStyle name="Labels - Opmaakprofiel3 2 4 3 8" xfId="25889" xr:uid="{00000000-0005-0000-0000-0000E86C0000}"/>
    <cellStyle name="Labels - Opmaakprofiel3 2 4 4" xfId="25890" xr:uid="{00000000-0005-0000-0000-0000E96C0000}"/>
    <cellStyle name="Labels - Opmaakprofiel3 2 4 4 2" xfId="25891" xr:uid="{00000000-0005-0000-0000-0000EA6C0000}"/>
    <cellStyle name="Labels - Opmaakprofiel3 2 4 4 2 2" xfId="25892" xr:uid="{00000000-0005-0000-0000-0000EB6C0000}"/>
    <cellStyle name="Labels - Opmaakprofiel3 2 4 4 2 2 2" xfId="25893" xr:uid="{00000000-0005-0000-0000-0000EC6C0000}"/>
    <cellStyle name="Labels - Opmaakprofiel3 2 4 4 2 2 3" xfId="25894" xr:uid="{00000000-0005-0000-0000-0000ED6C0000}"/>
    <cellStyle name="Labels - Opmaakprofiel3 2 4 4 2 2 4" xfId="25895" xr:uid="{00000000-0005-0000-0000-0000EE6C0000}"/>
    <cellStyle name="Labels - Opmaakprofiel3 2 4 4 2 3" xfId="25896" xr:uid="{00000000-0005-0000-0000-0000EF6C0000}"/>
    <cellStyle name="Labels - Opmaakprofiel3 2 4 4 2 4" xfId="25897" xr:uid="{00000000-0005-0000-0000-0000F06C0000}"/>
    <cellStyle name="Labels - Opmaakprofiel3 2 4 4 2 5" xfId="25898" xr:uid="{00000000-0005-0000-0000-0000F16C0000}"/>
    <cellStyle name="Labels - Opmaakprofiel3 2 4 4 2 6" xfId="25899" xr:uid="{00000000-0005-0000-0000-0000F26C0000}"/>
    <cellStyle name="Labels - Opmaakprofiel3 2 4 4 3" xfId="25900" xr:uid="{00000000-0005-0000-0000-0000F36C0000}"/>
    <cellStyle name="Labels - Opmaakprofiel3 2 4 4 3 2" xfId="25901" xr:uid="{00000000-0005-0000-0000-0000F46C0000}"/>
    <cellStyle name="Labels - Opmaakprofiel3 2 4 4 3 3" xfId="25902" xr:uid="{00000000-0005-0000-0000-0000F56C0000}"/>
    <cellStyle name="Labels - Opmaakprofiel3 2 4 4 3 4" xfId="25903" xr:uid="{00000000-0005-0000-0000-0000F66C0000}"/>
    <cellStyle name="Labels - Opmaakprofiel3 2 4 4 4" xfId="25904" xr:uid="{00000000-0005-0000-0000-0000F76C0000}"/>
    <cellStyle name="Labels - Opmaakprofiel3 2 4 4 5" xfId="25905" xr:uid="{00000000-0005-0000-0000-0000F86C0000}"/>
    <cellStyle name="Labels - Opmaakprofiel3 2 4 4 6" xfId="25906" xr:uid="{00000000-0005-0000-0000-0000F96C0000}"/>
    <cellStyle name="Labels - Opmaakprofiel3 2 4 4 7" xfId="25907" xr:uid="{00000000-0005-0000-0000-0000FA6C0000}"/>
    <cellStyle name="Labels - Opmaakprofiel3 2 4 5" xfId="25908" xr:uid="{00000000-0005-0000-0000-0000FB6C0000}"/>
    <cellStyle name="Labels - Opmaakprofiel3 2 4 5 2" xfId="25909" xr:uid="{00000000-0005-0000-0000-0000FC6C0000}"/>
    <cellStyle name="Labels - Opmaakprofiel3 2 4 5 2 2" xfId="25910" xr:uid="{00000000-0005-0000-0000-0000FD6C0000}"/>
    <cellStyle name="Labels - Opmaakprofiel3 2 4 5 2 3" xfId="25911" xr:uid="{00000000-0005-0000-0000-0000FE6C0000}"/>
    <cellStyle name="Labels - Opmaakprofiel3 2 4 5 2 4" xfId="25912" xr:uid="{00000000-0005-0000-0000-0000FF6C0000}"/>
    <cellStyle name="Labels - Opmaakprofiel3 2 4 5 3" xfId="25913" xr:uid="{00000000-0005-0000-0000-0000006D0000}"/>
    <cellStyle name="Labels - Opmaakprofiel3 2 4 5 4" xfId="25914" xr:uid="{00000000-0005-0000-0000-0000016D0000}"/>
    <cellStyle name="Labels - Opmaakprofiel3 2 4 5 5" xfId="25915" xr:uid="{00000000-0005-0000-0000-0000026D0000}"/>
    <cellStyle name="Labels - Opmaakprofiel3 2 4 5 6" xfId="25916" xr:uid="{00000000-0005-0000-0000-0000036D0000}"/>
    <cellStyle name="Labels - Opmaakprofiel3 2 4 6" xfId="25917" xr:uid="{00000000-0005-0000-0000-0000046D0000}"/>
    <cellStyle name="Labels - Opmaakprofiel3 2 4 6 2" xfId="25918" xr:uid="{00000000-0005-0000-0000-0000056D0000}"/>
    <cellStyle name="Labels - Opmaakprofiel3 2 4 6 3" xfId="25919" xr:uid="{00000000-0005-0000-0000-0000066D0000}"/>
    <cellStyle name="Labels - Opmaakprofiel3 2 4 6 4" xfId="25920" xr:uid="{00000000-0005-0000-0000-0000076D0000}"/>
    <cellStyle name="Labels - Opmaakprofiel3 2 4 7" xfId="25921" xr:uid="{00000000-0005-0000-0000-0000086D0000}"/>
    <cellStyle name="Labels - Opmaakprofiel3 2 4 8" xfId="25922" xr:uid="{00000000-0005-0000-0000-0000096D0000}"/>
    <cellStyle name="Labels - Opmaakprofiel3 2 4 9" xfId="25923" xr:uid="{00000000-0005-0000-0000-00000A6D0000}"/>
    <cellStyle name="Labels - Opmaakprofiel3 2 5" xfId="25924" xr:uid="{00000000-0005-0000-0000-00000B6D0000}"/>
    <cellStyle name="Labels - Opmaakprofiel3 2 5 2" xfId="25925" xr:uid="{00000000-0005-0000-0000-00000C6D0000}"/>
    <cellStyle name="Labels - Opmaakprofiel3 2 5 2 2" xfId="25926" xr:uid="{00000000-0005-0000-0000-00000D6D0000}"/>
    <cellStyle name="Labels - Opmaakprofiel3 2 5 2 2 2" xfId="25927" xr:uid="{00000000-0005-0000-0000-00000E6D0000}"/>
    <cellStyle name="Labels - Opmaakprofiel3 2 5 2 2 2 2" xfId="25928" xr:uid="{00000000-0005-0000-0000-00000F6D0000}"/>
    <cellStyle name="Labels - Opmaakprofiel3 2 5 2 2 2 2 2" xfId="25929" xr:uid="{00000000-0005-0000-0000-0000106D0000}"/>
    <cellStyle name="Labels - Opmaakprofiel3 2 5 2 2 2 2 3" xfId="25930" xr:uid="{00000000-0005-0000-0000-0000116D0000}"/>
    <cellStyle name="Labels - Opmaakprofiel3 2 5 2 2 2 2 4" xfId="25931" xr:uid="{00000000-0005-0000-0000-0000126D0000}"/>
    <cellStyle name="Labels - Opmaakprofiel3 2 5 2 2 2 3" xfId="25932" xr:uid="{00000000-0005-0000-0000-0000136D0000}"/>
    <cellStyle name="Labels - Opmaakprofiel3 2 5 2 2 2 4" xfId="25933" xr:uid="{00000000-0005-0000-0000-0000146D0000}"/>
    <cellStyle name="Labels - Opmaakprofiel3 2 5 2 2 2 5" xfId="25934" xr:uid="{00000000-0005-0000-0000-0000156D0000}"/>
    <cellStyle name="Labels - Opmaakprofiel3 2 5 2 2 2 6" xfId="25935" xr:uid="{00000000-0005-0000-0000-0000166D0000}"/>
    <cellStyle name="Labels - Opmaakprofiel3 2 5 2 2 3" xfId="25936" xr:uid="{00000000-0005-0000-0000-0000176D0000}"/>
    <cellStyle name="Labels - Opmaakprofiel3 2 5 2 2 3 2" xfId="25937" xr:uid="{00000000-0005-0000-0000-0000186D0000}"/>
    <cellStyle name="Labels - Opmaakprofiel3 2 5 2 2 3 3" xfId="25938" xr:uid="{00000000-0005-0000-0000-0000196D0000}"/>
    <cellStyle name="Labels - Opmaakprofiel3 2 5 2 2 3 4" xfId="25939" xr:uid="{00000000-0005-0000-0000-00001A6D0000}"/>
    <cellStyle name="Labels - Opmaakprofiel3 2 5 2 2 4" xfId="25940" xr:uid="{00000000-0005-0000-0000-00001B6D0000}"/>
    <cellStyle name="Labels - Opmaakprofiel3 2 5 2 2 5" xfId="25941" xr:uid="{00000000-0005-0000-0000-00001C6D0000}"/>
    <cellStyle name="Labels - Opmaakprofiel3 2 5 2 2 6" xfId="25942" xr:uid="{00000000-0005-0000-0000-00001D6D0000}"/>
    <cellStyle name="Labels - Opmaakprofiel3 2 5 2 2 7" xfId="25943" xr:uid="{00000000-0005-0000-0000-00001E6D0000}"/>
    <cellStyle name="Labels - Opmaakprofiel3 2 5 2 3" xfId="25944" xr:uid="{00000000-0005-0000-0000-00001F6D0000}"/>
    <cellStyle name="Labels - Opmaakprofiel3 2 5 2 3 2" xfId="25945" xr:uid="{00000000-0005-0000-0000-0000206D0000}"/>
    <cellStyle name="Labels - Opmaakprofiel3 2 5 2 3 2 2" xfId="25946" xr:uid="{00000000-0005-0000-0000-0000216D0000}"/>
    <cellStyle name="Labels - Opmaakprofiel3 2 5 2 3 2 3" xfId="25947" xr:uid="{00000000-0005-0000-0000-0000226D0000}"/>
    <cellStyle name="Labels - Opmaakprofiel3 2 5 2 3 2 4" xfId="25948" xr:uid="{00000000-0005-0000-0000-0000236D0000}"/>
    <cellStyle name="Labels - Opmaakprofiel3 2 5 2 3 3" xfId="25949" xr:uid="{00000000-0005-0000-0000-0000246D0000}"/>
    <cellStyle name="Labels - Opmaakprofiel3 2 5 2 3 4" xfId="25950" xr:uid="{00000000-0005-0000-0000-0000256D0000}"/>
    <cellStyle name="Labels - Opmaakprofiel3 2 5 2 3 5" xfId="25951" xr:uid="{00000000-0005-0000-0000-0000266D0000}"/>
    <cellStyle name="Labels - Opmaakprofiel3 2 5 2 3 6" xfId="25952" xr:uid="{00000000-0005-0000-0000-0000276D0000}"/>
    <cellStyle name="Labels - Opmaakprofiel3 2 5 2 4" xfId="25953" xr:uid="{00000000-0005-0000-0000-0000286D0000}"/>
    <cellStyle name="Labels - Opmaakprofiel3 2 5 2 4 2" xfId="25954" xr:uid="{00000000-0005-0000-0000-0000296D0000}"/>
    <cellStyle name="Labels - Opmaakprofiel3 2 5 2 4 3" xfId="25955" xr:uid="{00000000-0005-0000-0000-00002A6D0000}"/>
    <cellStyle name="Labels - Opmaakprofiel3 2 5 2 4 4" xfId="25956" xr:uid="{00000000-0005-0000-0000-00002B6D0000}"/>
    <cellStyle name="Labels - Opmaakprofiel3 2 5 2 5" xfId="25957" xr:uid="{00000000-0005-0000-0000-00002C6D0000}"/>
    <cellStyle name="Labels - Opmaakprofiel3 2 5 2 6" xfId="25958" xr:uid="{00000000-0005-0000-0000-00002D6D0000}"/>
    <cellStyle name="Labels - Opmaakprofiel3 2 5 2 7" xfId="25959" xr:uid="{00000000-0005-0000-0000-00002E6D0000}"/>
    <cellStyle name="Labels - Opmaakprofiel3 2 5 2 8" xfId="25960" xr:uid="{00000000-0005-0000-0000-00002F6D0000}"/>
    <cellStyle name="Labels - Opmaakprofiel3 2 5 3" xfId="25961" xr:uid="{00000000-0005-0000-0000-0000306D0000}"/>
    <cellStyle name="Labels - Opmaakprofiel3 2 5 3 2" xfId="25962" xr:uid="{00000000-0005-0000-0000-0000316D0000}"/>
    <cellStyle name="Labels - Opmaakprofiel3 2 5 3 2 2" xfId="25963" xr:uid="{00000000-0005-0000-0000-0000326D0000}"/>
    <cellStyle name="Labels - Opmaakprofiel3 2 5 3 2 2 2" xfId="25964" xr:uid="{00000000-0005-0000-0000-0000336D0000}"/>
    <cellStyle name="Labels - Opmaakprofiel3 2 5 3 2 2 3" xfId="25965" xr:uid="{00000000-0005-0000-0000-0000346D0000}"/>
    <cellStyle name="Labels - Opmaakprofiel3 2 5 3 2 2 4" xfId="25966" xr:uid="{00000000-0005-0000-0000-0000356D0000}"/>
    <cellStyle name="Labels - Opmaakprofiel3 2 5 3 2 3" xfId="25967" xr:uid="{00000000-0005-0000-0000-0000366D0000}"/>
    <cellStyle name="Labels - Opmaakprofiel3 2 5 3 2 4" xfId="25968" xr:uid="{00000000-0005-0000-0000-0000376D0000}"/>
    <cellStyle name="Labels - Opmaakprofiel3 2 5 3 2 5" xfId="25969" xr:uid="{00000000-0005-0000-0000-0000386D0000}"/>
    <cellStyle name="Labels - Opmaakprofiel3 2 5 3 2 6" xfId="25970" xr:uid="{00000000-0005-0000-0000-0000396D0000}"/>
    <cellStyle name="Labels - Opmaakprofiel3 2 5 3 3" xfId="25971" xr:uid="{00000000-0005-0000-0000-00003A6D0000}"/>
    <cellStyle name="Labels - Opmaakprofiel3 2 5 3 3 2" xfId="25972" xr:uid="{00000000-0005-0000-0000-00003B6D0000}"/>
    <cellStyle name="Labels - Opmaakprofiel3 2 5 3 3 3" xfId="25973" xr:uid="{00000000-0005-0000-0000-00003C6D0000}"/>
    <cellStyle name="Labels - Opmaakprofiel3 2 5 3 3 4" xfId="25974" xr:uid="{00000000-0005-0000-0000-00003D6D0000}"/>
    <cellStyle name="Labels - Opmaakprofiel3 2 5 3 4" xfId="25975" xr:uid="{00000000-0005-0000-0000-00003E6D0000}"/>
    <cellStyle name="Labels - Opmaakprofiel3 2 5 3 5" xfId="25976" xr:uid="{00000000-0005-0000-0000-00003F6D0000}"/>
    <cellStyle name="Labels - Opmaakprofiel3 2 5 3 6" xfId="25977" xr:uid="{00000000-0005-0000-0000-0000406D0000}"/>
    <cellStyle name="Labels - Opmaakprofiel3 2 5 3 7" xfId="25978" xr:uid="{00000000-0005-0000-0000-0000416D0000}"/>
    <cellStyle name="Labels - Opmaakprofiel3 2 5 4" xfId="25979" xr:uid="{00000000-0005-0000-0000-0000426D0000}"/>
    <cellStyle name="Labels - Opmaakprofiel3 2 5 4 2" xfId="25980" xr:uid="{00000000-0005-0000-0000-0000436D0000}"/>
    <cellStyle name="Labels - Opmaakprofiel3 2 5 4 2 2" xfId="25981" xr:uid="{00000000-0005-0000-0000-0000446D0000}"/>
    <cellStyle name="Labels - Opmaakprofiel3 2 5 4 2 3" xfId="25982" xr:uid="{00000000-0005-0000-0000-0000456D0000}"/>
    <cellStyle name="Labels - Opmaakprofiel3 2 5 4 2 4" xfId="25983" xr:uid="{00000000-0005-0000-0000-0000466D0000}"/>
    <cellStyle name="Labels - Opmaakprofiel3 2 5 4 3" xfId="25984" xr:uid="{00000000-0005-0000-0000-0000476D0000}"/>
    <cellStyle name="Labels - Opmaakprofiel3 2 5 4 4" xfId="25985" xr:uid="{00000000-0005-0000-0000-0000486D0000}"/>
    <cellStyle name="Labels - Opmaakprofiel3 2 5 4 5" xfId="25986" xr:uid="{00000000-0005-0000-0000-0000496D0000}"/>
    <cellStyle name="Labels - Opmaakprofiel3 2 5 4 6" xfId="25987" xr:uid="{00000000-0005-0000-0000-00004A6D0000}"/>
    <cellStyle name="Labels - Opmaakprofiel3 2 5 5" xfId="25988" xr:uid="{00000000-0005-0000-0000-00004B6D0000}"/>
    <cellStyle name="Labels - Opmaakprofiel3 2 5 5 2" xfId="25989" xr:uid="{00000000-0005-0000-0000-00004C6D0000}"/>
    <cellStyle name="Labels - Opmaakprofiel3 2 5 5 3" xfId="25990" xr:uid="{00000000-0005-0000-0000-00004D6D0000}"/>
    <cellStyle name="Labels - Opmaakprofiel3 2 5 5 4" xfId="25991" xr:uid="{00000000-0005-0000-0000-00004E6D0000}"/>
    <cellStyle name="Labels - Opmaakprofiel3 2 5 6" xfId="25992" xr:uid="{00000000-0005-0000-0000-00004F6D0000}"/>
    <cellStyle name="Labels - Opmaakprofiel3 2 5 7" xfId="25993" xr:uid="{00000000-0005-0000-0000-0000506D0000}"/>
    <cellStyle name="Labels - Opmaakprofiel3 2 5 8" xfId="25994" xr:uid="{00000000-0005-0000-0000-0000516D0000}"/>
    <cellStyle name="Labels - Opmaakprofiel3 2 5 9" xfId="25995" xr:uid="{00000000-0005-0000-0000-0000526D0000}"/>
    <cellStyle name="Labels - Opmaakprofiel3 2 6" xfId="25996" xr:uid="{00000000-0005-0000-0000-0000536D0000}"/>
    <cellStyle name="Labels - Opmaakprofiel3 2 6 2" xfId="25997" xr:uid="{00000000-0005-0000-0000-0000546D0000}"/>
    <cellStyle name="Labels - Opmaakprofiel3 2 6 2 2" xfId="25998" xr:uid="{00000000-0005-0000-0000-0000556D0000}"/>
    <cellStyle name="Labels - Opmaakprofiel3 2 6 2 2 2" xfId="25999" xr:uid="{00000000-0005-0000-0000-0000566D0000}"/>
    <cellStyle name="Labels - Opmaakprofiel3 2 6 2 2 2 2" xfId="26000" xr:uid="{00000000-0005-0000-0000-0000576D0000}"/>
    <cellStyle name="Labels - Opmaakprofiel3 2 6 2 2 2 2 2" xfId="26001" xr:uid="{00000000-0005-0000-0000-0000586D0000}"/>
    <cellStyle name="Labels - Opmaakprofiel3 2 6 2 2 2 2 3" xfId="26002" xr:uid="{00000000-0005-0000-0000-0000596D0000}"/>
    <cellStyle name="Labels - Opmaakprofiel3 2 6 2 2 2 2 4" xfId="26003" xr:uid="{00000000-0005-0000-0000-00005A6D0000}"/>
    <cellStyle name="Labels - Opmaakprofiel3 2 6 2 2 2 3" xfId="26004" xr:uid="{00000000-0005-0000-0000-00005B6D0000}"/>
    <cellStyle name="Labels - Opmaakprofiel3 2 6 2 2 2 4" xfId="26005" xr:uid="{00000000-0005-0000-0000-00005C6D0000}"/>
    <cellStyle name="Labels - Opmaakprofiel3 2 6 2 2 2 5" xfId="26006" xr:uid="{00000000-0005-0000-0000-00005D6D0000}"/>
    <cellStyle name="Labels - Opmaakprofiel3 2 6 2 2 2 6" xfId="26007" xr:uid="{00000000-0005-0000-0000-00005E6D0000}"/>
    <cellStyle name="Labels - Opmaakprofiel3 2 6 2 2 3" xfId="26008" xr:uid="{00000000-0005-0000-0000-00005F6D0000}"/>
    <cellStyle name="Labels - Opmaakprofiel3 2 6 2 2 3 2" xfId="26009" xr:uid="{00000000-0005-0000-0000-0000606D0000}"/>
    <cellStyle name="Labels - Opmaakprofiel3 2 6 2 2 3 3" xfId="26010" xr:uid="{00000000-0005-0000-0000-0000616D0000}"/>
    <cellStyle name="Labels - Opmaakprofiel3 2 6 2 2 3 4" xfId="26011" xr:uid="{00000000-0005-0000-0000-0000626D0000}"/>
    <cellStyle name="Labels - Opmaakprofiel3 2 6 2 2 4" xfId="26012" xr:uid="{00000000-0005-0000-0000-0000636D0000}"/>
    <cellStyle name="Labels - Opmaakprofiel3 2 6 2 2 5" xfId="26013" xr:uid="{00000000-0005-0000-0000-0000646D0000}"/>
    <cellStyle name="Labels - Opmaakprofiel3 2 6 2 2 6" xfId="26014" xr:uid="{00000000-0005-0000-0000-0000656D0000}"/>
    <cellStyle name="Labels - Opmaakprofiel3 2 6 2 2 7" xfId="26015" xr:uid="{00000000-0005-0000-0000-0000666D0000}"/>
    <cellStyle name="Labels - Opmaakprofiel3 2 6 2 3" xfId="26016" xr:uid="{00000000-0005-0000-0000-0000676D0000}"/>
    <cellStyle name="Labels - Opmaakprofiel3 2 6 2 3 2" xfId="26017" xr:uid="{00000000-0005-0000-0000-0000686D0000}"/>
    <cellStyle name="Labels - Opmaakprofiel3 2 6 2 3 2 2" xfId="26018" xr:uid="{00000000-0005-0000-0000-0000696D0000}"/>
    <cellStyle name="Labels - Opmaakprofiel3 2 6 2 3 2 3" xfId="26019" xr:uid="{00000000-0005-0000-0000-00006A6D0000}"/>
    <cellStyle name="Labels - Opmaakprofiel3 2 6 2 3 2 4" xfId="26020" xr:uid="{00000000-0005-0000-0000-00006B6D0000}"/>
    <cellStyle name="Labels - Opmaakprofiel3 2 6 2 3 3" xfId="26021" xr:uid="{00000000-0005-0000-0000-00006C6D0000}"/>
    <cellStyle name="Labels - Opmaakprofiel3 2 6 2 3 4" xfId="26022" xr:uid="{00000000-0005-0000-0000-00006D6D0000}"/>
    <cellStyle name="Labels - Opmaakprofiel3 2 6 2 3 5" xfId="26023" xr:uid="{00000000-0005-0000-0000-00006E6D0000}"/>
    <cellStyle name="Labels - Opmaakprofiel3 2 6 2 3 6" xfId="26024" xr:uid="{00000000-0005-0000-0000-00006F6D0000}"/>
    <cellStyle name="Labels - Opmaakprofiel3 2 6 2 4" xfId="26025" xr:uid="{00000000-0005-0000-0000-0000706D0000}"/>
    <cellStyle name="Labels - Opmaakprofiel3 2 6 2 4 2" xfId="26026" xr:uid="{00000000-0005-0000-0000-0000716D0000}"/>
    <cellStyle name="Labels - Opmaakprofiel3 2 6 2 4 3" xfId="26027" xr:uid="{00000000-0005-0000-0000-0000726D0000}"/>
    <cellStyle name="Labels - Opmaakprofiel3 2 6 2 4 4" xfId="26028" xr:uid="{00000000-0005-0000-0000-0000736D0000}"/>
    <cellStyle name="Labels - Opmaakprofiel3 2 6 2 5" xfId="26029" xr:uid="{00000000-0005-0000-0000-0000746D0000}"/>
    <cellStyle name="Labels - Opmaakprofiel3 2 6 2 6" xfId="26030" xr:uid="{00000000-0005-0000-0000-0000756D0000}"/>
    <cellStyle name="Labels - Opmaakprofiel3 2 6 2 7" xfId="26031" xr:uid="{00000000-0005-0000-0000-0000766D0000}"/>
    <cellStyle name="Labels - Opmaakprofiel3 2 6 2 8" xfId="26032" xr:uid="{00000000-0005-0000-0000-0000776D0000}"/>
    <cellStyle name="Labels - Opmaakprofiel3 2 6 3" xfId="26033" xr:uid="{00000000-0005-0000-0000-0000786D0000}"/>
    <cellStyle name="Labels - Opmaakprofiel3 2 6 3 2" xfId="26034" xr:uid="{00000000-0005-0000-0000-0000796D0000}"/>
    <cellStyle name="Labels - Opmaakprofiel3 2 6 3 2 2" xfId="26035" xr:uid="{00000000-0005-0000-0000-00007A6D0000}"/>
    <cellStyle name="Labels - Opmaakprofiel3 2 6 3 2 2 2" xfId="26036" xr:uid="{00000000-0005-0000-0000-00007B6D0000}"/>
    <cellStyle name="Labels - Opmaakprofiel3 2 6 3 2 2 3" xfId="26037" xr:uid="{00000000-0005-0000-0000-00007C6D0000}"/>
    <cellStyle name="Labels - Opmaakprofiel3 2 6 3 2 2 4" xfId="26038" xr:uid="{00000000-0005-0000-0000-00007D6D0000}"/>
    <cellStyle name="Labels - Opmaakprofiel3 2 6 3 2 3" xfId="26039" xr:uid="{00000000-0005-0000-0000-00007E6D0000}"/>
    <cellStyle name="Labels - Opmaakprofiel3 2 6 3 2 4" xfId="26040" xr:uid="{00000000-0005-0000-0000-00007F6D0000}"/>
    <cellStyle name="Labels - Opmaakprofiel3 2 6 3 2 5" xfId="26041" xr:uid="{00000000-0005-0000-0000-0000806D0000}"/>
    <cellStyle name="Labels - Opmaakprofiel3 2 6 3 2 6" xfId="26042" xr:uid="{00000000-0005-0000-0000-0000816D0000}"/>
    <cellStyle name="Labels - Opmaakprofiel3 2 6 3 3" xfId="26043" xr:uid="{00000000-0005-0000-0000-0000826D0000}"/>
    <cellStyle name="Labels - Opmaakprofiel3 2 6 3 3 2" xfId="26044" xr:uid="{00000000-0005-0000-0000-0000836D0000}"/>
    <cellStyle name="Labels - Opmaakprofiel3 2 6 3 3 3" xfId="26045" xr:uid="{00000000-0005-0000-0000-0000846D0000}"/>
    <cellStyle name="Labels - Opmaakprofiel3 2 6 3 3 4" xfId="26046" xr:uid="{00000000-0005-0000-0000-0000856D0000}"/>
    <cellStyle name="Labels - Opmaakprofiel3 2 6 3 4" xfId="26047" xr:uid="{00000000-0005-0000-0000-0000866D0000}"/>
    <cellStyle name="Labels - Opmaakprofiel3 2 6 3 5" xfId="26048" xr:uid="{00000000-0005-0000-0000-0000876D0000}"/>
    <cellStyle name="Labels - Opmaakprofiel3 2 6 3 6" xfId="26049" xr:uid="{00000000-0005-0000-0000-0000886D0000}"/>
    <cellStyle name="Labels - Opmaakprofiel3 2 6 3 7" xfId="26050" xr:uid="{00000000-0005-0000-0000-0000896D0000}"/>
    <cellStyle name="Labels - Opmaakprofiel3 2 6 4" xfId="26051" xr:uid="{00000000-0005-0000-0000-00008A6D0000}"/>
    <cellStyle name="Labels - Opmaakprofiel3 2 6 4 2" xfId="26052" xr:uid="{00000000-0005-0000-0000-00008B6D0000}"/>
    <cellStyle name="Labels - Opmaakprofiel3 2 6 4 2 2" xfId="26053" xr:uid="{00000000-0005-0000-0000-00008C6D0000}"/>
    <cellStyle name="Labels - Opmaakprofiel3 2 6 4 2 3" xfId="26054" xr:uid="{00000000-0005-0000-0000-00008D6D0000}"/>
    <cellStyle name="Labels - Opmaakprofiel3 2 6 4 2 4" xfId="26055" xr:uid="{00000000-0005-0000-0000-00008E6D0000}"/>
    <cellStyle name="Labels - Opmaakprofiel3 2 6 4 3" xfId="26056" xr:uid="{00000000-0005-0000-0000-00008F6D0000}"/>
    <cellStyle name="Labels - Opmaakprofiel3 2 6 4 4" xfId="26057" xr:uid="{00000000-0005-0000-0000-0000906D0000}"/>
    <cellStyle name="Labels - Opmaakprofiel3 2 6 4 5" xfId="26058" xr:uid="{00000000-0005-0000-0000-0000916D0000}"/>
    <cellStyle name="Labels - Opmaakprofiel3 2 6 4 6" xfId="26059" xr:uid="{00000000-0005-0000-0000-0000926D0000}"/>
    <cellStyle name="Labels - Opmaakprofiel3 2 6 5" xfId="26060" xr:uid="{00000000-0005-0000-0000-0000936D0000}"/>
    <cellStyle name="Labels - Opmaakprofiel3 2 6 5 2" xfId="26061" xr:uid="{00000000-0005-0000-0000-0000946D0000}"/>
    <cellStyle name="Labels - Opmaakprofiel3 2 6 5 3" xfId="26062" xr:uid="{00000000-0005-0000-0000-0000956D0000}"/>
    <cellStyle name="Labels - Opmaakprofiel3 2 6 5 4" xfId="26063" xr:uid="{00000000-0005-0000-0000-0000966D0000}"/>
    <cellStyle name="Labels - Opmaakprofiel3 2 6 6" xfId="26064" xr:uid="{00000000-0005-0000-0000-0000976D0000}"/>
    <cellStyle name="Labels - Opmaakprofiel3 2 6 7" xfId="26065" xr:uid="{00000000-0005-0000-0000-0000986D0000}"/>
    <cellStyle name="Labels - Opmaakprofiel3 2 6 8" xfId="26066" xr:uid="{00000000-0005-0000-0000-0000996D0000}"/>
    <cellStyle name="Labels - Opmaakprofiel3 2 6 9" xfId="26067" xr:uid="{00000000-0005-0000-0000-00009A6D0000}"/>
    <cellStyle name="Labels - Opmaakprofiel3 2 7" xfId="26068" xr:uid="{00000000-0005-0000-0000-00009B6D0000}"/>
    <cellStyle name="Labels - Opmaakprofiel3 2 7 2" xfId="26069" xr:uid="{00000000-0005-0000-0000-00009C6D0000}"/>
    <cellStyle name="Labels - Opmaakprofiel3 2 7 2 2" xfId="26070" xr:uid="{00000000-0005-0000-0000-00009D6D0000}"/>
    <cellStyle name="Labels - Opmaakprofiel3 2 7 2 2 2" xfId="26071" xr:uid="{00000000-0005-0000-0000-00009E6D0000}"/>
    <cellStyle name="Labels - Opmaakprofiel3 2 7 2 2 2 2" xfId="26072" xr:uid="{00000000-0005-0000-0000-00009F6D0000}"/>
    <cellStyle name="Labels - Opmaakprofiel3 2 7 2 2 2 2 2" xfId="26073" xr:uid="{00000000-0005-0000-0000-0000A06D0000}"/>
    <cellStyle name="Labels - Opmaakprofiel3 2 7 2 2 2 2 3" xfId="26074" xr:uid="{00000000-0005-0000-0000-0000A16D0000}"/>
    <cellStyle name="Labels - Opmaakprofiel3 2 7 2 2 2 2 4" xfId="26075" xr:uid="{00000000-0005-0000-0000-0000A26D0000}"/>
    <cellStyle name="Labels - Opmaakprofiel3 2 7 2 2 2 3" xfId="26076" xr:uid="{00000000-0005-0000-0000-0000A36D0000}"/>
    <cellStyle name="Labels - Opmaakprofiel3 2 7 2 2 2 4" xfId="26077" xr:uid="{00000000-0005-0000-0000-0000A46D0000}"/>
    <cellStyle name="Labels - Opmaakprofiel3 2 7 2 2 2 5" xfId="26078" xr:uid="{00000000-0005-0000-0000-0000A56D0000}"/>
    <cellStyle name="Labels - Opmaakprofiel3 2 7 2 2 2 6" xfId="26079" xr:uid="{00000000-0005-0000-0000-0000A66D0000}"/>
    <cellStyle name="Labels - Opmaakprofiel3 2 7 2 2 3" xfId="26080" xr:uid="{00000000-0005-0000-0000-0000A76D0000}"/>
    <cellStyle name="Labels - Opmaakprofiel3 2 7 2 2 3 2" xfId="26081" xr:uid="{00000000-0005-0000-0000-0000A86D0000}"/>
    <cellStyle name="Labels - Opmaakprofiel3 2 7 2 2 3 3" xfId="26082" xr:uid="{00000000-0005-0000-0000-0000A96D0000}"/>
    <cellStyle name="Labels - Opmaakprofiel3 2 7 2 2 3 4" xfId="26083" xr:uid="{00000000-0005-0000-0000-0000AA6D0000}"/>
    <cellStyle name="Labels - Opmaakprofiel3 2 7 2 2 4" xfId="26084" xr:uid="{00000000-0005-0000-0000-0000AB6D0000}"/>
    <cellStyle name="Labels - Opmaakprofiel3 2 7 2 2 5" xfId="26085" xr:uid="{00000000-0005-0000-0000-0000AC6D0000}"/>
    <cellStyle name="Labels - Opmaakprofiel3 2 7 2 2 6" xfId="26086" xr:uid="{00000000-0005-0000-0000-0000AD6D0000}"/>
    <cellStyle name="Labels - Opmaakprofiel3 2 7 2 2 7" xfId="26087" xr:uid="{00000000-0005-0000-0000-0000AE6D0000}"/>
    <cellStyle name="Labels - Opmaakprofiel3 2 7 2 3" xfId="26088" xr:uid="{00000000-0005-0000-0000-0000AF6D0000}"/>
    <cellStyle name="Labels - Opmaakprofiel3 2 7 2 3 2" xfId="26089" xr:uid="{00000000-0005-0000-0000-0000B06D0000}"/>
    <cellStyle name="Labels - Opmaakprofiel3 2 7 2 3 2 2" xfId="26090" xr:uid="{00000000-0005-0000-0000-0000B16D0000}"/>
    <cellStyle name="Labels - Opmaakprofiel3 2 7 2 3 2 3" xfId="26091" xr:uid="{00000000-0005-0000-0000-0000B26D0000}"/>
    <cellStyle name="Labels - Opmaakprofiel3 2 7 2 3 2 4" xfId="26092" xr:uid="{00000000-0005-0000-0000-0000B36D0000}"/>
    <cellStyle name="Labels - Opmaakprofiel3 2 7 2 3 3" xfId="26093" xr:uid="{00000000-0005-0000-0000-0000B46D0000}"/>
    <cellStyle name="Labels - Opmaakprofiel3 2 7 2 3 4" xfId="26094" xr:uid="{00000000-0005-0000-0000-0000B56D0000}"/>
    <cellStyle name="Labels - Opmaakprofiel3 2 7 2 3 5" xfId="26095" xr:uid="{00000000-0005-0000-0000-0000B66D0000}"/>
    <cellStyle name="Labels - Opmaakprofiel3 2 7 2 3 6" xfId="26096" xr:uid="{00000000-0005-0000-0000-0000B76D0000}"/>
    <cellStyle name="Labels - Opmaakprofiel3 2 7 2 4" xfId="26097" xr:uid="{00000000-0005-0000-0000-0000B86D0000}"/>
    <cellStyle name="Labels - Opmaakprofiel3 2 7 2 4 2" xfId="26098" xr:uid="{00000000-0005-0000-0000-0000B96D0000}"/>
    <cellStyle name="Labels - Opmaakprofiel3 2 7 2 4 3" xfId="26099" xr:uid="{00000000-0005-0000-0000-0000BA6D0000}"/>
    <cellStyle name="Labels - Opmaakprofiel3 2 7 2 4 4" xfId="26100" xr:uid="{00000000-0005-0000-0000-0000BB6D0000}"/>
    <cellStyle name="Labels - Opmaakprofiel3 2 7 2 5" xfId="26101" xr:uid="{00000000-0005-0000-0000-0000BC6D0000}"/>
    <cellStyle name="Labels - Opmaakprofiel3 2 7 2 6" xfId="26102" xr:uid="{00000000-0005-0000-0000-0000BD6D0000}"/>
    <cellStyle name="Labels - Opmaakprofiel3 2 7 2 7" xfId="26103" xr:uid="{00000000-0005-0000-0000-0000BE6D0000}"/>
    <cellStyle name="Labels - Opmaakprofiel3 2 7 2 8" xfId="26104" xr:uid="{00000000-0005-0000-0000-0000BF6D0000}"/>
    <cellStyle name="Labels - Opmaakprofiel3 2 7 3" xfId="26105" xr:uid="{00000000-0005-0000-0000-0000C06D0000}"/>
    <cellStyle name="Labels - Opmaakprofiel3 2 7 3 2" xfId="26106" xr:uid="{00000000-0005-0000-0000-0000C16D0000}"/>
    <cellStyle name="Labels - Opmaakprofiel3 2 7 3 2 2" xfId="26107" xr:uid="{00000000-0005-0000-0000-0000C26D0000}"/>
    <cellStyle name="Labels - Opmaakprofiel3 2 7 3 2 2 2" xfId="26108" xr:uid="{00000000-0005-0000-0000-0000C36D0000}"/>
    <cellStyle name="Labels - Opmaakprofiel3 2 7 3 2 2 3" xfId="26109" xr:uid="{00000000-0005-0000-0000-0000C46D0000}"/>
    <cellStyle name="Labels - Opmaakprofiel3 2 7 3 2 2 4" xfId="26110" xr:uid="{00000000-0005-0000-0000-0000C56D0000}"/>
    <cellStyle name="Labels - Opmaakprofiel3 2 7 3 2 3" xfId="26111" xr:uid="{00000000-0005-0000-0000-0000C66D0000}"/>
    <cellStyle name="Labels - Opmaakprofiel3 2 7 3 2 4" xfId="26112" xr:uid="{00000000-0005-0000-0000-0000C76D0000}"/>
    <cellStyle name="Labels - Opmaakprofiel3 2 7 3 2 5" xfId="26113" xr:uid="{00000000-0005-0000-0000-0000C86D0000}"/>
    <cellStyle name="Labels - Opmaakprofiel3 2 7 3 2 6" xfId="26114" xr:uid="{00000000-0005-0000-0000-0000C96D0000}"/>
    <cellStyle name="Labels - Opmaakprofiel3 2 7 3 3" xfId="26115" xr:uid="{00000000-0005-0000-0000-0000CA6D0000}"/>
    <cellStyle name="Labels - Opmaakprofiel3 2 7 3 3 2" xfId="26116" xr:uid="{00000000-0005-0000-0000-0000CB6D0000}"/>
    <cellStyle name="Labels - Opmaakprofiel3 2 7 3 3 3" xfId="26117" xr:uid="{00000000-0005-0000-0000-0000CC6D0000}"/>
    <cellStyle name="Labels - Opmaakprofiel3 2 7 3 3 4" xfId="26118" xr:uid="{00000000-0005-0000-0000-0000CD6D0000}"/>
    <cellStyle name="Labels - Opmaakprofiel3 2 7 3 4" xfId="26119" xr:uid="{00000000-0005-0000-0000-0000CE6D0000}"/>
    <cellStyle name="Labels - Opmaakprofiel3 2 7 3 5" xfId="26120" xr:uid="{00000000-0005-0000-0000-0000CF6D0000}"/>
    <cellStyle name="Labels - Opmaakprofiel3 2 7 3 6" xfId="26121" xr:uid="{00000000-0005-0000-0000-0000D06D0000}"/>
    <cellStyle name="Labels - Opmaakprofiel3 2 7 3 7" xfId="26122" xr:uid="{00000000-0005-0000-0000-0000D16D0000}"/>
    <cellStyle name="Labels - Opmaakprofiel3 2 7 4" xfId="26123" xr:uid="{00000000-0005-0000-0000-0000D26D0000}"/>
    <cellStyle name="Labels - Opmaakprofiel3 2 7 4 2" xfId="26124" xr:uid="{00000000-0005-0000-0000-0000D36D0000}"/>
    <cellStyle name="Labels - Opmaakprofiel3 2 7 4 2 2" xfId="26125" xr:uid="{00000000-0005-0000-0000-0000D46D0000}"/>
    <cellStyle name="Labels - Opmaakprofiel3 2 7 4 2 3" xfId="26126" xr:uid="{00000000-0005-0000-0000-0000D56D0000}"/>
    <cellStyle name="Labels - Opmaakprofiel3 2 7 4 2 4" xfId="26127" xr:uid="{00000000-0005-0000-0000-0000D66D0000}"/>
    <cellStyle name="Labels - Opmaakprofiel3 2 7 4 3" xfId="26128" xr:uid="{00000000-0005-0000-0000-0000D76D0000}"/>
    <cellStyle name="Labels - Opmaakprofiel3 2 7 4 4" xfId="26129" xr:uid="{00000000-0005-0000-0000-0000D86D0000}"/>
    <cellStyle name="Labels - Opmaakprofiel3 2 7 4 5" xfId="26130" xr:uid="{00000000-0005-0000-0000-0000D96D0000}"/>
    <cellStyle name="Labels - Opmaakprofiel3 2 7 4 6" xfId="26131" xr:uid="{00000000-0005-0000-0000-0000DA6D0000}"/>
    <cellStyle name="Labels - Opmaakprofiel3 2 7 5" xfId="26132" xr:uid="{00000000-0005-0000-0000-0000DB6D0000}"/>
    <cellStyle name="Labels - Opmaakprofiel3 2 7 5 2" xfId="26133" xr:uid="{00000000-0005-0000-0000-0000DC6D0000}"/>
    <cellStyle name="Labels - Opmaakprofiel3 2 7 5 3" xfId="26134" xr:uid="{00000000-0005-0000-0000-0000DD6D0000}"/>
    <cellStyle name="Labels - Opmaakprofiel3 2 7 5 4" xfId="26135" xr:uid="{00000000-0005-0000-0000-0000DE6D0000}"/>
    <cellStyle name="Labels - Opmaakprofiel3 2 7 6" xfId="26136" xr:uid="{00000000-0005-0000-0000-0000DF6D0000}"/>
    <cellStyle name="Labels - Opmaakprofiel3 2 7 7" xfId="26137" xr:uid="{00000000-0005-0000-0000-0000E06D0000}"/>
    <cellStyle name="Labels - Opmaakprofiel3 2 7 8" xfId="26138" xr:uid="{00000000-0005-0000-0000-0000E16D0000}"/>
    <cellStyle name="Labels - Opmaakprofiel3 2 7 9" xfId="26139" xr:uid="{00000000-0005-0000-0000-0000E26D0000}"/>
    <cellStyle name="Labels - Opmaakprofiel3 2 8" xfId="26140" xr:uid="{00000000-0005-0000-0000-0000E36D0000}"/>
    <cellStyle name="Labels - Opmaakprofiel3 2 8 2" xfId="26141" xr:uid="{00000000-0005-0000-0000-0000E46D0000}"/>
    <cellStyle name="Labels - Opmaakprofiel3 2 8 2 2" xfId="26142" xr:uid="{00000000-0005-0000-0000-0000E56D0000}"/>
    <cellStyle name="Labels - Opmaakprofiel3 2 8 2 2 2" xfId="26143" xr:uid="{00000000-0005-0000-0000-0000E66D0000}"/>
    <cellStyle name="Labels - Opmaakprofiel3 2 8 2 2 2 2" xfId="26144" xr:uid="{00000000-0005-0000-0000-0000E76D0000}"/>
    <cellStyle name="Labels - Opmaakprofiel3 2 8 2 2 2 2 2" xfId="26145" xr:uid="{00000000-0005-0000-0000-0000E86D0000}"/>
    <cellStyle name="Labels - Opmaakprofiel3 2 8 2 2 2 2 3" xfId="26146" xr:uid="{00000000-0005-0000-0000-0000E96D0000}"/>
    <cellStyle name="Labels - Opmaakprofiel3 2 8 2 2 2 2 4" xfId="26147" xr:uid="{00000000-0005-0000-0000-0000EA6D0000}"/>
    <cellStyle name="Labels - Opmaakprofiel3 2 8 2 2 2 3" xfId="26148" xr:uid="{00000000-0005-0000-0000-0000EB6D0000}"/>
    <cellStyle name="Labels - Opmaakprofiel3 2 8 2 2 2 4" xfId="26149" xr:uid="{00000000-0005-0000-0000-0000EC6D0000}"/>
    <cellStyle name="Labels - Opmaakprofiel3 2 8 2 2 2 5" xfId="26150" xr:uid="{00000000-0005-0000-0000-0000ED6D0000}"/>
    <cellStyle name="Labels - Opmaakprofiel3 2 8 2 2 2 6" xfId="26151" xr:uid="{00000000-0005-0000-0000-0000EE6D0000}"/>
    <cellStyle name="Labels - Opmaakprofiel3 2 8 2 2 3" xfId="26152" xr:uid="{00000000-0005-0000-0000-0000EF6D0000}"/>
    <cellStyle name="Labels - Opmaakprofiel3 2 8 2 2 3 2" xfId="26153" xr:uid="{00000000-0005-0000-0000-0000F06D0000}"/>
    <cellStyle name="Labels - Opmaakprofiel3 2 8 2 2 3 3" xfId="26154" xr:uid="{00000000-0005-0000-0000-0000F16D0000}"/>
    <cellStyle name="Labels - Opmaakprofiel3 2 8 2 2 3 4" xfId="26155" xr:uid="{00000000-0005-0000-0000-0000F26D0000}"/>
    <cellStyle name="Labels - Opmaakprofiel3 2 8 2 2 4" xfId="26156" xr:uid="{00000000-0005-0000-0000-0000F36D0000}"/>
    <cellStyle name="Labels - Opmaakprofiel3 2 8 2 2 5" xfId="26157" xr:uid="{00000000-0005-0000-0000-0000F46D0000}"/>
    <cellStyle name="Labels - Opmaakprofiel3 2 8 2 2 6" xfId="26158" xr:uid="{00000000-0005-0000-0000-0000F56D0000}"/>
    <cellStyle name="Labels - Opmaakprofiel3 2 8 2 2 7" xfId="26159" xr:uid="{00000000-0005-0000-0000-0000F66D0000}"/>
    <cellStyle name="Labels - Opmaakprofiel3 2 8 2 3" xfId="26160" xr:uid="{00000000-0005-0000-0000-0000F76D0000}"/>
    <cellStyle name="Labels - Opmaakprofiel3 2 8 2 3 2" xfId="26161" xr:uid="{00000000-0005-0000-0000-0000F86D0000}"/>
    <cellStyle name="Labels - Opmaakprofiel3 2 8 2 3 2 2" xfId="26162" xr:uid="{00000000-0005-0000-0000-0000F96D0000}"/>
    <cellStyle name="Labels - Opmaakprofiel3 2 8 2 3 2 3" xfId="26163" xr:uid="{00000000-0005-0000-0000-0000FA6D0000}"/>
    <cellStyle name="Labels - Opmaakprofiel3 2 8 2 3 2 4" xfId="26164" xr:uid="{00000000-0005-0000-0000-0000FB6D0000}"/>
    <cellStyle name="Labels - Opmaakprofiel3 2 8 2 3 3" xfId="26165" xr:uid="{00000000-0005-0000-0000-0000FC6D0000}"/>
    <cellStyle name="Labels - Opmaakprofiel3 2 8 2 3 4" xfId="26166" xr:uid="{00000000-0005-0000-0000-0000FD6D0000}"/>
    <cellStyle name="Labels - Opmaakprofiel3 2 8 2 3 5" xfId="26167" xr:uid="{00000000-0005-0000-0000-0000FE6D0000}"/>
    <cellStyle name="Labels - Opmaakprofiel3 2 8 2 3 6" xfId="26168" xr:uid="{00000000-0005-0000-0000-0000FF6D0000}"/>
    <cellStyle name="Labels - Opmaakprofiel3 2 8 2 4" xfId="26169" xr:uid="{00000000-0005-0000-0000-0000006E0000}"/>
    <cellStyle name="Labels - Opmaakprofiel3 2 8 2 4 2" xfId="26170" xr:uid="{00000000-0005-0000-0000-0000016E0000}"/>
    <cellStyle name="Labels - Opmaakprofiel3 2 8 2 4 3" xfId="26171" xr:uid="{00000000-0005-0000-0000-0000026E0000}"/>
    <cellStyle name="Labels - Opmaakprofiel3 2 8 2 4 4" xfId="26172" xr:uid="{00000000-0005-0000-0000-0000036E0000}"/>
    <cellStyle name="Labels - Opmaakprofiel3 2 8 2 5" xfId="26173" xr:uid="{00000000-0005-0000-0000-0000046E0000}"/>
    <cellStyle name="Labels - Opmaakprofiel3 2 8 2 6" xfId="26174" xr:uid="{00000000-0005-0000-0000-0000056E0000}"/>
    <cellStyle name="Labels - Opmaakprofiel3 2 8 2 7" xfId="26175" xr:uid="{00000000-0005-0000-0000-0000066E0000}"/>
    <cellStyle name="Labels - Opmaakprofiel3 2 8 2 8" xfId="26176" xr:uid="{00000000-0005-0000-0000-0000076E0000}"/>
    <cellStyle name="Labels - Opmaakprofiel3 2 8 3" xfId="26177" xr:uid="{00000000-0005-0000-0000-0000086E0000}"/>
    <cellStyle name="Labels - Opmaakprofiel3 2 8 3 2" xfId="26178" xr:uid="{00000000-0005-0000-0000-0000096E0000}"/>
    <cellStyle name="Labels - Opmaakprofiel3 2 8 3 2 2" xfId="26179" xr:uid="{00000000-0005-0000-0000-00000A6E0000}"/>
    <cellStyle name="Labels - Opmaakprofiel3 2 8 3 2 2 2" xfId="26180" xr:uid="{00000000-0005-0000-0000-00000B6E0000}"/>
    <cellStyle name="Labels - Opmaakprofiel3 2 8 3 2 2 3" xfId="26181" xr:uid="{00000000-0005-0000-0000-00000C6E0000}"/>
    <cellStyle name="Labels - Opmaakprofiel3 2 8 3 2 2 4" xfId="26182" xr:uid="{00000000-0005-0000-0000-00000D6E0000}"/>
    <cellStyle name="Labels - Opmaakprofiel3 2 8 3 2 3" xfId="26183" xr:uid="{00000000-0005-0000-0000-00000E6E0000}"/>
    <cellStyle name="Labels - Opmaakprofiel3 2 8 3 2 4" xfId="26184" xr:uid="{00000000-0005-0000-0000-00000F6E0000}"/>
    <cellStyle name="Labels - Opmaakprofiel3 2 8 3 2 5" xfId="26185" xr:uid="{00000000-0005-0000-0000-0000106E0000}"/>
    <cellStyle name="Labels - Opmaakprofiel3 2 8 3 2 6" xfId="26186" xr:uid="{00000000-0005-0000-0000-0000116E0000}"/>
    <cellStyle name="Labels - Opmaakprofiel3 2 8 3 3" xfId="26187" xr:uid="{00000000-0005-0000-0000-0000126E0000}"/>
    <cellStyle name="Labels - Opmaakprofiel3 2 8 3 3 2" xfId="26188" xr:uid="{00000000-0005-0000-0000-0000136E0000}"/>
    <cellStyle name="Labels - Opmaakprofiel3 2 8 3 3 3" xfId="26189" xr:uid="{00000000-0005-0000-0000-0000146E0000}"/>
    <cellStyle name="Labels - Opmaakprofiel3 2 8 3 3 4" xfId="26190" xr:uid="{00000000-0005-0000-0000-0000156E0000}"/>
    <cellStyle name="Labels - Opmaakprofiel3 2 8 3 4" xfId="26191" xr:uid="{00000000-0005-0000-0000-0000166E0000}"/>
    <cellStyle name="Labels - Opmaakprofiel3 2 8 3 5" xfId="26192" xr:uid="{00000000-0005-0000-0000-0000176E0000}"/>
    <cellStyle name="Labels - Opmaakprofiel3 2 8 3 6" xfId="26193" xr:uid="{00000000-0005-0000-0000-0000186E0000}"/>
    <cellStyle name="Labels - Opmaakprofiel3 2 8 3 7" xfId="26194" xr:uid="{00000000-0005-0000-0000-0000196E0000}"/>
    <cellStyle name="Labels - Opmaakprofiel3 2 8 4" xfId="26195" xr:uid="{00000000-0005-0000-0000-00001A6E0000}"/>
    <cellStyle name="Labels - Opmaakprofiel3 2 8 4 2" xfId="26196" xr:uid="{00000000-0005-0000-0000-00001B6E0000}"/>
    <cellStyle name="Labels - Opmaakprofiel3 2 8 4 2 2" xfId="26197" xr:uid="{00000000-0005-0000-0000-00001C6E0000}"/>
    <cellStyle name="Labels - Opmaakprofiel3 2 8 4 2 3" xfId="26198" xr:uid="{00000000-0005-0000-0000-00001D6E0000}"/>
    <cellStyle name="Labels - Opmaakprofiel3 2 8 4 2 4" xfId="26199" xr:uid="{00000000-0005-0000-0000-00001E6E0000}"/>
    <cellStyle name="Labels - Opmaakprofiel3 2 8 4 3" xfId="26200" xr:uid="{00000000-0005-0000-0000-00001F6E0000}"/>
    <cellStyle name="Labels - Opmaakprofiel3 2 8 4 4" xfId="26201" xr:uid="{00000000-0005-0000-0000-0000206E0000}"/>
    <cellStyle name="Labels - Opmaakprofiel3 2 8 4 5" xfId="26202" xr:uid="{00000000-0005-0000-0000-0000216E0000}"/>
    <cellStyle name="Labels - Opmaakprofiel3 2 8 4 6" xfId="26203" xr:uid="{00000000-0005-0000-0000-0000226E0000}"/>
    <cellStyle name="Labels - Opmaakprofiel3 2 8 5" xfId="26204" xr:uid="{00000000-0005-0000-0000-0000236E0000}"/>
    <cellStyle name="Labels - Opmaakprofiel3 2 8 5 2" xfId="26205" xr:uid="{00000000-0005-0000-0000-0000246E0000}"/>
    <cellStyle name="Labels - Opmaakprofiel3 2 8 5 3" xfId="26206" xr:uid="{00000000-0005-0000-0000-0000256E0000}"/>
    <cellStyle name="Labels - Opmaakprofiel3 2 8 5 4" xfId="26207" xr:uid="{00000000-0005-0000-0000-0000266E0000}"/>
    <cellStyle name="Labels - Opmaakprofiel3 2 8 6" xfId="26208" xr:uid="{00000000-0005-0000-0000-0000276E0000}"/>
    <cellStyle name="Labels - Opmaakprofiel3 2 8 7" xfId="26209" xr:uid="{00000000-0005-0000-0000-0000286E0000}"/>
    <cellStyle name="Labels - Opmaakprofiel3 2 8 8" xfId="26210" xr:uid="{00000000-0005-0000-0000-0000296E0000}"/>
    <cellStyle name="Labels - Opmaakprofiel3 2 8 9" xfId="26211" xr:uid="{00000000-0005-0000-0000-00002A6E0000}"/>
    <cellStyle name="Labels - Opmaakprofiel3 2 9" xfId="26212" xr:uid="{00000000-0005-0000-0000-00002B6E0000}"/>
    <cellStyle name="Labels - Opmaakprofiel3 2 9 2" xfId="26213" xr:uid="{00000000-0005-0000-0000-00002C6E0000}"/>
    <cellStyle name="Labels - Opmaakprofiel3 2 9 2 2" xfId="26214" xr:uid="{00000000-0005-0000-0000-00002D6E0000}"/>
    <cellStyle name="Labels - Opmaakprofiel3 2 9 2 2 2" xfId="26215" xr:uid="{00000000-0005-0000-0000-00002E6E0000}"/>
    <cellStyle name="Labels - Opmaakprofiel3 2 9 2 2 2 2" xfId="26216" xr:uid="{00000000-0005-0000-0000-00002F6E0000}"/>
    <cellStyle name="Labels - Opmaakprofiel3 2 9 2 2 2 3" xfId="26217" xr:uid="{00000000-0005-0000-0000-0000306E0000}"/>
    <cellStyle name="Labels - Opmaakprofiel3 2 9 2 2 2 4" xfId="26218" xr:uid="{00000000-0005-0000-0000-0000316E0000}"/>
    <cellStyle name="Labels - Opmaakprofiel3 2 9 2 2 3" xfId="26219" xr:uid="{00000000-0005-0000-0000-0000326E0000}"/>
    <cellStyle name="Labels - Opmaakprofiel3 2 9 2 2 4" xfId="26220" xr:uid="{00000000-0005-0000-0000-0000336E0000}"/>
    <cellStyle name="Labels - Opmaakprofiel3 2 9 2 2 5" xfId="26221" xr:uid="{00000000-0005-0000-0000-0000346E0000}"/>
    <cellStyle name="Labels - Opmaakprofiel3 2 9 2 2 6" xfId="26222" xr:uid="{00000000-0005-0000-0000-0000356E0000}"/>
    <cellStyle name="Labels - Opmaakprofiel3 2 9 2 3" xfId="26223" xr:uid="{00000000-0005-0000-0000-0000366E0000}"/>
    <cellStyle name="Labels - Opmaakprofiel3 2 9 2 3 2" xfId="26224" xr:uid="{00000000-0005-0000-0000-0000376E0000}"/>
    <cellStyle name="Labels - Opmaakprofiel3 2 9 2 3 3" xfId="26225" xr:uid="{00000000-0005-0000-0000-0000386E0000}"/>
    <cellStyle name="Labels - Opmaakprofiel3 2 9 2 3 4" xfId="26226" xr:uid="{00000000-0005-0000-0000-0000396E0000}"/>
    <cellStyle name="Labels - Opmaakprofiel3 2 9 2 4" xfId="26227" xr:uid="{00000000-0005-0000-0000-00003A6E0000}"/>
    <cellStyle name="Labels - Opmaakprofiel3 2 9 2 5" xfId="26228" xr:uid="{00000000-0005-0000-0000-00003B6E0000}"/>
    <cellStyle name="Labels - Opmaakprofiel3 2 9 2 6" xfId="26229" xr:uid="{00000000-0005-0000-0000-00003C6E0000}"/>
    <cellStyle name="Labels - Opmaakprofiel3 2 9 2 7" xfId="26230" xr:uid="{00000000-0005-0000-0000-00003D6E0000}"/>
    <cellStyle name="Labels - Opmaakprofiel3 2 9 3" xfId="26231" xr:uid="{00000000-0005-0000-0000-00003E6E0000}"/>
    <cellStyle name="Labels - Opmaakprofiel3 2 9 3 2" xfId="26232" xr:uid="{00000000-0005-0000-0000-00003F6E0000}"/>
    <cellStyle name="Labels - Opmaakprofiel3 2 9 3 2 2" xfId="26233" xr:uid="{00000000-0005-0000-0000-0000406E0000}"/>
    <cellStyle name="Labels - Opmaakprofiel3 2 9 3 2 3" xfId="26234" xr:uid="{00000000-0005-0000-0000-0000416E0000}"/>
    <cellStyle name="Labels - Opmaakprofiel3 2 9 3 2 4" xfId="26235" xr:uid="{00000000-0005-0000-0000-0000426E0000}"/>
    <cellStyle name="Labels - Opmaakprofiel3 2 9 3 3" xfId="26236" xr:uid="{00000000-0005-0000-0000-0000436E0000}"/>
    <cellStyle name="Labels - Opmaakprofiel3 2 9 3 4" xfId="26237" xr:uid="{00000000-0005-0000-0000-0000446E0000}"/>
    <cellStyle name="Labels - Opmaakprofiel3 2 9 3 5" xfId="26238" xr:uid="{00000000-0005-0000-0000-0000456E0000}"/>
    <cellStyle name="Labels - Opmaakprofiel3 2 9 3 6" xfId="26239" xr:uid="{00000000-0005-0000-0000-0000466E0000}"/>
    <cellStyle name="Labels - Opmaakprofiel3 2 9 4" xfId="26240" xr:uid="{00000000-0005-0000-0000-0000476E0000}"/>
    <cellStyle name="Labels - Opmaakprofiel3 2 9 4 2" xfId="26241" xr:uid="{00000000-0005-0000-0000-0000486E0000}"/>
    <cellStyle name="Labels - Opmaakprofiel3 2 9 4 3" xfId="26242" xr:uid="{00000000-0005-0000-0000-0000496E0000}"/>
    <cellStyle name="Labels - Opmaakprofiel3 2 9 4 4" xfId="26243" xr:uid="{00000000-0005-0000-0000-00004A6E0000}"/>
    <cellStyle name="Labels - Opmaakprofiel3 2 9 5" xfId="26244" xr:uid="{00000000-0005-0000-0000-00004B6E0000}"/>
    <cellStyle name="Labels - Opmaakprofiel3 2 9 6" xfId="26245" xr:uid="{00000000-0005-0000-0000-00004C6E0000}"/>
    <cellStyle name="Labels - Opmaakprofiel3 2 9 7" xfId="26246" xr:uid="{00000000-0005-0000-0000-00004D6E0000}"/>
    <cellStyle name="Labels - Opmaakprofiel3 2 9 8" xfId="26247" xr:uid="{00000000-0005-0000-0000-00004E6E0000}"/>
    <cellStyle name="Labels - Opmaakprofiel3 20" xfId="26248" xr:uid="{00000000-0005-0000-0000-00004F6E0000}"/>
    <cellStyle name="Labels - Opmaakprofiel3 20 2" xfId="26249" xr:uid="{00000000-0005-0000-0000-0000506E0000}"/>
    <cellStyle name="Labels - Opmaakprofiel3 20 2 2" xfId="26250" xr:uid="{00000000-0005-0000-0000-0000516E0000}"/>
    <cellStyle name="Labels - Opmaakprofiel3 20 2 2 2" xfId="26251" xr:uid="{00000000-0005-0000-0000-0000526E0000}"/>
    <cellStyle name="Labels - Opmaakprofiel3 20 2 2 2 2" xfId="26252" xr:uid="{00000000-0005-0000-0000-0000536E0000}"/>
    <cellStyle name="Labels - Opmaakprofiel3 20 2 2 2 3" xfId="26253" xr:uid="{00000000-0005-0000-0000-0000546E0000}"/>
    <cellStyle name="Labels - Opmaakprofiel3 20 2 2 2 4" xfId="26254" xr:uid="{00000000-0005-0000-0000-0000556E0000}"/>
    <cellStyle name="Labels - Opmaakprofiel3 20 2 2 3" xfId="26255" xr:uid="{00000000-0005-0000-0000-0000566E0000}"/>
    <cellStyle name="Labels - Opmaakprofiel3 20 2 2 4" xfId="26256" xr:uid="{00000000-0005-0000-0000-0000576E0000}"/>
    <cellStyle name="Labels - Opmaakprofiel3 20 2 2 5" xfId="26257" xr:uid="{00000000-0005-0000-0000-0000586E0000}"/>
    <cellStyle name="Labels - Opmaakprofiel3 20 2 2 6" xfId="26258" xr:uid="{00000000-0005-0000-0000-0000596E0000}"/>
    <cellStyle name="Labels - Opmaakprofiel3 20 2 3" xfId="26259" xr:uid="{00000000-0005-0000-0000-00005A6E0000}"/>
    <cellStyle name="Labels - Opmaakprofiel3 20 2 3 2" xfId="26260" xr:uid="{00000000-0005-0000-0000-00005B6E0000}"/>
    <cellStyle name="Labels - Opmaakprofiel3 20 2 3 3" xfId="26261" xr:uid="{00000000-0005-0000-0000-00005C6E0000}"/>
    <cellStyle name="Labels - Opmaakprofiel3 20 2 3 4" xfId="26262" xr:uid="{00000000-0005-0000-0000-00005D6E0000}"/>
    <cellStyle name="Labels - Opmaakprofiel3 20 2 4" xfId="26263" xr:uid="{00000000-0005-0000-0000-00005E6E0000}"/>
    <cellStyle name="Labels - Opmaakprofiel3 20 2 5" xfId="26264" xr:uid="{00000000-0005-0000-0000-00005F6E0000}"/>
    <cellStyle name="Labels - Opmaakprofiel3 20 2 6" xfId="26265" xr:uid="{00000000-0005-0000-0000-0000606E0000}"/>
    <cellStyle name="Labels - Opmaakprofiel3 20 2 7" xfId="26266" xr:uid="{00000000-0005-0000-0000-0000616E0000}"/>
    <cellStyle name="Labels - Opmaakprofiel3 20 3" xfId="26267" xr:uid="{00000000-0005-0000-0000-0000626E0000}"/>
    <cellStyle name="Labels - Opmaakprofiel3 20 3 2" xfId="26268" xr:uid="{00000000-0005-0000-0000-0000636E0000}"/>
    <cellStyle name="Labels - Opmaakprofiel3 20 3 2 2" xfId="26269" xr:uid="{00000000-0005-0000-0000-0000646E0000}"/>
    <cellStyle name="Labels - Opmaakprofiel3 20 3 2 3" xfId="26270" xr:uid="{00000000-0005-0000-0000-0000656E0000}"/>
    <cellStyle name="Labels - Opmaakprofiel3 20 3 2 4" xfId="26271" xr:uid="{00000000-0005-0000-0000-0000666E0000}"/>
    <cellStyle name="Labels - Opmaakprofiel3 20 3 3" xfId="26272" xr:uid="{00000000-0005-0000-0000-0000676E0000}"/>
    <cellStyle name="Labels - Opmaakprofiel3 20 3 4" xfId="26273" xr:uid="{00000000-0005-0000-0000-0000686E0000}"/>
    <cellStyle name="Labels - Opmaakprofiel3 20 3 5" xfId="26274" xr:uid="{00000000-0005-0000-0000-0000696E0000}"/>
    <cellStyle name="Labels - Opmaakprofiel3 20 3 6" xfId="26275" xr:uid="{00000000-0005-0000-0000-00006A6E0000}"/>
    <cellStyle name="Labels - Opmaakprofiel3 20 4" xfId="26276" xr:uid="{00000000-0005-0000-0000-00006B6E0000}"/>
    <cellStyle name="Labels - Opmaakprofiel3 20 4 2" xfId="26277" xr:uid="{00000000-0005-0000-0000-00006C6E0000}"/>
    <cellStyle name="Labels - Opmaakprofiel3 20 4 3" xfId="26278" xr:uid="{00000000-0005-0000-0000-00006D6E0000}"/>
    <cellStyle name="Labels - Opmaakprofiel3 20 4 4" xfId="26279" xr:uid="{00000000-0005-0000-0000-00006E6E0000}"/>
    <cellStyle name="Labels - Opmaakprofiel3 20 5" xfId="26280" xr:uid="{00000000-0005-0000-0000-00006F6E0000}"/>
    <cellStyle name="Labels - Opmaakprofiel3 20 6" xfId="26281" xr:uid="{00000000-0005-0000-0000-0000706E0000}"/>
    <cellStyle name="Labels - Opmaakprofiel3 20 7" xfId="26282" xr:uid="{00000000-0005-0000-0000-0000716E0000}"/>
    <cellStyle name="Labels - Opmaakprofiel3 20 8" xfId="26283" xr:uid="{00000000-0005-0000-0000-0000726E0000}"/>
    <cellStyle name="Labels - Opmaakprofiel3 21" xfId="26284" xr:uid="{00000000-0005-0000-0000-0000736E0000}"/>
    <cellStyle name="Labels - Opmaakprofiel3 21 2" xfId="26285" xr:uid="{00000000-0005-0000-0000-0000746E0000}"/>
    <cellStyle name="Labels - Opmaakprofiel3 21 2 2" xfId="26286" xr:uid="{00000000-0005-0000-0000-0000756E0000}"/>
    <cellStyle name="Labels - Opmaakprofiel3 21 2 2 2" xfId="26287" xr:uid="{00000000-0005-0000-0000-0000766E0000}"/>
    <cellStyle name="Labels - Opmaakprofiel3 21 2 2 2 2" xfId="26288" xr:uid="{00000000-0005-0000-0000-0000776E0000}"/>
    <cellStyle name="Labels - Opmaakprofiel3 21 2 2 2 3" xfId="26289" xr:uid="{00000000-0005-0000-0000-0000786E0000}"/>
    <cellStyle name="Labels - Opmaakprofiel3 21 2 2 2 4" xfId="26290" xr:uid="{00000000-0005-0000-0000-0000796E0000}"/>
    <cellStyle name="Labels - Opmaakprofiel3 21 2 2 3" xfId="26291" xr:uid="{00000000-0005-0000-0000-00007A6E0000}"/>
    <cellStyle name="Labels - Opmaakprofiel3 21 2 2 4" xfId="26292" xr:uid="{00000000-0005-0000-0000-00007B6E0000}"/>
    <cellStyle name="Labels - Opmaakprofiel3 21 2 2 5" xfId="26293" xr:uid="{00000000-0005-0000-0000-00007C6E0000}"/>
    <cellStyle name="Labels - Opmaakprofiel3 21 2 2 6" xfId="26294" xr:uid="{00000000-0005-0000-0000-00007D6E0000}"/>
    <cellStyle name="Labels - Opmaakprofiel3 21 2 3" xfId="26295" xr:uid="{00000000-0005-0000-0000-00007E6E0000}"/>
    <cellStyle name="Labels - Opmaakprofiel3 21 2 3 2" xfId="26296" xr:uid="{00000000-0005-0000-0000-00007F6E0000}"/>
    <cellStyle name="Labels - Opmaakprofiel3 21 2 3 3" xfId="26297" xr:uid="{00000000-0005-0000-0000-0000806E0000}"/>
    <cellStyle name="Labels - Opmaakprofiel3 21 2 3 4" xfId="26298" xr:uid="{00000000-0005-0000-0000-0000816E0000}"/>
    <cellStyle name="Labels - Opmaakprofiel3 21 2 4" xfId="26299" xr:uid="{00000000-0005-0000-0000-0000826E0000}"/>
    <cellStyle name="Labels - Opmaakprofiel3 21 2 5" xfId="26300" xr:uid="{00000000-0005-0000-0000-0000836E0000}"/>
    <cellStyle name="Labels - Opmaakprofiel3 21 2 6" xfId="26301" xr:uid="{00000000-0005-0000-0000-0000846E0000}"/>
    <cellStyle name="Labels - Opmaakprofiel3 21 2 7" xfId="26302" xr:uid="{00000000-0005-0000-0000-0000856E0000}"/>
    <cellStyle name="Labels - Opmaakprofiel3 21 3" xfId="26303" xr:uid="{00000000-0005-0000-0000-0000866E0000}"/>
    <cellStyle name="Labels - Opmaakprofiel3 21 3 2" xfId="26304" xr:uid="{00000000-0005-0000-0000-0000876E0000}"/>
    <cellStyle name="Labels - Opmaakprofiel3 21 3 2 2" xfId="26305" xr:uid="{00000000-0005-0000-0000-0000886E0000}"/>
    <cellStyle name="Labels - Opmaakprofiel3 21 3 2 3" xfId="26306" xr:uid="{00000000-0005-0000-0000-0000896E0000}"/>
    <cellStyle name="Labels - Opmaakprofiel3 21 3 2 4" xfId="26307" xr:uid="{00000000-0005-0000-0000-00008A6E0000}"/>
    <cellStyle name="Labels - Opmaakprofiel3 21 3 3" xfId="26308" xr:uid="{00000000-0005-0000-0000-00008B6E0000}"/>
    <cellStyle name="Labels - Opmaakprofiel3 21 3 4" xfId="26309" xr:uid="{00000000-0005-0000-0000-00008C6E0000}"/>
    <cellStyle name="Labels - Opmaakprofiel3 21 3 5" xfId="26310" xr:uid="{00000000-0005-0000-0000-00008D6E0000}"/>
    <cellStyle name="Labels - Opmaakprofiel3 21 3 6" xfId="26311" xr:uid="{00000000-0005-0000-0000-00008E6E0000}"/>
    <cellStyle name="Labels - Opmaakprofiel3 21 4" xfId="26312" xr:uid="{00000000-0005-0000-0000-00008F6E0000}"/>
    <cellStyle name="Labels - Opmaakprofiel3 21 4 2" xfId="26313" xr:uid="{00000000-0005-0000-0000-0000906E0000}"/>
    <cellStyle name="Labels - Opmaakprofiel3 21 4 3" xfId="26314" xr:uid="{00000000-0005-0000-0000-0000916E0000}"/>
    <cellStyle name="Labels - Opmaakprofiel3 21 4 4" xfId="26315" xr:uid="{00000000-0005-0000-0000-0000926E0000}"/>
    <cellStyle name="Labels - Opmaakprofiel3 21 5" xfId="26316" xr:uid="{00000000-0005-0000-0000-0000936E0000}"/>
    <cellStyle name="Labels - Opmaakprofiel3 21 6" xfId="26317" xr:uid="{00000000-0005-0000-0000-0000946E0000}"/>
    <cellStyle name="Labels - Opmaakprofiel3 21 7" xfId="26318" xr:uid="{00000000-0005-0000-0000-0000956E0000}"/>
    <cellStyle name="Labels - Opmaakprofiel3 21 8" xfId="26319" xr:uid="{00000000-0005-0000-0000-0000966E0000}"/>
    <cellStyle name="Labels - Opmaakprofiel3 22" xfId="26320" xr:uid="{00000000-0005-0000-0000-0000976E0000}"/>
    <cellStyle name="Labels - Opmaakprofiel3 22 2" xfId="26321" xr:uid="{00000000-0005-0000-0000-0000986E0000}"/>
    <cellStyle name="Labels - Opmaakprofiel3 22 2 2" xfId="26322" xr:uid="{00000000-0005-0000-0000-0000996E0000}"/>
    <cellStyle name="Labels - Opmaakprofiel3 22 2 2 2" xfId="26323" xr:uid="{00000000-0005-0000-0000-00009A6E0000}"/>
    <cellStyle name="Labels - Opmaakprofiel3 22 2 2 3" xfId="26324" xr:uid="{00000000-0005-0000-0000-00009B6E0000}"/>
    <cellStyle name="Labels - Opmaakprofiel3 22 2 2 4" xfId="26325" xr:uid="{00000000-0005-0000-0000-00009C6E0000}"/>
    <cellStyle name="Labels - Opmaakprofiel3 22 2 3" xfId="26326" xr:uid="{00000000-0005-0000-0000-00009D6E0000}"/>
    <cellStyle name="Labels - Opmaakprofiel3 22 2 4" xfId="26327" xr:uid="{00000000-0005-0000-0000-00009E6E0000}"/>
    <cellStyle name="Labels - Opmaakprofiel3 22 2 5" xfId="26328" xr:uid="{00000000-0005-0000-0000-00009F6E0000}"/>
    <cellStyle name="Labels - Opmaakprofiel3 22 2 6" xfId="26329" xr:uid="{00000000-0005-0000-0000-0000A06E0000}"/>
    <cellStyle name="Labels - Opmaakprofiel3 22 3" xfId="26330" xr:uid="{00000000-0005-0000-0000-0000A16E0000}"/>
    <cellStyle name="Labels - Opmaakprofiel3 22 3 2" xfId="26331" xr:uid="{00000000-0005-0000-0000-0000A26E0000}"/>
    <cellStyle name="Labels - Opmaakprofiel3 22 3 3" xfId="26332" xr:uid="{00000000-0005-0000-0000-0000A36E0000}"/>
    <cellStyle name="Labels - Opmaakprofiel3 22 3 4" xfId="26333" xr:uid="{00000000-0005-0000-0000-0000A46E0000}"/>
    <cellStyle name="Labels - Opmaakprofiel3 22 4" xfId="26334" xr:uid="{00000000-0005-0000-0000-0000A56E0000}"/>
    <cellStyle name="Labels - Opmaakprofiel3 22 5" xfId="26335" xr:uid="{00000000-0005-0000-0000-0000A66E0000}"/>
    <cellStyle name="Labels - Opmaakprofiel3 22 6" xfId="26336" xr:uid="{00000000-0005-0000-0000-0000A76E0000}"/>
    <cellStyle name="Labels - Opmaakprofiel3 22 7" xfId="26337" xr:uid="{00000000-0005-0000-0000-0000A86E0000}"/>
    <cellStyle name="Labels - Opmaakprofiel3 23" xfId="26338" xr:uid="{00000000-0005-0000-0000-0000A96E0000}"/>
    <cellStyle name="Labels - Opmaakprofiel3 23 2" xfId="26339" xr:uid="{00000000-0005-0000-0000-0000AA6E0000}"/>
    <cellStyle name="Labels - Opmaakprofiel3 23 2 2" xfId="26340" xr:uid="{00000000-0005-0000-0000-0000AB6E0000}"/>
    <cellStyle name="Labels - Opmaakprofiel3 23 2 3" xfId="26341" xr:uid="{00000000-0005-0000-0000-0000AC6E0000}"/>
    <cellStyle name="Labels - Opmaakprofiel3 23 2 4" xfId="26342" xr:uid="{00000000-0005-0000-0000-0000AD6E0000}"/>
    <cellStyle name="Labels - Opmaakprofiel3 23 3" xfId="26343" xr:uid="{00000000-0005-0000-0000-0000AE6E0000}"/>
    <cellStyle name="Labels - Opmaakprofiel3 23 4" xfId="26344" xr:uid="{00000000-0005-0000-0000-0000AF6E0000}"/>
    <cellStyle name="Labels - Opmaakprofiel3 23 5" xfId="26345" xr:uid="{00000000-0005-0000-0000-0000B06E0000}"/>
    <cellStyle name="Labels - Opmaakprofiel3 23 6" xfId="26346" xr:uid="{00000000-0005-0000-0000-0000B16E0000}"/>
    <cellStyle name="Labels - Opmaakprofiel3 24" xfId="26347" xr:uid="{00000000-0005-0000-0000-0000B26E0000}"/>
    <cellStyle name="Labels - Opmaakprofiel3 24 2" xfId="26348" xr:uid="{00000000-0005-0000-0000-0000B36E0000}"/>
    <cellStyle name="Labels - Opmaakprofiel3 24 3" xfId="26349" xr:uid="{00000000-0005-0000-0000-0000B46E0000}"/>
    <cellStyle name="Labels - Opmaakprofiel3 24 4" xfId="26350" xr:uid="{00000000-0005-0000-0000-0000B56E0000}"/>
    <cellStyle name="Labels - Opmaakprofiel3 25" xfId="26351" xr:uid="{00000000-0005-0000-0000-0000B66E0000}"/>
    <cellStyle name="Labels - Opmaakprofiel3 26" xfId="26352" xr:uid="{00000000-0005-0000-0000-0000B76E0000}"/>
    <cellStyle name="Labels - Opmaakprofiel3 27" xfId="26353" xr:uid="{00000000-0005-0000-0000-0000B86E0000}"/>
    <cellStyle name="Labels - Opmaakprofiel3 28" xfId="26354" xr:uid="{00000000-0005-0000-0000-0000B96E0000}"/>
    <cellStyle name="Labels - Opmaakprofiel3 3" xfId="26355" xr:uid="{00000000-0005-0000-0000-0000BA6E0000}"/>
    <cellStyle name="Labels - Opmaakprofiel3 3 10" xfId="26356" xr:uid="{00000000-0005-0000-0000-0000BB6E0000}"/>
    <cellStyle name="Labels - Opmaakprofiel3 3 11" xfId="26357" xr:uid="{00000000-0005-0000-0000-0000BC6E0000}"/>
    <cellStyle name="Labels - Opmaakprofiel3 3 12" xfId="26358" xr:uid="{00000000-0005-0000-0000-0000BD6E0000}"/>
    <cellStyle name="Labels - Opmaakprofiel3 3 13" xfId="26359" xr:uid="{00000000-0005-0000-0000-0000BE6E0000}"/>
    <cellStyle name="Labels - Opmaakprofiel3 3 2" xfId="26360" xr:uid="{00000000-0005-0000-0000-0000BF6E0000}"/>
    <cellStyle name="Labels - Opmaakprofiel3 3 2 10" xfId="26361" xr:uid="{00000000-0005-0000-0000-0000C06E0000}"/>
    <cellStyle name="Labels - Opmaakprofiel3 3 2 2" xfId="26362" xr:uid="{00000000-0005-0000-0000-0000C16E0000}"/>
    <cellStyle name="Labels - Opmaakprofiel3 3 2 2 2" xfId="26363" xr:uid="{00000000-0005-0000-0000-0000C26E0000}"/>
    <cellStyle name="Labels - Opmaakprofiel3 3 2 2 2 2" xfId="26364" xr:uid="{00000000-0005-0000-0000-0000C36E0000}"/>
    <cellStyle name="Labels - Opmaakprofiel3 3 2 2 2 2 2" xfId="26365" xr:uid="{00000000-0005-0000-0000-0000C46E0000}"/>
    <cellStyle name="Labels - Opmaakprofiel3 3 2 2 2 2 2 2" xfId="26366" xr:uid="{00000000-0005-0000-0000-0000C56E0000}"/>
    <cellStyle name="Labels - Opmaakprofiel3 3 2 2 2 2 2 3" xfId="26367" xr:uid="{00000000-0005-0000-0000-0000C66E0000}"/>
    <cellStyle name="Labels - Opmaakprofiel3 3 2 2 2 2 2 4" xfId="26368" xr:uid="{00000000-0005-0000-0000-0000C76E0000}"/>
    <cellStyle name="Labels - Opmaakprofiel3 3 2 2 2 2 3" xfId="26369" xr:uid="{00000000-0005-0000-0000-0000C86E0000}"/>
    <cellStyle name="Labels - Opmaakprofiel3 3 2 2 2 2 4" xfId="26370" xr:uid="{00000000-0005-0000-0000-0000C96E0000}"/>
    <cellStyle name="Labels - Opmaakprofiel3 3 2 2 2 2 5" xfId="26371" xr:uid="{00000000-0005-0000-0000-0000CA6E0000}"/>
    <cellStyle name="Labels - Opmaakprofiel3 3 2 2 2 2 6" xfId="26372" xr:uid="{00000000-0005-0000-0000-0000CB6E0000}"/>
    <cellStyle name="Labels - Opmaakprofiel3 3 2 2 2 3" xfId="26373" xr:uid="{00000000-0005-0000-0000-0000CC6E0000}"/>
    <cellStyle name="Labels - Opmaakprofiel3 3 2 2 2 3 2" xfId="26374" xr:uid="{00000000-0005-0000-0000-0000CD6E0000}"/>
    <cellStyle name="Labels - Opmaakprofiel3 3 2 2 2 3 3" xfId="26375" xr:uid="{00000000-0005-0000-0000-0000CE6E0000}"/>
    <cellStyle name="Labels - Opmaakprofiel3 3 2 2 2 3 4" xfId="26376" xr:uid="{00000000-0005-0000-0000-0000CF6E0000}"/>
    <cellStyle name="Labels - Opmaakprofiel3 3 2 2 2 4" xfId="26377" xr:uid="{00000000-0005-0000-0000-0000D06E0000}"/>
    <cellStyle name="Labels - Opmaakprofiel3 3 2 2 2 5" xfId="26378" xr:uid="{00000000-0005-0000-0000-0000D16E0000}"/>
    <cellStyle name="Labels - Opmaakprofiel3 3 2 2 2 6" xfId="26379" xr:uid="{00000000-0005-0000-0000-0000D26E0000}"/>
    <cellStyle name="Labels - Opmaakprofiel3 3 2 2 2 7" xfId="26380" xr:uid="{00000000-0005-0000-0000-0000D36E0000}"/>
    <cellStyle name="Labels - Opmaakprofiel3 3 2 2 3" xfId="26381" xr:uid="{00000000-0005-0000-0000-0000D46E0000}"/>
    <cellStyle name="Labels - Opmaakprofiel3 3 2 2 3 2" xfId="26382" xr:uid="{00000000-0005-0000-0000-0000D56E0000}"/>
    <cellStyle name="Labels - Opmaakprofiel3 3 2 2 3 2 2" xfId="26383" xr:uid="{00000000-0005-0000-0000-0000D66E0000}"/>
    <cellStyle name="Labels - Opmaakprofiel3 3 2 2 3 2 3" xfId="26384" xr:uid="{00000000-0005-0000-0000-0000D76E0000}"/>
    <cellStyle name="Labels - Opmaakprofiel3 3 2 2 3 2 4" xfId="26385" xr:uid="{00000000-0005-0000-0000-0000D86E0000}"/>
    <cellStyle name="Labels - Opmaakprofiel3 3 2 2 3 3" xfId="26386" xr:uid="{00000000-0005-0000-0000-0000D96E0000}"/>
    <cellStyle name="Labels - Opmaakprofiel3 3 2 2 3 4" xfId="26387" xr:uid="{00000000-0005-0000-0000-0000DA6E0000}"/>
    <cellStyle name="Labels - Opmaakprofiel3 3 2 2 3 5" xfId="26388" xr:uid="{00000000-0005-0000-0000-0000DB6E0000}"/>
    <cellStyle name="Labels - Opmaakprofiel3 3 2 2 3 6" xfId="26389" xr:uid="{00000000-0005-0000-0000-0000DC6E0000}"/>
    <cellStyle name="Labels - Opmaakprofiel3 3 2 2 4" xfId="26390" xr:uid="{00000000-0005-0000-0000-0000DD6E0000}"/>
    <cellStyle name="Labels - Opmaakprofiel3 3 2 2 4 2" xfId="26391" xr:uid="{00000000-0005-0000-0000-0000DE6E0000}"/>
    <cellStyle name="Labels - Opmaakprofiel3 3 2 2 4 3" xfId="26392" xr:uid="{00000000-0005-0000-0000-0000DF6E0000}"/>
    <cellStyle name="Labels - Opmaakprofiel3 3 2 2 4 4" xfId="26393" xr:uid="{00000000-0005-0000-0000-0000E06E0000}"/>
    <cellStyle name="Labels - Opmaakprofiel3 3 2 2 5" xfId="26394" xr:uid="{00000000-0005-0000-0000-0000E16E0000}"/>
    <cellStyle name="Labels - Opmaakprofiel3 3 2 2 6" xfId="26395" xr:uid="{00000000-0005-0000-0000-0000E26E0000}"/>
    <cellStyle name="Labels - Opmaakprofiel3 3 2 2 7" xfId="26396" xr:uid="{00000000-0005-0000-0000-0000E36E0000}"/>
    <cellStyle name="Labels - Opmaakprofiel3 3 2 2 8" xfId="26397" xr:uid="{00000000-0005-0000-0000-0000E46E0000}"/>
    <cellStyle name="Labels - Opmaakprofiel3 3 2 3" xfId="26398" xr:uid="{00000000-0005-0000-0000-0000E56E0000}"/>
    <cellStyle name="Labels - Opmaakprofiel3 3 2 3 2" xfId="26399" xr:uid="{00000000-0005-0000-0000-0000E66E0000}"/>
    <cellStyle name="Labels - Opmaakprofiel3 3 2 3 2 2" xfId="26400" xr:uid="{00000000-0005-0000-0000-0000E76E0000}"/>
    <cellStyle name="Labels - Opmaakprofiel3 3 2 3 2 2 2" xfId="26401" xr:uid="{00000000-0005-0000-0000-0000E86E0000}"/>
    <cellStyle name="Labels - Opmaakprofiel3 3 2 3 2 2 2 2" xfId="26402" xr:uid="{00000000-0005-0000-0000-0000E96E0000}"/>
    <cellStyle name="Labels - Opmaakprofiel3 3 2 3 2 2 2 3" xfId="26403" xr:uid="{00000000-0005-0000-0000-0000EA6E0000}"/>
    <cellStyle name="Labels - Opmaakprofiel3 3 2 3 2 2 2 4" xfId="26404" xr:uid="{00000000-0005-0000-0000-0000EB6E0000}"/>
    <cellStyle name="Labels - Opmaakprofiel3 3 2 3 2 2 3" xfId="26405" xr:uid="{00000000-0005-0000-0000-0000EC6E0000}"/>
    <cellStyle name="Labels - Opmaakprofiel3 3 2 3 2 2 4" xfId="26406" xr:uid="{00000000-0005-0000-0000-0000ED6E0000}"/>
    <cellStyle name="Labels - Opmaakprofiel3 3 2 3 2 2 5" xfId="26407" xr:uid="{00000000-0005-0000-0000-0000EE6E0000}"/>
    <cellStyle name="Labels - Opmaakprofiel3 3 2 3 2 2 6" xfId="26408" xr:uid="{00000000-0005-0000-0000-0000EF6E0000}"/>
    <cellStyle name="Labels - Opmaakprofiel3 3 2 3 2 3" xfId="26409" xr:uid="{00000000-0005-0000-0000-0000F06E0000}"/>
    <cellStyle name="Labels - Opmaakprofiel3 3 2 3 2 3 2" xfId="26410" xr:uid="{00000000-0005-0000-0000-0000F16E0000}"/>
    <cellStyle name="Labels - Opmaakprofiel3 3 2 3 2 3 3" xfId="26411" xr:uid="{00000000-0005-0000-0000-0000F26E0000}"/>
    <cellStyle name="Labels - Opmaakprofiel3 3 2 3 2 3 4" xfId="26412" xr:uid="{00000000-0005-0000-0000-0000F36E0000}"/>
    <cellStyle name="Labels - Opmaakprofiel3 3 2 3 2 4" xfId="26413" xr:uid="{00000000-0005-0000-0000-0000F46E0000}"/>
    <cellStyle name="Labels - Opmaakprofiel3 3 2 3 2 5" xfId="26414" xr:uid="{00000000-0005-0000-0000-0000F56E0000}"/>
    <cellStyle name="Labels - Opmaakprofiel3 3 2 3 2 6" xfId="26415" xr:uid="{00000000-0005-0000-0000-0000F66E0000}"/>
    <cellStyle name="Labels - Opmaakprofiel3 3 2 3 2 7" xfId="26416" xr:uid="{00000000-0005-0000-0000-0000F76E0000}"/>
    <cellStyle name="Labels - Opmaakprofiel3 3 2 3 3" xfId="26417" xr:uid="{00000000-0005-0000-0000-0000F86E0000}"/>
    <cellStyle name="Labels - Opmaakprofiel3 3 2 3 3 2" xfId="26418" xr:uid="{00000000-0005-0000-0000-0000F96E0000}"/>
    <cellStyle name="Labels - Opmaakprofiel3 3 2 3 3 2 2" xfId="26419" xr:uid="{00000000-0005-0000-0000-0000FA6E0000}"/>
    <cellStyle name="Labels - Opmaakprofiel3 3 2 3 3 2 3" xfId="26420" xr:uid="{00000000-0005-0000-0000-0000FB6E0000}"/>
    <cellStyle name="Labels - Opmaakprofiel3 3 2 3 3 2 4" xfId="26421" xr:uid="{00000000-0005-0000-0000-0000FC6E0000}"/>
    <cellStyle name="Labels - Opmaakprofiel3 3 2 3 3 3" xfId="26422" xr:uid="{00000000-0005-0000-0000-0000FD6E0000}"/>
    <cellStyle name="Labels - Opmaakprofiel3 3 2 3 3 4" xfId="26423" xr:uid="{00000000-0005-0000-0000-0000FE6E0000}"/>
    <cellStyle name="Labels - Opmaakprofiel3 3 2 3 3 5" xfId="26424" xr:uid="{00000000-0005-0000-0000-0000FF6E0000}"/>
    <cellStyle name="Labels - Opmaakprofiel3 3 2 3 3 6" xfId="26425" xr:uid="{00000000-0005-0000-0000-0000006F0000}"/>
    <cellStyle name="Labels - Opmaakprofiel3 3 2 3 4" xfId="26426" xr:uid="{00000000-0005-0000-0000-0000016F0000}"/>
    <cellStyle name="Labels - Opmaakprofiel3 3 2 3 4 2" xfId="26427" xr:uid="{00000000-0005-0000-0000-0000026F0000}"/>
    <cellStyle name="Labels - Opmaakprofiel3 3 2 3 4 3" xfId="26428" xr:uid="{00000000-0005-0000-0000-0000036F0000}"/>
    <cellStyle name="Labels - Opmaakprofiel3 3 2 3 4 4" xfId="26429" xr:uid="{00000000-0005-0000-0000-0000046F0000}"/>
    <cellStyle name="Labels - Opmaakprofiel3 3 2 3 5" xfId="26430" xr:uid="{00000000-0005-0000-0000-0000056F0000}"/>
    <cellStyle name="Labels - Opmaakprofiel3 3 2 3 6" xfId="26431" xr:uid="{00000000-0005-0000-0000-0000066F0000}"/>
    <cellStyle name="Labels - Opmaakprofiel3 3 2 3 7" xfId="26432" xr:uid="{00000000-0005-0000-0000-0000076F0000}"/>
    <cellStyle name="Labels - Opmaakprofiel3 3 2 3 8" xfId="26433" xr:uid="{00000000-0005-0000-0000-0000086F0000}"/>
    <cellStyle name="Labels - Opmaakprofiel3 3 2 4" xfId="26434" xr:uid="{00000000-0005-0000-0000-0000096F0000}"/>
    <cellStyle name="Labels - Opmaakprofiel3 3 2 4 2" xfId="26435" xr:uid="{00000000-0005-0000-0000-00000A6F0000}"/>
    <cellStyle name="Labels - Opmaakprofiel3 3 2 4 2 2" xfId="26436" xr:uid="{00000000-0005-0000-0000-00000B6F0000}"/>
    <cellStyle name="Labels - Opmaakprofiel3 3 2 4 2 2 2" xfId="26437" xr:uid="{00000000-0005-0000-0000-00000C6F0000}"/>
    <cellStyle name="Labels - Opmaakprofiel3 3 2 4 2 2 3" xfId="26438" xr:uid="{00000000-0005-0000-0000-00000D6F0000}"/>
    <cellStyle name="Labels - Opmaakprofiel3 3 2 4 2 2 4" xfId="26439" xr:uid="{00000000-0005-0000-0000-00000E6F0000}"/>
    <cellStyle name="Labels - Opmaakprofiel3 3 2 4 2 3" xfId="26440" xr:uid="{00000000-0005-0000-0000-00000F6F0000}"/>
    <cellStyle name="Labels - Opmaakprofiel3 3 2 4 2 4" xfId="26441" xr:uid="{00000000-0005-0000-0000-0000106F0000}"/>
    <cellStyle name="Labels - Opmaakprofiel3 3 2 4 2 5" xfId="26442" xr:uid="{00000000-0005-0000-0000-0000116F0000}"/>
    <cellStyle name="Labels - Opmaakprofiel3 3 2 4 2 6" xfId="26443" xr:uid="{00000000-0005-0000-0000-0000126F0000}"/>
    <cellStyle name="Labels - Opmaakprofiel3 3 2 4 3" xfId="26444" xr:uid="{00000000-0005-0000-0000-0000136F0000}"/>
    <cellStyle name="Labels - Opmaakprofiel3 3 2 4 3 2" xfId="26445" xr:uid="{00000000-0005-0000-0000-0000146F0000}"/>
    <cellStyle name="Labels - Opmaakprofiel3 3 2 4 3 3" xfId="26446" xr:uid="{00000000-0005-0000-0000-0000156F0000}"/>
    <cellStyle name="Labels - Opmaakprofiel3 3 2 4 3 4" xfId="26447" xr:uid="{00000000-0005-0000-0000-0000166F0000}"/>
    <cellStyle name="Labels - Opmaakprofiel3 3 2 4 4" xfId="26448" xr:uid="{00000000-0005-0000-0000-0000176F0000}"/>
    <cellStyle name="Labels - Opmaakprofiel3 3 2 4 5" xfId="26449" xr:uid="{00000000-0005-0000-0000-0000186F0000}"/>
    <cellStyle name="Labels - Opmaakprofiel3 3 2 4 6" xfId="26450" xr:uid="{00000000-0005-0000-0000-0000196F0000}"/>
    <cellStyle name="Labels - Opmaakprofiel3 3 2 4 7" xfId="26451" xr:uid="{00000000-0005-0000-0000-00001A6F0000}"/>
    <cellStyle name="Labels - Opmaakprofiel3 3 2 5" xfId="26452" xr:uid="{00000000-0005-0000-0000-00001B6F0000}"/>
    <cellStyle name="Labels - Opmaakprofiel3 3 2 5 2" xfId="26453" xr:uid="{00000000-0005-0000-0000-00001C6F0000}"/>
    <cellStyle name="Labels - Opmaakprofiel3 3 2 5 2 2" xfId="26454" xr:uid="{00000000-0005-0000-0000-00001D6F0000}"/>
    <cellStyle name="Labels - Opmaakprofiel3 3 2 5 2 3" xfId="26455" xr:uid="{00000000-0005-0000-0000-00001E6F0000}"/>
    <cellStyle name="Labels - Opmaakprofiel3 3 2 5 2 4" xfId="26456" xr:uid="{00000000-0005-0000-0000-00001F6F0000}"/>
    <cellStyle name="Labels - Opmaakprofiel3 3 2 5 3" xfId="26457" xr:uid="{00000000-0005-0000-0000-0000206F0000}"/>
    <cellStyle name="Labels - Opmaakprofiel3 3 2 5 4" xfId="26458" xr:uid="{00000000-0005-0000-0000-0000216F0000}"/>
    <cellStyle name="Labels - Opmaakprofiel3 3 2 5 5" xfId="26459" xr:uid="{00000000-0005-0000-0000-0000226F0000}"/>
    <cellStyle name="Labels - Opmaakprofiel3 3 2 5 6" xfId="26460" xr:uid="{00000000-0005-0000-0000-0000236F0000}"/>
    <cellStyle name="Labels - Opmaakprofiel3 3 2 6" xfId="26461" xr:uid="{00000000-0005-0000-0000-0000246F0000}"/>
    <cellStyle name="Labels - Opmaakprofiel3 3 2 6 2" xfId="26462" xr:uid="{00000000-0005-0000-0000-0000256F0000}"/>
    <cellStyle name="Labels - Opmaakprofiel3 3 2 6 3" xfId="26463" xr:uid="{00000000-0005-0000-0000-0000266F0000}"/>
    <cellStyle name="Labels - Opmaakprofiel3 3 2 6 4" xfId="26464" xr:uid="{00000000-0005-0000-0000-0000276F0000}"/>
    <cellStyle name="Labels - Opmaakprofiel3 3 2 7" xfId="26465" xr:uid="{00000000-0005-0000-0000-0000286F0000}"/>
    <cellStyle name="Labels - Opmaakprofiel3 3 2 8" xfId="26466" xr:uid="{00000000-0005-0000-0000-0000296F0000}"/>
    <cellStyle name="Labels - Opmaakprofiel3 3 2 9" xfId="26467" xr:uid="{00000000-0005-0000-0000-00002A6F0000}"/>
    <cellStyle name="Labels - Opmaakprofiel3 3 3" xfId="26468" xr:uid="{00000000-0005-0000-0000-00002B6F0000}"/>
    <cellStyle name="Labels - Opmaakprofiel3 3 3 10" xfId="26469" xr:uid="{00000000-0005-0000-0000-00002C6F0000}"/>
    <cellStyle name="Labels - Opmaakprofiel3 3 3 2" xfId="26470" xr:uid="{00000000-0005-0000-0000-00002D6F0000}"/>
    <cellStyle name="Labels - Opmaakprofiel3 3 3 2 2" xfId="26471" xr:uid="{00000000-0005-0000-0000-00002E6F0000}"/>
    <cellStyle name="Labels - Opmaakprofiel3 3 3 2 2 2" xfId="26472" xr:uid="{00000000-0005-0000-0000-00002F6F0000}"/>
    <cellStyle name="Labels - Opmaakprofiel3 3 3 2 2 2 2" xfId="26473" xr:uid="{00000000-0005-0000-0000-0000306F0000}"/>
    <cellStyle name="Labels - Opmaakprofiel3 3 3 2 2 2 2 2" xfId="26474" xr:uid="{00000000-0005-0000-0000-0000316F0000}"/>
    <cellStyle name="Labels - Opmaakprofiel3 3 3 2 2 2 2 3" xfId="26475" xr:uid="{00000000-0005-0000-0000-0000326F0000}"/>
    <cellStyle name="Labels - Opmaakprofiel3 3 3 2 2 2 2 4" xfId="26476" xr:uid="{00000000-0005-0000-0000-0000336F0000}"/>
    <cellStyle name="Labels - Opmaakprofiel3 3 3 2 2 2 3" xfId="26477" xr:uid="{00000000-0005-0000-0000-0000346F0000}"/>
    <cellStyle name="Labels - Opmaakprofiel3 3 3 2 2 2 4" xfId="26478" xr:uid="{00000000-0005-0000-0000-0000356F0000}"/>
    <cellStyle name="Labels - Opmaakprofiel3 3 3 2 2 2 5" xfId="26479" xr:uid="{00000000-0005-0000-0000-0000366F0000}"/>
    <cellStyle name="Labels - Opmaakprofiel3 3 3 2 2 2 6" xfId="26480" xr:uid="{00000000-0005-0000-0000-0000376F0000}"/>
    <cellStyle name="Labels - Opmaakprofiel3 3 3 2 2 3" xfId="26481" xr:uid="{00000000-0005-0000-0000-0000386F0000}"/>
    <cellStyle name="Labels - Opmaakprofiel3 3 3 2 2 3 2" xfId="26482" xr:uid="{00000000-0005-0000-0000-0000396F0000}"/>
    <cellStyle name="Labels - Opmaakprofiel3 3 3 2 2 3 3" xfId="26483" xr:uid="{00000000-0005-0000-0000-00003A6F0000}"/>
    <cellStyle name="Labels - Opmaakprofiel3 3 3 2 2 3 4" xfId="26484" xr:uid="{00000000-0005-0000-0000-00003B6F0000}"/>
    <cellStyle name="Labels - Opmaakprofiel3 3 3 2 2 4" xfId="26485" xr:uid="{00000000-0005-0000-0000-00003C6F0000}"/>
    <cellStyle name="Labels - Opmaakprofiel3 3 3 2 2 5" xfId="26486" xr:uid="{00000000-0005-0000-0000-00003D6F0000}"/>
    <cellStyle name="Labels - Opmaakprofiel3 3 3 2 2 6" xfId="26487" xr:uid="{00000000-0005-0000-0000-00003E6F0000}"/>
    <cellStyle name="Labels - Opmaakprofiel3 3 3 2 2 7" xfId="26488" xr:uid="{00000000-0005-0000-0000-00003F6F0000}"/>
    <cellStyle name="Labels - Opmaakprofiel3 3 3 2 3" xfId="26489" xr:uid="{00000000-0005-0000-0000-0000406F0000}"/>
    <cellStyle name="Labels - Opmaakprofiel3 3 3 2 3 2" xfId="26490" xr:uid="{00000000-0005-0000-0000-0000416F0000}"/>
    <cellStyle name="Labels - Opmaakprofiel3 3 3 2 3 2 2" xfId="26491" xr:uid="{00000000-0005-0000-0000-0000426F0000}"/>
    <cellStyle name="Labels - Opmaakprofiel3 3 3 2 3 2 3" xfId="26492" xr:uid="{00000000-0005-0000-0000-0000436F0000}"/>
    <cellStyle name="Labels - Opmaakprofiel3 3 3 2 3 2 4" xfId="26493" xr:uid="{00000000-0005-0000-0000-0000446F0000}"/>
    <cellStyle name="Labels - Opmaakprofiel3 3 3 2 3 3" xfId="26494" xr:uid="{00000000-0005-0000-0000-0000456F0000}"/>
    <cellStyle name="Labels - Opmaakprofiel3 3 3 2 3 4" xfId="26495" xr:uid="{00000000-0005-0000-0000-0000466F0000}"/>
    <cellStyle name="Labels - Opmaakprofiel3 3 3 2 3 5" xfId="26496" xr:uid="{00000000-0005-0000-0000-0000476F0000}"/>
    <cellStyle name="Labels - Opmaakprofiel3 3 3 2 3 6" xfId="26497" xr:uid="{00000000-0005-0000-0000-0000486F0000}"/>
    <cellStyle name="Labels - Opmaakprofiel3 3 3 2 4" xfId="26498" xr:uid="{00000000-0005-0000-0000-0000496F0000}"/>
    <cellStyle name="Labels - Opmaakprofiel3 3 3 2 4 2" xfId="26499" xr:uid="{00000000-0005-0000-0000-00004A6F0000}"/>
    <cellStyle name="Labels - Opmaakprofiel3 3 3 2 4 3" xfId="26500" xr:uid="{00000000-0005-0000-0000-00004B6F0000}"/>
    <cellStyle name="Labels - Opmaakprofiel3 3 3 2 4 4" xfId="26501" xr:uid="{00000000-0005-0000-0000-00004C6F0000}"/>
    <cellStyle name="Labels - Opmaakprofiel3 3 3 2 5" xfId="26502" xr:uid="{00000000-0005-0000-0000-00004D6F0000}"/>
    <cellStyle name="Labels - Opmaakprofiel3 3 3 2 6" xfId="26503" xr:uid="{00000000-0005-0000-0000-00004E6F0000}"/>
    <cellStyle name="Labels - Opmaakprofiel3 3 3 2 7" xfId="26504" xr:uid="{00000000-0005-0000-0000-00004F6F0000}"/>
    <cellStyle name="Labels - Opmaakprofiel3 3 3 2 8" xfId="26505" xr:uid="{00000000-0005-0000-0000-0000506F0000}"/>
    <cellStyle name="Labels - Opmaakprofiel3 3 3 3" xfId="26506" xr:uid="{00000000-0005-0000-0000-0000516F0000}"/>
    <cellStyle name="Labels - Opmaakprofiel3 3 3 3 2" xfId="26507" xr:uid="{00000000-0005-0000-0000-0000526F0000}"/>
    <cellStyle name="Labels - Opmaakprofiel3 3 3 3 2 2" xfId="26508" xr:uid="{00000000-0005-0000-0000-0000536F0000}"/>
    <cellStyle name="Labels - Opmaakprofiel3 3 3 3 2 2 2" xfId="26509" xr:uid="{00000000-0005-0000-0000-0000546F0000}"/>
    <cellStyle name="Labels - Opmaakprofiel3 3 3 3 2 2 2 2" xfId="26510" xr:uid="{00000000-0005-0000-0000-0000556F0000}"/>
    <cellStyle name="Labels - Opmaakprofiel3 3 3 3 2 2 2 3" xfId="26511" xr:uid="{00000000-0005-0000-0000-0000566F0000}"/>
    <cellStyle name="Labels - Opmaakprofiel3 3 3 3 2 2 2 4" xfId="26512" xr:uid="{00000000-0005-0000-0000-0000576F0000}"/>
    <cellStyle name="Labels - Opmaakprofiel3 3 3 3 2 2 3" xfId="26513" xr:uid="{00000000-0005-0000-0000-0000586F0000}"/>
    <cellStyle name="Labels - Opmaakprofiel3 3 3 3 2 2 4" xfId="26514" xr:uid="{00000000-0005-0000-0000-0000596F0000}"/>
    <cellStyle name="Labels - Opmaakprofiel3 3 3 3 2 2 5" xfId="26515" xr:uid="{00000000-0005-0000-0000-00005A6F0000}"/>
    <cellStyle name="Labels - Opmaakprofiel3 3 3 3 2 2 6" xfId="26516" xr:uid="{00000000-0005-0000-0000-00005B6F0000}"/>
    <cellStyle name="Labels - Opmaakprofiel3 3 3 3 2 3" xfId="26517" xr:uid="{00000000-0005-0000-0000-00005C6F0000}"/>
    <cellStyle name="Labels - Opmaakprofiel3 3 3 3 2 3 2" xfId="26518" xr:uid="{00000000-0005-0000-0000-00005D6F0000}"/>
    <cellStyle name="Labels - Opmaakprofiel3 3 3 3 2 3 3" xfId="26519" xr:uid="{00000000-0005-0000-0000-00005E6F0000}"/>
    <cellStyle name="Labels - Opmaakprofiel3 3 3 3 2 3 4" xfId="26520" xr:uid="{00000000-0005-0000-0000-00005F6F0000}"/>
    <cellStyle name="Labels - Opmaakprofiel3 3 3 3 2 4" xfId="26521" xr:uid="{00000000-0005-0000-0000-0000606F0000}"/>
    <cellStyle name="Labels - Opmaakprofiel3 3 3 3 2 5" xfId="26522" xr:uid="{00000000-0005-0000-0000-0000616F0000}"/>
    <cellStyle name="Labels - Opmaakprofiel3 3 3 3 2 6" xfId="26523" xr:uid="{00000000-0005-0000-0000-0000626F0000}"/>
    <cellStyle name="Labels - Opmaakprofiel3 3 3 3 2 7" xfId="26524" xr:uid="{00000000-0005-0000-0000-0000636F0000}"/>
    <cellStyle name="Labels - Opmaakprofiel3 3 3 3 3" xfId="26525" xr:uid="{00000000-0005-0000-0000-0000646F0000}"/>
    <cellStyle name="Labels - Opmaakprofiel3 3 3 3 3 2" xfId="26526" xr:uid="{00000000-0005-0000-0000-0000656F0000}"/>
    <cellStyle name="Labels - Opmaakprofiel3 3 3 3 3 2 2" xfId="26527" xr:uid="{00000000-0005-0000-0000-0000666F0000}"/>
    <cellStyle name="Labels - Opmaakprofiel3 3 3 3 3 2 3" xfId="26528" xr:uid="{00000000-0005-0000-0000-0000676F0000}"/>
    <cellStyle name="Labels - Opmaakprofiel3 3 3 3 3 2 4" xfId="26529" xr:uid="{00000000-0005-0000-0000-0000686F0000}"/>
    <cellStyle name="Labels - Opmaakprofiel3 3 3 3 3 3" xfId="26530" xr:uid="{00000000-0005-0000-0000-0000696F0000}"/>
    <cellStyle name="Labels - Opmaakprofiel3 3 3 3 3 4" xfId="26531" xr:uid="{00000000-0005-0000-0000-00006A6F0000}"/>
    <cellStyle name="Labels - Opmaakprofiel3 3 3 3 3 5" xfId="26532" xr:uid="{00000000-0005-0000-0000-00006B6F0000}"/>
    <cellStyle name="Labels - Opmaakprofiel3 3 3 3 3 6" xfId="26533" xr:uid="{00000000-0005-0000-0000-00006C6F0000}"/>
    <cellStyle name="Labels - Opmaakprofiel3 3 3 3 4" xfId="26534" xr:uid="{00000000-0005-0000-0000-00006D6F0000}"/>
    <cellStyle name="Labels - Opmaakprofiel3 3 3 3 4 2" xfId="26535" xr:uid="{00000000-0005-0000-0000-00006E6F0000}"/>
    <cellStyle name="Labels - Opmaakprofiel3 3 3 3 4 3" xfId="26536" xr:uid="{00000000-0005-0000-0000-00006F6F0000}"/>
    <cellStyle name="Labels - Opmaakprofiel3 3 3 3 4 4" xfId="26537" xr:uid="{00000000-0005-0000-0000-0000706F0000}"/>
    <cellStyle name="Labels - Opmaakprofiel3 3 3 3 5" xfId="26538" xr:uid="{00000000-0005-0000-0000-0000716F0000}"/>
    <cellStyle name="Labels - Opmaakprofiel3 3 3 3 6" xfId="26539" xr:uid="{00000000-0005-0000-0000-0000726F0000}"/>
    <cellStyle name="Labels - Opmaakprofiel3 3 3 3 7" xfId="26540" xr:uid="{00000000-0005-0000-0000-0000736F0000}"/>
    <cellStyle name="Labels - Opmaakprofiel3 3 3 3 8" xfId="26541" xr:uid="{00000000-0005-0000-0000-0000746F0000}"/>
    <cellStyle name="Labels - Opmaakprofiel3 3 3 4" xfId="26542" xr:uid="{00000000-0005-0000-0000-0000756F0000}"/>
    <cellStyle name="Labels - Opmaakprofiel3 3 3 4 2" xfId="26543" xr:uid="{00000000-0005-0000-0000-0000766F0000}"/>
    <cellStyle name="Labels - Opmaakprofiel3 3 3 4 2 2" xfId="26544" xr:uid="{00000000-0005-0000-0000-0000776F0000}"/>
    <cellStyle name="Labels - Opmaakprofiel3 3 3 4 2 2 2" xfId="26545" xr:uid="{00000000-0005-0000-0000-0000786F0000}"/>
    <cellStyle name="Labels - Opmaakprofiel3 3 3 4 2 2 3" xfId="26546" xr:uid="{00000000-0005-0000-0000-0000796F0000}"/>
    <cellStyle name="Labels - Opmaakprofiel3 3 3 4 2 2 4" xfId="26547" xr:uid="{00000000-0005-0000-0000-00007A6F0000}"/>
    <cellStyle name="Labels - Opmaakprofiel3 3 3 4 2 3" xfId="26548" xr:uid="{00000000-0005-0000-0000-00007B6F0000}"/>
    <cellStyle name="Labels - Opmaakprofiel3 3 3 4 2 4" xfId="26549" xr:uid="{00000000-0005-0000-0000-00007C6F0000}"/>
    <cellStyle name="Labels - Opmaakprofiel3 3 3 4 2 5" xfId="26550" xr:uid="{00000000-0005-0000-0000-00007D6F0000}"/>
    <cellStyle name="Labels - Opmaakprofiel3 3 3 4 2 6" xfId="26551" xr:uid="{00000000-0005-0000-0000-00007E6F0000}"/>
    <cellStyle name="Labels - Opmaakprofiel3 3 3 4 3" xfId="26552" xr:uid="{00000000-0005-0000-0000-00007F6F0000}"/>
    <cellStyle name="Labels - Opmaakprofiel3 3 3 4 3 2" xfId="26553" xr:uid="{00000000-0005-0000-0000-0000806F0000}"/>
    <cellStyle name="Labels - Opmaakprofiel3 3 3 4 3 3" xfId="26554" xr:uid="{00000000-0005-0000-0000-0000816F0000}"/>
    <cellStyle name="Labels - Opmaakprofiel3 3 3 4 3 4" xfId="26555" xr:uid="{00000000-0005-0000-0000-0000826F0000}"/>
    <cellStyle name="Labels - Opmaakprofiel3 3 3 4 4" xfId="26556" xr:uid="{00000000-0005-0000-0000-0000836F0000}"/>
    <cellStyle name="Labels - Opmaakprofiel3 3 3 4 5" xfId="26557" xr:uid="{00000000-0005-0000-0000-0000846F0000}"/>
    <cellStyle name="Labels - Opmaakprofiel3 3 3 4 6" xfId="26558" xr:uid="{00000000-0005-0000-0000-0000856F0000}"/>
    <cellStyle name="Labels - Opmaakprofiel3 3 3 4 7" xfId="26559" xr:uid="{00000000-0005-0000-0000-0000866F0000}"/>
    <cellStyle name="Labels - Opmaakprofiel3 3 3 5" xfId="26560" xr:uid="{00000000-0005-0000-0000-0000876F0000}"/>
    <cellStyle name="Labels - Opmaakprofiel3 3 3 5 2" xfId="26561" xr:uid="{00000000-0005-0000-0000-0000886F0000}"/>
    <cellStyle name="Labels - Opmaakprofiel3 3 3 5 2 2" xfId="26562" xr:uid="{00000000-0005-0000-0000-0000896F0000}"/>
    <cellStyle name="Labels - Opmaakprofiel3 3 3 5 2 3" xfId="26563" xr:uid="{00000000-0005-0000-0000-00008A6F0000}"/>
    <cellStyle name="Labels - Opmaakprofiel3 3 3 5 2 4" xfId="26564" xr:uid="{00000000-0005-0000-0000-00008B6F0000}"/>
    <cellStyle name="Labels - Opmaakprofiel3 3 3 5 3" xfId="26565" xr:uid="{00000000-0005-0000-0000-00008C6F0000}"/>
    <cellStyle name="Labels - Opmaakprofiel3 3 3 5 4" xfId="26566" xr:uid="{00000000-0005-0000-0000-00008D6F0000}"/>
    <cellStyle name="Labels - Opmaakprofiel3 3 3 5 5" xfId="26567" xr:uid="{00000000-0005-0000-0000-00008E6F0000}"/>
    <cellStyle name="Labels - Opmaakprofiel3 3 3 5 6" xfId="26568" xr:uid="{00000000-0005-0000-0000-00008F6F0000}"/>
    <cellStyle name="Labels - Opmaakprofiel3 3 3 6" xfId="26569" xr:uid="{00000000-0005-0000-0000-0000906F0000}"/>
    <cellStyle name="Labels - Opmaakprofiel3 3 3 6 2" xfId="26570" xr:uid="{00000000-0005-0000-0000-0000916F0000}"/>
    <cellStyle name="Labels - Opmaakprofiel3 3 3 6 3" xfId="26571" xr:uid="{00000000-0005-0000-0000-0000926F0000}"/>
    <cellStyle name="Labels - Opmaakprofiel3 3 3 6 4" xfId="26572" xr:uid="{00000000-0005-0000-0000-0000936F0000}"/>
    <cellStyle name="Labels - Opmaakprofiel3 3 3 7" xfId="26573" xr:uid="{00000000-0005-0000-0000-0000946F0000}"/>
    <cellStyle name="Labels - Opmaakprofiel3 3 3 8" xfId="26574" xr:uid="{00000000-0005-0000-0000-0000956F0000}"/>
    <cellStyle name="Labels - Opmaakprofiel3 3 3 9" xfId="26575" xr:uid="{00000000-0005-0000-0000-0000966F0000}"/>
    <cellStyle name="Labels - Opmaakprofiel3 3 4" xfId="26576" xr:uid="{00000000-0005-0000-0000-0000976F0000}"/>
    <cellStyle name="Labels - Opmaakprofiel3 3 4 10" xfId="26577" xr:uid="{00000000-0005-0000-0000-0000986F0000}"/>
    <cellStyle name="Labels - Opmaakprofiel3 3 4 2" xfId="26578" xr:uid="{00000000-0005-0000-0000-0000996F0000}"/>
    <cellStyle name="Labels - Opmaakprofiel3 3 4 2 2" xfId="26579" xr:uid="{00000000-0005-0000-0000-00009A6F0000}"/>
    <cellStyle name="Labels - Opmaakprofiel3 3 4 2 2 2" xfId="26580" xr:uid="{00000000-0005-0000-0000-00009B6F0000}"/>
    <cellStyle name="Labels - Opmaakprofiel3 3 4 2 2 2 2" xfId="26581" xr:uid="{00000000-0005-0000-0000-00009C6F0000}"/>
    <cellStyle name="Labels - Opmaakprofiel3 3 4 2 2 2 2 2" xfId="26582" xr:uid="{00000000-0005-0000-0000-00009D6F0000}"/>
    <cellStyle name="Labels - Opmaakprofiel3 3 4 2 2 2 2 3" xfId="26583" xr:uid="{00000000-0005-0000-0000-00009E6F0000}"/>
    <cellStyle name="Labels - Opmaakprofiel3 3 4 2 2 2 2 4" xfId="26584" xr:uid="{00000000-0005-0000-0000-00009F6F0000}"/>
    <cellStyle name="Labels - Opmaakprofiel3 3 4 2 2 2 3" xfId="26585" xr:uid="{00000000-0005-0000-0000-0000A06F0000}"/>
    <cellStyle name="Labels - Opmaakprofiel3 3 4 2 2 2 4" xfId="26586" xr:uid="{00000000-0005-0000-0000-0000A16F0000}"/>
    <cellStyle name="Labels - Opmaakprofiel3 3 4 2 2 2 5" xfId="26587" xr:uid="{00000000-0005-0000-0000-0000A26F0000}"/>
    <cellStyle name="Labels - Opmaakprofiel3 3 4 2 2 2 6" xfId="26588" xr:uid="{00000000-0005-0000-0000-0000A36F0000}"/>
    <cellStyle name="Labels - Opmaakprofiel3 3 4 2 2 3" xfId="26589" xr:uid="{00000000-0005-0000-0000-0000A46F0000}"/>
    <cellStyle name="Labels - Opmaakprofiel3 3 4 2 2 3 2" xfId="26590" xr:uid="{00000000-0005-0000-0000-0000A56F0000}"/>
    <cellStyle name="Labels - Opmaakprofiel3 3 4 2 2 3 3" xfId="26591" xr:uid="{00000000-0005-0000-0000-0000A66F0000}"/>
    <cellStyle name="Labels - Opmaakprofiel3 3 4 2 2 3 4" xfId="26592" xr:uid="{00000000-0005-0000-0000-0000A76F0000}"/>
    <cellStyle name="Labels - Opmaakprofiel3 3 4 2 2 4" xfId="26593" xr:uid="{00000000-0005-0000-0000-0000A86F0000}"/>
    <cellStyle name="Labels - Opmaakprofiel3 3 4 2 2 5" xfId="26594" xr:uid="{00000000-0005-0000-0000-0000A96F0000}"/>
    <cellStyle name="Labels - Opmaakprofiel3 3 4 2 2 6" xfId="26595" xr:uid="{00000000-0005-0000-0000-0000AA6F0000}"/>
    <cellStyle name="Labels - Opmaakprofiel3 3 4 2 2 7" xfId="26596" xr:uid="{00000000-0005-0000-0000-0000AB6F0000}"/>
    <cellStyle name="Labels - Opmaakprofiel3 3 4 2 3" xfId="26597" xr:uid="{00000000-0005-0000-0000-0000AC6F0000}"/>
    <cellStyle name="Labels - Opmaakprofiel3 3 4 2 3 2" xfId="26598" xr:uid="{00000000-0005-0000-0000-0000AD6F0000}"/>
    <cellStyle name="Labels - Opmaakprofiel3 3 4 2 3 2 2" xfId="26599" xr:uid="{00000000-0005-0000-0000-0000AE6F0000}"/>
    <cellStyle name="Labels - Opmaakprofiel3 3 4 2 3 2 3" xfId="26600" xr:uid="{00000000-0005-0000-0000-0000AF6F0000}"/>
    <cellStyle name="Labels - Opmaakprofiel3 3 4 2 3 2 4" xfId="26601" xr:uid="{00000000-0005-0000-0000-0000B06F0000}"/>
    <cellStyle name="Labels - Opmaakprofiel3 3 4 2 3 3" xfId="26602" xr:uid="{00000000-0005-0000-0000-0000B16F0000}"/>
    <cellStyle name="Labels - Opmaakprofiel3 3 4 2 3 4" xfId="26603" xr:uid="{00000000-0005-0000-0000-0000B26F0000}"/>
    <cellStyle name="Labels - Opmaakprofiel3 3 4 2 3 5" xfId="26604" xr:uid="{00000000-0005-0000-0000-0000B36F0000}"/>
    <cellStyle name="Labels - Opmaakprofiel3 3 4 2 3 6" xfId="26605" xr:uid="{00000000-0005-0000-0000-0000B46F0000}"/>
    <cellStyle name="Labels - Opmaakprofiel3 3 4 2 4" xfId="26606" xr:uid="{00000000-0005-0000-0000-0000B56F0000}"/>
    <cellStyle name="Labels - Opmaakprofiel3 3 4 2 4 2" xfId="26607" xr:uid="{00000000-0005-0000-0000-0000B66F0000}"/>
    <cellStyle name="Labels - Opmaakprofiel3 3 4 2 4 3" xfId="26608" xr:uid="{00000000-0005-0000-0000-0000B76F0000}"/>
    <cellStyle name="Labels - Opmaakprofiel3 3 4 2 4 4" xfId="26609" xr:uid="{00000000-0005-0000-0000-0000B86F0000}"/>
    <cellStyle name="Labels - Opmaakprofiel3 3 4 2 5" xfId="26610" xr:uid="{00000000-0005-0000-0000-0000B96F0000}"/>
    <cellStyle name="Labels - Opmaakprofiel3 3 4 2 6" xfId="26611" xr:uid="{00000000-0005-0000-0000-0000BA6F0000}"/>
    <cellStyle name="Labels - Opmaakprofiel3 3 4 2 7" xfId="26612" xr:uid="{00000000-0005-0000-0000-0000BB6F0000}"/>
    <cellStyle name="Labels - Opmaakprofiel3 3 4 2 8" xfId="26613" xr:uid="{00000000-0005-0000-0000-0000BC6F0000}"/>
    <cellStyle name="Labels - Opmaakprofiel3 3 4 3" xfId="26614" xr:uid="{00000000-0005-0000-0000-0000BD6F0000}"/>
    <cellStyle name="Labels - Opmaakprofiel3 3 4 3 2" xfId="26615" xr:uid="{00000000-0005-0000-0000-0000BE6F0000}"/>
    <cellStyle name="Labels - Opmaakprofiel3 3 4 3 2 2" xfId="26616" xr:uid="{00000000-0005-0000-0000-0000BF6F0000}"/>
    <cellStyle name="Labels - Opmaakprofiel3 3 4 3 2 2 2" xfId="26617" xr:uid="{00000000-0005-0000-0000-0000C06F0000}"/>
    <cellStyle name="Labels - Opmaakprofiel3 3 4 3 2 2 2 2" xfId="26618" xr:uid="{00000000-0005-0000-0000-0000C16F0000}"/>
    <cellStyle name="Labels - Opmaakprofiel3 3 4 3 2 2 2 3" xfId="26619" xr:uid="{00000000-0005-0000-0000-0000C26F0000}"/>
    <cellStyle name="Labels - Opmaakprofiel3 3 4 3 2 2 2 4" xfId="26620" xr:uid="{00000000-0005-0000-0000-0000C36F0000}"/>
    <cellStyle name="Labels - Opmaakprofiel3 3 4 3 2 2 3" xfId="26621" xr:uid="{00000000-0005-0000-0000-0000C46F0000}"/>
    <cellStyle name="Labels - Opmaakprofiel3 3 4 3 2 2 4" xfId="26622" xr:uid="{00000000-0005-0000-0000-0000C56F0000}"/>
    <cellStyle name="Labels - Opmaakprofiel3 3 4 3 2 2 5" xfId="26623" xr:uid="{00000000-0005-0000-0000-0000C66F0000}"/>
    <cellStyle name="Labels - Opmaakprofiel3 3 4 3 2 2 6" xfId="26624" xr:uid="{00000000-0005-0000-0000-0000C76F0000}"/>
    <cellStyle name="Labels - Opmaakprofiel3 3 4 3 2 3" xfId="26625" xr:uid="{00000000-0005-0000-0000-0000C86F0000}"/>
    <cellStyle name="Labels - Opmaakprofiel3 3 4 3 2 3 2" xfId="26626" xr:uid="{00000000-0005-0000-0000-0000C96F0000}"/>
    <cellStyle name="Labels - Opmaakprofiel3 3 4 3 2 3 3" xfId="26627" xr:uid="{00000000-0005-0000-0000-0000CA6F0000}"/>
    <cellStyle name="Labels - Opmaakprofiel3 3 4 3 2 3 4" xfId="26628" xr:uid="{00000000-0005-0000-0000-0000CB6F0000}"/>
    <cellStyle name="Labels - Opmaakprofiel3 3 4 3 2 4" xfId="26629" xr:uid="{00000000-0005-0000-0000-0000CC6F0000}"/>
    <cellStyle name="Labels - Opmaakprofiel3 3 4 3 2 5" xfId="26630" xr:uid="{00000000-0005-0000-0000-0000CD6F0000}"/>
    <cellStyle name="Labels - Opmaakprofiel3 3 4 3 2 6" xfId="26631" xr:uid="{00000000-0005-0000-0000-0000CE6F0000}"/>
    <cellStyle name="Labels - Opmaakprofiel3 3 4 3 2 7" xfId="26632" xr:uid="{00000000-0005-0000-0000-0000CF6F0000}"/>
    <cellStyle name="Labels - Opmaakprofiel3 3 4 3 3" xfId="26633" xr:uid="{00000000-0005-0000-0000-0000D06F0000}"/>
    <cellStyle name="Labels - Opmaakprofiel3 3 4 3 3 2" xfId="26634" xr:uid="{00000000-0005-0000-0000-0000D16F0000}"/>
    <cellStyle name="Labels - Opmaakprofiel3 3 4 3 3 2 2" xfId="26635" xr:uid="{00000000-0005-0000-0000-0000D26F0000}"/>
    <cellStyle name="Labels - Opmaakprofiel3 3 4 3 3 2 3" xfId="26636" xr:uid="{00000000-0005-0000-0000-0000D36F0000}"/>
    <cellStyle name="Labels - Opmaakprofiel3 3 4 3 3 2 4" xfId="26637" xr:uid="{00000000-0005-0000-0000-0000D46F0000}"/>
    <cellStyle name="Labels - Opmaakprofiel3 3 4 3 3 3" xfId="26638" xr:uid="{00000000-0005-0000-0000-0000D56F0000}"/>
    <cellStyle name="Labels - Opmaakprofiel3 3 4 3 3 4" xfId="26639" xr:uid="{00000000-0005-0000-0000-0000D66F0000}"/>
    <cellStyle name="Labels - Opmaakprofiel3 3 4 3 3 5" xfId="26640" xr:uid="{00000000-0005-0000-0000-0000D76F0000}"/>
    <cellStyle name="Labels - Opmaakprofiel3 3 4 3 3 6" xfId="26641" xr:uid="{00000000-0005-0000-0000-0000D86F0000}"/>
    <cellStyle name="Labels - Opmaakprofiel3 3 4 3 4" xfId="26642" xr:uid="{00000000-0005-0000-0000-0000D96F0000}"/>
    <cellStyle name="Labels - Opmaakprofiel3 3 4 3 4 2" xfId="26643" xr:uid="{00000000-0005-0000-0000-0000DA6F0000}"/>
    <cellStyle name="Labels - Opmaakprofiel3 3 4 3 4 3" xfId="26644" xr:uid="{00000000-0005-0000-0000-0000DB6F0000}"/>
    <cellStyle name="Labels - Opmaakprofiel3 3 4 3 4 4" xfId="26645" xr:uid="{00000000-0005-0000-0000-0000DC6F0000}"/>
    <cellStyle name="Labels - Opmaakprofiel3 3 4 3 5" xfId="26646" xr:uid="{00000000-0005-0000-0000-0000DD6F0000}"/>
    <cellStyle name="Labels - Opmaakprofiel3 3 4 3 6" xfId="26647" xr:uid="{00000000-0005-0000-0000-0000DE6F0000}"/>
    <cellStyle name="Labels - Opmaakprofiel3 3 4 3 7" xfId="26648" xr:uid="{00000000-0005-0000-0000-0000DF6F0000}"/>
    <cellStyle name="Labels - Opmaakprofiel3 3 4 3 8" xfId="26649" xr:uid="{00000000-0005-0000-0000-0000E06F0000}"/>
    <cellStyle name="Labels - Opmaakprofiel3 3 4 4" xfId="26650" xr:uid="{00000000-0005-0000-0000-0000E16F0000}"/>
    <cellStyle name="Labels - Opmaakprofiel3 3 4 4 2" xfId="26651" xr:uid="{00000000-0005-0000-0000-0000E26F0000}"/>
    <cellStyle name="Labels - Opmaakprofiel3 3 4 4 2 2" xfId="26652" xr:uid="{00000000-0005-0000-0000-0000E36F0000}"/>
    <cellStyle name="Labels - Opmaakprofiel3 3 4 4 2 2 2" xfId="26653" xr:uid="{00000000-0005-0000-0000-0000E46F0000}"/>
    <cellStyle name="Labels - Opmaakprofiel3 3 4 4 2 2 3" xfId="26654" xr:uid="{00000000-0005-0000-0000-0000E56F0000}"/>
    <cellStyle name="Labels - Opmaakprofiel3 3 4 4 2 2 4" xfId="26655" xr:uid="{00000000-0005-0000-0000-0000E66F0000}"/>
    <cellStyle name="Labels - Opmaakprofiel3 3 4 4 2 3" xfId="26656" xr:uid="{00000000-0005-0000-0000-0000E76F0000}"/>
    <cellStyle name="Labels - Opmaakprofiel3 3 4 4 2 4" xfId="26657" xr:uid="{00000000-0005-0000-0000-0000E86F0000}"/>
    <cellStyle name="Labels - Opmaakprofiel3 3 4 4 2 5" xfId="26658" xr:uid="{00000000-0005-0000-0000-0000E96F0000}"/>
    <cellStyle name="Labels - Opmaakprofiel3 3 4 4 2 6" xfId="26659" xr:uid="{00000000-0005-0000-0000-0000EA6F0000}"/>
    <cellStyle name="Labels - Opmaakprofiel3 3 4 4 3" xfId="26660" xr:uid="{00000000-0005-0000-0000-0000EB6F0000}"/>
    <cellStyle name="Labels - Opmaakprofiel3 3 4 4 3 2" xfId="26661" xr:uid="{00000000-0005-0000-0000-0000EC6F0000}"/>
    <cellStyle name="Labels - Opmaakprofiel3 3 4 4 3 3" xfId="26662" xr:uid="{00000000-0005-0000-0000-0000ED6F0000}"/>
    <cellStyle name="Labels - Opmaakprofiel3 3 4 4 3 4" xfId="26663" xr:uid="{00000000-0005-0000-0000-0000EE6F0000}"/>
    <cellStyle name="Labels - Opmaakprofiel3 3 4 4 4" xfId="26664" xr:uid="{00000000-0005-0000-0000-0000EF6F0000}"/>
    <cellStyle name="Labels - Opmaakprofiel3 3 4 4 5" xfId="26665" xr:uid="{00000000-0005-0000-0000-0000F06F0000}"/>
    <cellStyle name="Labels - Opmaakprofiel3 3 4 4 6" xfId="26666" xr:uid="{00000000-0005-0000-0000-0000F16F0000}"/>
    <cellStyle name="Labels - Opmaakprofiel3 3 4 4 7" xfId="26667" xr:uid="{00000000-0005-0000-0000-0000F26F0000}"/>
    <cellStyle name="Labels - Opmaakprofiel3 3 4 5" xfId="26668" xr:uid="{00000000-0005-0000-0000-0000F36F0000}"/>
    <cellStyle name="Labels - Opmaakprofiel3 3 4 5 2" xfId="26669" xr:uid="{00000000-0005-0000-0000-0000F46F0000}"/>
    <cellStyle name="Labels - Opmaakprofiel3 3 4 5 2 2" xfId="26670" xr:uid="{00000000-0005-0000-0000-0000F56F0000}"/>
    <cellStyle name="Labels - Opmaakprofiel3 3 4 5 2 3" xfId="26671" xr:uid="{00000000-0005-0000-0000-0000F66F0000}"/>
    <cellStyle name="Labels - Opmaakprofiel3 3 4 5 2 4" xfId="26672" xr:uid="{00000000-0005-0000-0000-0000F76F0000}"/>
    <cellStyle name="Labels - Opmaakprofiel3 3 4 5 3" xfId="26673" xr:uid="{00000000-0005-0000-0000-0000F86F0000}"/>
    <cellStyle name="Labels - Opmaakprofiel3 3 4 5 4" xfId="26674" xr:uid="{00000000-0005-0000-0000-0000F96F0000}"/>
    <cellStyle name="Labels - Opmaakprofiel3 3 4 5 5" xfId="26675" xr:uid="{00000000-0005-0000-0000-0000FA6F0000}"/>
    <cellStyle name="Labels - Opmaakprofiel3 3 4 5 6" xfId="26676" xr:uid="{00000000-0005-0000-0000-0000FB6F0000}"/>
    <cellStyle name="Labels - Opmaakprofiel3 3 4 6" xfId="26677" xr:uid="{00000000-0005-0000-0000-0000FC6F0000}"/>
    <cellStyle name="Labels - Opmaakprofiel3 3 4 6 2" xfId="26678" xr:uid="{00000000-0005-0000-0000-0000FD6F0000}"/>
    <cellStyle name="Labels - Opmaakprofiel3 3 4 6 3" xfId="26679" xr:uid="{00000000-0005-0000-0000-0000FE6F0000}"/>
    <cellStyle name="Labels - Opmaakprofiel3 3 4 6 4" xfId="26680" xr:uid="{00000000-0005-0000-0000-0000FF6F0000}"/>
    <cellStyle name="Labels - Opmaakprofiel3 3 4 7" xfId="26681" xr:uid="{00000000-0005-0000-0000-000000700000}"/>
    <cellStyle name="Labels - Opmaakprofiel3 3 4 8" xfId="26682" xr:uid="{00000000-0005-0000-0000-000001700000}"/>
    <cellStyle name="Labels - Opmaakprofiel3 3 4 9" xfId="26683" xr:uid="{00000000-0005-0000-0000-000002700000}"/>
    <cellStyle name="Labels - Opmaakprofiel3 3 5" xfId="26684" xr:uid="{00000000-0005-0000-0000-000003700000}"/>
    <cellStyle name="Labels - Opmaakprofiel3 3 5 2" xfId="26685" xr:uid="{00000000-0005-0000-0000-000004700000}"/>
    <cellStyle name="Labels - Opmaakprofiel3 3 5 2 2" xfId="26686" xr:uid="{00000000-0005-0000-0000-000005700000}"/>
    <cellStyle name="Labels - Opmaakprofiel3 3 5 2 2 2" xfId="26687" xr:uid="{00000000-0005-0000-0000-000006700000}"/>
    <cellStyle name="Labels - Opmaakprofiel3 3 5 2 2 2 2" xfId="26688" xr:uid="{00000000-0005-0000-0000-000007700000}"/>
    <cellStyle name="Labels - Opmaakprofiel3 3 5 2 2 2 3" xfId="26689" xr:uid="{00000000-0005-0000-0000-000008700000}"/>
    <cellStyle name="Labels - Opmaakprofiel3 3 5 2 2 2 4" xfId="26690" xr:uid="{00000000-0005-0000-0000-000009700000}"/>
    <cellStyle name="Labels - Opmaakprofiel3 3 5 2 2 3" xfId="26691" xr:uid="{00000000-0005-0000-0000-00000A700000}"/>
    <cellStyle name="Labels - Opmaakprofiel3 3 5 2 2 4" xfId="26692" xr:uid="{00000000-0005-0000-0000-00000B700000}"/>
    <cellStyle name="Labels - Opmaakprofiel3 3 5 2 2 5" xfId="26693" xr:uid="{00000000-0005-0000-0000-00000C700000}"/>
    <cellStyle name="Labels - Opmaakprofiel3 3 5 2 2 6" xfId="26694" xr:uid="{00000000-0005-0000-0000-00000D700000}"/>
    <cellStyle name="Labels - Opmaakprofiel3 3 5 2 3" xfId="26695" xr:uid="{00000000-0005-0000-0000-00000E700000}"/>
    <cellStyle name="Labels - Opmaakprofiel3 3 5 2 3 2" xfId="26696" xr:uid="{00000000-0005-0000-0000-00000F700000}"/>
    <cellStyle name="Labels - Opmaakprofiel3 3 5 2 3 3" xfId="26697" xr:uid="{00000000-0005-0000-0000-000010700000}"/>
    <cellStyle name="Labels - Opmaakprofiel3 3 5 2 3 4" xfId="26698" xr:uid="{00000000-0005-0000-0000-000011700000}"/>
    <cellStyle name="Labels - Opmaakprofiel3 3 5 2 4" xfId="26699" xr:uid="{00000000-0005-0000-0000-000012700000}"/>
    <cellStyle name="Labels - Opmaakprofiel3 3 5 2 5" xfId="26700" xr:uid="{00000000-0005-0000-0000-000013700000}"/>
    <cellStyle name="Labels - Opmaakprofiel3 3 5 2 6" xfId="26701" xr:uid="{00000000-0005-0000-0000-000014700000}"/>
    <cellStyle name="Labels - Opmaakprofiel3 3 5 2 7" xfId="26702" xr:uid="{00000000-0005-0000-0000-000015700000}"/>
    <cellStyle name="Labels - Opmaakprofiel3 3 5 3" xfId="26703" xr:uid="{00000000-0005-0000-0000-000016700000}"/>
    <cellStyle name="Labels - Opmaakprofiel3 3 5 3 2" xfId="26704" xr:uid="{00000000-0005-0000-0000-000017700000}"/>
    <cellStyle name="Labels - Opmaakprofiel3 3 5 3 2 2" xfId="26705" xr:uid="{00000000-0005-0000-0000-000018700000}"/>
    <cellStyle name="Labels - Opmaakprofiel3 3 5 3 2 3" xfId="26706" xr:uid="{00000000-0005-0000-0000-000019700000}"/>
    <cellStyle name="Labels - Opmaakprofiel3 3 5 3 2 4" xfId="26707" xr:uid="{00000000-0005-0000-0000-00001A700000}"/>
    <cellStyle name="Labels - Opmaakprofiel3 3 5 3 3" xfId="26708" xr:uid="{00000000-0005-0000-0000-00001B700000}"/>
    <cellStyle name="Labels - Opmaakprofiel3 3 5 3 4" xfId="26709" xr:uid="{00000000-0005-0000-0000-00001C700000}"/>
    <cellStyle name="Labels - Opmaakprofiel3 3 5 3 5" xfId="26710" xr:uid="{00000000-0005-0000-0000-00001D700000}"/>
    <cellStyle name="Labels - Opmaakprofiel3 3 5 3 6" xfId="26711" xr:uid="{00000000-0005-0000-0000-00001E700000}"/>
    <cellStyle name="Labels - Opmaakprofiel3 3 5 4" xfId="26712" xr:uid="{00000000-0005-0000-0000-00001F700000}"/>
    <cellStyle name="Labels - Opmaakprofiel3 3 5 4 2" xfId="26713" xr:uid="{00000000-0005-0000-0000-000020700000}"/>
    <cellStyle name="Labels - Opmaakprofiel3 3 5 4 3" xfId="26714" xr:uid="{00000000-0005-0000-0000-000021700000}"/>
    <cellStyle name="Labels - Opmaakprofiel3 3 5 4 4" xfId="26715" xr:uid="{00000000-0005-0000-0000-000022700000}"/>
    <cellStyle name="Labels - Opmaakprofiel3 3 5 5" xfId="26716" xr:uid="{00000000-0005-0000-0000-000023700000}"/>
    <cellStyle name="Labels - Opmaakprofiel3 3 5 6" xfId="26717" xr:uid="{00000000-0005-0000-0000-000024700000}"/>
    <cellStyle name="Labels - Opmaakprofiel3 3 5 7" xfId="26718" xr:uid="{00000000-0005-0000-0000-000025700000}"/>
    <cellStyle name="Labels - Opmaakprofiel3 3 5 8" xfId="26719" xr:uid="{00000000-0005-0000-0000-000026700000}"/>
    <cellStyle name="Labels - Opmaakprofiel3 3 6" xfId="26720" xr:uid="{00000000-0005-0000-0000-000027700000}"/>
    <cellStyle name="Labels - Opmaakprofiel3 3 6 2" xfId="26721" xr:uid="{00000000-0005-0000-0000-000028700000}"/>
    <cellStyle name="Labels - Opmaakprofiel3 3 6 2 2" xfId="26722" xr:uid="{00000000-0005-0000-0000-000029700000}"/>
    <cellStyle name="Labels - Opmaakprofiel3 3 6 2 2 2" xfId="26723" xr:uid="{00000000-0005-0000-0000-00002A700000}"/>
    <cellStyle name="Labels - Opmaakprofiel3 3 6 2 2 2 2" xfId="26724" xr:uid="{00000000-0005-0000-0000-00002B700000}"/>
    <cellStyle name="Labels - Opmaakprofiel3 3 6 2 2 2 3" xfId="26725" xr:uid="{00000000-0005-0000-0000-00002C700000}"/>
    <cellStyle name="Labels - Opmaakprofiel3 3 6 2 2 2 4" xfId="26726" xr:uid="{00000000-0005-0000-0000-00002D700000}"/>
    <cellStyle name="Labels - Opmaakprofiel3 3 6 2 2 3" xfId="26727" xr:uid="{00000000-0005-0000-0000-00002E700000}"/>
    <cellStyle name="Labels - Opmaakprofiel3 3 6 2 2 4" xfId="26728" xr:uid="{00000000-0005-0000-0000-00002F700000}"/>
    <cellStyle name="Labels - Opmaakprofiel3 3 6 2 2 5" xfId="26729" xr:uid="{00000000-0005-0000-0000-000030700000}"/>
    <cellStyle name="Labels - Opmaakprofiel3 3 6 2 2 6" xfId="26730" xr:uid="{00000000-0005-0000-0000-000031700000}"/>
    <cellStyle name="Labels - Opmaakprofiel3 3 6 2 3" xfId="26731" xr:uid="{00000000-0005-0000-0000-000032700000}"/>
    <cellStyle name="Labels - Opmaakprofiel3 3 6 2 3 2" xfId="26732" xr:uid="{00000000-0005-0000-0000-000033700000}"/>
    <cellStyle name="Labels - Opmaakprofiel3 3 6 2 3 3" xfId="26733" xr:uid="{00000000-0005-0000-0000-000034700000}"/>
    <cellStyle name="Labels - Opmaakprofiel3 3 6 2 3 4" xfId="26734" xr:uid="{00000000-0005-0000-0000-000035700000}"/>
    <cellStyle name="Labels - Opmaakprofiel3 3 6 2 4" xfId="26735" xr:uid="{00000000-0005-0000-0000-000036700000}"/>
    <cellStyle name="Labels - Opmaakprofiel3 3 6 2 5" xfId="26736" xr:uid="{00000000-0005-0000-0000-000037700000}"/>
    <cellStyle name="Labels - Opmaakprofiel3 3 6 2 6" xfId="26737" xr:uid="{00000000-0005-0000-0000-000038700000}"/>
    <cellStyle name="Labels - Opmaakprofiel3 3 6 2 7" xfId="26738" xr:uid="{00000000-0005-0000-0000-000039700000}"/>
    <cellStyle name="Labels - Opmaakprofiel3 3 6 3" xfId="26739" xr:uid="{00000000-0005-0000-0000-00003A700000}"/>
    <cellStyle name="Labels - Opmaakprofiel3 3 6 3 2" xfId="26740" xr:uid="{00000000-0005-0000-0000-00003B700000}"/>
    <cellStyle name="Labels - Opmaakprofiel3 3 6 3 2 2" xfId="26741" xr:uid="{00000000-0005-0000-0000-00003C700000}"/>
    <cellStyle name="Labels - Opmaakprofiel3 3 6 3 2 3" xfId="26742" xr:uid="{00000000-0005-0000-0000-00003D700000}"/>
    <cellStyle name="Labels - Opmaakprofiel3 3 6 3 2 4" xfId="26743" xr:uid="{00000000-0005-0000-0000-00003E700000}"/>
    <cellStyle name="Labels - Opmaakprofiel3 3 6 3 3" xfId="26744" xr:uid="{00000000-0005-0000-0000-00003F700000}"/>
    <cellStyle name="Labels - Opmaakprofiel3 3 6 3 4" xfId="26745" xr:uid="{00000000-0005-0000-0000-000040700000}"/>
    <cellStyle name="Labels - Opmaakprofiel3 3 6 3 5" xfId="26746" xr:uid="{00000000-0005-0000-0000-000041700000}"/>
    <cellStyle name="Labels - Opmaakprofiel3 3 6 3 6" xfId="26747" xr:uid="{00000000-0005-0000-0000-000042700000}"/>
    <cellStyle name="Labels - Opmaakprofiel3 3 6 4" xfId="26748" xr:uid="{00000000-0005-0000-0000-000043700000}"/>
    <cellStyle name="Labels - Opmaakprofiel3 3 6 4 2" xfId="26749" xr:uid="{00000000-0005-0000-0000-000044700000}"/>
    <cellStyle name="Labels - Opmaakprofiel3 3 6 4 3" xfId="26750" xr:uid="{00000000-0005-0000-0000-000045700000}"/>
    <cellStyle name="Labels - Opmaakprofiel3 3 6 4 4" xfId="26751" xr:uid="{00000000-0005-0000-0000-000046700000}"/>
    <cellStyle name="Labels - Opmaakprofiel3 3 6 5" xfId="26752" xr:uid="{00000000-0005-0000-0000-000047700000}"/>
    <cellStyle name="Labels - Opmaakprofiel3 3 6 6" xfId="26753" xr:uid="{00000000-0005-0000-0000-000048700000}"/>
    <cellStyle name="Labels - Opmaakprofiel3 3 6 7" xfId="26754" xr:uid="{00000000-0005-0000-0000-000049700000}"/>
    <cellStyle name="Labels - Opmaakprofiel3 3 6 8" xfId="26755" xr:uid="{00000000-0005-0000-0000-00004A700000}"/>
    <cellStyle name="Labels - Opmaakprofiel3 3 7" xfId="26756" xr:uid="{00000000-0005-0000-0000-00004B700000}"/>
    <cellStyle name="Labels - Opmaakprofiel3 3 7 2" xfId="26757" xr:uid="{00000000-0005-0000-0000-00004C700000}"/>
    <cellStyle name="Labels - Opmaakprofiel3 3 7 2 2" xfId="26758" xr:uid="{00000000-0005-0000-0000-00004D700000}"/>
    <cellStyle name="Labels - Opmaakprofiel3 3 7 2 2 2" xfId="26759" xr:uid="{00000000-0005-0000-0000-00004E700000}"/>
    <cellStyle name="Labels - Opmaakprofiel3 3 7 2 2 3" xfId="26760" xr:uid="{00000000-0005-0000-0000-00004F700000}"/>
    <cellStyle name="Labels - Opmaakprofiel3 3 7 2 2 4" xfId="26761" xr:uid="{00000000-0005-0000-0000-000050700000}"/>
    <cellStyle name="Labels - Opmaakprofiel3 3 7 2 3" xfId="26762" xr:uid="{00000000-0005-0000-0000-000051700000}"/>
    <cellStyle name="Labels - Opmaakprofiel3 3 7 2 4" xfId="26763" xr:uid="{00000000-0005-0000-0000-000052700000}"/>
    <cellStyle name="Labels - Opmaakprofiel3 3 7 2 5" xfId="26764" xr:uid="{00000000-0005-0000-0000-000053700000}"/>
    <cellStyle name="Labels - Opmaakprofiel3 3 7 2 6" xfId="26765" xr:uid="{00000000-0005-0000-0000-000054700000}"/>
    <cellStyle name="Labels - Opmaakprofiel3 3 7 3" xfId="26766" xr:uid="{00000000-0005-0000-0000-000055700000}"/>
    <cellStyle name="Labels - Opmaakprofiel3 3 7 3 2" xfId="26767" xr:uid="{00000000-0005-0000-0000-000056700000}"/>
    <cellStyle name="Labels - Opmaakprofiel3 3 7 3 3" xfId="26768" xr:uid="{00000000-0005-0000-0000-000057700000}"/>
    <cellStyle name="Labels - Opmaakprofiel3 3 7 3 4" xfId="26769" xr:uid="{00000000-0005-0000-0000-000058700000}"/>
    <cellStyle name="Labels - Opmaakprofiel3 3 7 4" xfId="26770" xr:uid="{00000000-0005-0000-0000-000059700000}"/>
    <cellStyle name="Labels - Opmaakprofiel3 3 7 5" xfId="26771" xr:uid="{00000000-0005-0000-0000-00005A700000}"/>
    <cellStyle name="Labels - Opmaakprofiel3 3 7 6" xfId="26772" xr:uid="{00000000-0005-0000-0000-00005B700000}"/>
    <cellStyle name="Labels - Opmaakprofiel3 3 7 7" xfId="26773" xr:uid="{00000000-0005-0000-0000-00005C700000}"/>
    <cellStyle name="Labels - Opmaakprofiel3 3 8" xfId="26774" xr:uid="{00000000-0005-0000-0000-00005D700000}"/>
    <cellStyle name="Labels - Opmaakprofiel3 3 8 2" xfId="26775" xr:uid="{00000000-0005-0000-0000-00005E700000}"/>
    <cellStyle name="Labels - Opmaakprofiel3 3 8 2 2" xfId="26776" xr:uid="{00000000-0005-0000-0000-00005F700000}"/>
    <cellStyle name="Labels - Opmaakprofiel3 3 8 2 3" xfId="26777" xr:uid="{00000000-0005-0000-0000-000060700000}"/>
    <cellStyle name="Labels - Opmaakprofiel3 3 8 2 4" xfId="26778" xr:uid="{00000000-0005-0000-0000-000061700000}"/>
    <cellStyle name="Labels - Opmaakprofiel3 3 8 3" xfId="26779" xr:uid="{00000000-0005-0000-0000-000062700000}"/>
    <cellStyle name="Labels - Opmaakprofiel3 3 8 4" xfId="26780" xr:uid="{00000000-0005-0000-0000-000063700000}"/>
    <cellStyle name="Labels - Opmaakprofiel3 3 8 5" xfId="26781" xr:uid="{00000000-0005-0000-0000-000064700000}"/>
    <cellStyle name="Labels - Opmaakprofiel3 3 8 6" xfId="26782" xr:uid="{00000000-0005-0000-0000-000065700000}"/>
    <cellStyle name="Labels - Opmaakprofiel3 3 9" xfId="26783" xr:uid="{00000000-0005-0000-0000-000066700000}"/>
    <cellStyle name="Labels - Opmaakprofiel3 3 9 2" xfId="26784" xr:uid="{00000000-0005-0000-0000-000067700000}"/>
    <cellStyle name="Labels - Opmaakprofiel3 3 9 3" xfId="26785" xr:uid="{00000000-0005-0000-0000-000068700000}"/>
    <cellStyle name="Labels - Opmaakprofiel3 3 9 4" xfId="26786" xr:uid="{00000000-0005-0000-0000-000069700000}"/>
    <cellStyle name="Labels - Opmaakprofiel3 4" xfId="26787" xr:uid="{00000000-0005-0000-0000-00006A700000}"/>
    <cellStyle name="Labels - Opmaakprofiel3 4 10" xfId="26788" xr:uid="{00000000-0005-0000-0000-00006B700000}"/>
    <cellStyle name="Labels - Opmaakprofiel3 4 11" xfId="26789" xr:uid="{00000000-0005-0000-0000-00006C700000}"/>
    <cellStyle name="Labels - Opmaakprofiel3 4 12" xfId="26790" xr:uid="{00000000-0005-0000-0000-00006D700000}"/>
    <cellStyle name="Labels - Opmaakprofiel3 4 13" xfId="26791" xr:uid="{00000000-0005-0000-0000-00006E700000}"/>
    <cellStyle name="Labels - Opmaakprofiel3 4 2" xfId="26792" xr:uid="{00000000-0005-0000-0000-00006F700000}"/>
    <cellStyle name="Labels - Opmaakprofiel3 4 2 10" xfId="26793" xr:uid="{00000000-0005-0000-0000-000070700000}"/>
    <cellStyle name="Labels - Opmaakprofiel3 4 2 2" xfId="26794" xr:uid="{00000000-0005-0000-0000-000071700000}"/>
    <cellStyle name="Labels - Opmaakprofiel3 4 2 2 2" xfId="26795" xr:uid="{00000000-0005-0000-0000-000072700000}"/>
    <cellStyle name="Labels - Opmaakprofiel3 4 2 2 2 2" xfId="26796" xr:uid="{00000000-0005-0000-0000-000073700000}"/>
    <cellStyle name="Labels - Opmaakprofiel3 4 2 2 2 2 2" xfId="26797" xr:uid="{00000000-0005-0000-0000-000074700000}"/>
    <cellStyle name="Labels - Opmaakprofiel3 4 2 2 2 2 2 2" xfId="26798" xr:uid="{00000000-0005-0000-0000-000075700000}"/>
    <cellStyle name="Labels - Opmaakprofiel3 4 2 2 2 2 2 3" xfId="26799" xr:uid="{00000000-0005-0000-0000-000076700000}"/>
    <cellStyle name="Labels - Opmaakprofiel3 4 2 2 2 2 2 4" xfId="26800" xr:uid="{00000000-0005-0000-0000-000077700000}"/>
    <cellStyle name="Labels - Opmaakprofiel3 4 2 2 2 2 3" xfId="26801" xr:uid="{00000000-0005-0000-0000-000078700000}"/>
    <cellStyle name="Labels - Opmaakprofiel3 4 2 2 2 2 4" xfId="26802" xr:uid="{00000000-0005-0000-0000-000079700000}"/>
    <cellStyle name="Labels - Opmaakprofiel3 4 2 2 2 2 5" xfId="26803" xr:uid="{00000000-0005-0000-0000-00007A700000}"/>
    <cellStyle name="Labels - Opmaakprofiel3 4 2 2 2 2 6" xfId="26804" xr:uid="{00000000-0005-0000-0000-00007B700000}"/>
    <cellStyle name="Labels - Opmaakprofiel3 4 2 2 2 3" xfId="26805" xr:uid="{00000000-0005-0000-0000-00007C700000}"/>
    <cellStyle name="Labels - Opmaakprofiel3 4 2 2 2 3 2" xfId="26806" xr:uid="{00000000-0005-0000-0000-00007D700000}"/>
    <cellStyle name="Labels - Opmaakprofiel3 4 2 2 2 3 3" xfId="26807" xr:uid="{00000000-0005-0000-0000-00007E700000}"/>
    <cellStyle name="Labels - Opmaakprofiel3 4 2 2 2 3 4" xfId="26808" xr:uid="{00000000-0005-0000-0000-00007F700000}"/>
    <cellStyle name="Labels - Opmaakprofiel3 4 2 2 2 4" xfId="26809" xr:uid="{00000000-0005-0000-0000-000080700000}"/>
    <cellStyle name="Labels - Opmaakprofiel3 4 2 2 2 5" xfId="26810" xr:uid="{00000000-0005-0000-0000-000081700000}"/>
    <cellStyle name="Labels - Opmaakprofiel3 4 2 2 2 6" xfId="26811" xr:uid="{00000000-0005-0000-0000-000082700000}"/>
    <cellStyle name="Labels - Opmaakprofiel3 4 2 2 2 7" xfId="26812" xr:uid="{00000000-0005-0000-0000-000083700000}"/>
    <cellStyle name="Labels - Opmaakprofiel3 4 2 2 3" xfId="26813" xr:uid="{00000000-0005-0000-0000-000084700000}"/>
    <cellStyle name="Labels - Opmaakprofiel3 4 2 2 3 2" xfId="26814" xr:uid="{00000000-0005-0000-0000-000085700000}"/>
    <cellStyle name="Labels - Opmaakprofiel3 4 2 2 3 2 2" xfId="26815" xr:uid="{00000000-0005-0000-0000-000086700000}"/>
    <cellStyle name="Labels - Opmaakprofiel3 4 2 2 3 2 3" xfId="26816" xr:uid="{00000000-0005-0000-0000-000087700000}"/>
    <cellStyle name="Labels - Opmaakprofiel3 4 2 2 3 2 4" xfId="26817" xr:uid="{00000000-0005-0000-0000-000088700000}"/>
    <cellStyle name="Labels - Opmaakprofiel3 4 2 2 3 3" xfId="26818" xr:uid="{00000000-0005-0000-0000-000089700000}"/>
    <cellStyle name="Labels - Opmaakprofiel3 4 2 2 3 4" xfId="26819" xr:uid="{00000000-0005-0000-0000-00008A700000}"/>
    <cellStyle name="Labels - Opmaakprofiel3 4 2 2 3 5" xfId="26820" xr:uid="{00000000-0005-0000-0000-00008B700000}"/>
    <cellStyle name="Labels - Opmaakprofiel3 4 2 2 3 6" xfId="26821" xr:uid="{00000000-0005-0000-0000-00008C700000}"/>
    <cellStyle name="Labels - Opmaakprofiel3 4 2 2 4" xfId="26822" xr:uid="{00000000-0005-0000-0000-00008D700000}"/>
    <cellStyle name="Labels - Opmaakprofiel3 4 2 2 4 2" xfId="26823" xr:uid="{00000000-0005-0000-0000-00008E700000}"/>
    <cellStyle name="Labels - Opmaakprofiel3 4 2 2 4 3" xfId="26824" xr:uid="{00000000-0005-0000-0000-00008F700000}"/>
    <cellStyle name="Labels - Opmaakprofiel3 4 2 2 4 4" xfId="26825" xr:uid="{00000000-0005-0000-0000-000090700000}"/>
    <cellStyle name="Labels - Opmaakprofiel3 4 2 2 5" xfId="26826" xr:uid="{00000000-0005-0000-0000-000091700000}"/>
    <cellStyle name="Labels - Opmaakprofiel3 4 2 2 6" xfId="26827" xr:uid="{00000000-0005-0000-0000-000092700000}"/>
    <cellStyle name="Labels - Opmaakprofiel3 4 2 2 7" xfId="26828" xr:uid="{00000000-0005-0000-0000-000093700000}"/>
    <cellStyle name="Labels - Opmaakprofiel3 4 2 2 8" xfId="26829" xr:uid="{00000000-0005-0000-0000-000094700000}"/>
    <cellStyle name="Labels - Opmaakprofiel3 4 2 3" xfId="26830" xr:uid="{00000000-0005-0000-0000-000095700000}"/>
    <cellStyle name="Labels - Opmaakprofiel3 4 2 3 2" xfId="26831" xr:uid="{00000000-0005-0000-0000-000096700000}"/>
    <cellStyle name="Labels - Opmaakprofiel3 4 2 3 2 2" xfId="26832" xr:uid="{00000000-0005-0000-0000-000097700000}"/>
    <cellStyle name="Labels - Opmaakprofiel3 4 2 3 2 2 2" xfId="26833" xr:uid="{00000000-0005-0000-0000-000098700000}"/>
    <cellStyle name="Labels - Opmaakprofiel3 4 2 3 2 2 2 2" xfId="26834" xr:uid="{00000000-0005-0000-0000-000099700000}"/>
    <cellStyle name="Labels - Opmaakprofiel3 4 2 3 2 2 2 3" xfId="26835" xr:uid="{00000000-0005-0000-0000-00009A700000}"/>
    <cellStyle name="Labels - Opmaakprofiel3 4 2 3 2 2 2 4" xfId="26836" xr:uid="{00000000-0005-0000-0000-00009B700000}"/>
    <cellStyle name="Labels - Opmaakprofiel3 4 2 3 2 2 3" xfId="26837" xr:uid="{00000000-0005-0000-0000-00009C700000}"/>
    <cellStyle name="Labels - Opmaakprofiel3 4 2 3 2 2 4" xfId="26838" xr:uid="{00000000-0005-0000-0000-00009D700000}"/>
    <cellStyle name="Labels - Opmaakprofiel3 4 2 3 2 2 5" xfId="26839" xr:uid="{00000000-0005-0000-0000-00009E700000}"/>
    <cellStyle name="Labels - Opmaakprofiel3 4 2 3 2 2 6" xfId="26840" xr:uid="{00000000-0005-0000-0000-00009F700000}"/>
    <cellStyle name="Labels - Opmaakprofiel3 4 2 3 2 3" xfId="26841" xr:uid="{00000000-0005-0000-0000-0000A0700000}"/>
    <cellStyle name="Labels - Opmaakprofiel3 4 2 3 2 3 2" xfId="26842" xr:uid="{00000000-0005-0000-0000-0000A1700000}"/>
    <cellStyle name="Labels - Opmaakprofiel3 4 2 3 2 3 3" xfId="26843" xr:uid="{00000000-0005-0000-0000-0000A2700000}"/>
    <cellStyle name="Labels - Opmaakprofiel3 4 2 3 2 3 4" xfId="26844" xr:uid="{00000000-0005-0000-0000-0000A3700000}"/>
    <cellStyle name="Labels - Opmaakprofiel3 4 2 3 2 4" xfId="26845" xr:uid="{00000000-0005-0000-0000-0000A4700000}"/>
    <cellStyle name="Labels - Opmaakprofiel3 4 2 3 2 5" xfId="26846" xr:uid="{00000000-0005-0000-0000-0000A5700000}"/>
    <cellStyle name="Labels - Opmaakprofiel3 4 2 3 2 6" xfId="26847" xr:uid="{00000000-0005-0000-0000-0000A6700000}"/>
    <cellStyle name="Labels - Opmaakprofiel3 4 2 3 2 7" xfId="26848" xr:uid="{00000000-0005-0000-0000-0000A7700000}"/>
    <cellStyle name="Labels - Opmaakprofiel3 4 2 3 3" xfId="26849" xr:uid="{00000000-0005-0000-0000-0000A8700000}"/>
    <cellStyle name="Labels - Opmaakprofiel3 4 2 3 3 2" xfId="26850" xr:uid="{00000000-0005-0000-0000-0000A9700000}"/>
    <cellStyle name="Labels - Opmaakprofiel3 4 2 3 3 2 2" xfId="26851" xr:uid="{00000000-0005-0000-0000-0000AA700000}"/>
    <cellStyle name="Labels - Opmaakprofiel3 4 2 3 3 2 3" xfId="26852" xr:uid="{00000000-0005-0000-0000-0000AB700000}"/>
    <cellStyle name="Labels - Opmaakprofiel3 4 2 3 3 2 4" xfId="26853" xr:uid="{00000000-0005-0000-0000-0000AC700000}"/>
    <cellStyle name="Labels - Opmaakprofiel3 4 2 3 3 3" xfId="26854" xr:uid="{00000000-0005-0000-0000-0000AD700000}"/>
    <cellStyle name="Labels - Opmaakprofiel3 4 2 3 3 4" xfId="26855" xr:uid="{00000000-0005-0000-0000-0000AE700000}"/>
    <cellStyle name="Labels - Opmaakprofiel3 4 2 3 3 5" xfId="26856" xr:uid="{00000000-0005-0000-0000-0000AF700000}"/>
    <cellStyle name="Labels - Opmaakprofiel3 4 2 3 3 6" xfId="26857" xr:uid="{00000000-0005-0000-0000-0000B0700000}"/>
    <cellStyle name="Labels - Opmaakprofiel3 4 2 3 4" xfId="26858" xr:uid="{00000000-0005-0000-0000-0000B1700000}"/>
    <cellStyle name="Labels - Opmaakprofiel3 4 2 3 4 2" xfId="26859" xr:uid="{00000000-0005-0000-0000-0000B2700000}"/>
    <cellStyle name="Labels - Opmaakprofiel3 4 2 3 4 3" xfId="26860" xr:uid="{00000000-0005-0000-0000-0000B3700000}"/>
    <cellStyle name="Labels - Opmaakprofiel3 4 2 3 4 4" xfId="26861" xr:uid="{00000000-0005-0000-0000-0000B4700000}"/>
    <cellStyle name="Labels - Opmaakprofiel3 4 2 3 5" xfId="26862" xr:uid="{00000000-0005-0000-0000-0000B5700000}"/>
    <cellStyle name="Labels - Opmaakprofiel3 4 2 3 6" xfId="26863" xr:uid="{00000000-0005-0000-0000-0000B6700000}"/>
    <cellStyle name="Labels - Opmaakprofiel3 4 2 3 7" xfId="26864" xr:uid="{00000000-0005-0000-0000-0000B7700000}"/>
    <cellStyle name="Labels - Opmaakprofiel3 4 2 3 8" xfId="26865" xr:uid="{00000000-0005-0000-0000-0000B8700000}"/>
    <cellStyle name="Labels - Opmaakprofiel3 4 2 4" xfId="26866" xr:uid="{00000000-0005-0000-0000-0000B9700000}"/>
    <cellStyle name="Labels - Opmaakprofiel3 4 2 4 2" xfId="26867" xr:uid="{00000000-0005-0000-0000-0000BA700000}"/>
    <cellStyle name="Labels - Opmaakprofiel3 4 2 4 2 2" xfId="26868" xr:uid="{00000000-0005-0000-0000-0000BB700000}"/>
    <cellStyle name="Labels - Opmaakprofiel3 4 2 4 2 2 2" xfId="26869" xr:uid="{00000000-0005-0000-0000-0000BC700000}"/>
    <cellStyle name="Labels - Opmaakprofiel3 4 2 4 2 2 3" xfId="26870" xr:uid="{00000000-0005-0000-0000-0000BD700000}"/>
    <cellStyle name="Labels - Opmaakprofiel3 4 2 4 2 2 4" xfId="26871" xr:uid="{00000000-0005-0000-0000-0000BE700000}"/>
    <cellStyle name="Labels - Opmaakprofiel3 4 2 4 2 3" xfId="26872" xr:uid="{00000000-0005-0000-0000-0000BF700000}"/>
    <cellStyle name="Labels - Opmaakprofiel3 4 2 4 2 4" xfId="26873" xr:uid="{00000000-0005-0000-0000-0000C0700000}"/>
    <cellStyle name="Labels - Opmaakprofiel3 4 2 4 2 5" xfId="26874" xr:uid="{00000000-0005-0000-0000-0000C1700000}"/>
    <cellStyle name="Labels - Opmaakprofiel3 4 2 4 2 6" xfId="26875" xr:uid="{00000000-0005-0000-0000-0000C2700000}"/>
    <cellStyle name="Labels - Opmaakprofiel3 4 2 4 3" xfId="26876" xr:uid="{00000000-0005-0000-0000-0000C3700000}"/>
    <cellStyle name="Labels - Opmaakprofiel3 4 2 4 3 2" xfId="26877" xr:uid="{00000000-0005-0000-0000-0000C4700000}"/>
    <cellStyle name="Labels - Opmaakprofiel3 4 2 4 3 3" xfId="26878" xr:uid="{00000000-0005-0000-0000-0000C5700000}"/>
    <cellStyle name="Labels - Opmaakprofiel3 4 2 4 3 4" xfId="26879" xr:uid="{00000000-0005-0000-0000-0000C6700000}"/>
    <cellStyle name="Labels - Opmaakprofiel3 4 2 4 4" xfId="26880" xr:uid="{00000000-0005-0000-0000-0000C7700000}"/>
    <cellStyle name="Labels - Opmaakprofiel3 4 2 4 5" xfId="26881" xr:uid="{00000000-0005-0000-0000-0000C8700000}"/>
    <cellStyle name="Labels - Opmaakprofiel3 4 2 4 6" xfId="26882" xr:uid="{00000000-0005-0000-0000-0000C9700000}"/>
    <cellStyle name="Labels - Opmaakprofiel3 4 2 4 7" xfId="26883" xr:uid="{00000000-0005-0000-0000-0000CA700000}"/>
    <cellStyle name="Labels - Opmaakprofiel3 4 2 5" xfId="26884" xr:uid="{00000000-0005-0000-0000-0000CB700000}"/>
    <cellStyle name="Labels - Opmaakprofiel3 4 2 5 2" xfId="26885" xr:uid="{00000000-0005-0000-0000-0000CC700000}"/>
    <cellStyle name="Labels - Opmaakprofiel3 4 2 5 2 2" xfId="26886" xr:uid="{00000000-0005-0000-0000-0000CD700000}"/>
    <cellStyle name="Labels - Opmaakprofiel3 4 2 5 2 3" xfId="26887" xr:uid="{00000000-0005-0000-0000-0000CE700000}"/>
    <cellStyle name="Labels - Opmaakprofiel3 4 2 5 2 4" xfId="26888" xr:uid="{00000000-0005-0000-0000-0000CF700000}"/>
    <cellStyle name="Labels - Opmaakprofiel3 4 2 5 3" xfId="26889" xr:uid="{00000000-0005-0000-0000-0000D0700000}"/>
    <cellStyle name="Labels - Opmaakprofiel3 4 2 5 4" xfId="26890" xr:uid="{00000000-0005-0000-0000-0000D1700000}"/>
    <cellStyle name="Labels - Opmaakprofiel3 4 2 5 5" xfId="26891" xr:uid="{00000000-0005-0000-0000-0000D2700000}"/>
    <cellStyle name="Labels - Opmaakprofiel3 4 2 5 6" xfId="26892" xr:uid="{00000000-0005-0000-0000-0000D3700000}"/>
    <cellStyle name="Labels - Opmaakprofiel3 4 2 6" xfId="26893" xr:uid="{00000000-0005-0000-0000-0000D4700000}"/>
    <cellStyle name="Labels - Opmaakprofiel3 4 2 6 2" xfId="26894" xr:uid="{00000000-0005-0000-0000-0000D5700000}"/>
    <cellStyle name="Labels - Opmaakprofiel3 4 2 6 3" xfId="26895" xr:uid="{00000000-0005-0000-0000-0000D6700000}"/>
    <cellStyle name="Labels - Opmaakprofiel3 4 2 6 4" xfId="26896" xr:uid="{00000000-0005-0000-0000-0000D7700000}"/>
    <cellStyle name="Labels - Opmaakprofiel3 4 2 7" xfId="26897" xr:uid="{00000000-0005-0000-0000-0000D8700000}"/>
    <cellStyle name="Labels - Opmaakprofiel3 4 2 8" xfId="26898" xr:uid="{00000000-0005-0000-0000-0000D9700000}"/>
    <cellStyle name="Labels - Opmaakprofiel3 4 2 9" xfId="26899" xr:uid="{00000000-0005-0000-0000-0000DA700000}"/>
    <cellStyle name="Labels - Opmaakprofiel3 4 3" xfId="26900" xr:uid="{00000000-0005-0000-0000-0000DB700000}"/>
    <cellStyle name="Labels - Opmaakprofiel3 4 3 10" xfId="26901" xr:uid="{00000000-0005-0000-0000-0000DC700000}"/>
    <cellStyle name="Labels - Opmaakprofiel3 4 3 2" xfId="26902" xr:uid="{00000000-0005-0000-0000-0000DD700000}"/>
    <cellStyle name="Labels - Opmaakprofiel3 4 3 2 2" xfId="26903" xr:uid="{00000000-0005-0000-0000-0000DE700000}"/>
    <cellStyle name="Labels - Opmaakprofiel3 4 3 2 2 2" xfId="26904" xr:uid="{00000000-0005-0000-0000-0000DF700000}"/>
    <cellStyle name="Labels - Opmaakprofiel3 4 3 2 2 2 2" xfId="26905" xr:uid="{00000000-0005-0000-0000-0000E0700000}"/>
    <cellStyle name="Labels - Opmaakprofiel3 4 3 2 2 2 2 2" xfId="26906" xr:uid="{00000000-0005-0000-0000-0000E1700000}"/>
    <cellStyle name="Labels - Opmaakprofiel3 4 3 2 2 2 2 3" xfId="26907" xr:uid="{00000000-0005-0000-0000-0000E2700000}"/>
    <cellStyle name="Labels - Opmaakprofiel3 4 3 2 2 2 2 4" xfId="26908" xr:uid="{00000000-0005-0000-0000-0000E3700000}"/>
    <cellStyle name="Labels - Opmaakprofiel3 4 3 2 2 2 3" xfId="26909" xr:uid="{00000000-0005-0000-0000-0000E4700000}"/>
    <cellStyle name="Labels - Opmaakprofiel3 4 3 2 2 2 4" xfId="26910" xr:uid="{00000000-0005-0000-0000-0000E5700000}"/>
    <cellStyle name="Labels - Opmaakprofiel3 4 3 2 2 2 5" xfId="26911" xr:uid="{00000000-0005-0000-0000-0000E6700000}"/>
    <cellStyle name="Labels - Opmaakprofiel3 4 3 2 2 2 6" xfId="26912" xr:uid="{00000000-0005-0000-0000-0000E7700000}"/>
    <cellStyle name="Labels - Opmaakprofiel3 4 3 2 2 3" xfId="26913" xr:uid="{00000000-0005-0000-0000-0000E8700000}"/>
    <cellStyle name="Labels - Opmaakprofiel3 4 3 2 2 3 2" xfId="26914" xr:uid="{00000000-0005-0000-0000-0000E9700000}"/>
    <cellStyle name="Labels - Opmaakprofiel3 4 3 2 2 3 3" xfId="26915" xr:uid="{00000000-0005-0000-0000-0000EA700000}"/>
    <cellStyle name="Labels - Opmaakprofiel3 4 3 2 2 3 4" xfId="26916" xr:uid="{00000000-0005-0000-0000-0000EB700000}"/>
    <cellStyle name="Labels - Opmaakprofiel3 4 3 2 2 4" xfId="26917" xr:uid="{00000000-0005-0000-0000-0000EC700000}"/>
    <cellStyle name="Labels - Opmaakprofiel3 4 3 2 2 5" xfId="26918" xr:uid="{00000000-0005-0000-0000-0000ED700000}"/>
    <cellStyle name="Labels - Opmaakprofiel3 4 3 2 2 6" xfId="26919" xr:uid="{00000000-0005-0000-0000-0000EE700000}"/>
    <cellStyle name="Labels - Opmaakprofiel3 4 3 2 2 7" xfId="26920" xr:uid="{00000000-0005-0000-0000-0000EF700000}"/>
    <cellStyle name="Labels - Opmaakprofiel3 4 3 2 3" xfId="26921" xr:uid="{00000000-0005-0000-0000-0000F0700000}"/>
    <cellStyle name="Labels - Opmaakprofiel3 4 3 2 3 2" xfId="26922" xr:uid="{00000000-0005-0000-0000-0000F1700000}"/>
    <cellStyle name="Labels - Opmaakprofiel3 4 3 2 3 2 2" xfId="26923" xr:uid="{00000000-0005-0000-0000-0000F2700000}"/>
    <cellStyle name="Labels - Opmaakprofiel3 4 3 2 3 2 3" xfId="26924" xr:uid="{00000000-0005-0000-0000-0000F3700000}"/>
    <cellStyle name="Labels - Opmaakprofiel3 4 3 2 3 2 4" xfId="26925" xr:uid="{00000000-0005-0000-0000-0000F4700000}"/>
    <cellStyle name="Labels - Opmaakprofiel3 4 3 2 3 3" xfId="26926" xr:uid="{00000000-0005-0000-0000-0000F5700000}"/>
    <cellStyle name="Labels - Opmaakprofiel3 4 3 2 3 4" xfId="26927" xr:uid="{00000000-0005-0000-0000-0000F6700000}"/>
    <cellStyle name="Labels - Opmaakprofiel3 4 3 2 3 5" xfId="26928" xr:uid="{00000000-0005-0000-0000-0000F7700000}"/>
    <cellStyle name="Labels - Opmaakprofiel3 4 3 2 3 6" xfId="26929" xr:uid="{00000000-0005-0000-0000-0000F8700000}"/>
    <cellStyle name="Labels - Opmaakprofiel3 4 3 2 4" xfId="26930" xr:uid="{00000000-0005-0000-0000-0000F9700000}"/>
    <cellStyle name="Labels - Opmaakprofiel3 4 3 2 4 2" xfId="26931" xr:uid="{00000000-0005-0000-0000-0000FA700000}"/>
    <cellStyle name="Labels - Opmaakprofiel3 4 3 2 4 3" xfId="26932" xr:uid="{00000000-0005-0000-0000-0000FB700000}"/>
    <cellStyle name="Labels - Opmaakprofiel3 4 3 2 4 4" xfId="26933" xr:uid="{00000000-0005-0000-0000-0000FC700000}"/>
    <cellStyle name="Labels - Opmaakprofiel3 4 3 2 5" xfId="26934" xr:uid="{00000000-0005-0000-0000-0000FD700000}"/>
    <cellStyle name="Labels - Opmaakprofiel3 4 3 2 6" xfId="26935" xr:uid="{00000000-0005-0000-0000-0000FE700000}"/>
    <cellStyle name="Labels - Opmaakprofiel3 4 3 2 7" xfId="26936" xr:uid="{00000000-0005-0000-0000-0000FF700000}"/>
    <cellStyle name="Labels - Opmaakprofiel3 4 3 2 8" xfId="26937" xr:uid="{00000000-0005-0000-0000-000000710000}"/>
    <cellStyle name="Labels - Opmaakprofiel3 4 3 3" xfId="26938" xr:uid="{00000000-0005-0000-0000-000001710000}"/>
    <cellStyle name="Labels - Opmaakprofiel3 4 3 3 2" xfId="26939" xr:uid="{00000000-0005-0000-0000-000002710000}"/>
    <cellStyle name="Labels - Opmaakprofiel3 4 3 3 2 2" xfId="26940" xr:uid="{00000000-0005-0000-0000-000003710000}"/>
    <cellStyle name="Labels - Opmaakprofiel3 4 3 3 2 2 2" xfId="26941" xr:uid="{00000000-0005-0000-0000-000004710000}"/>
    <cellStyle name="Labels - Opmaakprofiel3 4 3 3 2 2 2 2" xfId="26942" xr:uid="{00000000-0005-0000-0000-000005710000}"/>
    <cellStyle name="Labels - Opmaakprofiel3 4 3 3 2 2 2 3" xfId="26943" xr:uid="{00000000-0005-0000-0000-000006710000}"/>
    <cellStyle name="Labels - Opmaakprofiel3 4 3 3 2 2 2 4" xfId="26944" xr:uid="{00000000-0005-0000-0000-000007710000}"/>
    <cellStyle name="Labels - Opmaakprofiel3 4 3 3 2 2 3" xfId="26945" xr:uid="{00000000-0005-0000-0000-000008710000}"/>
    <cellStyle name="Labels - Opmaakprofiel3 4 3 3 2 2 4" xfId="26946" xr:uid="{00000000-0005-0000-0000-000009710000}"/>
    <cellStyle name="Labels - Opmaakprofiel3 4 3 3 2 2 5" xfId="26947" xr:uid="{00000000-0005-0000-0000-00000A710000}"/>
    <cellStyle name="Labels - Opmaakprofiel3 4 3 3 2 2 6" xfId="26948" xr:uid="{00000000-0005-0000-0000-00000B710000}"/>
    <cellStyle name="Labels - Opmaakprofiel3 4 3 3 2 3" xfId="26949" xr:uid="{00000000-0005-0000-0000-00000C710000}"/>
    <cellStyle name="Labels - Opmaakprofiel3 4 3 3 2 3 2" xfId="26950" xr:uid="{00000000-0005-0000-0000-00000D710000}"/>
    <cellStyle name="Labels - Opmaakprofiel3 4 3 3 2 3 3" xfId="26951" xr:uid="{00000000-0005-0000-0000-00000E710000}"/>
    <cellStyle name="Labels - Opmaakprofiel3 4 3 3 2 3 4" xfId="26952" xr:uid="{00000000-0005-0000-0000-00000F710000}"/>
    <cellStyle name="Labels - Opmaakprofiel3 4 3 3 2 4" xfId="26953" xr:uid="{00000000-0005-0000-0000-000010710000}"/>
    <cellStyle name="Labels - Opmaakprofiel3 4 3 3 2 5" xfId="26954" xr:uid="{00000000-0005-0000-0000-000011710000}"/>
    <cellStyle name="Labels - Opmaakprofiel3 4 3 3 2 6" xfId="26955" xr:uid="{00000000-0005-0000-0000-000012710000}"/>
    <cellStyle name="Labels - Opmaakprofiel3 4 3 3 2 7" xfId="26956" xr:uid="{00000000-0005-0000-0000-000013710000}"/>
    <cellStyle name="Labels - Opmaakprofiel3 4 3 3 3" xfId="26957" xr:uid="{00000000-0005-0000-0000-000014710000}"/>
    <cellStyle name="Labels - Opmaakprofiel3 4 3 3 3 2" xfId="26958" xr:uid="{00000000-0005-0000-0000-000015710000}"/>
    <cellStyle name="Labels - Opmaakprofiel3 4 3 3 3 2 2" xfId="26959" xr:uid="{00000000-0005-0000-0000-000016710000}"/>
    <cellStyle name="Labels - Opmaakprofiel3 4 3 3 3 2 3" xfId="26960" xr:uid="{00000000-0005-0000-0000-000017710000}"/>
    <cellStyle name="Labels - Opmaakprofiel3 4 3 3 3 2 4" xfId="26961" xr:uid="{00000000-0005-0000-0000-000018710000}"/>
    <cellStyle name="Labels - Opmaakprofiel3 4 3 3 3 3" xfId="26962" xr:uid="{00000000-0005-0000-0000-000019710000}"/>
    <cellStyle name="Labels - Opmaakprofiel3 4 3 3 3 4" xfId="26963" xr:uid="{00000000-0005-0000-0000-00001A710000}"/>
    <cellStyle name="Labels - Opmaakprofiel3 4 3 3 3 5" xfId="26964" xr:uid="{00000000-0005-0000-0000-00001B710000}"/>
    <cellStyle name="Labels - Opmaakprofiel3 4 3 3 3 6" xfId="26965" xr:uid="{00000000-0005-0000-0000-00001C710000}"/>
    <cellStyle name="Labels - Opmaakprofiel3 4 3 3 4" xfId="26966" xr:uid="{00000000-0005-0000-0000-00001D710000}"/>
    <cellStyle name="Labels - Opmaakprofiel3 4 3 3 4 2" xfId="26967" xr:uid="{00000000-0005-0000-0000-00001E710000}"/>
    <cellStyle name="Labels - Opmaakprofiel3 4 3 3 4 3" xfId="26968" xr:uid="{00000000-0005-0000-0000-00001F710000}"/>
    <cellStyle name="Labels - Opmaakprofiel3 4 3 3 4 4" xfId="26969" xr:uid="{00000000-0005-0000-0000-000020710000}"/>
    <cellStyle name="Labels - Opmaakprofiel3 4 3 3 5" xfId="26970" xr:uid="{00000000-0005-0000-0000-000021710000}"/>
    <cellStyle name="Labels - Opmaakprofiel3 4 3 3 6" xfId="26971" xr:uid="{00000000-0005-0000-0000-000022710000}"/>
    <cellStyle name="Labels - Opmaakprofiel3 4 3 3 7" xfId="26972" xr:uid="{00000000-0005-0000-0000-000023710000}"/>
    <cellStyle name="Labels - Opmaakprofiel3 4 3 3 8" xfId="26973" xr:uid="{00000000-0005-0000-0000-000024710000}"/>
    <cellStyle name="Labels - Opmaakprofiel3 4 3 4" xfId="26974" xr:uid="{00000000-0005-0000-0000-000025710000}"/>
    <cellStyle name="Labels - Opmaakprofiel3 4 3 4 2" xfId="26975" xr:uid="{00000000-0005-0000-0000-000026710000}"/>
    <cellStyle name="Labels - Opmaakprofiel3 4 3 4 2 2" xfId="26976" xr:uid="{00000000-0005-0000-0000-000027710000}"/>
    <cellStyle name="Labels - Opmaakprofiel3 4 3 4 2 2 2" xfId="26977" xr:uid="{00000000-0005-0000-0000-000028710000}"/>
    <cellStyle name="Labels - Opmaakprofiel3 4 3 4 2 2 3" xfId="26978" xr:uid="{00000000-0005-0000-0000-000029710000}"/>
    <cellStyle name="Labels - Opmaakprofiel3 4 3 4 2 2 4" xfId="26979" xr:uid="{00000000-0005-0000-0000-00002A710000}"/>
    <cellStyle name="Labels - Opmaakprofiel3 4 3 4 2 3" xfId="26980" xr:uid="{00000000-0005-0000-0000-00002B710000}"/>
    <cellStyle name="Labels - Opmaakprofiel3 4 3 4 2 4" xfId="26981" xr:uid="{00000000-0005-0000-0000-00002C710000}"/>
    <cellStyle name="Labels - Opmaakprofiel3 4 3 4 2 5" xfId="26982" xr:uid="{00000000-0005-0000-0000-00002D710000}"/>
    <cellStyle name="Labels - Opmaakprofiel3 4 3 4 2 6" xfId="26983" xr:uid="{00000000-0005-0000-0000-00002E710000}"/>
    <cellStyle name="Labels - Opmaakprofiel3 4 3 4 3" xfId="26984" xr:uid="{00000000-0005-0000-0000-00002F710000}"/>
    <cellStyle name="Labels - Opmaakprofiel3 4 3 4 3 2" xfId="26985" xr:uid="{00000000-0005-0000-0000-000030710000}"/>
    <cellStyle name="Labels - Opmaakprofiel3 4 3 4 3 3" xfId="26986" xr:uid="{00000000-0005-0000-0000-000031710000}"/>
    <cellStyle name="Labels - Opmaakprofiel3 4 3 4 3 4" xfId="26987" xr:uid="{00000000-0005-0000-0000-000032710000}"/>
    <cellStyle name="Labels - Opmaakprofiel3 4 3 4 4" xfId="26988" xr:uid="{00000000-0005-0000-0000-000033710000}"/>
    <cellStyle name="Labels - Opmaakprofiel3 4 3 4 5" xfId="26989" xr:uid="{00000000-0005-0000-0000-000034710000}"/>
    <cellStyle name="Labels - Opmaakprofiel3 4 3 4 6" xfId="26990" xr:uid="{00000000-0005-0000-0000-000035710000}"/>
    <cellStyle name="Labels - Opmaakprofiel3 4 3 4 7" xfId="26991" xr:uid="{00000000-0005-0000-0000-000036710000}"/>
    <cellStyle name="Labels - Opmaakprofiel3 4 3 5" xfId="26992" xr:uid="{00000000-0005-0000-0000-000037710000}"/>
    <cellStyle name="Labels - Opmaakprofiel3 4 3 5 2" xfId="26993" xr:uid="{00000000-0005-0000-0000-000038710000}"/>
    <cellStyle name="Labels - Opmaakprofiel3 4 3 5 2 2" xfId="26994" xr:uid="{00000000-0005-0000-0000-000039710000}"/>
    <cellStyle name="Labels - Opmaakprofiel3 4 3 5 2 3" xfId="26995" xr:uid="{00000000-0005-0000-0000-00003A710000}"/>
    <cellStyle name="Labels - Opmaakprofiel3 4 3 5 2 4" xfId="26996" xr:uid="{00000000-0005-0000-0000-00003B710000}"/>
    <cellStyle name="Labels - Opmaakprofiel3 4 3 5 3" xfId="26997" xr:uid="{00000000-0005-0000-0000-00003C710000}"/>
    <cellStyle name="Labels - Opmaakprofiel3 4 3 5 4" xfId="26998" xr:uid="{00000000-0005-0000-0000-00003D710000}"/>
    <cellStyle name="Labels - Opmaakprofiel3 4 3 5 5" xfId="26999" xr:uid="{00000000-0005-0000-0000-00003E710000}"/>
    <cellStyle name="Labels - Opmaakprofiel3 4 3 5 6" xfId="27000" xr:uid="{00000000-0005-0000-0000-00003F710000}"/>
    <cellStyle name="Labels - Opmaakprofiel3 4 3 6" xfId="27001" xr:uid="{00000000-0005-0000-0000-000040710000}"/>
    <cellStyle name="Labels - Opmaakprofiel3 4 3 6 2" xfId="27002" xr:uid="{00000000-0005-0000-0000-000041710000}"/>
    <cellStyle name="Labels - Opmaakprofiel3 4 3 6 3" xfId="27003" xr:uid="{00000000-0005-0000-0000-000042710000}"/>
    <cellStyle name="Labels - Opmaakprofiel3 4 3 6 4" xfId="27004" xr:uid="{00000000-0005-0000-0000-000043710000}"/>
    <cellStyle name="Labels - Opmaakprofiel3 4 3 7" xfId="27005" xr:uid="{00000000-0005-0000-0000-000044710000}"/>
    <cellStyle name="Labels - Opmaakprofiel3 4 3 8" xfId="27006" xr:uid="{00000000-0005-0000-0000-000045710000}"/>
    <cellStyle name="Labels - Opmaakprofiel3 4 3 9" xfId="27007" xr:uid="{00000000-0005-0000-0000-000046710000}"/>
    <cellStyle name="Labels - Opmaakprofiel3 4 4" xfId="27008" xr:uid="{00000000-0005-0000-0000-000047710000}"/>
    <cellStyle name="Labels - Opmaakprofiel3 4 4 10" xfId="27009" xr:uid="{00000000-0005-0000-0000-000048710000}"/>
    <cellStyle name="Labels - Opmaakprofiel3 4 4 2" xfId="27010" xr:uid="{00000000-0005-0000-0000-000049710000}"/>
    <cellStyle name="Labels - Opmaakprofiel3 4 4 2 2" xfId="27011" xr:uid="{00000000-0005-0000-0000-00004A710000}"/>
    <cellStyle name="Labels - Opmaakprofiel3 4 4 2 2 2" xfId="27012" xr:uid="{00000000-0005-0000-0000-00004B710000}"/>
    <cellStyle name="Labels - Opmaakprofiel3 4 4 2 2 2 2" xfId="27013" xr:uid="{00000000-0005-0000-0000-00004C710000}"/>
    <cellStyle name="Labels - Opmaakprofiel3 4 4 2 2 2 2 2" xfId="27014" xr:uid="{00000000-0005-0000-0000-00004D710000}"/>
    <cellStyle name="Labels - Opmaakprofiel3 4 4 2 2 2 2 3" xfId="27015" xr:uid="{00000000-0005-0000-0000-00004E710000}"/>
    <cellStyle name="Labels - Opmaakprofiel3 4 4 2 2 2 2 4" xfId="27016" xr:uid="{00000000-0005-0000-0000-00004F710000}"/>
    <cellStyle name="Labels - Opmaakprofiel3 4 4 2 2 2 3" xfId="27017" xr:uid="{00000000-0005-0000-0000-000050710000}"/>
    <cellStyle name="Labels - Opmaakprofiel3 4 4 2 2 2 4" xfId="27018" xr:uid="{00000000-0005-0000-0000-000051710000}"/>
    <cellStyle name="Labels - Opmaakprofiel3 4 4 2 2 2 5" xfId="27019" xr:uid="{00000000-0005-0000-0000-000052710000}"/>
    <cellStyle name="Labels - Opmaakprofiel3 4 4 2 2 2 6" xfId="27020" xr:uid="{00000000-0005-0000-0000-000053710000}"/>
    <cellStyle name="Labels - Opmaakprofiel3 4 4 2 2 3" xfId="27021" xr:uid="{00000000-0005-0000-0000-000054710000}"/>
    <cellStyle name="Labels - Opmaakprofiel3 4 4 2 2 3 2" xfId="27022" xr:uid="{00000000-0005-0000-0000-000055710000}"/>
    <cellStyle name="Labels - Opmaakprofiel3 4 4 2 2 3 3" xfId="27023" xr:uid="{00000000-0005-0000-0000-000056710000}"/>
    <cellStyle name="Labels - Opmaakprofiel3 4 4 2 2 3 4" xfId="27024" xr:uid="{00000000-0005-0000-0000-000057710000}"/>
    <cellStyle name="Labels - Opmaakprofiel3 4 4 2 2 4" xfId="27025" xr:uid="{00000000-0005-0000-0000-000058710000}"/>
    <cellStyle name="Labels - Opmaakprofiel3 4 4 2 2 5" xfId="27026" xr:uid="{00000000-0005-0000-0000-000059710000}"/>
    <cellStyle name="Labels - Opmaakprofiel3 4 4 2 2 6" xfId="27027" xr:uid="{00000000-0005-0000-0000-00005A710000}"/>
    <cellStyle name="Labels - Opmaakprofiel3 4 4 2 2 7" xfId="27028" xr:uid="{00000000-0005-0000-0000-00005B710000}"/>
    <cellStyle name="Labels - Opmaakprofiel3 4 4 2 3" xfId="27029" xr:uid="{00000000-0005-0000-0000-00005C710000}"/>
    <cellStyle name="Labels - Opmaakprofiel3 4 4 2 3 2" xfId="27030" xr:uid="{00000000-0005-0000-0000-00005D710000}"/>
    <cellStyle name="Labels - Opmaakprofiel3 4 4 2 3 2 2" xfId="27031" xr:uid="{00000000-0005-0000-0000-00005E710000}"/>
    <cellStyle name="Labels - Opmaakprofiel3 4 4 2 3 2 3" xfId="27032" xr:uid="{00000000-0005-0000-0000-00005F710000}"/>
    <cellStyle name="Labels - Opmaakprofiel3 4 4 2 3 2 4" xfId="27033" xr:uid="{00000000-0005-0000-0000-000060710000}"/>
    <cellStyle name="Labels - Opmaakprofiel3 4 4 2 3 3" xfId="27034" xr:uid="{00000000-0005-0000-0000-000061710000}"/>
    <cellStyle name="Labels - Opmaakprofiel3 4 4 2 3 4" xfId="27035" xr:uid="{00000000-0005-0000-0000-000062710000}"/>
    <cellStyle name="Labels - Opmaakprofiel3 4 4 2 3 5" xfId="27036" xr:uid="{00000000-0005-0000-0000-000063710000}"/>
    <cellStyle name="Labels - Opmaakprofiel3 4 4 2 3 6" xfId="27037" xr:uid="{00000000-0005-0000-0000-000064710000}"/>
    <cellStyle name="Labels - Opmaakprofiel3 4 4 2 4" xfId="27038" xr:uid="{00000000-0005-0000-0000-000065710000}"/>
    <cellStyle name="Labels - Opmaakprofiel3 4 4 2 4 2" xfId="27039" xr:uid="{00000000-0005-0000-0000-000066710000}"/>
    <cellStyle name="Labels - Opmaakprofiel3 4 4 2 4 3" xfId="27040" xr:uid="{00000000-0005-0000-0000-000067710000}"/>
    <cellStyle name="Labels - Opmaakprofiel3 4 4 2 4 4" xfId="27041" xr:uid="{00000000-0005-0000-0000-000068710000}"/>
    <cellStyle name="Labels - Opmaakprofiel3 4 4 2 5" xfId="27042" xr:uid="{00000000-0005-0000-0000-000069710000}"/>
    <cellStyle name="Labels - Opmaakprofiel3 4 4 2 6" xfId="27043" xr:uid="{00000000-0005-0000-0000-00006A710000}"/>
    <cellStyle name="Labels - Opmaakprofiel3 4 4 2 7" xfId="27044" xr:uid="{00000000-0005-0000-0000-00006B710000}"/>
    <cellStyle name="Labels - Opmaakprofiel3 4 4 2 8" xfId="27045" xr:uid="{00000000-0005-0000-0000-00006C710000}"/>
    <cellStyle name="Labels - Opmaakprofiel3 4 4 3" xfId="27046" xr:uid="{00000000-0005-0000-0000-00006D710000}"/>
    <cellStyle name="Labels - Opmaakprofiel3 4 4 3 2" xfId="27047" xr:uid="{00000000-0005-0000-0000-00006E710000}"/>
    <cellStyle name="Labels - Opmaakprofiel3 4 4 3 2 2" xfId="27048" xr:uid="{00000000-0005-0000-0000-00006F710000}"/>
    <cellStyle name="Labels - Opmaakprofiel3 4 4 3 2 2 2" xfId="27049" xr:uid="{00000000-0005-0000-0000-000070710000}"/>
    <cellStyle name="Labels - Opmaakprofiel3 4 4 3 2 2 2 2" xfId="27050" xr:uid="{00000000-0005-0000-0000-000071710000}"/>
    <cellStyle name="Labels - Opmaakprofiel3 4 4 3 2 2 2 3" xfId="27051" xr:uid="{00000000-0005-0000-0000-000072710000}"/>
    <cellStyle name="Labels - Opmaakprofiel3 4 4 3 2 2 2 4" xfId="27052" xr:uid="{00000000-0005-0000-0000-000073710000}"/>
    <cellStyle name="Labels - Opmaakprofiel3 4 4 3 2 2 3" xfId="27053" xr:uid="{00000000-0005-0000-0000-000074710000}"/>
    <cellStyle name="Labels - Opmaakprofiel3 4 4 3 2 2 4" xfId="27054" xr:uid="{00000000-0005-0000-0000-000075710000}"/>
    <cellStyle name="Labels - Opmaakprofiel3 4 4 3 2 2 5" xfId="27055" xr:uid="{00000000-0005-0000-0000-000076710000}"/>
    <cellStyle name="Labels - Opmaakprofiel3 4 4 3 2 2 6" xfId="27056" xr:uid="{00000000-0005-0000-0000-000077710000}"/>
    <cellStyle name="Labels - Opmaakprofiel3 4 4 3 2 3" xfId="27057" xr:uid="{00000000-0005-0000-0000-000078710000}"/>
    <cellStyle name="Labels - Opmaakprofiel3 4 4 3 2 3 2" xfId="27058" xr:uid="{00000000-0005-0000-0000-000079710000}"/>
    <cellStyle name="Labels - Opmaakprofiel3 4 4 3 2 3 3" xfId="27059" xr:uid="{00000000-0005-0000-0000-00007A710000}"/>
    <cellStyle name="Labels - Opmaakprofiel3 4 4 3 2 3 4" xfId="27060" xr:uid="{00000000-0005-0000-0000-00007B710000}"/>
    <cellStyle name="Labels - Opmaakprofiel3 4 4 3 2 4" xfId="27061" xr:uid="{00000000-0005-0000-0000-00007C710000}"/>
    <cellStyle name="Labels - Opmaakprofiel3 4 4 3 2 5" xfId="27062" xr:uid="{00000000-0005-0000-0000-00007D710000}"/>
    <cellStyle name="Labels - Opmaakprofiel3 4 4 3 2 6" xfId="27063" xr:uid="{00000000-0005-0000-0000-00007E710000}"/>
    <cellStyle name="Labels - Opmaakprofiel3 4 4 3 2 7" xfId="27064" xr:uid="{00000000-0005-0000-0000-00007F710000}"/>
    <cellStyle name="Labels - Opmaakprofiel3 4 4 3 3" xfId="27065" xr:uid="{00000000-0005-0000-0000-000080710000}"/>
    <cellStyle name="Labels - Opmaakprofiel3 4 4 3 3 2" xfId="27066" xr:uid="{00000000-0005-0000-0000-000081710000}"/>
    <cellStyle name="Labels - Opmaakprofiel3 4 4 3 3 2 2" xfId="27067" xr:uid="{00000000-0005-0000-0000-000082710000}"/>
    <cellStyle name="Labels - Opmaakprofiel3 4 4 3 3 2 3" xfId="27068" xr:uid="{00000000-0005-0000-0000-000083710000}"/>
    <cellStyle name="Labels - Opmaakprofiel3 4 4 3 3 2 4" xfId="27069" xr:uid="{00000000-0005-0000-0000-000084710000}"/>
    <cellStyle name="Labels - Opmaakprofiel3 4 4 3 3 3" xfId="27070" xr:uid="{00000000-0005-0000-0000-000085710000}"/>
    <cellStyle name="Labels - Opmaakprofiel3 4 4 3 3 4" xfId="27071" xr:uid="{00000000-0005-0000-0000-000086710000}"/>
    <cellStyle name="Labels - Opmaakprofiel3 4 4 3 3 5" xfId="27072" xr:uid="{00000000-0005-0000-0000-000087710000}"/>
    <cellStyle name="Labels - Opmaakprofiel3 4 4 3 3 6" xfId="27073" xr:uid="{00000000-0005-0000-0000-000088710000}"/>
    <cellStyle name="Labels - Opmaakprofiel3 4 4 3 4" xfId="27074" xr:uid="{00000000-0005-0000-0000-000089710000}"/>
    <cellStyle name="Labels - Opmaakprofiel3 4 4 3 4 2" xfId="27075" xr:uid="{00000000-0005-0000-0000-00008A710000}"/>
    <cellStyle name="Labels - Opmaakprofiel3 4 4 3 4 3" xfId="27076" xr:uid="{00000000-0005-0000-0000-00008B710000}"/>
    <cellStyle name="Labels - Opmaakprofiel3 4 4 3 4 4" xfId="27077" xr:uid="{00000000-0005-0000-0000-00008C710000}"/>
    <cellStyle name="Labels - Opmaakprofiel3 4 4 3 5" xfId="27078" xr:uid="{00000000-0005-0000-0000-00008D710000}"/>
    <cellStyle name="Labels - Opmaakprofiel3 4 4 3 6" xfId="27079" xr:uid="{00000000-0005-0000-0000-00008E710000}"/>
    <cellStyle name="Labels - Opmaakprofiel3 4 4 3 7" xfId="27080" xr:uid="{00000000-0005-0000-0000-00008F710000}"/>
    <cellStyle name="Labels - Opmaakprofiel3 4 4 3 8" xfId="27081" xr:uid="{00000000-0005-0000-0000-000090710000}"/>
    <cellStyle name="Labels - Opmaakprofiel3 4 4 4" xfId="27082" xr:uid="{00000000-0005-0000-0000-000091710000}"/>
    <cellStyle name="Labels - Opmaakprofiel3 4 4 4 2" xfId="27083" xr:uid="{00000000-0005-0000-0000-000092710000}"/>
    <cellStyle name="Labels - Opmaakprofiel3 4 4 4 2 2" xfId="27084" xr:uid="{00000000-0005-0000-0000-000093710000}"/>
    <cellStyle name="Labels - Opmaakprofiel3 4 4 4 2 2 2" xfId="27085" xr:uid="{00000000-0005-0000-0000-000094710000}"/>
    <cellStyle name="Labels - Opmaakprofiel3 4 4 4 2 2 3" xfId="27086" xr:uid="{00000000-0005-0000-0000-000095710000}"/>
    <cellStyle name="Labels - Opmaakprofiel3 4 4 4 2 2 4" xfId="27087" xr:uid="{00000000-0005-0000-0000-000096710000}"/>
    <cellStyle name="Labels - Opmaakprofiel3 4 4 4 2 3" xfId="27088" xr:uid="{00000000-0005-0000-0000-000097710000}"/>
    <cellStyle name="Labels - Opmaakprofiel3 4 4 4 2 4" xfId="27089" xr:uid="{00000000-0005-0000-0000-000098710000}"/>
    <cellStyle name="Labels - Opmaakprofiel3 4 4 4 2 5" xfId="27090" xr:uid="{00000000-0005-0000-0000-000099710000}"/>
    <cellStyle name="Labels - Opmaakprofiel3 4 4 4 2 6" xfId="27091" xr:uid="{00000000-0005-0000-0000-00009A710000}"/>
    <cellStyle name="Labels - Opmaakprofiel3 4 4 4 3" xfId="27092" xr:uid="{00000000-0005-0000-0000-00009B710000}"/>
    <cellStyle name="Labels - Opmaakprofiel3 4 4 4 3 2" xfId="27093" xr:uid="{00000000-0005-0000-0000-00009C710000}"/>
    <cellStyle name="Labels - Opmaakprofiel3 4 4 4 3 3" xfId="27094" xr:uid="{00000000-0005-0000-0000-00009D710000}"/>
    <cellStyle name="Labels - Opmaakprofiel3 4 4 4 3 4" xfId="27095" xr:uid="{00000000-0005-0000-0000-00009E710000}"/>
    <cellStyle name="Labels - Opmaakprofiel3 4 4 4 4" xfId="27096" xr:uid="{00000000-0005-0000-0000-00009F710000}"/>
    <cellStyle name="Labels - Opmaakprofiel3 4 4 4 5" xfId="27097" xr:uid="{00000000-0005-0000-0000-0000A0710000}"/>
    <cellStyle name="Labels - Opmaakprofiel3 4 4 4 6" xfId="27098" xr:uid="{00000000-0005-0000-0000-0000A1710000}"/>
    <cellStyle name="Labels - Opmaakprofiel3 4 4 4 7" xfId="27099" xr:uid="{00000000-0005-0000-0000-0000A2710000}"/>
    <cellStyle name="Labels - Opmaakprofiel3 4 4 5" xfId="27100" xr:uid="{00000000-0005-0000-0000-0000A3710000}"/>
    <cellStyle name="Labels - Opmaakprofiel3 4 4 5 2" xfId="27101" xr:uid="{00000000-0005-0000-0000-0000A4710000}"/>
    <cellStyle name="Labels - Opmaakprofiel3 4 4 5 2 2" xfId="27102" xr:uid="{00000000-0005-0000-0000-0000A5710000}"/>
    <cellStyle name="Labels - Opmaakprofiel3 4 4 5 2 3" xfId="27103" xr:uid="{00000000-0005-0000-0000-0000A6710000}"/>
    <cellStyle name="Labels - Opmaakprofiel3 4 4 5 2 4" xfId="27104" xr:uid="{00000000-0005-0000-0000-0000A7710000}"/>
    <cellStyle name="Labels - Opmaakprofiel3 4 4 5 3" xfId="27105" xr:uid="{00000000-0005-0000-0000-0000A8710000}"/>
    <cellStyle name="Labels - Opmaakprofiel3 4 4 5 4" xfId="27106" xr:uid="{00000000-0005-0000-0000-0000A9710000}"/>
    <cellStyle name="Labels - Opmaakprofiel3 4 4 5 5" xfId="27107" xr:uid="{00000000-0005-0000-0000-0000AA710000}"/>
    <cellStyle name="Labels - Opmaakprofiel3 4 4 5 6" xfId="27108" xr:uid="{00000000-0005-0000-0000-0000AB710000}"/>
    <cellStyle name="Labels - Opmaakprofiel3 4 4 6" xfId="27109" xr:uid="{00000000-0005-0000-0000-0000AC710000}"/>
    <cellStyle name="Labels - Opmaakprofiel3 4 4 6 2" xfId="27110" xr:uid="{00000000-0005-0000-0000-0000AD710000}"/>
    <cellStyle name="Labels - Opmaakprofiel3 4 4 6 3" xfId="27111" xr:uid="{00000000-0005-0000-0000-0000AE710000}"/>
    <cellStyle name="Labels - Opmaakprofiel3 4 4 6 4" xfId="27112" xr:uid="{00000000-0005-0000-0000-0000AF710000}"/>
    <cellStyle name="Labels - Opmaakprofiel3 4 4 7" xfId="27113" xr:uid="{00000000-0005-0000-0000-0000B0710000}"/>
    <cellStyle name="Labels - Opmaakprofiel3 4 4 8" xfId="27114" xr:uid="{00000000-0005-0000-0000-0000B1710000}"/>
    <cellStyle name="Labels - Opmaakprofiel3 4 4 9" xfId="27115" xr:uid="{00000000-0005-0000-0000-0000B2710000}"/>
    <cellStyle name="Labels - Opmaakprofiel3 4 5" xfId="27116" xr:uid="{00000000-0005-0000-0000-0000B3710000}"/>
    <cellStyle name="Labels - Opmaakprofiel3 4 5 2" xfId="27117" xr:uid="{00000000-0005-0000-0000-0000B4710000}"/>
    <cellStyle name="Labels - Opmaakprofiel3 4 5 2 2" xfId="27118" xr:uid="{00000000-0005-0000-0000-0000B5710000}"/>
    <cellStyle name="Labels - Opmaakprofiel3 4 5 2 2 2" xfId="27119" xr:uid="{00000000-0005-0000-0000-0000B6710000}"/>
    <cellStyle name="Labels - Opmaakprofiel3 4 5 2 2 2 2" xfId="27120" xr:uid="{00000000-0005-0000-0000-0000B7710000}"/>
    <cellStyle name="Labels - Opmaakprofiel3 4 5 2 2 2 3" xfId="27121" xr:uid="{00000000-0005-0000-0000-0000B8710000}"/>
    <cellStyle name="Labels - Opmaakprofiel3 4 5 2 2 2 4" xfId="27122" xr:uid="{00000000-0005-0000-0000-0000B9710000}"/>
    <cellStyle name="Labels - Opmaakprofiel3 4 5 2 2 3" xfId="27123" xr:uid="{00000000-0005-0000-0000-0000BA710000}"/>
    <cellStyle name="Labels - Opmaakprofiel3 4 5 2 2 4" xfId="27124" xr:uid="{00000000-0005-0000-0000-0000BB710000}"/>
    <cellStyle name="Labels - Opmaakprofiel3 4 5 2 2 5" xfId="27125" xr:uid="{00000000-0005-0000-0000-0000BC710000}"/>
    <cellStyle name="Labels - Opmaakprofiel3 4 5 2 2 6" xfId="27126" xr:uid="{00000000-0005-0000-0000-0000BD710000}"/>
    <cellStyle name="Labels - Opmaakprofiel3 4 5 2 3" xfId="27127" xr:uid="{00000000-0005-0000-0000-0000BE710000}"/>
    <cellStyle name="Labels - Opmaakprofiel3 4 5 2 3 2" xfId="27128" xr:uid="{00000000-0005-0000-0000-0000BF710000}"/>
    <cellStyle name="Labels - Opmaakprofiel3 4 5 2 3 3" xfId="27129" xr:uid="{00000000-0005-0000-0000-0000C0710000}"/>
    <cellStyle name="Labels - Opmaakprofiel3 4 5 2 3 4" xfId="27130" xr:uid="{00000000-0005-0000-0000-0000C1710000}"/>
    <cellStyle name="Labels - Opmaakprofiel3 4 5 2 4" xfId="27131" xr:uid="{00000000-0005-0000-0000-0000C2710000}"/>
    <cellStyle name="Labels - Opmaakprofiel3 4 5 2 5" xfId="27132" xr:uid="{00000000-0005-0000-0000-0000C3710000}"/>
    <cellStyle name="Labels - Opmaakprofiel3 4 5 2 6" xfId="27133" xr:uid="{00000000-0005-0000-0000-0000C4710000}"/>
    <cellStyle name="Labels - Opmaakprofiel3 4 5 2 7" xfId="27134" xr:uid="{00000000-0005-0000-0000-0000C5710000}"/>
    <cellStyle name="Labels - Opmaakprofiel3 4 5 3" xfId="27135" xr:uid="{00000000-0005-0000-0000-0000C6710000}"/>
    <cellStyle name="Labels - Opmaakprofiel3 4 5 3 2" xfId="27136" xr:uid="{00000000-0005-0000-0000-0000C7710000}"/>
    <cellStyle name="Labels - Opmaakprofiel3 4 5 3 2 2" xfId="27137" xr:uid="{00000000-0005-0000-0000-0000C8710000}"/>
    <cellStyle name="Labels - Opmaakprofiel3 4 5 3 2 3" xfId="27138" xr:uid="{00000000-0005-0000-0000-0000C9710000}"/>
    <cellStyle name="Labels - Opmaakprofiel3 4 5 3 2 4" xfId="27139" xr:uid="{00000000-0005-0000-0000-0000CA710000}"/>
    <cellStyle name="Labels - Opmaakprofiel3 4 5 3 3" xfId="27140" xr:uid="{00000000-0005-0000-0000-0000CB710000}"/>
    <cellStyle name="Labels - Opmaakprofiel3 4 5 3 4" xfId="27141" xr:uid="{00000000-0005-0000-0000-0000CC710000}"/>
    <cellStyle name="Labels - Opmaakprofiel3 4 5 3 5" xfId="27142" xr:uid="{00000000-0005-0000-0000-0000CD710000}"/>
    <cellStyle name="Labels - Opmaakprofiel3 4 5 3 6" xfId="27143" xr:uid="{00000000-0005-0000-0000-0000CE710000}"/>
    <cellStyle name="Labels - Opmaakprofiel3 4 5 4" xfId="27144" xr:uid="{00000000-0005-0000-0000-0000CF710000}"/>
    <cellStyle name="Labels - Opmaakprofiel3 4 5 4 2" xfId="27145" xr:uid="{00000000-0005-0000-0000-0000D0710000}"/>
    <cellStyle name="Labels - Opmaakprofiel3 4 5 4 3" xfId="27146" xr:uid="{00000000-0005-0000-0000-0000D1710000}"/>
    <cellStyle name="Labels - Opmaakprofiel3 4 5 4 4" xfId="27147" xr:uid="{00000000-0005-0000-0000-0000D2710000}"/>
    <cellStyle name="Labels - Opmaakprofiel3 4 5 5" xfId="27148" xr:uid="{00000000-0005-0000-0000-0000D3710000}"/>
    <cellStyle name="Labels - Opmaakprofiel3 4 5 6" xfId="27149" xr:uid="{00000000-0005-0000-0000-0000D4710000}"/>
    <cellStyle name="Labels - Opmaakprofiel3 4 5 7" xfId="27150" xr:uid="{00000000-0005-0000-0000-0000D5710000}"/>
    <cellStyle name="Labels - Opmaakprofiel3 4 5 8" xfId="27151" xr:uid="{00000000-0005-0000-0000-0000D6710000}"/>
    <cellStyle name="Labels - Opmaakprofiel3 4 6" xfId="27152" xr:uid="{00000000-0005-0000-0000-0000D7710000}"/>
    <cellStyle name="Labels - Opmaakprofiel3 4 6 2" xfId="27153" xr:uid="{00000000-0005-0000-0000-0000D8710000}"/>
    <cellStyle name="Labels - Opmaakprofiel3 4 6 2 2" xfId="27154" xr:uid="{00000000-0005-0000-0000-0000D9710000}"/>
    <cellStyle name="Labels - Opmaakprofiel3 4 6 2 2 2" xfId="27155" xr:uid="{00000000-0005-0000-0000-0000DA710000}"/>
    <cellStyle name="Labels - Opmaakprofiel3 4 6 2 2 2 2" xfId="27156" xr:uid="{00000000-0005-0000-0000-0000DB710000}"/>
    <cellStyle name="Labels - Opmaakprofiel3 4 6 2 2 2 3" xfId="27157" xr:uid="{00000000-0005-0000-0000-0000DC710000}"/>
    <cellStyle name="Labels - Opmaakprofiel3 4 6 2 2 2 4" xfId="27158" xr:uid="{00000000-0005-0000-0000-0000DD710000}"/>
    <cellStyle name="Labels - Opmaakprofiel3 4 6 2 2 3" xfId="27159" xr:uid="{00000000-0005-0000-0000-0000DE710000}"/>
    <cellStyle name="Labels - Opmaakprofiel3 4 6 2 2 4" xfId="27160" xr:uid="{00000000-0005-0000-0000-0000DF710000}"/>
    <cellStyle name="Labels - Opmaakprofiel3 4 6 2 2 5" xfId="27161" xr:uid="{00000000-0005-0000-0000-0000E0710000}"/>
    <cellStyle name="Labels - Opmaakprofiel3 4 6 2 2 6" xfId="27162" xr:uid="{00000000-0005-0000-0000-0000E1710000}"/>
    <cellStyle name="Labels - Opmaakprofiel3 4 6 2 3" xfId="27163" xr:uid="{00000000-0005-0000-0000-0000E2710000}"/>
    <cellStyle name="Labels - Opmaakprofiel3 4 6 2 3 2" xfId="27164" xr:uid="{00000000-0005-0000-0000-0000E3710000}"/>
    <cellStyle name="Labels - Opmaakprofiel3 4 6 2 3 3" xfId="27165" xr:uid="{00000000-0005-0000-0000-0000E4710000}"/>
    <cellStyle name="Labels - Opmaakprofiel3 4 6 2 3 4" xfId="27166" xr:uid="{00000000-0005-0000-0000-0000E5710000}"/>
    <cellStyle name="Labels - Opmaakprofiel3 4 6 2 4" xfId="27167" xr:uid="{00000000-0005-0000-0000-0000E6710000}"/>
    <cellStyle name="Labels - Opmaakprofiel3 4 6 2 5" xfId="27168" xr:uid="{00000000-0005-0000-0000-0000E7710000}"/>
    <cellStyle name="Labels - Opmaakprofiel3 4 6 2 6" xfId="27169" xr:uid="{00000000-0005-0000-0000-0000E8710000}"/>
    <cellStyle name="Labels - Opmaakprofiel3 4 6 2 7" xfId="27170" xr:uid="{00000000-0005-0000-0000-0000E9710000}"/>
    <cellStyle name="Labels - Opmaakprofiel3 4 6 3" xfId="27171" xr:uid="{00000000-0005-0000-0000-0000EA710000}"/>
    <cellStyle name="Labels - Opmaakprofiel3 4 6 3 2" xfId="27172" xr:uid="{00000000-0005-0000-0000-0000EB710000}"/>
    <cellStyle name="Labels - Opmaakprofiel3 4 6 3 2 2" xfId="27173" xr:uid="{00000000-0005-0000-0000-0000EC710000}"/>
    <cellStyle name="Labels - Opmaakprofiel3 4 6 3 2 3" xfId="27174" xr:uid="{00000000-0005-0000-0000-0000ED710000}"/>
    <cellStyle name="Labels - Opmaakprofiel3 4 6 3 2 4" xfId="27175" xr:uid="{00000000-0005-0000-0000-0000EE710000}"/>
    <cellStyle name="Labels - Opmaakprofiel3 4 6 3 3" xfId="27176" xr:uid="{00000000-0005-0000-0000-0000EF710000}"/>
    <cellStyle name="Labels - Opmaakprofiel3 4 6 3 4" xfId="27177" xr:uid="{00000000-0005-0000-0000-0000F0710000}"/>
    <cellStyle name="Labels - Opmaakprofiel3 4 6 3 5" xfId="27178" xr:uid="{00000000-0005-0000-0000-0000F1710000}"/>
    <cellStyle name="Labels - Opmaakprofiel3 4 6 3 6" xfId="27179" xr:uid="{00000000-0005-0000-0000-0000F2710000}"/>
    <cellStyle name="Labels - Opmaakprofiel3 4 6 4" xfId="27180" xr:uid="{00000000-0005-0000-0000-0000F3710000}"/>
    <cellStyle name="Labels - Opmaakprofiel3 4 6 4 2" xfId="27181" xr:uid="{00000000-0005-0000-0000-0000F4710000}"/>
    <cellStyle name="Labels - Opmaakprofiel3 4 6 4 3" xfId="27182" xr:uid="{00000000-0005-0000-0000-0000F5710000}"/>
    <cellStyle name="Labels - Opmaakprofiel3 4 6 4 4" xfId="27183" xr:uid="{00000000-0005-0000-0000-0000F6710000}"/>
    <cellStyle name="Labels - Opmaakprofiel3 4 6 5" xfId="27184" xr:uid="{00000000-0005-0000-0000-0000F7710000}"/>
    <cellStyle name="Labels - Opmaakprofiel3 4 6 6" xfId="27185" xr:uid="{00000000-0005-0000-0000-0000F8710000}"/>
    <cellStyle name="Labels - Opmaakprofiel3 4 6 7" xfId="27186" xr:uid="{00000000-0005-0000-0000-0000F9710000}"/>
    <cellStyle name="Labels - Opmaakprofiel3 4 6 8" xfId="27187" xr:uid="{00000000-0005-0000-0000-0000FA710000}"/>
    <cellStyle name="Labels - Opmaakprofiel3 4 7" xfId="27188" xr:uid="{00000000-0005-0000-0000-0000FB710000}"/>
    <cellStyle name="Labels - Opmaakprofiel3 4 7 2" xfId="27189" xr:uid="{00000000-0005-0000-0000-0000FC710000}"/>
    <cellStyle name="Labels - Opmaakprofiel3 4 7 2 2" xfId="27190" xr:uid="{00000000-0005-0000-0000-0000FD710000}"/>
    <cellStyle name="Labels - Opmaakprofiel3 4 7 2 2 2" xfId="27191" xr:uid="{00000000-0005-0000-0000-0000FE710000}"/>
    <cellStyle name="Labels - Opmaakprofiel3 4 7 2 2 3" xfId="27192" xr:uid="{00000000-0005-0000-0000-0000FF710000}"/>
    <cellStyle name="Labels - Opmaakprofiel3 4 7 2 2 4" xfId="27193" xr:uid="{00000000-0005-0000-0000-000000720000}"/>
    <cellStyle name="Labels - Opmaakprofiel3 4 7 2 3" xfId="27194" xr:uid="{00000000-0005-0000-0000-000001720000}"/>
    <cellStyle name="Labels - Opmaakprofiel3 4 7 2 4" xfId="27195" xr:uid="{00000000-0005-0000-0000-000002720000}"/>
    <cellStyle name="Labels - Opmaakprofiel3 4 7 2 5" xfId="27196" xr:uid="{00000000-0005-0000-0000-000003720000}"/>
    <cellStyle name="Labels - Opmaakprofiel3 4 7 2 6" xfId="27197" xr:uid="{00000000-0005-0000-0000-000004720000}"/>
    <cellStyle name="Labels - Opmaakprofiel3 4 7 3" xfId="27198" xr:uid="{00000000-0005-0000-0000-000005720000}"/>
    <cellStyle name="Labels - Opmaakprofiel3 4 7 3 2" xfId="27199" xr:uid="{00000000-0005-0000-0000-000006720000}"/>
    <cellStyle name="Labels - Opmaakprofiel3 4 7 3 3" xfId="27200" xr:uid="{00000000-0005-0000-0000-000007720000}"/>
    <cellStyle name="Labels - Opmaakprofiel3 4 7 3 4" xfId="27201" xr:uid="{00000000-0005-0000-0000-000008720000}"/>
    <cellStyle name="Labels - Opmaakprofiel3 4 7 4" xfId="27202" xr:uid="{00000000-0005-0000-0000-000009720000}"/>
    <cellStyle name="Labels - Opmaakprofiel3 4 7 5" xfId="27203" xr:uid="{00000000-0005-0000-0000-00000A720000}"/>
    <cellStyle name="Labels - Opmaakprofiel3 4 7 6" xfId="27204" xr:uid="{00000000-0005-0000-0000-00000B720000}"/>
    <cellStyle name="Labels - Opmaakprofiel3 4 7 7" xfId="27205" xr:uid="{00000000-0005-0000-0000-00000C720000}"/>
    <cellStyle name="Labels - Opmaakprofiel3 4 8" xfId="27206" xr:uid="{00000000-0005-0000-0000-00000D720000}"/>
    <cellStyle name="Labels - Opmaakprofiel3 4 8 2" xfId="27207" xr:uid="{00000000-0005-0000-0000-00000E720000}"/>
    <cellStyle name="Labels - Opmaakprofiel3 4 8 2 2" xfId="27208" xr:uid="{00000000-0005-0000-0000-00000F720000}"/>
    <cellStyle name="Labels - Opmaakprofiel3 4 8 2 3" xfId="27209" xr:uid="{00000000-0005-0000-0000-000010720000}"/>
    <cellStyle name="Labels - Opmaakprofiel3 4 8 2 4" xfId="27210" xr:uid="{00000000-0005-0000-0000-000011720000}"/>
    <cellStyle name="Labels - Opmaakprofiel3 4 8 3" xfId="27211" xr:uid="{00000000-0005-0000-0000-000012720000}"/>
    <cellStyle name="Labels - Opmaakprofiel3 4 8 4" xfId="27212" xr:uid="{00000000-0005-0000-0000-000013720000}"/>
    <cellStyle name="Labels - Opmaakprofiel3 4 8 5" xfId="27213" xr:uid="{00000000-0005-0000-0000-000014720000}"/>
    <cellStyle name="Labels - Opmaakprofiel3 4 8 6" xfId="27214" xr:uid="{00000000-0005-0000-0000-000015720000}"/>
    <cellStyle name="Labels - Opmaakprofiel3 4 9" xfId="27215" xr:uid="{00000000-0005-0000-0000-000016720000}"/>
    <cellStyle name="Labels - Opmaakprofiel3 4 9 2" xfId="27216" xr:uid="{00000000-0005-0000-0000-000017720000}"/>
    <cellStyle name="Labels - Opmaakprofiel3 4 9 3" xfId="27217" xr:uid="{00000000-0005-0000-0000-000018720000}"/>
    <cellStyle name="Labels - Opmaakprofiel3 4 9 4" xfId="27218" xr:uid="{00000000-0005-0000-0000-000019720000}"/>
    <cellStyle name="Labels - Opmaakprofiel3 5" xfId="27219" xr:uid="{00000000-0005-0000-0000-00001A720000}"/>
    <cellStyle name="Labels - Opmaakprofiel3 5 10" xfId="27220" xr:uid="{00000000-0005-0000-0000-00001B720000}"/>
    <cellStyle name="Labels - Opmaakprofiel3 5 11" xfId="27221" xr:uid="{00000000-0005-0000-0000-00001C720000}"/>
    <cellStyle name="Labels - Opmaakprofiel3 5 12" xfId="27222" xr:uid="{00000000-0005-0000-0000-00001D720000}"/>
    <cellStyle name="Labels - Opmaakprofiel3 5 2" xfId="27223" xr:uid="{00000000-0005-0000-0000-00001E720000}"/>
    <cellStyle name="Labels - Opmaakprofiel3 5 2 10" xfId="27224" xr:uid="{00000000-0005-0000-0000-00001F720000}"/>
    <cellStyle name="Labels - Opmaakprofiel3 5 2 2" xfId="27225" xr:uid="{00000000-0005-0000-0000-000020720000}"/>
    <cellStyle name="Labels - Opmaakprofiel3 5 2 2 2" xfId="27226" xr:uid="{00000000-0005-0000-0000-000021720000}"/>
    <cellStyle name="Labels - Opmaakprofiel3 5 2 2 2 2" xfId="27227" xr:uid="{00000000-0005-0000-0000-000022720000}"/>
    <cellStyle name="Labels - Opmaakprofiel3 5 2 2 2 2 2" xfId="27228" xr:uid="{00000000-0005-0000-0000-000023720000}"/>
    <cellStyle name="Labels - Opmaakprofiel3 5 2 2 2 2 2 2" xfId="27229" xr:uid="{00000000-0005-0000-0000-000024720000}"/>
    <cellStyle name="Labels - Opmaakprofiel3 5 2 2 2 2 2 3" xfId="27230" xr:uid="{00000000-0005-0000-0000-000025720000}"/>
    <cellStyle name="Labels - Opmaakprofiel3 5 2 2 2 2 2 4" xfId="27231" xr:uid="{00000000-0005-0000-0000-000026720000}"/>
    <cellStyle name="Labels - Opmaakprofiel3 5 2 2 2 2 3" xfId="27232" xr:uid="{00000000-0005-0000-0000-000027720000}"/>
    <cellStyle name="Labels - Opmaakprofiel3 5 2 2 2 2 4" xfId="27233" xr:uid="{00000000-0005-0000-0000-000028720000}"/>
    <cellStyle name="Labels - Opmaakprofiel3 5 2 2 2 2 5" xfId="27234" xr:uid="{00000000-0005-0000-0000-000029720000}"/>
    <cellStyle name="Labels - Opmaakprofiel3 5 2 2 2 2 6" xfId="27235" xr:uid="{00000000-0005-0000-0000-00002A720000}"/>
    <cellStyle name="Labels - Opmaakprofiel3 5 2 2 2 3" xfId="27236" xr:uid="{00000000-0005-0000-0000-00002B720000}"/>
    <cellStyle name="Labels - Opmaakprofiel3 5 2 2 2 3 2" xfId="27237" xr:uid="{00000000-0005-0000-0000-00002C720000}"/>
    <cellStyle name="Labels - Opmaakprofiel3 5 2 2 2 3 3" xfId="27238" xr:uid="{00000000-0005-0000-0000-00002D720000}"/>
    <cellStyle name="Labels - Opmaakprofiel3 5 2 2 2 3 4" xfId="27239" xr:uid="{00000000-0005-0000-0000-00002E720000}"/>
    <cellStyle name="Labels - Opmaakprofiel3 5 2 2 2 4" xfId="27240" xr:uid="{00000000-0005-0000-0000-00002F720000}"/>
    <cellStyle name="Labels - Opmaakprofiel3 5 2 2 2 5" xfId="27241" xr:uid="{00000000-0005-0000-0000-000030720000}"/>
    <cellStyle name="Labels - Opmaakprofiel3 5 2 2 2 6" xfId="27242" xr:uid="{00000000-0005-0000-0000-000031720000}"/>
    <cellStyle name="Labels - Opmaakprofiel3 5 2 2 2 7" xfId="27243" xr:uid="{00000000-0005-0000-0000-000032720000}"/>
    <cellStyle name="Labels - Opmaakprofiel3 5 2 2 3" xfId="27244" xr:uid="{00000000-0005-0000-0000-000033720000}"/>
    <cellStyle name="Labels - Opmaakprofiel3 5 2 2 3 2" xfId="27245" xr:uid="{00000000-0005-0000-0000-000034720000}"/>
    <cellStyle name="Labels - Opmaakprofiel3 5 2 2 3 2 2" xfId="27246" xr:uid="{00000000-0005-0000-0000-000035720000}"/>
    <cellStyle name="Labels - Opmaakprofiel3 5 2 2 3 2 3" xfId="27247" xr:uid="{00000000-0005-0000-0000-000036720000}"/>
    <cellStyle name="Labels - Opmaakprofiel3 5 2 2 3 2 4" xfId="27248" xr:uid="{00000000-0005-0000-0000-000037720000}"/>
    <cellStyle name="Labels - Opmaakprofiel3 5 2 2 3 3" xfId="27249" xr:uid="{00000000-0005-0000-0000-000038720000}"/>
    <cellStyle name="Labels - Opmaakprofiel3 5 2 2 3 4" xfId="27250" xr:uid="{00000000-0005-0000-0000-000039720000}"/>
    <cellStyle name="Labels - Opmaakprofiel3 5 2 2 3 5" xfId="27251" xr:uid="{00000000-0005-0000-0000-00003A720000}"/>
    <cellStyle name="Labels - Opmaakprofiel3 5 2 2 3 6" xfId="27252" xr:uid="{00000000-0005-0000-0000-00003B720000}"/>
    <cellStyle name="Labels - Opmaakprofiel3 5 2 2 4" xfId="27253" xr:uid="{00000000-0005-0000-0000-00003C720000}"/>
    <cellStyle name="Labels - Opmaakprofiel3 5 2 2 4 2" xfId="27254" xr:uid="{00000000-0005-0000-0000-00003D720000}"/>
    <cellStyle name="Labels - Opmaakprofiel3 5 2 2 4 3" xfId="27255" xr:uid="{00000000-0005-0000-0000-00003E720000}"/>
    <cellStyle name="Labels - Opmaakprofiel3 5 2 2 4 4" xfId="27256" xr:uid="{00000000-0005-0000-0000-00003F720000}"/>
    <cellStyle name="Labels - Opmaakprofiel3 5 2 2 5" xfId="27257" xr:uid="{00000000-0005-0000-0000-000040720000}"/>
    <cellStyle name="Labels - Opmaakprofiel3 5 2 2 6" xfId="27258" xr:uid="{00000000-0005-0000-0000-000041720000}"/>
    <cellStyle name="Labels - Opmaakprofiel3 5 2 2 7" xfId="27259" xr:uid="{00000000-0005-0000-0000-000042720000}"/>
    <cellStyle name="Labels - Opmaakprofiel3 5 2 2 8" xfId="27260" xr:uid="{00000000-0005-0000-0000-000043720000}"/>
    <cellStyle name="Labels - Opmaakprofiel3 5 2 3" xfId="27261" xr:uid="{00000000-0005-0000-0000-000044720000}"/>
    <cellStyle name="Labels - Opmaakprofiel3 5 2 3 2" xfId="27262" xr:uid="{00000000-0005-0000-0000-000045720000}"/>
    <cellStyle name="Labels - Opmaakprofiel3 5 2 3 2 2" xfId="27263" xr:uid="{00000000-0005-0000-0000-000046720000}"/>
    <cellStyle name="Labels - Opmaakprofiel3 5 2 3 2 2 2" xfId="27264" xr:uid="{00000000-0005-0000-0000-000047720000}"/>
    <cellStyle name="Labels - Opmaakprofiel3 5 2 3 2 2 2 2" xfId="27265" xr:uid="{00000000-0005-0000-0000-000048720000}"/>
    <cellStyle name="Labels - Opmaakprofiel3 5 2 3 2 2 2 3" xfId="27266" xr:uid="{00000000-0005-0000-0000-000049720000}"/>
    <cellStyle name="Labels - Opmaakprofiel3 5 2 3 2 2 2 4" xfId="27267" xr:uid="{00000000-0005-0000-0000-00004A720000}"/>
    <cellStyle name="Labels - Opmaakprofiel3 5 2 3 2 2 3" xfId="27268" xr:uid="{00000000-0005-0000-0000-00004B720000}"/>
    <cellStyle name="Labels - Opmaakprofiel3 5 2 3 2 2 4" xfId="27269" xr:uid="{00000000-0005-0000-0000-00004C720000}"/>
    <cellStyle name="Labels - Opmaakprofiel3 5 2 3 2 2 5" xfId="27270" xr:uid="{00000000-0005-0000-0000-00004D720000}"/>
    <cellStyle name="Labels - Opmaakprofiel3 5 2 3 2 2 6" xfId="27271" xr:uid="{00000000-0005-0000-0000-00004E720000}"/>
    <cellStyle name="Labels - Opmaakprofiel3 5 2 3 2 3" xfId="27272" xr:uid="{00000000-0005-0000-0000-00004F720000}"/>
    <cellStyle name="Labels - Opmaakprofiel3 5 2 3 2 3 2" xfId="27273" xr:uid="{00000000-0005-0000-0000-000050720000}"/>
    <cellStyle name="Labels - Opmaakprofiel3 5 2 3 2 3 3" xfId="27274" xr:uid="{00000000-0005-0000-0000-000051720000}"/>
    <cellStyle name="Labels - Opmaakprofiel3 5 2 3 2 3 4" xfId="27275" xr:uid="{00000000-0005-0000-0000-000052720000}"/>
    <cellStyle name="Labels - Opmaakprofiel3 5 2 3 2 4" xfId="27276" xr:uid="{00000000-0005-0000-0000-000053720000}"/>
    <cellStyle name="Labels - Opmaakprofiel3 5 2 3 2 5" xfId="27277" xr:uid="{00000000-0005-0000-0000-000054720000}"/>
    <cellStyle name="Labels - Opmaakprofiel3 5 2 3 2 6" xfId="27278" xr:uid="{00000000-0005-0000-0000-000055720000}"/>
    <cellStyle name="Labels - Opmaakprofiel3 5 2 3 2 7" xfId="27279" xr:uid="{00000000-0005-0000-0000-000056720000}"/>
    <cellStyle name="Labels - Opmaakprofiel3 5 2 3 3" xfId="27280" xr:uid="{00000000-0005-0000-0000-000057720000}"/>
    <cellStyle name="Labels - Opmaakprofiel3 5 2 3 3 2" xfId="27281" xr:uid="{00000000-0005-0000-0000-000058720000}"/>
    <cellStyle name="Labels - Opmaakprofiel3 5 2 3 3 2 2" xfId="27282" xr:uid="{00000000-0005-0000-0000-000059720000}"/>
    <cellStyle name="Labels - Opmaakprofiel3 5 2 3 3 2 3" xfId="27283" xr:uid="{00000000-0005-0000-0000-00005A720000}"/>
    <cellStyle name="Labels - Opmaakprofiel3 5 2 3 3 2 4" xfId="27284" xr:uid="{00000000-0005-0000-0000-00005B720000}"/>
    <cellStyle name="Labels - Opmaakprofiel3 5 2 3 3 3" xfId="27285" xr:uid="{00000000-0005-0000-0000-00005C720000}"/>
    <cellStyle name="Labels - Opmaakprofiel3 5 2 3 3 4" xfId="27286" xr:uid="{00000000-0005-0000-0000-00005D720000}"/>
    <cellStyle name="Labels - Opmaakprofiel3 5 2 3 3 5" xfId="27287" xr:uid="{00000000-0005-0000-0000-00005E720000}"/>
    <cellStyle name="Labels - Opmaakprofiel3 5 2 3 3 6" xfId="27288" xr:uid="{00000000-0005-0000-0000-00005F720000}"/>
    <cellStyle name="Labels - Opmaakprofiel3 5 2 3 4" xfId="27289" xr:uid="{00000000-0005-0000-0000-000060720000}"/>
    <cellStyle name="Labels - Opmaakprofiel3 5 2 3 4 2" xfId="27290" xr:uid="{00000000-0005-0000-0000-000061720000}"/>
    <cellStyle name="Labels - Opmaakprofiel3 5 2 3 4 3" xfId="27291" xr:uid="{00000000-0005-0000-0000-000062720000}"/>
    <cellStyle name="Labels - Opmaakprofiel3 5 2 3 4 4" xfId="27292" xr:uid="{00000000-0005-0000-0000-000063720000}"/>
    <cellStyle name="Labels - Opmaakprofiel3 5 2 3 5" xfId="27293" xr:uid="{00000000-0005-0000-0000-000064720000}"/>
    <cellStyle name="Labels - Opmaakprofiel3 5 2 3 6" xfId="27294" xr:uid="{00000000-0005-0000-0000-000065720000}"/>
    <cellStyle name="Labels - Opmaakprofiel3 5 2 3 7" xfId="27295" xr:uid="{00000000-0005-0000-0000-000066720000}"/>
    <cellStyle name="Labels - Opmaakprofiel3 5 2 3 8" xfId="27296" xr:uid="{00000000-0005-0000-0000-000067720000}"/>
    <cellStyle name="Labels - Opmaakprofiel3 5 2 4" xfId="27297" xr:uid="{00000000-0005-0000-0000-000068720000}"/>
    <cellStyle name="Labels - Opmaakprofiel3 5 2 4 2" xfId="27298" xr:uid="{00000000-0005-0000-0000-000069720000}"/>
    <cellStyle name="Labels - Opmaakprofiel3 5 2 4 2 2" xfId="27299" xr:uid="{00000000-0005-0000-0000-00006A720000}"/>
    <cellStyle name="Labels - Opmaakprofiel3 5 2 4 2 2 2" xfId="27300" xr:uid="{00000000-0005-0000-0000-00006B720000}"/>
    <cellStyle name="Labels - Opmaakprofiel3 5 2 4 2 2 3" xfId="27301" xr:uid="{00000000-0005-0000-0000-00006C720000}"/>
    <cellStyle name="Labels - Opmaakprofiel3 5 2 4 2 2 4" xfId="27302" xr:uid="{00000000-0005-0000-0000-00006D720000}"/>
    <cellStyle name="Labels - Opmaakprofiel3 5 2 4 2 3" xfId="27303" xr:uid="{00000000-0005-0000-0000-00006E720000}"/>
    <cellStyle name="Labels - Opmaakprofiel3 5 2 4 2 4" xfId="27304" xr:uid="{00000000-0005-0000-0000-00006F720000}"/>
    <cellStyle name="Labels - Opmaakprofiel3 5 2 4 2 5" xfId="27305" xr:uid="{00000000-0005-0000-0000-000070720000}"/>
    <cellStyle name="Labels - Opmaakprofiel3 5 2 4 2 6" xfId="27306" xr:uid="{00000000-0005-0000-0000-000071720000}"/>
    <cellStyle name="Labels - Opmaakprofiel3 5 2 4 3" xfId="27307" xr:uid="{00000000-0005-0000-0000-000072720000}"/>
    <cellStyle name="Labels - Opmaakprofiel3 5 2 4 3 2" xfId="27308" xr:uid="{00000000-0005-0000-0000-000073720000}"/>
    <cellStyle name="Labels - Opmaakprofiel3 5 2 4 3 3" xfId="27309" xr:uid="{00000000-0005-0000-0000-000074720000}"/>
    <cellStyle name="Labels - Opmaakprofiel3 5 2 4 3 4" xfId="27310" xr:uid="{00000000-0005-0000-0000-000075720000}"/>
    <cellStyle name="Labels - Opmaakprofiel3 5 2 4 4" xfId="27311" xr:uid="{00000000-0005-0000-0000-000076720000}"/>
    <cellStyle name="Labels - Opmaakprofiel3 5 2 4 5" xfId="27312" xr:uid="{00000000-0005-0000-0000-000077720000}"/>
    <cellStyle name="Labels - Opmaakprofiel3 5 2 4 6" xfId="27313" xr:uid="{00000000-0005-0000-0000-000078720000}"/>
    <cellStyle name="Labels - Opmaakprofiel3 5 2 4 7" xfId="27314" xr:uid="{00000000-0005-0000-0000-000079720000}"/>
    <cellStyle name="Labels - Opmaakprofiel3 5 2 5" xfId="27315" xr:uid="{00000000-0005-0000-0000-00007A720000}"/>
    <cellStyle name="Labels - Opmaakprofiel3 5 2 5 2" xfId="27316" xr:uid="{00000000-0005-0000-0000-00007B720000}"/>
    <cellStyle name="Labels - Opmaakprofiel3 5 2 5 2 2" xfId="27317" xr:uid="{00000000-0005-0000-0000-00007C720000}"/>
    <cellStyle name="Labels - Opmaakprofiel3 5 2 5 2 3" xfId="27318" xr:uid="{00000000-0005-0000-0000-00007D720000}"/>
    <cellStyle name="Labels - Opmaakprofiel3 5 2 5 2 4" xfId="27319" xr:uid="{00000000-0005-0000-0000-00007E720000}"/>
    <cellStyle name="Labels - Opmaakprofiel3 5 2 5 3" xfId="27320" xr:uid="{00000000-0005-0000-0000-00007F720000}"/>
    <cellStyle name="Labels - Opmaakprofiel3 5 2 5 4" xfId="27321" xr:uid="{00000000-0005-0000-0000-000080720000}"/>
    <cellStyle name="Labels - Opmaakprofiel3 5 2 5 5" xfId="27322" xr:uid="{00000000-0005-0000-0000-000081720000}"/>
    <cellStyle name="Labels - Opmaakprofiel3 5 2 5 6" xfId="27323" xr:uid="{00000000-0005-0000-0000-000082720000}"/>
    <cellStyle name="Labels - Opmaakprofiel3 5 2 6" xfId="27324" xr:uid="{00000000-0005-0000-0000-000083720000}"/>
    <cellStyle name="Labels - Opmaakprofiel3 5 2 6 2" xfId="27325" xr:uid="{00000000-0005-0000-0000-000084720000}"/>
    <cellStyle name="Labels - Opmaakprofiel3 5 2 6 3" xfId="27326" xr:uid="{00000000-0005-0000-0000-000085720000}"/>
    <cellStyle name="Labels - Opmaakprofiel3 5 2 6 4" xfId="27327" xr:uid="{00000000-0005-0000-0000-000086720000}"/>
    <cellStyle name="Labels - Opmaakprofiel3 5 2 7" xfId="27328" xr:uid="{00000000-0005-0000-0000-000087720000}"/>
    <cellStyle name="Labels - Opmaakprofiel3 5 2 8" xfId="27329" xr:uid="{00000000-0005-0000-0000-000088720000}"/>
    <cellStyle name="Labels - Opmaakprofiel3 5 2 9" xfId="27330" xr:uid="{00000000-0005-0000-0000-000089720000}"/>
    <cellStyle name="Labels - Opmaakprofiel3 5 3" xfId="27331" xr:uid="{00000000-0005-0000-0000-00008A720000}"/>
    <cellStyle name="Labels - Opmaakprofiel3 5 3 10" xfId="27332" xr:uid="{00000000-0005-0000-0000-00008B720000}"/>
    <cellStyle name="Labels - Opmaakprofiel3 5 3 2" xfId="27333" xr:uid="{00000000-0005-0000-0000-00008C720000}"/>
    <cellStyle name="Labels - Opmaakprofiel3 5 3 2 2" xfId="27334" xr:uid="{00000000-0005-0000-0000-00008D720000}"/>
    <cellStyle name="Labels - Opmaakprofiel3 5 3 2 2 2" xfId="27335" xr:uid="{00000000-0005-0000-0000-00008E720000}"/>
    <cellStyle name="Labels - Opmaakprofiel3 5 3 2 2 2 2" xfId="27336" xr:uid="{00000000-0005-0000-0000-00008F720000}"/>
    <cellStyle name="Labels - Opmaakprofiel3 5 3 2 2 2 2 2" xfId="27337" xr:uid="{00000000-0005-0000-0000-000090720000}"/>
    <cellStyle name="Labels - Opmaakprofiel3 5 3 2 2 2 2 3" xfId="27338" xr:uid="{00000000-0005-0000-0000-000091720000}"/>
    <cellStyle name="Labels - Opmaakprofiel3 5 3 2 2 2 2 4" xfId="27339" xr:uid="{00000000-0005-0000-0000-000092720000}"/>
    <cellStyle name="Labels - Opmaakprofiel3 5 3 2 2 2 3" xfId="27340" xr:uid="{00000000-0005-0000-0000-000093720000}"/>
    <cellStyle name="Labels - Opmaakprofiel3 5 3 2 2 2 4" xfId="27341" xr:uid="{00000000-0005-0000-0000-000094720000}"/>
    <cellStyle name="Labels - Opmaakprofiel3 5 3 2 2 2 5" xfId="27342" xr:uid="{00000000-0005-0000-0000-000095720000}"/>
    <cellStyle name="Labels - Opmaakprofiel3 5 3 2 2 2 6" xfId="27343" xr:uid="{00000000-0005-0000-0000-000096720000}"/>
    <cellStyle name="Labels - Opmaakprofiel3 5 3 2 2 3" xfId="27344" xr:uid="{00000000-0005-0000-0000-000097720000}"/>
    <cellStyle name="Labels - Opmaakprofiel3 5 3 2 2 3 2" xfId="27345" xr:uid="{00000000-0005-0000-0000-000098720000}"/>
    <cellStyle name="Labels - Opmaakprofiel3 5 3 2 2 3 3" xfId="27346" xr:uid="{00000000-0005-0000-0000-000099720000}"/>
    <cellStyle name="Labels - Opmaakprofiel3 5 3 2 2 3 4" xfId="27347" xr:uid="{00000000-0005-0000-0000-00009A720000}"/>
    <cellStyle name="Labels - Opmaakprofiel3 5 3 2 2 4" xfId="27348" xr:uid="{00000000-0005-0000-0000-00009B720000}"/>
    <cellStyle name="Labels - Opmaakprofiel3 5 3 2 2 5" xfId="27349" xr:uid="{00000000-0005-0000-0000-00009C720000}"/>
    <cellStyle name="Labels - Opmaakprofiel3 5 3 2 2 6" xfId="27350" xr:uid="{00000000-0005-0000-0000-00009D720000}"/>
    <cellStyle name="Labels - Opmaakprofiel3 5 3 2 2 7" xfId="27351" xr:uid="{00000000-0005-0000-0000-00009E720000}"/>
    <cellStyle name="Labels - Opmaakprofiel3 5 3 2 3" xfId="27352" xr:uid="{00000000-0005-0000-0000-00009F720000}"/>
    <cellStyle name="Labels - Opmaakprofiel3 5 3 2 3 2" xfId="27353" xr:uid="{00000000-0005-0000-0000-0000A0720000}"/>
    <cellStyle name="Labels - Opmaakprofiel3 5 3 2 3 2 2" xfId="27354" xr:uid="{00000000-0005-0000-0000-0000A1720000}"/>
    <cellStyle name="Labels - Opmaakprofiel3 5 3 2 3 2 3" xfId="27355" xr:uid="{00000000-0005-0000-0000-0000A2720000}"/>
    <cellStyle name="Labels - Opmaakprofiel3 5 3 2 3 2 4" xfId="27356" xr:uid="{00000000-0005-0000-0000-0000A3720000}"/>
    <cellStyle name="Labels - Opmaakprofiel3 5 3 2 3 3" xfId="27357" xr:uid="{00000000-0005-0000-0000-0000A4720000}"/>
    <cellStyle name="Labels - Opmaakprofiel3 5 3 2 3 4" xfId="27358" xr:uid="{00000000-0005-0000-0000-0000A5720000}"/>
    <cellStyle name="Labels - Opmaakprofiel3 5 3 2 3 5" xfId="27359" xr:uid="{00000000-0005-0000-0000-0000A6720000}"/>
    <cellStyle name="Labels - Opmaakprofiel3 5 3 2 3 6" xfId="27360" xr:uid="{00000000-0005-0000-0000-0000A7720000}"/>
    <cellStyle name="Labels - Opmaakprofiel3 5 3 2 4" xfId="27361" xr:uid="{00000000-0005-0000-0000-0000A8720000}"/>
    <cellStyle name="Labels - Opmaakprofiel3 5 3 2 4 2" xfId="27362" xr:uid="{00000000-0005-0000-0000-0000A9720000}"/>
    <cellStyle name="Labels - Opmaakprofiel3 5 3 2 4 3" xfId="27363" xr:uid="{00000000-0005-0000-0000-0000AA720000}"/>
    <cellStyle name="Labels - Opmaakprofiel3 5 3 2 4 4" xfId="27364" xr:uid="{00000000-0005-0000-0000-0000AB720000}"/>
    <cellStyle name="Labels - Opmaakprofiel3 5 3 2 5" xfId="27365" xr:uid="{00000000-0005-0000-0000-0000AC720000}"/>
    <cellStyle name="Labels - Opmaakprofiel3 5 3 2 6" xfId="27366" xr:uid="{00000000-0005-0000-0000-0000AD720000}"/>
    <cellStyle name="Labels - Opmaakprofiel3 5 3 2 7" xfId="27367" xr:uid="{00000000-0005-0000-0000-0000AE720000}"/>
    <cellStyle name="Labels - Opmaakprofiel3 5 3 2 8" xfId="27368" xr:uid="{00000000-0005-0000-0000-0000AF720000}"/>
    <cellStyle name="Labels - Opmaakprofiel3 5 3 3" xfId="27369" xr:uid="{00000000-0005-0000-0000-0000B0720000}"/>
    <cellStyle name="Labels - Opmaakprofiel3 5 3 3 2" xfId="27370" xr:uid="{00000000-0005-0000-0000-0000B1720000}"/>
    <cellStyle name="Labels - Opmaakprofiel3 5 3 3 2 2" xfId="27371" xr:uid="{00000000-0005-0000-0000-0000B2720000}"/>
    <cellStyle name="Labels - Opmaakprofiel3 5 3 3 2 2 2" xfId="27372" xr:uid="{00000000-0005-0000-0000-0000B3720000}"/>
    <cellStyle name="Labels - Opmaakprofiel3 5 3 3 2 2 2 2" xfId="27373" xr:uid="{00000000-0005-0000-0000-0000B4720000}"/>
    <cellStyle name="Labels - Opmaakprofiel3 5 3 3 2 2 2 3" xfId="27374" xr:uid="{00000000-0005-0000-0000-0000B5720000}"/>
    <cellStyle name="Labels - Opmaakprofiel3 5 3 3 2 2 2 4" xfId="27375" xr:uid="{00000000-0005-0000-0000-0000B6720000}"/>
    <cellStyle name="Labels - Opmaakprofiel3 5 3 3 2 2 3" xfId="27376" xr:uid="{00000000-0005-0000-0000-0000B7720000}"/>
    <cellStyle name="Labels - Opmaakprofiel3 5 3 3 2 2 4" xfId="27377" xr:uid="{00000000-0005-0000-0000-0000B8720000}"/>
    <cellStyle name="Labels - Opmaakprofiel3 5 3 3 2 2 5" xfId="27378" xr:uid="{00000000-0005-0000-0000-0000B9720000}"/>
    <cellStyle name="Labels - Opmaakprofiel3 5 3 3 2 2 6" xfId="27379" xr:uid="{00000000-0005-0000-0000-0000BA720000}"/>
    <cellStyle name="Labels - Opmaakprofiel3 5 3 3 2 3" xfId="27380" xr:uid="{00000000-0005-0000-0000-0000BB720000}"/>
    <cellStyle name="Labels - Opmaakprofiel3 5 3 3 2 3 2" xfId="27381" xr:uid="{00000000-0005-0000-0000-0000BC720000}"/>
    <cellStyle name="Labels - Opmaakprofiel3 5 3 3 2 3 3" xfId="27382" xr:uid="{00000000-0005-0000-0000-0000BD720000}"/>
    <cellStyle name="Labels - Opmaakprofiel3 5 3 3 2 3 4" xfId="27383" xr:uid="{00000000-0005-0000-0000-0000BE720000}"/>
    <cellStyle name="Labels - Opmaakprofiel3 5 3 3 2 4" xfId="27384" xr:uid="{00000000-0005-0000-0000-0000BF720000}"/>
    <cellStyle name="Labels - Opmaakprofiel3 5 3 3 2 5" xfId="27385" xr:uid="{00000000-0005-0000-0000-0000C0720000}"/>
    <cellStyle name="Labels - Opmaakprofiel3 5 3 3 2 6" xfId="27386" xr:uid="{00000000-0005-0000-0000-0000C1720000}"/>
    <cellStyle name="Labels - Opmaakprofiel3 5 3 3 2 7" xfId="27387" xr:uid="{00000000-0005-0000-0000-0000C2720000}"/>
    <cellStyle name="Labels - Opmaakprofiel3 5 3 3 3" xfId="27388" xr:uid="{00000000-0005-0000-0000-0000C3720000}"/>
    <cellStyle name="Labels - Opmaakprofiel3 5 3 3 3 2" xfId="27389" xr:uid="{00000000-0005-0000-0000-0000C4720000}"/>
    <cellStyle name="Labels - Opmaakprofiel3 5 3 3 3 2 2" xfId="27390" xr:uid="{00000000-0005-0000-0000-0000C5720000}"/>
    <cellStyle name="Labels - Opmaakprofiel3 5 3 3 3 2 3" xfId="27391" xr:uid="{00000000-0005-0000-0000-0000C6720000}"/>
    <cellStyle name="Labels - Opmaakprofiel3 5 3 3 3 2 4" xfId="27392" xr:uid="{00000000-0005-0000-0000-0000C7720000}"/>
    <cellStyle name="Labels - Opmaakprofiel3 5 3 3 3 3" xfId="27393" xr:uid="{00000000-0005-0000-0000-0000C8720000}"/>
    <cellStyle name="Labels - Opmaakprofiel3 5 3 3 3 4" xfId="27394" xr:uid="{00000000-0005-0000-0000-0000C9720000}"/>
    <cellStyle name="Labels - Opmaakprofiel3 5 3 3 3 5" xfId="27395" xr:uid="{00000000-0005-0000-0000-0000CA720000}"/>
    <cellStyle name="Labels - Opmaakprofiel3 5 3 3 3 6" xfId="27396" xr:uid="{00000000-0005-0000-0000-0000CB720000}"/>
    <cellStyle name="Labels - Opmaakprofiel3 5 3 3 4" xfId="27397" xr:uid="{00000000-0005-0000-0000-0000CC720000}"/>
    <cellStyle name="Labels - Opmaakprofiel3 5 3 3 4 2" xfId="27398" xr:uid="{00000000-0005-0000-0000-0000CD720000}"/>
    <cellStyle name="Labels - Opmaakprofiel3 5 3 3 4 3" xfId="27399" xr:uid="{00000000-0005-0000-0000-0000CE720000}"/>
    <cellStyle name="Labels - Opmaakprofiel3 5 3 3 4 4" xfId="27400" xr:uid="{00000000-0005-0000-0000-0000CF720000}"/>
    <cellStyle name="Labels - Opmaakprofiel3 5 3 3 5" xfId="27401" xr:uid="{00000000-0005-0000-0000-0000D0720000}"/>
    <cellStyle name="Labels - Opmaakprofiel3 5 3 3 6" xfId="27402" xr:uid="{00000000-0005-0000-0000-0000D1720000}"/>
    <cellStyle name="Labels - Opmaakprofiel3 5 3 3 7" xfId="27403" xr:uid="{00000000-0005-0000-0000-0000D2720000}"/>
    <cellStyle name="Labels - Opmaakprofiel3 5 3 3 8" xfId="27404" xr:uid="{00000000-0005-0000-0000-0000D3720000}"/>
    <cellStyle name="Labels - Opmaakprofiel3 5 3 4" xfId="27405" xr:uid="{00000000-0005-0000-0000-0000D4720000}"/>
    <cellStyle name="Labels - Opmaakprofiel3 5 3 4 2" xfId="27406" xr:uid="{00000000-0005-0000-0000-0000D5720000}"/>
    <cellStyle name="Labels - Opmaakprofiel3 5 3 4 2 2" xfId="27407" xr:uid="{00000000-0005-0000-0000-0000D6720000}"/>
    <cellStyle name="Labels - Opmaakprofiel3 5 3 4 2 2 2" xfId="27408" xr:uid="{00000000-0005-0000-0000-0000D7720000}"/>
    <cellStyle name="Labels - Opmaakprofiel3 5 3 4 2 2 3" xfId="27409" xr:uid="{00000000-0005-0000-0000-0000D8720000}"/>
    <cellStyle name="Labels - Opmaakprofiel3 5 3 4 2 2 4" xfId="27410" xr:uid="{00000000-0005-0000-0000-0000D9720000}"/>
    <cellStyle name="Labels - Opmaakprofiel3 5 3 4 2 3" xfId="27411" xr:uid="{00000000-0005-0000-0000-0000DA720000}"/>
    <cellStyle name="Labels - Opmaakprofiel3 5 3 4 2 4" xfId="27412" xr:uid="{00000000-0005-0000-0000-0000DB720000}"/>
    <cellStyle name="Labels - Opmaakprofiel3 5 3 4 2 5" xfId="27413" xr:uid="{00000000-0005-0000-0000-0000DC720000}"/>
    <cellStyle name="Labels - Opmaakprofiel3 5 3 4 2 6" xfId="27414" xr:uid="{00000000-0005-0000-0000-0000DD720000}"/>
    <cellStyle name="Labels - Opmaakprofiel3 5 3 4 3" xfId="27415" xr:uid="{00000000-0005-0000-0000-0000DE720000}"/>
    <cellStyle name="Labels - Opmaakprofiel3 5 3 4 3 2" xfId="27416" xr:uid="{00000000-0005-0000-0000-0000DF720000}"/>
    <cellStyle name="Labels - Opmaakprofiel3 5 3 4 3 3" xfId="27417" xr:uid="{00000000-0005-0000-0000-0000E0720000}"/>
    <cellStyle name="Labels - Opmaakprofiel3 5 3 4 3 4" xfId="27418" xr:uid="{00000000-0005-0000-0000-0000E1720000}"/>
    <cellStyle name="Labels - Opmaakprofiel3 5 3 4 4" xfId="27419" xr:uid="{00000000-0005-0000-0000-0000E2720000}"/>
    <cellStyle name="Labels - Opmaakprofiel3 5 3 4 5" xfId="27420" xr:uid="{00000000-0005-0000-0000-0000E3720000}"/>
    <cellStyle name="Labels - Opmaakprofiel3 5 3 4 6" xfId="27421" xr:uid="{00000000-0005-0000-0000-0000E4720000}"/>
    <cellStyle name="Labels - Opmaakprofiel3 5 3 4 7" xfId="27422" xr:uid="{00000000-0005-0000-0000-0000E5720000}"/>
    <cellStyle name="Labels - Opmaakprofiel3 5 3 5" xfId="27423" xr:uid="{00000000-0005-0000-0000-0000E6720000}"/>
    <cellStyle name="Labels - Opmaakprofiel3 5 3 5 2" xfId="27424" xr:uid="{00000000-0005-0000-0000-0000E7720000}"/>
    <cellStyle name="Labels - Opmaakprofiel3 5 3 5 2 2" xfId="27425" xr:uid="{00000000-0005-0000-0000-0000E8720000}"/>
    <cellStyle name="Labels - Opmaakprofiel3 5 3 5 2 3" xfId="27426" xr:uid="{00000000-0005-0000-0000-0000E9720000}"/>
    <cellStyle name="Labels - Opmaakprofiel3 5 3 5 2 4" xfId="27427" xr:uid="{00000000-0005-0000-0000-0000EA720000}"/>
    <cellStyle name="Labels - Opmaakprofiel3 5 3 5 3" xfId="27428" xr:uid="{00000000-0005-0000-0000-0000EB720000}"/>
    <cellStyle name="Labels - Opmaakprofiel3 5 3 5 4" xfId="27429" xr:uid="{00000000-0005-0000-0000-0000EC720000}"/>
    <cellStyle name="Labels - Opmaakprofiel3 5 3 5 5" xfId="27430" xr:uid="{00000000-0005-0000-0000-0000ED720000}"/>
    <cellStyle name="Labels - Opmaakprofiel3 5 3 5 6" xfId="27431" xr:uid="{00000000-0005-0000-0000-0000EE720000}"/>
    <cellStyle name="Labels - Opmaakprofiel3 5 3 6" xfId="27432" xr:uid="{00000000-0005-0000-0000-0000EF720000}"/>
    <cellStyle name="Labels - Opmaakprofiel3 5 3 6 2" xfId="27433" xr:uid="{00000000-0005-0000-0000-0000F0720000}"/>
    <cellStyle name="Labels - Opmaakprofiel3 5 3 6 3" xfId="27434" xr:uid="{00000000-0005-0000-0000-0000F1720000}"/>
    <cellStyle name="Labels - Opmaakprofiel3 5 3 6 4" xfId="27435" xr:uid="{00000000-0005-0000-0000-0000F2720000}"/>
    <cellStyle name="Labels - Opmaakprofiel3 5 3 7" xfId="27436" xr:uid="{00000000-0005-0000-0000-0000F3720000}"/>
    <cellStyle name="Labels - Opmaakprofiel3 5 3 8" xfId="27437" xr:uid="{00000000-0005-0000-0000-0000F4720000}"/>
    <cellStyle name="Labels - Opmaakprofiel3 5 3 9" xfId="27438" xr:uid="{00000000-0005-0000-0000-0000F5720000}"/>
    <cellStyle name="Labels - Opmaakprofiel3 5 4" xfId="27439" xr:uid="{00000000-0005-0000-0000-0000F6720000}"/>
    <cellStyle name="Labels - Opmaakprofiel3 5 4 2" xfId="27440" xr:uid="{00000000-0005-0000-0000-0000F7720000}"/>
    <cellStyle name="Labels - Opmaakprofiel3 5 4 2 2" xfId="27441" xr:uid="{00000000-0005-0000-0000-0000F8720000}"/>
    <cellStyle name="Labels - Opmaakprofiel3 5 4 2 2 2" xfId="27442" xr:uid="{00000000-0005-0000-0000-0000F9720000}"/>
    <cellStyle name="Labels - Opmaakprofiel3 5 4 2 2 2 2" xfId="27443" xr:uid="{00000000-0005-0000-0000-0000FA720000}"/>
    <cellStyle name="Labels - Opmaakprofiel3 5 4 2 2 2 3" xfId="27444" xr:uid="{00000000-0005-0000-0000-0000FB720000}"/>
    <cellStyle name="Labels - Opmaakprofiel3 5 4 2 2 2 4" xfId="27445" xr:uid="{00000000-0005-0000-0000-0000FC720000}"/>
    <cellStyle name="Labels - Opmaakprofiel3 5 4 2 2 3" xfId="27446" xr:uid="{00000000-0005-0000-0000-0000FD720000}"/>
    <cellStyle name="Labels - Opmaakprofiel3 5 4 2 2 4" xfId="27447" xr:uid="{00000000-0005-0000-0000-0000FE720000}"/>
    <cellStyle name="Labels - Opmaakprofiel3 5 4 2 2 5" xfId="27448" xr:uid="{00000000-0005-0000-0000-0000FF720000}"/>
    <cellStyle name="Labels - Opmaakprofiel3 5 4 2 2 6" xfId="27449" xr:uid="{00000000-0005-0000-0000-000000730000}"/>
    <cellStyle name="Labels - Opmaakprofiel3 5 4 2 3" xfId="27450" xr:uid="{00000000-0005-0000-0000-000001730000}"/>
    <cellStyle name="Labels - Opmaakprofiel3 5 4 2 3 2" xfId="27451" xr:uid="{00000000-0005-0000-0000-000002730000}"/>
    <cellStyle name="Labels - Opmaakprofiel3 5 4 2 3 3" xfId="27452" xr:uid="{00000000-0005-0000-0000-000003730000}"/>
    <cellStyle name="Labels - Opmaakprofiel3 5 4 2 3 4" xfId="27453" xr:uid="{00000000-0005-0000-0000-000004730000}"/>
    <cellStyle name="Labels - Opmaakprofiel3 5 4 2 4" xfId="27454" xr:uid="{00000000-0005-0000-0000-000005730000}"/>
    <cellStyle name="Labels - Opmaakprofiel3 5 4 2 5" xfId="27455" xr:uid="{00000000-0005-0000-0000-000006730000}"/>
    <cellStyle name="Labels - Opmaakprofiel3 5 4 2 6" xfId="27456" xr:uid="{00000000-0005-0000-0000-000007730000}"/>
    <cellStyle name="Labels - Opmaakprofiel3 5 4 2 7" xfId="27457" xr:uid="{00000000-0005-0000-0000-000008730000}"/>
    <cellStyle name="Labels - Opmaakprofiel3 5 4 3" xfId="27458" xr:uid="{00000000-0005-0000-0000-000009730000}"/>
    <cellStyle name="Labels - Opmaakprofiel3 5 4 3 2" xfId="27459" xr:uid="{00000000-0005-0000-0000-00000A730000}"/>
    <cellStyle name="Labels - Opmaakprofiel3 5 4 3 2 2" xfId="27460" xr:uid="{00000000-0005-0000-0000-00000B730000}"/>
    <cellStyle name="Labels - Opmaakprofiel3 5 4 3 2 3" xfId="27461" xr:uid="{00000000-0005-0000-0000-00000C730000}"/>
    <cellStyle name="Labels - Opmaakprofiel3 5 4 3 2 4" xfId="27462" xr:uid="{00000000-0005-0000-0000-00000D730000}"/>
    <cellStyle name="Labels - Opmaakprofiel3 5 4 3 3" xfId="27463" xr:uid="{00000000-0005-0000-0000-00000E730000}"/>
    <cellStyle name="Labels - Opmaakprofiel3 5 4 3 4" xfId="27464" xr:uid="{00000000-0005-0000-0000-00000F730000}"/>
    <cellStyle name="Labels - Opmaakprofiel3 5 4 3 5" xfId="27465" xr:uid="{00000000-0005-0000-0000-000010730000}"/>
    <cellStyle name="Labels - Opmaakprofiel3 5 4 3 6" xfId="27466" xr:uid="{00000000-0005-0000-0000-000011730000}"/>
    <cellStyle name="Labels - Opmaakprofiel3 5 4 4" xfId="27467" xr:uid="{00000000-0005-0000-0000-000012730000}"/>
    <cellStyle name="Labels - Opmaakprofiel3 5 4 4 2" xfId="27468" xr:uid="{00000000-0005-0000-0000-000013730000}"/>
    <cellStyle name="Labels - Opmaakprofiel3 5 4 4 3" xfId="27469" xr:uid="{00000000-0005-0000-0000-000014730000}"/>
    <cellStyle name="Labels - Opmaakprofiel3 5 4 4 4" xfId="27470" xr:uid="{00000000-0005-0000-0000-000015730000}"/>
    <cellStyle name="Labels - Opmaakprofiel3 5 4 5" xfId="27471" xr:uid="{00000000-0005-0000-0000-000016730000}"/>
    <cellStyle name="Labels - Opmaakprofiel3 5 4 6" xfId="27472" xr:uid="{00000000-0005-0000-0000-000017730000}"/>
    <cellStyle name="Labels - Opmaakprofiel3 5 4 7" xfId="27473" xr:uid="{00000000-0005-0000-0000-000018730000}"/>
    <cellStyle name="Labels - Opmaakprofiel3 5 4 8" xfId="27474" xr:uid="{00000000-0005-0000-0000-000019730000}"/>
    <cellStyle name="Labels - Opmaakprofiel3 5 5" xfId="27475" xr:uid="{00000000-0005-0000-0000-00001A730000}"/>
    <cellStyle name="Labels - Opmaakprofiel3 5 5 2" xfId="27476" xr:uid="{00000000-0005-0000-0000-00001B730000}"/>
    <cellStyle name="Labels - Opmaakprofiel3 5 5 2 2" xfId="27477" xr:uid="{00000000-0005-0000-0000-00001C730000}"/>
    <cellStyle name="Labels - Opmaakprofiel3 5 5 2 2 2" xfId="27478" xr:uid="{00000000-0005-0000-0000-00001D730000}"/>
    <cellStyle name="Labels - Opmaakprofiel3 5 5 2 2 2 2" xfId="27479" xr:uid="{00000000-0005-0000-0000-00001E730000}"/>
    <cellStyle name="Labels - Opmaakprofiel3 5 5 2 2 2 3" xfId="27480" xr:uid="{00000000-0005-0000-0000-00001F730000}"/>
    <cellStyle name="Labels - Opmaakprofiel3 5 5 2 2 2 4" xfId="27481" xr:uid="{00000000-0005-0000-0000-000020730000}"/>
    <cellStyle name="Labels - Opmaakprofiel3 5 5 2 2 3" xfId="27482" xr:uid="{00000000-0005-0000-0000-000021730000}"/>
    <cellStyle name="Labels - Opmaakprofiel3 5 5 2 2 4" xfId="27483" xr:uid="{00000000-0005-0000-0000-000022730000}"/>
    <cellStyle name="Labels - Opmaakprofiel3 5 5 2 2 5" xfId="27484" xr:uid="{00000000-0005-0000-0000-000023730000}"/>
    <cellStyle name="Labels - Opmaakprofiel3 5 5 2 2 6" xfId="27485" xr:uid="{00000000-0005-0000-0000-000024730000}"/>
    <cellStyle name="Labels - Opmaakprofiel3 5 5 2 3" xfId="27486" xr:uid="{00000000-0005-0000-0000-000025730000}"/>
    <cellStyle name="Labels - Opmaakprofiel3 5 5 2 3 2" xfId="27487" xr:uid="{00000000-0005-0000-0000-000026730000}"/>
    <cellStyle name="Labels - Opmaakprofiel3 5 5 2 3 3" xfId="27488" xr:uid="{00000000-0005-0000-0000-000027730000}"/>
    <cellStyle name="Labels - Opmaakprofiel3 5 5 2 3 4" xfId="27489" xr:uid="{00000000-0005-0000-0000-000028730000}"/>
    <cellStyle name="Labels - Opmaakprofiel3 5 5 2 4" xfId="27490" xr:uid="{00000000-0005-0000-0000-000029730000}"/>
    <cellStyle name="Labels - Opmaakprofiel3 5 5 2 5" xfId="27491" xr:uid="{00000000-0005-0000-0000-00002A730000}"/>
    <cellStyle name="Labels - Opmaakprofiel3 5 5 2 6" xfId="27492" xr:uid="{00000000-0005-0000-0000-00002B730000}"/>
    <cellStyle name="Labels - Opmaakprofiel3 5 5 2 7" xfId="27493" xr:uid="{00000000-0005-0000-0000-00002C730000}"/>
    <cellStyle name="Labels - Opmaakprofiel3 5 5 3" xfId="27494" xr:uid="{00000000-0005-0000-0000-00002D730000}"/>
    <cellStyle name="Labels - Opmaakprofiel3 5 5 3 2" xfId="27495" xr:uid="{00000000-0005-0000-0000-00002E730000}"/>
    <cellStyle name="Labels - Opmaakprofiel3 5 5 3 2 2" xfId="27496" xr:uid="{00000000-0005-0000-0000-00002F730000}"/>
    <cellStyle name="Labels - Opmaakprofiel3 5 5 3 2 3" xfId="27497" xr:uid="{00000000-0005-0000-0000-000030730000}"/>
    <cellStyle name="Labels - Opmaakprofiel3 5 5 3 2 4" xfId="27498" xr:uid="{00000000-0005-0000-0000-000031730000}"/>
    <cellStyle name="Labels - Opmaakprofiel3 5 5 3 3" xfId="27499" xr:uid="{00000000-0005-0000-0000-000032730000}"/>
    <cellStyle name="Labels - Opmaakprofiel3 5 5 3 4" xfId="27500" xr:uid="{00000000-0005-0000-0000-000033730000}"/>
    <cellStyle name="Labels - Opmaakprofiel3 5 5 3 5" xfId="27501" xr:uid="{00000000-0005-0000-0000-000034730000}"/>
    <cellStyle name="Labels - Opmaakprofiel3 5 5 3 6" xfId="27502" xr:uid="{00000000-0005-0000-0000-000035730000}"/>
    <cellStyle name="Labels - Opmaakprofiel3 5 5 4" xfId="27503" xr:uid="{00000000-0005-0000-0000-000036730000}"/>
    <cellStyle name="Labels - Opmaakprofiel3 5 5 4 2" xfId="27504" xr:uid="{00000000-0005-0000-0000-000037730000}"/>
    <cellStyle name="Labels - Opmaakprofiel3 5 5 4 3" xfId="27505" xr:uid="{00000000-0005-0000-0000-000038730000}"/>
    <cellStyle name="Labels - Opmaakprofiel3 5 5 4 4" xfId="27506" xr:uid="{00000000-0005-0000-0000-000039730000}"/>
    <cellStyle name="Labels - Opmaakprofiel3 5 5 5" xfId="27507" xr:uid="{00000000-0005-0000-0000-00003A730000}"/>
    <cellStyle name="Labels - Opmaakprofiel3 5 5 6" xfId="27508" xr:uid="{00000000-0005-0000-0000-00003B730000}"/>
    <cellStyle name="Labels - Opmaakprofiel3 5 5 7" xfId="27509" xr:uid="{00000000-0005-0000-0000-00003C730000}"/>
    <cellStyle name="Labels - Opmaakprofiel3 5 5 8" xfId="27510" xr:uid="{00000000-0005-0000-0000-00003D730000}"/>
    <cellStyle name="Labels - Opmaakprofiel3 5 6" xfId="27511" xr:uid="{00000000-0005-0000-0000-00003E730000}"/>
    <cellStyle name="Labels - Opmaakprofiel3 5 6 2" xfId="27512" xr:uid="{00000000-0005-0000-0000-00003F730000}"/>
    <cellStyle name="Labels - Opmaakprofiel3 5 6 2 2" xfId="27513" xr:uid="{00000000-0005-0000-0000-000040730000}"/>
    <cellStyle name="Labels - Opmaakprofiel3 5 6 2 2 2" xfId="27514" xr:uid="{00000000-0005-0000-0000-000041730000}"/>
    <cellStyle name="Labels - Opmaakprofiel3 5 6 2 2 3" xfId="27515" xr:uid="{00000000-0005-0000-0000-000042730000}"/>
    <cellStyle name="Labels - Opmaakprofiel3 5 6 2 2 4" xfId="27516" xr:uid="{00000000-0005-0000-0000-000043730000}"/>
    <cellStyle name="Labels - Opmaakprofiel3 5 6 2 3" xfId="27517" xr:uid="{00000000-0005-0000-0000-000044730000}"/>
    <cellStyle name="Labels - Opmaakprofiel3 5 6 2 4" xfId="27518" xr:uid="{00000000-0005-0000-0000-000045730000}"/>
    <cellStyle name="Labels - Opmaakprofiel3 5 6 2 5" xfId="27519" xr:uid="{00000000-0005-0000-0000-000046730000}"/>
    <cellStyle name="Labels - Opmaakprofiel3 5 6 2 6" xfId="27520" xr:uid="{00000000-0005-0000-0000-000047730000}"/>
    <cellStyle name="Labels - Opmaakprofiel3 5 6 3" xfId="27521" xr:uid="{00000000-0005-0000-0000-000048730000}"/>
    <cellStyle name="Labels - Opmaakprofiel3 5 6 3 2" xfId="27522" xr:uid="{00000000-0005-0000-0000-000049730000}"/>
    <cellStyle name="Labels - Opmaakprofiel3 5 6 3 3" xfId="27523" xr:uid="{00000000-0005-0000-0000-00004A730000}"/>
    <cellStyle name="Labels - Opmaakprofiel3 5 6 3 4" xfId="27524" xr:uid="{00000000-0005-0000-0000-00004B730000}"/>
    <cellStyle name="Labels - Opmaakprofiel3 5 6 4" xfId="27525" xr:uid="{00000000-0005-0000-0000-00004C730000}"/>
    <cellStyle name="Labels - Opmaakprofiel3 5 6 5" xfId="27526" xr:uid="{00000000-0005-0000-0000-00004D730000}"/>
    <cellStyle name="Labels - Opmaakprofiel3 5 6 6" xfId="27527" xr:uid="{00000000-0005-0000-0000-00004E730000}"/>
    <cellStyle name="Labels - Opmaakprofiel3 5 6 7" xfId="27528" xr:uid="{00000000-0005-0000-0000-00004F730000}"/>
    <cellStyle name="Labels - Opmaakprofiel3 5 7" xfId="27529" xr:uid="{00000000-0005-0000-0000-000050730000}"/>
    <cellStyle name="Labels - Opmaakprofiel3 5 7 2" xfId="27530" xr:uid="{00000000-0005-0000-0000-000051730000}"/>
    <cellStyle name="Labels - Opmaakprofiel3 5 7 2 2" xfId="27531" xr:uid="{00000000-0005-0000-0000-000052730000}"/>
    <cellStyle name="Labels - Opmaakprofiel3 5 7 2 3" xfId="27532" xr:uid="{00000000-0005-0000-0000-000053730000}"/>
    <cellStyle name="Labels - Opmaakprofiel3 5 7 2 4" xfId="27533" xr:uid="{00000000-0005-0000-0000-000054730000}"/>
    <cellStyle name="Labels - Opmaakprofiel3 5 7 3" xfId="27534" xr:uid="{00000000-0005-0000-0000-000055730000}"/>
    <cellStyle name="Labels - Opmaakprofiel3 5 7 4" xfId="27535" xr:uid="{00000000-0005-0000-0000-000056730000}"/>
    <cellStyle name="Labels - Opmaakprofiel3 5 7 5" xfId="27536" xr:uid="{00000000-0005-0000-0000-000057730000}"/>
    <cellStyle name="Labels - Opmaakprofiel3 5 7 6" xfId="27537" xr:uid="{00000000-0005-0000-0000-000058730000}"/>
    <cellStyle name="Labels - Opmaakprofiel3 5 8" xfId="27538" xr:uid="{00000000-0005-0000-0000-000059730000}"/>
    <cellStyle name="Labels - Opmaakprofiel3 5 8 2" xfId="27539" xr:uid="{00000000-0005-0000-0000-00005A730000}"/>
    <cellStyle name="Labels - Opmaakprofiel3 5 8 3" xfId="27540" xr:uid="{00000000-0005-0000-0000-00005B730000}"/>
    <cellStyle name="Labels - Opmaakprofiel3 5 8 4" xfId="27541" xr:uid="{00000000-0005-0000-0000-00005C730000}"/>
    <cellStyle name="Labels - Opmaakprofiel3 5 9" xfId="27542" xr:uid="{00000000-0005-0000-0000-00005D730000}"/>
    <cellStyle name="Labels - Opmaakprofiel3 6" xfId="27543" xr:uid="{00000000-0005-0000-0000-00005E730000}"/>
    <cellStyle name="Labels - Opmaakprofiel3 6 10" xfId="27544" xr:uid="{00000000-0005-0000-0000-00005F730000}"/>
    <cellStyle name="Labels - Opmaakprofiel3 6 2" xfId="27545" xr:uid="{00000000-0005-0000-0000-000060730000}"/>
    <cellStyle name="Labels - Opmaakprofiel3 6 2 2" xfId="27546" xr:uid="{00000000-0005-0000-0000-000061730000}"/>
    <cellStyle name="Labels - Opmaakprofiel3 6 2 2 2" xfId="27547" xr:uid="{00000000-0005-0000-0000-000062730000}"/>
    <cellStyle name="Labels - Opmaakprofiel3 6 2 2 2 2" xfId="27548" xr:uid="{00000000-0005-0000-0000-000063730000}"/>
    <cellStyle name="Labels - Opmaakprofiel3 6 2 2 2 2 2" xfId="27549" xr:uid="{00000000-0005-0000-0000-000064730000}"/>
    <cellStyle name="Labels - Opmaakprofiel3 6 2 2 2 2 3" xfId="27550" xr:uid="{00000000-0005-0000-0000-000065730000}"/>
    <cellStyle name="Labels - Opmaakprofiel3 6 2 2 2 2 4" xfId="27551" xr:uid="{00000000-0005-0000-0000-000066730000}"/>
    <cellStyle name="Labels - Opmaakprofiel3 6 2 2 2 3" xfId="27552" xr:uid="{00000000-0005-0000-0000-000067730000}"/>
    <cellStyle name="Labels - Opmaakprofiel3 6 2 2 2 4" xfId="27553" xr:uid="{00000000-0005-0000-0000-000068730000}"/>
    <cellStyle name="Labels - Opmaakprofiel3 6 2 2 2 5" xfId="27554" xr:uid="{00000000-0005-0000-0000-000069730000}"/>
    <cellStyle name="Labels - Opmaakprofiel3 6 2 2 2 6" xfId="27555" xr:uid="{00000000-0005-0000-0000-00006A730000}"/>
    <cellStyle name="Labels - Opmaakprofiel3 6 2 2 3" xfId="27556" xr:uid="{00000000-0005-0000-0000-00006B730000}"/>
    <cellStyle name="Labels - Opmaakprofiel3 6 2 2 3 2" xfId="27557" xr:uid="{00000000-0005-0000-0000-00006C730000}"/>
    <cellStyle name="Labels - Opmaakprofiel3 6 2 2 3 3" xfId="27558" xr:uid="{00000000-0005-0000-0000-00006D730000}"/>
    <cellStyle name="Labels - Opmaakprofiel3 6 2 2 3 4" xfId="27559" xr:uid="{00000000-0005-0000-0000-00006E730000}"/>
    <cellStyle name="Labels - Opmaakprofiel3 6 2 2 4" xfId="27560" xr:uid="{00000000-0005-0000-0000-00006F730000}"/>
    <cellStyle name="Labels - Opmaakprofiel3 6 2 2 5" xfId="27561" xr:uid="{00000000-0005-0000-0000-000070730000}"/>
    <cellStyle name="Labels - Opmaakprofiel3 6 2 2 6" xfId="27562" xr:uid="{00000000-0005-0000-0000-000071730000}"/>
    <cellStyle name="Labels - Opmaakprofiel3 6 2 2 7" xfId="27563" xr:uid="{00000000-0005-0000-0000-000072730000}"/>
    <cellStyle name="Labels - Opmaakprofiel3 6 2 3" xfId="27564" xr:uid="{00000000-0005-0000-0000-000073730000}"/>
    <cellStyle name="Labels - Opmaakprofiel3 6 2 3 2" xfId="27565" xr:uid="{00000000-0005-0000-0000-000074730000}"/>
    <cellStyle name="Labels - Opmaakprofiel3 6 2 3 2 2" xfId="27566" xr:uid="{00000000-0005-0000-0000-000075730000}"/>
    <cellStyle name="Labels - Opmaakprofiel3 6 2 3 2 3" xfId="27567" xr:uid="{00000000-0005-0000-0000-000076730000}"/>
    <cellStyle name="Labels - Opmaakprofiel3 6 2 3 2 4" xfId="27568" xr:uid="{00000000-0005-0000-0000-000077730000}"/>
    <cellStyle name="Labels - Opmaakprofiel3 6 2 3 3" xfId="27569" xr:uid="{00000000-0005-0000-0000-000078730000}"/>
    <cellStyle name="Labels - Opmaakprofiel3 6 2 3 4" xfId="27570" xr:uid="{00000000-0005-0000-0000-000079730000}"/>
    <cellStyle name="Labels - Opmaakprofiel3 6 2 3 5" xfId="27571" xr:uid="{00000000-0005-0000-0000-00007A730000}"/>
    <cellStyle name="Labels - Opmaakprofiel3 6 2 3 6" xfId="27572" xr:uid="{00000000-0005-0000-0000-00007B730000}"/>
    <cellStyle name="Labels - Opmaakprofiel3 6 2 4" xfId="27573" xr:uid="{00000000-0005-0000-0000-00007C730000}"/>
    <cellStyle name="Labels - Opmaakprofiel3 6 2 4 2" xfId="27574" xr:uid="{00000000-0005-0000-0000-00007D730000}"/>
    <cellStyle name="Labels - Opmaakprofiel3 6 2 4 3" xfId="27575" xr:uid="{00000000-0005-0000-0000-00007E730000}"/>
    <cellStyle name="Labels - Opmaakprofiel3 6 2 4 4" xfId="27576" xr:uid="{00000000-0005-0000-0000-00007F730000}"/>
    <cellStyle name="Labels - Opmaakprofiel3 6 2 5" xfId="27577" xr:uid="{00000000-0005-0000-0000-000080730000}"/>
    <cellStyle name="Labels - Opmaakprofiel3 6 2 6" xfId="27578" xr:uid="{00000000-0005-0000-0000-000081730000}"/>
    <cellStyle name="Labels - Opmaakprofiel3 6 2 7" xfId="27579" xr:uid="{00000000-0005-0000-0000-000082730000}"/>
    <cellStyle name="Labels - Opmaakprofiel3 6 2 8" xfId="27580" xr:uid="{00000000-0005-0000-0000-000083730000}"/>
    <cellStyle name="Labels - Opmaakprofiel3 6 3" xfId="27581" xr:uid="{00000000-0005-0000-0000-000084730000}"/>
    <cellStyle name="Labels - Opmaakprofiel3 6 3 2" xfId="27582" xr:uid="{00000000-0005-0000-0000-000085730000}"/>
    <cellStyle name="Labels - Opmaakprofiel3 6 3 2 2" xfId="27583" xr:uid="{00000000-0005-0000-0000-000086730000}"/>
    <cellStyle name="Labels - Opmaakprofiel3 6 3 2 2 2" xfId="27584" xr:uid="{00000000-0005-0000-0000-000087730000}"/>
    <cellStyle name="Labels - Opmaakprofiel3 6 3 2 2 2 2" xfId="27585" xr:uid="{00000000-0005-0000-0000-000088730000}"/>
    <cellStyle name="Labels - Opmaakprofiel3 6 3 2 2 2 3" xfId="27586" xr:uid="{00000000-0005-0000-0000-000089730000}"/>
    <cellStyle name="Labels - Opmaakprofiel3 6 3 2 2 2 4" xfId="27587" xr:uid="{00000000-0005-0000-0000-00008A730000}"/>
    <cellStyle name="Labels - Opmaakprofiel3 6 3 2 2 3" xfId="27588" xr:uid="{00000000-0005-0000-0000-00008B730000}"/>
    <cellStyle name="Labels - Opmaakprofiel3 6 3 2 2 4" xfId="27589" xr:uid="{00000000-0005-0000-0000-00008C730000}"/>
    <cellStyle name="Labels - Opmaakprofiel3 6 3 2 2 5" xfId="27590" xr:uid="{00000000-0005-0000-0000-00008D730000}"/>
    <cellStyle name="Labels - Opmaakprofiel3 6 3 2 2 6" xfId="27591" xr:uid="{00000000-0005-0000-0000-00008E730000}"/>
    <cellStyle name="Labels - Opmaakprofiel3 6 3 2 3" xfId="27592" xr:uid="{00000000-0005-0000-0000-00008F730000}"/>
    <cellStyle name="Labels - Opmaakprofiel3 6 3 2 3 2" xfId="27593" xr:uid="{00000000-0005-0000-0000-000090730000}"/>
    <cellStyle name="Labels - Opmaakprofiel3 6 3 2 3 3" xfId="27594" xr:uid="{00000000-0005-0000-0000-000091730000}"/>
    <cellStyle name="Labels - Opmaakprofiel3 6 3 2 3 4" xfId="27595" xr:uid="{00000000-0005-0000-0000-000092730000}"/>
    <cellStyle name="Labels - Opmaakprofiel3 6 3 2 4" xfId="27596" xr:uid="{00000000-0005-0000-0000-000093730000}"/>
    <cellStyle name="Labels - Opmaakprofiel3 6 3 2 5" xfId="27597" xr:uid="{00000000-0005-0000-0000-000094730000}"/>
    <cellStyle name="Labels - Opmaakprofiel3 6 3 2 6" xfId="27598" xr:uid="{00000000-0005-0000-0000-000095730000}"/>
    <cellStyle name="Labels - Opmaakprofiel3 6 3 2 7" xfId="27599" xr:uid="{00000000-0005-0000-0000-000096730000}"/>
    <cellStyle name="Labels - Opmaakprofiel3 6 3 3" xfId="27600" xr:uid="{00000000-0005-0000-0000-000097730000}"/>
    <cellStyle name="Labels - Opmaakprofiel3 6 3 3 2" xfId="27601" xr:uid="{00000000-0005-0000-0000-000098730000}"/>
    <cellStyle name="Labels - Opmaakprofiel3 6 3 3 2 2" xfId="27602" xr:uid="{00000000-0005-0000-0000-000099730000}"/>
    <cellStyle name="Labels - Opmaakprofiel3 6 3 3 2 3" xfId="27603" xr:uid="{00000000-0005-0000-0000-00009A730000}"/>
    <cellStyle name="Labels - Opmaakprofiel3 6 3 3 2 4" xfId="27604" xr:uid="{00000000-0005-0000-0000-00009B730000}"/>
    <cellStyle name="Labels - Opmaakprofiel3 6 3 3 3" xfId="27605" xr:uid="{00000000-0005-0000-0000-00009C730000}"/>
    <cellStyle name="Labels - Opmaakprofiel3 6 3 3 4" xfId="27606" xr:uid="{00000000-0005-0000-0000-00009D730000}"/>
    <cellStyle name="Labels - Opmaakprofiel3 6 3 3 5" xfId="27607" xr:uid="{00000000-0005-0000-0000-00009E730000}"/>
    <cellStyle name="Labels - Opmaakprofiel3 6 3 3 6" xfId="27608" xr:uid="{00000000-0005-0000-0000-00009F730000}"/>
    <cellStyle name="Labels - Opmaakprofiel3 6 3 4" xfId="27609" xr:uid="{00000000-0005-0000-0000-0000A0730000}"/>
    <cellStyle name="Labels - Opmaakprofiel3 6 3 4 2" xfId="27610" xr:uid="{00000000-0005-0000-0000-0000A1730000}"/>
    <cellStyle name="Labels - Opmaakprofiel3 6 3 4 3" xfId="27611" xr:uid="{00000000-0005-0000-0000-0000A2730000}"/>
    <cellStyle name="Labels - Opmaakprofiel3 6 3 4 4" xfId="27612" xr:uid="{00000000-0005-0000-0000-0000A3730000}"/>
    <cellStyle name="Labels - Opmaakprofiel3 6 3 5" xfId="27613" xr:uid="{00000000-0005-0000-0000-0000A4730000}"/>
    <cellStyle name="Labels - Opmaakprofiel3 6 3 6" xfId="27614" xr:uid="{00000000-0005-0000-0000-0000A5730000}"/>
    <cellStyle name="Labels - Opmaakprofiel3 6 3 7" xfId="27615" xr:uid="{00000000-0005-0000-0000-0000A6730000}"/>
    <cellStyle name="Labels - Opmaakprofiel3 6 3 8" xfId="27616" xr:uid="{00000000-0005-0000-0000-0000A7730000}"/>
    <cellStyle name="Labels - Opmaakprofiel3 6 4" xfId="27617" xr:uid="{00000000-0005-0000-0000-0000A8730000}"/>
    <cellStyle name="Labels - Opmaakprofiel3 6 4 2" xfId="27618" xr:uid="{00000000-0005-0000-0000-0000A9730000}"/>
    <cellStyle name="Labels - Opmaakprofiel3 6 4 2 2" xfId="27619" xr:uid="{00000000-0005-0000-0000-0000AA730000}"/>
    <cellStyle name="Labels - Opmaakprofiel3 6 4 2 2 2" xfId="27620" xr:uid="{00000000-0005-0000-0000-0000AB730000}"/>
    <cellStyle name="Labels - Opmaakprofiel3 6 4 2 2 3" xfId="27621" xr:uid="{00000000-0005-0000-0000-0000AC730000}"/>
    <cellStyle name="Labels - Opmaakprofiel3 6 4 2 2 4" xfId="27622" xr:uid="{00000000-0005-0000-0000-0000AD730000}"/>
    <cellStyle name="Labels - Opmaakprofiel3 6 4 2 3" xfId="27623" xr:uid="{00000000-0005-0000-0000-0000AE730000}"/>
    <cellStyle name="Labels - Opmaakprofiel3 6 4 2 4" xfId="27624" xr:uid="{00000000-0005-0000-0000-0000AF730000}"/>
    <cellStyle name="Labels - Opmaakprofiel3 6 4 2 5" xfId="27625" xr:uid="{00000000-0005-0000-0000-0000B0730000}"/>
    <cellStyle name="Labels - Opmaakprofiel3 6 4 2 6" xfId="27626" xr:uid="{00000000-0005-0000-0000-0000B1730000}"/>
    <cellStyle name="Labels - Opmaakprofiel3 6 4 3" xfId="27627" xr:uid="{00000000-0005-0000-0000-0000B2730000}"/>
    <cellStyle name="Labels - Opmaakprofiel3 6 4 3 2" xfId="27628" xr:uid="{00000000-0005-0000-0000-0000B3730000}"/>
    <cellStyle name="Labels - Opmaakprofiel3 6 4 3 3" xfId="27629" xr:uid="{00000000-0005-0000-0000-0000B4730000}"/>
    <cellStyle name="Labels - Opmaakprofiel3 6 4 3 4" xfId="27630" xr:uid="{00000000-0005-0000-0000-0000B5730000}"/>
    <cellStyle name="Labels - Opmaakprofiel3 6 4 4" xfId="27631" xr:uid="{00000000-0005-0000-0000-0000B6730000}"/>
    <cellStyle name="Labels - Opmaakprofiel3 6 4 5" xfId="27632" xr:uid="{00000000-0005-0000-0000-0000B7730000}"/>
    <cellStyle name="Labels - Opmaakprofiel3 6 4 6" xfId="27633" xr:uid="{00000000-0005-0000-0000-0000B8730000}"/>
    <cellStyle name="Labels - Opmaakprofiel3 6 4 7" xfId="27634" xr:uid="{00000000-0005-0000-0000-0000B9730000}"/>
    <cellStyle name="Labels - Opmaakprofiel3 6 5" xfId="27635" xr:uid="{00000000-0005-0000-0000-0000BA730000}"/>
    <cellStyle name="Labels - Opmaakprofiel3 6 5 2" xfId="27636" xr:uid="{00000000-0005-0000-0000-0000BB730000}"/>
    <cellStyle name="Labels - Opmaakprofiel3 6 5 2 2" xfId="27637" xr:uid="{00000000-0005-0000-0000-0000BC730000}"/>
    <cellStyle name="Labels - Opmaakprofiel3 6 5 2 3" xfId="27638" xr:uid="{00000000-0005-0000-0000-0000BD730000}"/>
    <cellStyle name="Labels - Opmaakprofiel3 6 5 2 4" xfId="27639" xr:uid="{00000000-0005-0000-0000-0000BE730000}"/>
    <cellStyle name="Labels - Opmaakprofiel3 6 5 3" xfId="27640" xr:uid="{00000000-0005-0000-0000-0000BF730000}"/>
    <cellStyle name="Labels - Opmaakprofiel3 6 5 4" xfId="27641" xr:uid="{00000000-0005-0000-0000-0000C0730000}"/>
    <cellStyle name="Labels - Opmaakprofiel3 6 5 5" xfId="27642" xr:uid="{00000000-0005-0000-0000-0000C1730000}"/>
    <cellStyle name="Labels - Opmaakprofiel3 6 5 6" xfId="27643" xr:uid="{00000000-0005-0000-0000-0000C2730000}"/>
    <cellStyle name="Labels - Opmaakprofiel3 6 6" xfId="27644" xr:uid="{00000000-0005-0000-0000-0000C3730000}"/>
    <cellStyle name="Labels - Opmaakprofiel3 6 6 2" xfId="27645" xr:uid="{00000000-0005-0000-0000-0000C4730000}"/>
    <cellStyle name="Labels - Opmaakprofiel3 6 6 3" xfId="27646" xr:uid="{00000000-0005-0000-0000-0000C5730000}"/>
    <cellStyle name="Labels - Opmaakprofiel3 6 6 4" xfId="27647" xr:uid="{00000000-0005-0000-0000-0000C6730000}"/>
    <cellStyle name="Labels - Opmaakprofiel3 6 7" xfId="27648" xr:uid="{00000000-0005-0000-0000-0000C7730000}"/>
    <cellStyle name="Labels - Opmaakprofiel3 6 8" xfId="27649" xr:uid="{00000000-0005-0000-0000-0000C8730000}"/>
    <cellStyle name="Labels - Opmaakprofiel3 6 9" xfId="27650" xr:uid="{00000000-0005-0000-0000-0000C9730000}"/>
    <cellStyle name="Labels - Opmaakprofiel3 7" xfId="27651" xr:uid="{00000000-0005-0000-0000-0000CA730000}"/>
    <cellStyle name="Labels - Opmaakprofiel3 7 10" xfId="27652" xr:uid="{00000000-0005-0000-0000-0000CB730000}"/>
    <cellStyle name="Labels - Opmaakprofiel3 7 2" xfId="27653" xr:uid="{00000000-0005-0000-0000-0000CC730000}"/>
    <cellStyle name="Labels - Opmaakprofiel3 7 2 2" xfId="27654" xr:uid="{00000000-0005-0000-0000-0000CD730000}"/>
    <cellStyle name="Labels - Opmaakprofiel3 7 2 2 2" xfId="27655" xr:uid="{00000000-0005-0000-0000-0000CE730000}"/>
    <cellStyle name="Labels - Opmaakprofiel3 7 2 2 2 2" xfId="27656" xr:uid="{00000000-0005-0000-0000-0000CF730000}"/>
    <cellStyle name="Labels - Opmaakprofiel3 7 2 2 2 2 2" xfId="27657" xr:uid="{00000000-0005-0000-0000-0000D0730000}"/>
    <cellStyle name="Labels - Opmaakprofiel3 7 2 2 2 2 3" xfId="27658" xr:uid="{00000000-0005-0000-0000-0000D1730000}"/>
    <cellStyle name="Labels - Opmaakprofiel3 7 2 2 2 2 4" xfId="27659" xr:uid="{00000000-0005-0000-0000-0000D2730000}"/>
    <cellStyle name="Labels - Opmaakprofiel3 7 2 2 2 3" xfId="27660" xr:uid="{00000000-0005-0000-0000-0000D3730000}"/>
    <cellStyle name="Labels - Opmaakprofiel3 7 2 2 2 4" xfId="27661" xr:uid="{00000000-0005-0000-0000-0000D4730000}"/>
    <cellStyle name="Labels - Opmaakprofiel3 7 2 2 2 5" xfId="27662" xr:uid="{00000000-0005-0000-0000-0000D5730000}"/>
    <cellStyle name="Labels - Opmaakprofiel3 7 2 2 2 6" xfId="27663" xr:uid="{00000000-0005-0000-0000-0000D6730000}"/>
    <cellStyle name="Labels - Opmaakprofiel3 7 2 2 3" xfId="27664" xr:uid="{00000000-0005-0000-0000-0000D7730000}"/>
    <cellStyle name="Labels - Opmaakprofiel3 7 2 2 3 2" xfId="27665" xr:uid="{00000000-0005-0000-0000-0000D8730000}"/>
    <cellStyle name="Labels - Opmaakprofiel3 7 2 2 3 3" xfId="27666" xr:uid="{00000000-0005-0000-0000-0000D9730000}"/>
    <cellStyle name="Labels - Opmaakprofiel3 7 2 2 3 4" xfId="27667" xr:uid="{00000000-0005-0000-0000-0000DA730000}"/>
    <cellStyle name="Labels - Opmaakprofiel3 7 2 2 4" xfId="27668" xr:uid="{00000000-0005-0000-0000-0000DB730000}"/>
    <cellStyle name="Labels - Opmaakprofiel3 7 2 2 5" xfId="27669" xr:uid="{00000000-0005-0000-0000-0000DC730000}"/>
    <cellStyle name="Labels - Opmaakprofiel3 7 2 2 6" xfId="27670" xr:uid="{00000000-0005-0000-0000-0000DD730000}"/>
    <cellStyle name="Labels - Opmaakprofiel3 7 2 2 7" xfId="27671" xr:uid="{00000000-0005-0000-0000-0000DE730000}"/>
    <cellStyle name="Labels - Opmaakprofiel3 7 2 3" xfId="27672" xr:uid="{00000000-0005-0000-0000-0000DF730000}"/>
    <cellStyle name="Labels - Opmaakprofiel3 7 2 3 2" xfId="27673" xr:uid="{00000000-0005-0000-0000-0000E0730000}"/>
    <cellStyle name="Labels - Opmaakprofiel3 7 2 3 2 2" xfId="27674" xr:uid="{00000000-0005-0000-0000-0000E1730000}"/>
    <cellStyle name="Labels - Opmaakprofiel3 7 2 3 2 3" xfId="27675" xr:uid="{00000000-0005-0000-0000-0000E2730000}"/>
    <cellStyle name="Labels - Opmaakprofiel3 7 2 3 2 4" xfId="27676" xr:uid="{00000000-0005-0000-0000-0000E3730000}"/>
    <cellStyle name="Labels - Opmaakprofiel3 7 2 3 3" xfId="27677" xr:uid="{00000000-0005-0000-0000-0000E4730000}"/>
    <cellStyle name="Labels - Opmaakprofiel3 7 2 3 4" xfId="27678" xr:uid="{00000000-0005-0000-0000-0000E5730000}"/>
    <cellStyle name="Labels - Opmaakprofiel3 7 2 3 5" xfId="27679" xr:uid="{00000000-0005-0000-0000-0000E6730000}"/>
    <cellStyle name="Labels - Opmaakprofiel3 7 2 3 6" xfId="27680" xr:uid="{00000000-0005-0000-0000-0000E7730000}"/>
    <cellStyle name="Labels - Opmaakprofiel3 7 2 4" xfId="27681" xr:uid="{00000000-0005-0000-0000-0000E8730000}"/>
    <cellStyle name="Labels - Opmaakprofiel3 7 2 4 2" xfId="27682" xr:uid="{00000000-0005-0000-0000-0000E9730000}"/>
    <cellStyle name="Labels - Opmaakprofiel3 7 2 4 3" xfId="27683" xr:uid="{00000000-0005-0000-0000-0000EA730000}"/>
    <cellStyle name="Labels - Opmaakprofiel3 7 2 4 4" xfId="27684" xr:uid="{00000000-0005-0000-0000-0000EB730000}"/>
    <cellStyle name="Labels - Opmaakprofiel3 7 2 5" xfId="27685" xr:uid="{00000000-0005-0000-0000-0000EC730000}"/>
    <cellStyle name="Labels - Opmaakprofiel3 7 2 6" xfId="27686" xr:uid="{00000000-0005-0000-0000-0000ED730000}"/>
    <cellStyle name="Labels - Opmaakprofiel3 7 2 7" xfId="27687" xr:uid="{00000000-0005-0000-0000-0000EE730000}"/>
    <cellStyle name="Labels - Opmaakprofiel3 7 2 8" xfId="27688" xr:uid="{00000000-0005-0000-0000-0000EF730000}"/>
    <cellStyle name="Labels - Opmaakprofiel3 7 3" xfId="27689" xr:uid="{00000000-0005-0000-0000-0000F0730000}"/>
    <cellStyle name="Labels - Opmaakprofiel3 7 3 2" xfId="27690" xr:uid="{00000000-0005-0000-0000-0000F1730000}"/>
    <cellStyle name="Labels - Opmaakprofiel3 7 3 2 2" xfId="27691" xr:uid="{00000000-0005-0000-0000-0000F2730000}"/>
    <cellStyle name="Labels - Opmaakprofiel3 7 3 2 2 2" xfId="27692" xr:uid="{00000000-0005-0000-0000-0000F3730000}"/>
    <cellStyle name="Labels - Opmaakprofiel3 7 3 2 2 2 2" xfId="27693" xr:uid="{00000000-0005-0000-0000-0000F4730000}"/>
    <cellStyle name="Labels - Opmaakprofiel3 7 3 2 2 2 3" xfId="27694" xr:uid="{00000000-0005-0000-0000-0000F5730000}"/>
    <cellStyle name="Labels - Opmaakprofiel3 7 3 2 2 2 4" xfId="27695" xr:uid="{00000000-0005-0000-0000-0000F6730000}"/>
    <cellStyle name="Labels - Opmaakprofiel3 7 3 2 2 3" xfId="27696" xr:uid="{00000000-0005-0000-0000-0000F7730000}"/>
    <cellStyle name="Labels - Opmaakprofiel3 7 3 2 2 4" xfId="27697" xr:uid="{00000000-0005-0000-0000-0000F8730000}"/>
    <cellStyle name="Labels - Opmaakprofiel3 7 3 2 2 5" xfId="27698" xr:uid="{00000000-0005-0000-0000-0000F9730000}"/>
    <cellStyle name="Labels - Opmaakprofiel3 7 3 2 2 6" xfId="27699" xr:uid="{00000000-0005-0000-0000-0000FA730000}"/>
    <cellStyle name="Labels - Opmaakprofiel3 7 3 2 3" xfId="27700" xr:uid="{00000000-0005-0000-0000-0000FB730000}"/>
    <cellStyle name="Labels - Opmaakprofiel3 7 3 2 3 2" xfId="27701" xr:uid="{00000000-0005-0000-0000-0000FC730000}"/>
    <cellStyle name="Labels - Opmaakprofiel3 7 3 2 3 3" xfId="27702" xr:uid="{00000000-0005-0000-0000-0000FD730000}"/>
    <cellStyle name="Labels - Opmaakprofiel3 7 3 2 3 4" xfId="27703" xr:uid="{00000000-0005-0000-0000-0000FE730000}"/>
    <cellStyle name="Labels - Opmaakprofiel3 7 3 2 4" xfId="27704" xr:uid="{00000000-0005-0000-0000-0000FF730000}"/>
    <cellStyle name="Labels - Opmaakprofiel3 7 3 2 5" xfId="27705" xr:uid="{00000000-0005-0000-0000-000000740000}"/>
    <cellStyle name="Labels - Opmaakprofiel3 7 3 2 6" xfId="27706" xr:uid="{00000000-0005-0000-0000-000001740000}"/>
    <cellStyle name="Labels - Opmaakprofiel3 7 3 2 7" xfId="27707" xr:uid="{00000000-0005-0000-0000-000002740000}"/>
    <cellStyle name="Labels - Opmaakprofiel3 7 3 3" xfId="27708" xr:uid="{00000000-0005-0000-0000-000003740000}"/>
    <cellStyle name="Labels - Opmaakprofiel3 7 3 3 2" xfId="27709" xr:uid="{00000000-0005-0000-0000-000004740000}"/>
    <cellStyle name="Labels - Opmaakprofiel3 7 3 3 2 2" xfId="27710" xr:uid="{00000000-0005-0000-0000-000005740000}"/>
    <cellStyle name="Labels - Opmaakprofiel3 7 3 3 2 3" xfId="27711" xr:uid="{00000000-0005-0000-0000-000006740000}"/>
    <cellStyle name="Labels - Opmaakprofiel3 7 3 3 2 4" xfId="27712" xr:uid="{00000000-0005-0000-0000-000007740000}"/>
    <cellStyle name="Labels - Opmaakprofiel3 7 3 3 3" xfId="27713" xr:uid="{00000000-0005-0000-0000-000008740000}"/>
    <cellStyle name="Labels - Opmaakprofiel3 7 3 3 4" xfId="27714" xr:uid="{00000000-0005-0000-0000-000009740000}"/>
    <cellStyle name="Labels - Opmaakprofiel3 7 3 3 5" xfId="27715" xr:uid="{00000000-0005-0000-0000-00000A740000}"/>
    <cellStyle name="Labels - Opmaakprofiel3 7 3 3 6" xfId="27716" xr:uid="{00000000-0005-0000-0000-00000B740000}"/>
    <cellStyle name="Labels - Opmaakprofiel3 7 3 4" xfId="27717" xr:uid="{00000000-0005-0000-0000-00000C740000}"/>
    <cellStyle name="Labels - Opmaakprofiel3 7 3 4 2" xfId="27718" xr:uid="{00000000-0005-0000-0000-00000D740000}"/>
    <cellStyle name="Labels - Opmaakprofiel3 7 3 4 3" xfId="27719" xr:uid="{00000000-0005-0000-0000-00000E740000}"/>
    <cellStyle name="Labels - Opmaakprofiel3 7 3 4 4" xfId="27720" xr:uid="{00000000-0005-0000-0000-00000F740000}"/>
    <cellStyle name="Labels - Opmaakprofiel3 7 3 5" xfId="27721" xr:uid="{00000000-0005-0000-0000-000010740000}"/>
    <cellStyle name="Labels - Opmaakprofiel3 7 3 6" xfId="27722" xr:uid="{00000000-0005-0000-0000-000011740000}"/>
    <cellStyle name="Labels - Opmaakprofiel3 7 3 7" xfId="27723" xr:uid="{00000000-0005-0000-0000-000012740000}"/>
    <cellStyle name="Labels - Opmaakprofiel3 7 3 8" xfId="27724" xr:uid="{00000000-0005-0000-0000-000013740000}"/>
    <cellStyle name="Labels - Opmaakprofiel3 7 4" xfId="27725" xr:uid="{00000000-0005-0000-0000-000014740000}"/>
    <cellStyle name="Labels - Opmaakprofiel3 7 4 2" xfId="27726" xr:uid="{00000000-0005-0000-0000-000015740000}"/>
    <cellStyle name="Labels - Opmaakprofiel3 7 4 2 2" xfId="27727" xr:uid="{00000000-0005-0000-0000-000016740000}"/>
    <cellStyle name="Labels - Opmaakprofiel3 7 4 2 2 2" xfId="27728" xr:uid="{00000000-0005-0000-0000-000017740000}"/>
    <cellStyle name="Labels - Opmaakprofiel3 7 4 2 2 3" xfId="27729" xr:uid="{00000000-0005-0000-0000-000018740000}"/>
    <cellStyle name="Labels - Opmaakprofiel3 7 4 2 2 4" xfId="27730" xr:uid="{00000000-0005-0000-0000-000019740000}"/>
    <cellStyle name="Labels - Opmaakprofiel3 7 4 2 3" xfId="27731" xr:uid="{00000000-0005-0000-0000-00001A740000}"/>
    <cellStyle name="Labels - Opmaakprofiel3 7 4 2 4" xfId="27732" xr:uid="{00000000-0005-0000-0000-00001B740000}"/>
    <cellStyle name="Labels - Opmaakprofiel3 7 4 2 5" xfId="27733" xr:uid="{00000000-0005-0000-0000-00001C740000}"/>
    <cellStyle name="Labels - Opmaakprofiel3 7 4 2 6" xfId="27734" xr:uid="{00000000-0005-0000-0000-00001D740000}"/>
    <cellStyle name="Labels - Opmaakprofiel3 7 4 3" xfId="27735" xr:uid="{00000000-0005-0000-0000-00001E740000}"/>
    <cellStyle name="Labels - Opmaakprofiel3 7 4 3 2" xfId="27736" xr:uid="{00000000-0005-0000-0000-00001F740000}"/>
    <cellStyle name="Labels - Opmaakprofiel3 7 4 3 3" xfId="27737" xr:uid="{00000000-0005-0000-0000-000020740000}"/>
    <cellStyle name="Labels - Opmaakprofiel3 7 4 3 4" xfId="27738" xr:uid="{00000000-0005-0000-0000-000021740000}"/>
    <cellStyle name="Labels - Opmaakprofiel3 7 4 4" xfId="27739" xr:uid="{00000000-0005-0000-0000-000022740000}"/>
    <cellStyle name="Labels - Opmaakprofiel3 7 4 5" xfId="27740" xr:uid="{00000000-0005-0000-0000-000023740000}"/>
    <cellStyle name="Labels - Opmaakprofiel3 7 4 6" xfId="27741" xr:uid="{00000000-0005-0000-0000-000024740000}"/>
    <cellStyle name="Labels - Opmaakprofiel3 7 4 7" xfId="27742" xr:uid="{00000000-0005-0000-0000-000025740000}"/>
    <cellStyle name="Labels - Opmaakprofiel3 7 5" xfId="27743" xr:uid="{00000000-0005-0000-0000-000026740000}"/>
    <cellStyle name="Labels - Opmaakprofiel3 7 5 2" xfId="27744" xr:uid="{00000000-0005-0000-0000-000027740000}"/>
    <cellStyle name="Labels - Opmaakprofiel3 7 5 2 2" xfId="27745" xr:uid="{00000000-0005-0000-0000-000028740000}"/>
    <cellStyle name="Labels - Opmaakprofiel3 7 5 2 3" xfId="27746" xr:uid="{00000000-0005-0000-0000-000029740000}"/>
    <cellStyle name="Labels - Opmaakprofiel3 7 5 2 4" xfId="27747" xr:uid="{00000000-0005-0000-0000-00002A740000}"/>
    <cellStyle name="Labels - Opmaakprofiel3 7 5 3" xfId="27748" xr:uid="{00000000-0005-0000-0000-00002B740000}"/>
    <cellStyle name="Labels - Opmaakprofiel3 7 5 4" xfId="27749" xr:uid="{00000000-0005-0000-0000-00002C740000}"/>
    <cellStyle name="Labels - Opmaakprofiel3 7 5 5" xfId="27750" xr:uid="{00000000-0005-0000-0000-00002D740000}"/>
    <cellStyle name="Labels - Opmaakprofiel3 7 5 6" xfId="27751" xr:uid="{00000000-0005-0000-0000-00002E740000}"/>
    <cellStyle name="Labels - Opmaakprofiel3 7 6" xfId="27752" xr:uid="{00000000-0005-0000-0000-00002F740000}"/>
    <cellStyle name="Labels - Opmaakprofiel3 7 6 2" xfId="27753" xr:uid="{00000000-0005-0000-0000-000030740000}"/>
    <cellStyle name="Labels - Opmaakprofiel3 7 6 3" xfId="27754" xr:uid="{00000000-0005-0000-0000-000031740000}"/>
    <cellStyle name="Labels - Opmaakprofiel3 7 6 4" xfId="27755" xr:uid="{00000000-0005-0000-0000-000032740000}"/>
    <cellStyle name="Labels - Opmaakprofiel3 7 7" xfId="27756" xr:uid="{00000000-0005-0000-0000-000033740000}"/>
    <cellStyle name="Labels - Opmaakprofiel3 7 8" xfId="27757" xr:uid="{00000000-0005-0000-0000-000034740000}"/>
    <cellStyle name="Labels - Opmaakprofiel3 7 9" xfId="27758" xr:uid="{00000000-0005-0000-0000-000035740000}"/>
    <cellStyle name="Labels - Opmaakprofiel3 8" xfId="27759" xr:uid="{00000000-0005-0000-0000-000036740000}"/>
    <cellStyle name="Labels - Opmaakprofiel3 8 10" xfId="27760" xr:uid="{00000000-0005-0000-0000-000037740000}"/>
    <cellStyle name="Labels - Opmaakprofiel3 8 2" xfId="27761" xr:uid="{00000000-0005-0000-0000-000038740000}"/>
    <cellStyle name="Labels - Opmaakprofiel3 8 2 2" xfId="27762" xr:uid="{00000000-0005-0000-0000-000039740000}"/>
    <cellStyle name="Labels - Opmaakprofiel3 8 2 2 2" xfId="27763" xr:uid="{00000000-0005-0000-0000-00003A740000}"/>
    <cellStyle name="Labels - Opmaakprofiel3 8 2 2 2 2" xfId="27764" xr:uid="{00000000-0005-0000-0000-00003B740000}"/>
    <cellStyle name="Labels - Opmaakprofiel3 8 2 2 2 2 2" xfId="27765" xr:uid="{00000000-0005-0000-0000-00003C740000}"/>
    <cellStyle name="Labels - Opmaakprofiel3 8 2 2 2 2 3" xfId="27766" xr:uid="{00000000-0005-0000-0000-00003D740000}"/>
    <cellStyle name="Labels - Opmaakprofiel3 8 2 2 2 2 4" xfId="27767" xr:uid="{00000000-0005-0000-0000-00003E740000}"/>
    <cellStyle name="Labels - Opmaakprofiel3 8 2 2 2 3" xfId="27768" xr:uid="{00000000-0005-0000-0000-00003F740000}"/>
    <cellStyle name="Labels - Opmaakprofiel3 8 2 2 2 4" xfId="27769" xr:uid="{00000000-0005-0000-0000-000040740000}"/>
    <cellStyle name="Labels - Opmaakprofiel3 8 2 2 2 5" xfId="27770" xr:uid="{00000000-0005-0000-0000-000041740000}"/>
    <cellStyle name="Labels - Opmaakprofiel3 8 2 2 2 6" xfId="27771" xr:uid="{00000000-0005-0000-0000-000042740000}"/>
    <cellStyle name="Labels - Opmaakprofiel3 8 2 2 3" xfId="27772" xr:uid="{00000000-0005-0000-0000-000043740000}"/>
    <cellStyle name="Labels - Opmaakprofiel3 8 2 2 3 2" xfId="27773" xr:uid="{00000000-0005-0000-0000-000044740000}"/>
    <cellStyle name="Labels - Opmaakprofiel3 8 2 2 3 3" xfId="27774" xr:uid="{00000000-0005-0000-0000-000045740000}"/>
    <cellStyle name="Labels - Opmaakprofiel3 8 2 2 3 4" xfId="27775" xr:uid="{00000000-0005-0000-0000-000046740000}"/>
    <cellStyle name="Labels - Opmaakprofiel3 8 2 2 4" xfId="27776" xr:uid="{00000000-0005-0000-0000-000047740000}"/>
    <cellStyle name="Labels - Opmaakprofiel3 8 2 2 5" xfId="27777" xr:uid="{00000000-0005-0000-0000-000048740000}"/>
    <cellStyle name="Labels - Opmaakprofiel3 8 2 2 6" xfId="27778" xr:uid="{00000000-0005-0000-0000-000049740000}"/>
    <cellStyle name="Labels - Opmaakprofiel3 8 2 2 7" xfId="27779" xr:uid="{00000000-0005-0000-0000-00004A740000}"/>
    <cellStyle name="Labels - Opmaakprofiel3 8 2 3" xfId="27780" xr:uid="{00000000-0005-0000-0000-00004B740000}"/>
    <cellStyle name="Labels - Opmaakprofiel3 8 2 3 2" xfId="27781" xr:uid="{00000000-0005-0000-0000-00004C740000}"/>
    <cellStyle name="Labels - Opmaakprofiel3 8 2 3 2 2" xfId="27782" xr:uid="{00000000-0005-0000-0000-00004D740000}"/>
    <cellStyle name="Labels - Opmaakprofiel3 8 2 3 2 3" xfId="27783" xr:uid="{00000000-0005-0000-0000-00004E740000}"/>
    <cellStyle name="Labels - Opmaakprofiel3 8 2 3 2 4" xfId="27784" xr:uid="{00000000-0005-0000-0000-00004F740000}"/>
    <cellStyle name="Labels - Opmaakprofiel3 8 2 3 3" xfId="27785" xr:uid="{00000000-0005-0000-0000-000050740000}"/>
    <cellStyle name="Labels - Opmaakprofiel3 8 2 3 4" xfId="27786" xr:uid="{00000000-0005-0000-0000-000051740000}"/>
    <cellStyle name="Labels - Opmaakprofiel3 8 2 3 5" xfId="27787" xr:uid="{00000000-0005-0000-0000-000052740000}"/>
    <cellStyle name="Labels - Opmaakprofiel3 8 2 3 6" xfId="27788" xr:uid="{00000000-0005-0000-0000-000053740000}"/>
    <cellStyle name="Labels - Opmaakprofiel3 8 2 4" xfId="27789" xr:uid="{00000000-0005-0000-0000-000054740000}"/>
    <cellStyle name="Labels - Opmaakprofiel3 8 2 4 2" xfId="27790" xr:uid="{00000000-0005-0000-0000-000055740000}"/>
    <cellStyle name="Labels - Opmaakprofiel3 8 2 4 3" xfId="27791" xr:uid="{00000000-0005-0000-0000-000056740000}"/>
    <cellStyle name="Labels - Opmaakprofiel3 8 2 4 4" xfId="27792" xr:uid="{00000000-0005-0000-0000-000057740000}"/>
    <cellStyle name="Labels - Opmaakprofiel3 8 2 5" xfId="27793" xr:uid="{00000000-0005-0000-0000-000058740000}"/>
    <cellStyle name="Labels - Opmaakprofiel3 8 2 6" xfId="27794" xr:uid="{00000000-0005-0000-0000-000059740000}"/>
    <cellStyle name="Labels - Opmaakprofiel3 8 2 7" xfId="27795" xr:uid="{00000000-0005-0000-0000-00005A740000}"/>
    <cellStyle name="Labels - Opmaakprofiel3 8 2 8" xfId="27796" xr:uid="{00000000-0005-0000-0000-00005B740000}"/>
    <cellStyle name="Labels - Opmaakprofiel3 8 3" xfId="27797" xr:uid="{00000000-0005-0000-0000-00005C740000}"/>
    <cellStyle name="Labels - Opmaakprofiel3 8 3 2" xfId="27798" xr:uid="{00000000-0005-0000-0000-00005D740000}"/>
    <cellStyle name="Labels - Opmaakprofiel3 8 3 2 2" xfId="27799" xr:uid="{00000000-0005-0000-0000-00005E740000}"/>
    <cellStyle name="Labels - Opmaakprofiel3 8 3 2 2 2" xfId="27800" xr:uid="{00000000-0005-0000-0000-00005F740000}"/>
    <cellStyle name="Labels - Opmaakprofiel3 8 3 2 2 2 2" xfId="27801" xr:uid="{00000000-0005-0000-0000-000060740000}"/>
    <cellStyle name="Labels - Opmaakprofiel3 8 3 2 2 2 3" xfId="27802" xr:uid="{00000000-0005-0000-0000-000061740000}"/>
    <cellStyle name="Labels - Opmaakprofiel3 8 3 2 2 2 4" xfId="27803" xr:uid="{00000000-0005-0000-0000-000062740000}"/>
    <cellStyle name="Labels - Opmaakprofiel3 8 3 2 2 3" xfId="27804" xr:uid="{00000000-0005-0000-0000-000063740000}"/>
    <cellStyle name="Labels - Opmaakprofiel3 8 3 2 2 4" xfId="27805" xr:uid="{00000000-0005-0000-0000-000064740000}"/>
    <cellStyle name="Labels - Opmaakprofiel3 8 3 2 2 5" xfId="27806" xr:uid="{00000000-0005-0000-0000-000065740000}"/>
    <cellStyle name="Labels - Opmaakprofiel3 8 3 2 2 6" xfId="27807" xr:uid="{00000000-0005-0000-0000-000066740000}"/>
    <cellStyle name="Labels - Opmaakprofiel3 8 3 2 3" xfId="27808" xr:uid="{00000000-0005-0000-0000-000067740000}"/>
    <cellStyle name="Labels - Opmaakprofiel3 8 3 2 3 2" xfId="27809" xr:uid="{00000000-0005-0000-0000-000068740000}"/>
    <cellStyle name="Labels - Opmaakprofiel3 8 3 2 3 3" xfId="27810" xr:uid="{00000000-0005-0000-0000-000069740000}"/>
    <cellStyle name="Labels - Opmaakprofiel3 8 3 2 3 4" xfId="27811" xr:uid="{00000000-0005-0000-0000-00006A740000}"/>
    <cellStyle name="Labels - Opmaakprofiel3 8 3 2 4" xfId="27812" xr:uid="{00000000-0005-0000-0000-00006B740000}"/>
    <cellStyle name="Labels - Opmaakprofiel3 8 3 2 5" xfId="27813" xr:uid="{00000000-0005-0000-0000-00006C740000}"/>
    <cellStyle name="Labels - Opmaakprofiel3 8 3 2 6" xfId="27814" xr:uid="{00000000-0005-0000-0000-00006D740000}"/>
    <cellStyle name="Labels - Opmaakprofiel3 8 3 2 7" xfId="27815" xr:uid="{00000000-0005-0000-0000-00006E740000}"/>
    <cellStyle name="Labels - Opmaakprofiel3 8 3 3" xfId="27816" xr:uid="{00000000-0005-0000-0000-00006F740000}"/>
    <cellStyle name="Labels - Opmaakprofiel3 8 3 3 2" xfId="27817" xr:uid="{00000000-0005-0000-0000-000070740000}"/>
    <cellStyle name="Labels - Opmaakprofiel3 8 3 3 2 2" xfId="27818" xr:uid="{00000000-0005-0000-0000-000071740000}"/>
    <cellStyle name="Labels - Opmaakprofiel3 8 3 3 2 3" xfId="27819" xr:uid="{00000000-0005-0000-0000-000072740000}"/>
    <cellStyle name="Labels - Opmaakprofiel3 8 3 3 2 4" xfId="27820" xr:uid="{00000000-0005-0000-0000-000073740000}"/>
    <cellStyle name="Labels - Opmaakprofiel3 8 3 3 3" xfId="27821" xr:uid="{00000000-0005-0000-0000-000074740000}"/>
    <cellStyle name="Labels - Opmaakprofiel3 8 3 3 4" xfId="27822" xr:uid="{00000000-0005-0000-0000-000075740000}"/>
    <cellStyle name="Labels - Opmaakprofiel3 8 3 3 5" xfId="27823" xr:uid="{00000000-0005-0000-0000-000076740000}"/>
    <cellStyle name="Labels - Opmaakprofiel3 8 3 3 6" xfId="27824" xr:uid="{00000000-0005-0000-0000-000077740000}"/>
    <cellStyle name="Labels - Opmaakprofiel3 8 3 4" xfId="27825" xr:uid="{00000000-0005-0000-0000-000078740000}"/>
    <cellStyle name="Labels - Opmaakprofiel3 8 3 4 2" xfId="27826" xr:uid="{00000000-0005-0000-0000-000079740000}"/>
    <cellStyle name="Labels - Opmaakprofiel3 8 3 4 3" xfId="27827" xr:uid="{00000000-0005-0000-0000-00007A740000}"/>
    <cellStyle name="Labels - Opmaakprofiel3 8 3 4 4" xfId="27828" xr:uid="{00000000-0005-0000-0000-00007B740000}"/>
    <cellStyle name="Labels - Opmaakprofiel3 8 3 5" xfId="27829" xr:uid="{00000000-0005-0000-0000-00007C740000}"/>
    <cellStyle name="Labels - Opmaakprofiel3 8 3 6" xfId="27830" xr:uid="{00000000-0005-0000-0000-00007D740000}"/>
    <cellStyle name="Labels - Opmaakprofiel3 8 3 7" xfId="27831" xr:uid="{00000000-0005-0000-0000-00007E740000}"/>
    <cellStyle name="Labels - Opmaakprofiel3 8 3 8" xfId="27832" xr:uid="{00000000-0005-0000-0000-00007F740000}"/>
    <cellStyle name="Labels - Opmaakprofiel3 8 4" xfId="27833" xr:uid="{00000000-0005-0000-0000-000080740000}"/>
    <cellStyle name="Labels - Opmaakprofiel3 8 4 2" xfId="27834" xr:uid="{00000000-0005-0000-0000-000081740000}"/>
    <cellStyle name="Labels - Opmaakprofiel3 8 4 2 2" xfId="27835" xr:uid="{00000000-0005-0000-0000-000082740000}"/>
    <cellStyle name="Labels - Opmaakprofiel3 8 4 2 2 2" xfId="27836" xr:uid="{00000000-0005-0000-0000-000083740000}"/>
    <cellStyle name="Labels - Opmaakprofiel3 8 4 2 2 3" xfId="27837" xr:uid="{00000000-0005-0000-0000-000084740000}"/>
    <cellStyle name="Labels - Opmaakprofiel3 8 4 2 2 4" xfId="27838" xr:uid="{00000000-0005-0000-0000-000085740000}"/>
    <cellStyle name="Labels - Opmaakprofiel3 8 4 2 3" xfId="27839" xr:uid="{00000000-0005-0000-0000-000086740000}"/>
    <cellStyle name="Labels - Opmaakprofiel3 8 4 2 4" xfId="27840" xr:uid="{00000000-0005-0000-0000-000087740000}"/>
    <cellStyle name="Labels - Opmaakprofiel3 8 4 2 5" xfId="27841" xr:uid="{00000000-0005-0000-0000-000088740000}"/>
    <cellStyle name="Labels - Opmaakprofiel3 8 4 2 6" xfId="27842" xr:uid="{00000000-0005-0000-0000-000089740000}"/>
    <cellStyle name="Labels - Opmaakprofiel3 8 4 3" xfId="27843" xr:uid="{00000000-0005-0000-0000-00008A740000}"/>
    <cellStyle name="Labels - Opmaakprofiel3 8 4 3 2" xfId="27844" xr:uid="{00000000-0005-0000-0000-00008B740000}"/>
    <cellStyle name="Labels - Opmaakprofiel3 8 4 3 3" xfId="27845" xr:uid="{00000000-0005-0000-0000-00008C740000}"/>
    <cellStyle name="Labels - Opmaakprofiel3 8 4 3 4" xfId="27846" xr:uid="{00000000-0005-0000-0000-00008D740000}"/>
    <cellStyle name="Labels - Opmaakprofiel3 8 4 4" xfId="27847" xr:uid="{00000000-0005-0000-0000-00008E740000}"/>
    <cellStyle name="Labels - Opmaakprofiel3 8 4 5" xfId="27848" xr:uid="{00000000-0005-0000-0000-00008F740000}"/>
    <cellStyle name="Labels - Opmaakprofiel3 8 4 6" xfId="27849" xr:uid="{00000000-0005-0000-0000-000090740000}"/>
    <cellStyle name="Labels - Opmaakprofiel3 8 4 7" xfId="27850" xr:uid="{00000000-0005-0000-0000-000091740000}"/>
    <cellStyle name="Labels - Opmaakprofiel3 8 5" xfId="27851" xr:uid="{00000000-0005-0000-0000-000092740000}"/>
    <cellStyle name="Labels - Opmaakprofiel3 8 5 2" xfId="27852" xr:uid="{00000000-0005-0000-0000-000093740000}"/>
    <cellStyle name="Labels - Opmaakprofiel3 8 5 2 2" xfId="27853" xr:uid="{00000000-0005-0000-0000-000094740000}"/>
    <cellStyle name="Labels - Opmaakprofiel3 8 5 2 3" xfId="27854" xr:uid="{00000000-0005-0000-0000-000095740000}"/>
    <cellStyle name="Labels - Opmaakprofiel3 8 5 2 4" xfId="27855" xr:uid="{00000000-0005-0000-0000-000096740000}"/>
    <cellStyle name="Labels - Opmaakprofiel3 8 5 3" xfId="27856" xr:uid="{00000000-0005-0000-0000-000097740000}"/>
    <cellStyle name="Labels - Opmaakprofiel3 8 5 4" xfId="27857" xr:uid="{00000000-0005-0000-0000-000098740000}"/>
    <cellStyle name="Labels - Opmaakprofiel3 8 5 5" xfId="27858" xr:uid="{00000000-0005-0000-0000-000099740000}"/>
    <cellStyle name="Labels - Opmaakprofiel3 8 5 6" xfId="27859" xr:uid="{00000000-0005-0000-0000-00009A740000}"/>
    <cellStyle name="Labels - Opmaakprofiel3 8 6" xfId="27860" xr:uid="{00000000-0005-0000-0000-00009B740000}"/>
    <cellStyle name="Labels - Opmaakprofiel3 8 6 2" xfId="27861" xr:uid="{00000000-0005-0000-0000-00009C740000}"/>
    <cellStyle name="Labels - Opmaakprofiel3 8 6 3" xfId="27862" xr:uid="{00000000-0005-0000-0000-00009D740000}"/>
    <cellStyle name="Labels - Opmaakprofiel3 8 6 4" xfId="27863" xr:uid="{00000000-0005-0000-0000-00009E740000}"/>
    <cellStyle name="Labels - Opmaakprofiel3 8 7" xfId="27864" xr:uid="{00000000-0005-0000-0000-00009F740000}"/>
    <cellStyle name="Labels - Opmaakprofiel3 8 8" xfId="27865" xr:uid="{00000000-0005-0000-0000-0000A0740000}"/>
    <cellStyle name="Labels - Opmaakprofiel3 8 9" xfId="27866" xr:uid="{00000000-0005-0000-0000-0000A1740000}"/>
    <cellStyle name="Labels - Opmaakprofiel3 9" xfId="27867" xr:uid="{00000000-0005-0000-0000-0000A2740000}"/>
    <cellStyle name="Labels - Opmaakprofiel3 9 10" xfId="27868" xr:uid="{00000000-0005-0000-0000-0000A3740000}"/>
    <cellStyle name="Labels - Opmaakprofiel3 9 2" xfId="27869" xr:uid="{00000000-0005-0000-0000-0000A4740000}"/>
    <cellStyle name="Labels - Opmaakprofiel3 9 2 2" xfId="27870" xr:uid="{00000000-0005-0000-0000-0000A5740000}"/>
    <cellStyle name="Labels - Opmaakprofiel3 9 2 2 2" xfId="27871" xr:uid="{00000000-0005-0000-0000-0000A6740000}"/>
    <cellStyle name="Labels - Opmaakprofiel3 9 2 2 2 2" xfId="27872" xr:uid="{00000000-0005-0000-0000-0000A7740000}"/>
    <cellStyle name="Labels - Opmaakprofiel3 9 2 2 2 2 2" xfId="27873" xr:uid="{00000000-0005-0000-0000-0000A8740000}"/>
    <cellStyle name="Labels - Opmaakprofiel3 9 2 2 2 2 3" xfId="27874" xr:uid="{00000000-0005-0000-0000-0000A9740000}"/>
    <cellStyle name="Labels - Opmaakprofiel3 9 2 2 2 2 4" xfId="27875" xr:uid="{00000000-0005-0000-0000-0000AA740000}"/>
    <cellStyle name="Labels - Opmaakprofiel3 9 2 2 2 3" xfId="27876" xr:uid="{00000000-0005-0000-0000-0000AB740000}"/>
    <cellStyle name="Labels - Opmaakprofiel3 9 2 2 2 4" xfId="27877" xr:uid="{00000000-0005-0000-0000-0000AC740000}"/>
    <cellStyle name="Labels - Opmaakprofiel3 9 2 2 2 5" xfId="27878" xr:uid="{00000000-0005-0000-0000-0000AD740000}"/>
    <cellStyle name="Labels - Opmaakprofiel3 9 2 2 2 6" xfId="27879" xr:uid="{00000000-0005-0000-0000-0000AE740000}"/>
    <cellStyle name="Labels - Opmaakprofiel3 9 2 2 3" xfId="27880" xr:uid="{00000000-0005-0000-0000-0000AF740000}"/>
    <cellStyle name="Labels - Opmaakprofiel3 9 2 2 3 2" xfId="27881" xr:uid="{00000000-0005-0000-0000-0000B0740000}"/>
    <cellStyle name="Labels - Opmaakprofiel3 9 2 2 3 3" xfId="27882" xr:uid="{00000000-0005-0000-0000-0000B1740000}"/>
    <cellStyle name="Labels - Opmaakprofiel3 9 2 2 3 4" xfId="27883" xr:uid="{00000000-0005-0000-0000-0000B2740000}"/>
    <cellStyle name="Labels - Opmaakprofiel3 9 2 2 4" xfId="27884" xr:uid="{00000000-0005-0000-0000-0000B3740000}"/>
    <cellStyle name="Labels - Opmaakprofiel3 9 2 2 5" xfId="27885" xr:uid="{00000000-0005-0000-0000-0000B4740000}"/>
    <cellStyle name="Labels - Opmaakprofiel3 9 2 2 6" xfId="27886" xr:uid="{00000000-0005-0000-0000-0000B5740000}"/>
    <cellStyle name="Labels - Opmaakprofiel3 9 2 2 7" xfId="27887" xr:uid="{00000000-0005-0000-0000-0000B6740000}"/>
    <cellStyle name="Labels - Opmaakprofiel3 9 2 3" xfId="27888" xr:uid="{00000000-0005-0000-0000-0000B7740000}"/>
    <cellStyle name="Labels - Opmaakprofiel3 9 2 3 2" xfId="27889" xr:uid="{00000000-0005-0000-0000-0000B8740000}"/>
    <cellStyle name="Labels - Opmaakprofiel3 9 2 3 2 2" xfId="27890" xr:uid="{00000000-0005-0000-0000-0000B9740000}"/>
    <cellStyle name="Labels - Opmaakprofiel3 9 2 3 2 3" xfId="27891" xr:uid="{00000000-0005-0000-0000-0000BA740000}"/>
    <cellStyle name="Labels - Opmaakprofiel3 9 2 3 2 4" xfId="27892" xr:uid="{00000000-0005-0000-0000-0000BB740000}"/>
    <cellStyle name="Labels - Opmaakprofiel3 9 2 3 3" xfId="27893" xr:uid="{00000000-0005-0000-0000-0000BC740000}"/>
    <cellStyle name="Labels - Opmaakprofiel3 9 2 3 4" xfId="27894" xr:uid="{00000000-0005-0000-0000-0000BD740000}"/>
    <cellStyle name="Labels - Opmaakprofiel3 9 2 3 5" xfId="27895" xr:uid="{00000000-0005-0000-0000-0000BE740000}"/>
    <cellStyle name="Labels - Opmaakprofiel3 9 2 3 6" xfId="27896" xr:uid="{00000000-0005-0000-0000-0000BF740000}"/>
    <cellStyle name="Labels - Opmaakprofiel3 9 2 4" xfId="27897" xr:uid="{00000000-0005-0000-0000-0000C0740000}"/>
    <cellStyle name="Labels - Opmaakprofiel3 9 2 4 2" xfId="27898" xr:uid="{00000000-0005-0000-0000-0000C1740000}"/>
    <cellStyle name="Labels - Opmaakprofiel3 9 2 4 3" xfId="27899" xr:uid="{00000000-0005-0000-0000-0000C2740000}"/>
    <cellStyle name="Labels - Opmaakprofiel3 9 2 4 4" xfId="27900" xr:uid="{00000000-0005-0000-0000-0000C3740000}"/>
    <cellStyle name="Labels - Opmaakprofiel3 9 2 5" xfId="27901" xr:uid="{00000000-0005-0000-0000-0000C4740000}"/>
    <cellStyle name="Labels - Opmaakprofiel3 9 2 6" xfId="27902" xr:uid="{00000000-0005-0000-0000-0000C5740000}"/>
    <cellStyle name="Labels - Opmaakprofiel3 9 2 7" xfId="27903" xr:uid="{00000000-0005-0000-0000-0000C6740000}"/>
    <cellStyle name="Labels - Opmaakprofiel3 9 2 8" xfId="27904" xr:uid="{00000000-0005-0000-0000-0000C7740000}"/>
    <cellStyle name="Labels - Opmaakprofiel3 9 3" xfId="27905" xr:uid="{00000000-0005-0000-0000-0000C8740000}"/>
    <cellStyle name="Labels - Opmaakprofiel3 9 3 2" xfId="27906" xr:uid="{00000000-0005-0000-0000-0000C9740000}"/>
    <cellStyle name="Labels - Opmaakprofiel3 9 3 2 2" xfId="27907" xr:uid="{00000000-0005-0000-0000-0000CA740000}"/>
    <cellStyle name="Labels - Opmaakprofiel3 9 3 2 2 2" xfId="27908" xr:uid="{00000000-0005-0000-0000-0000CB740000}"/>
    <cellStyle name="Labels - Opmaakprofiel3 9 3 2 2 2 2" xfId="27909" xr:uid="{00000000-0005-0000-0000-0000CC740000}"/>
    <cellStyle name="Labels - Opmaakprofiel3 9 3 2 2 2 3" xfId="27910" xr:uid="{00000000-0005-0000-0000-0000CD740000}"/>
    <cellStyle name="Labels - Opmaakprofiel3 9 3 2 2 2 4" xfId="27911" xr:uid="{00000000-0005-0000-0000-0000CE740000}"/>
    <cellStyle name="Labels - Opmaakprofiel3 9 3 2 2 3" xfId="27912" xr:uid="{00000000-0005-0000-0000-0000CF740000}"/>
    <cellStyle name="Labels - Opmaakprofiel3 9 3 2 2 4" xfId="27913" xr:uid="{00000000-0005-0000-0000-0000D0740000}"/>
    <cellStyle name="Labels - Opmaakprofiel3 9 3 2 2 5" xfId="27914" xr:uid="{00000000-0005-0000-0000-0000D1740000}"/>
    <cellStyle name="Labels - Opmaakprofiel3 9 3 2 2 6" xfId="27915" xr:uid="{00000000-0005-0000-0000-0000D2740000}"/>
    <cellStyle name="Labels - Opmaakprofiel3 9 3 2 3" xfId="27916" xr:uid="{00000000-0005-0000-0000-0000D3740000}"/>
    <cellStyle name="Labels - Opmaakprofiel3 9 3 2 3 2" xfId="27917" xr:uid="{00000000-0005-0000-0000-0000D4740000}"/>
    <cellStyle name="Labels - Opmaakprofiel3 9 3 2 3 3" xfId="27918" xr:uid="{00000000-0005-0000-0000-0000D5740000}"/>
    <cellStyle name="Labels - Opmaakprofiel3 9 3 2 3 4" xfId="27919" xr:uid="{00000000-0005-0000-0000-0000D6740000}"/>
    <cellStyle name="Labels - Opmaakprofiel3 9 3 2 4" xfId="27920" xr:uid="{00000000-0005-0000-0000-0000D7740000}"/>
    <cellStyle name="Labels - Opmaakprofiel3 9 3 2 5" xfId="27921" xr:uid="{00000000-0005-0000-0000-0000D8740000}"/>
    <cellStyle name="Labels - Opmaakprofiel3 9 3 2 6" xfId="27922" xr:uid="{00000000-0005-0000-0000-0000D9740000}"/>
    <cellStyle name="Labels - Opmaakprofiel3 9 3 2 7" xfId="27923" xr:uid="{00000000-0005-0000-0000-0000DA740000}"/>
    <cellStyle name="Labels - Opmaakprofiel3 9 3 3" xfId="27924" xr:uid="{00000000-0005-0000-0000-0000DB740000}"/>
    <cellStyle name="Labels - Opmaakprofiel3 9 3 3 2" xfId="27925" xr:uid="{00000000-0005-0000-0000-0000DC740000}"/>
    <cellStyle name="Labels - Opmaakprofiel3 9 3 3 2 2" xfId="27926" xr:uid="{00000000-0005-0000-0000-0000DD740000}"/>
    <cellStyle name="Labels - Opmaakprofiel3 9 3 3 2 3" xfId="27927" xr:uid="{00000000-0005-0000-0000-0000DE740000}"/>
    <cellStyle name="Labels - Opmaakprofiel3 9 3 3 2 4" xfId="27928" xr:uid="{00000000-0005-0000-0000-0000DF740000}"/>
    <cellStyle name="Labels - Opmaakprofiel3 9 3 3 3" xfId="27929" xr:uid="{00000000-0005-0000-0000-0000E0740000}"/>
    <cellStyle name="Labels - Opmaakprofiel3 9 3 3 4" xfId="27930" xr:uid="{00000000-0005-0000-0000-0000E1740000}"/>
    <cellStyle name="Labels - Opmaakprofiel3 9 3 3 5" xfId="27931" xr:uid="{00000000-0005-0000-0000-0000E2740000}"/>
    <cellStyle name="Labels - Opmaakprofiel3 9 3 3 6" xfId="27932" xr:uid="{00000000-0005-0000-0000-0000E3740000}"/>
    <cellStyle name="Labels - Opmaakprofiel3 9 3 4" xfId="27933" xr:uid="{00000000-0005-0000-0000-0000E4740000}"/>
    <cellStyle name="Labels - Opmaakprofiel3 9 3 4 2" xfId="27934" xr:uid="{00000000-0005-0000-0000-0000E5740000}"/>
    <cellStyle name="Labels - Opmaakprofiel3 9 3 4 3" xfId="27935" xr:uid="{00000000-0005-0000-0000-0000E6740000}"/>
    <cellStyle name="Labels - Opmaakprofiel3 9 3 4 4" xfId="27936" xr:uid="{00000000-0005-0000-0000-0000E7740000}"/>
    <cellStyle name="Labels - Opmaakprofiel3 9 3 5" xfId="27937" xr:uid="{00000000-0005-0000-0000-0000E8740000}"/>
    <cellStyle name="Labels - Opmaakprofiel3 9 3 6" xfId="27938" xr:uid="{00000000-0005-0000-0000-0000E9740000}"/>
    <cellStyle name="Labels - Opmaakprofiel3 9 3 7" xfId="27939" xr:uid="{00000000-0005-0000-0000-0000EA740000}"/>
    <cellStyle name="Labels - Opmaakprofiel3 9 3 8" xfId="27940" xr:uid="{00000000-0005-0000-0000-0000EB740000}"/>
    <cellStyle name="Labels - Opmaakprofiel3 9 4" xfId="27941" xr:uid="{00000000-0005-0000-0000-0000EC740000}"/>
    <cellStyle name="Labels - Opmaakprofiel3 9 4 2" xfId="27942" xr:uid="{00000000-0005-0000-0000-0000ED740000}"/>
    <cellStyle name="Labels - Opmaakprofiel3 9 4 2 2" xfId="27943" xr:uid="{00000000-0005-0000-0000-0000EE740000}"/>
    <cellStyle name="Labels - Opmaakprofiel3 9 4 2 2 2" xfId="27944" xr:uid="{00000000-0005-0000-0000-0000EF740000}"/>
    <cellStyle name="Labels - Opmaakprofiel3 9 4 2 2 3" xfId="27945" xr:uid="{00000000-0005-0000-0000-0000F0740000}"/>
    <cellStyle name="Labels - Opmaakprofiel3 9 4 2 2 4" xfId="27946" xr:uid="{00000000-0005-0000-0000-0000F1740000}"/>
    <cellStyle name="Labels - Opmaakprofiel3 9 4 2 3" xfId="27947" xr:uid="{00000000-0005-0000-0000-0000F2740000}"/>
    <cellStyle name="Labels - Opmaakprofiel3 9 4 2 4" xfId="27948" xr:uid="{00000000-0005-0000-0000-0000F3740000}"/>
    <cellStyle name="Labels - Opmaakprofiel3 9 4 2 5" xfId="27949" xr:uid="{00000000-0005-0000-0000-0000F4740000}"/>
    <cellStyle name="Labels - Opmaakprofiel3 9 4 2 6" xfId="27950" xr:uid="{00000000-0005-0000-0000-0000F5740000}"/>
    <cellStyle name="Labels - Opmaakprofiel3 9 4 3" xfId="27951" xr:uid="{00000000-0005-0000-0000-0000F6740000}"/>
    <cellStyle name="Labels - Opmaakprofiel3 9 4 3 2" xfId="27952" xr:uid="{00000000-0005-0000-0000-0000F7740000}"/>
    <cellStyle name="Labels - Opmaakprofiel3 9 4 3 3" xfId="27953" xr:uid="{00000000-0005-0000-0000-0000F8740000}"/>
    <cellStyle name="Labels - Opmaakprofiel3 9 4 3 4" xfId="27954" xr:uid="{00000000-0005-0000-0000-0000F9740000}"/>
    <cellStyle name="Labels - Opmaakprofiel3 9 4 4" xfId="27955" xr:uid="{00000000-0005-0000-0000-0000FA740000}"/>
    <cellStyle name="Labels - Opmaakprofiel3 9 4 5" xfId="27956" xr:uid="{00000000-0005-0000-0000-0000FB740000}"/>
    <cellStyle name="Labels - Opmaakprofiel3 9 4 6" xfId="27957" xr:uid="{00000000-0005-0000-0000-0000FC740000}"/>
    <cellStyle name="Labels - Opmaakprofiel3 9 4 7" xfId="27958" xr:uid="{00000000-0005-0000-0000-0000FD740000}"/>
    <cellStyle name="Labels - Opmaakprofiel3 9 5" xfId="27959" xr:uid="{00000000-0005-0000-0000-0000FE740000}"/>
    <cellStyle name="Labels - Opmaakprofiel3 9 5 2" xfId="27960" xr:uid="{00000000-0005-0000-0000-0000FF740000}"/>
    <cellStyle name="Labels - Opmaakprofiel3 9 5 2 2" xfId="27961" xr:uid="{00000000-0005-0000-0000-000000750000}"/>
    <cellStyle name="Labels - Opmaakprofiel3 9 5 2 3" xfId="27962" xr:uid="{00000000-0005-0000-0000-000001750000}"/>
    <cellStyle name="Labels - Opmaakprofiel3 9 5 2 4" xfId="27963" xr:uid="{00000000-0005-0000-0000-000002750000}"/>
    <cellStyle name="Labels - Opmaakprofiel3 9 5 3" xfId="27964" xr:uid="{00000000-0005-0000-0000-000003750000}"/>
    <cellStyle name="Labels - Opmaakprofiel3 9 5 4" xfId="27965" xr:uid="{00000000-0005-0000-0000-000004750000}"/>
    <cellStyle name="Labels - Opmaakprofiel3 9 5 5" xfId="27966" xr:uid="{00000000-0005-0000-0000-000005750000}"/>
    <cellStyle name="Labels - Opmaakprofiel3 9 5 6" xfId="27967" xr:uid="{00000000-0005-0000-0000-000006750000}"/>
    <cellStyle name="Labels - Opmaakprofiel3 9 6" xfId="27968" xr:uid="{00000000-0005-0000-0000-000007750000}"/>
    <cellStyle name="Labels - Opmaakprofiel3 9 6 2" xfId="27969" xr:uid="{00000000-0005-0000-0000-000008750000}"/>
    <cellStyle name="Labels - Opmaakprofiel3 9 6 3" xfId="27970" xr:uid="{00000000-0005-0000-0000-000009750000}"/>
    <cellStyle name="Labels - Opmaakprofiel3 9 6 4" xfId="27971" xr:uid="{00000000-0005-0000-0000-00000A750000}"/>
    <cellStyle name="Labels - Opmaakprofiel3 9 7" xfId="27972" xr:uid="{00000000-0005-0000-0000-00000B750000}"/>
    <cellStyle name="Labels - Opmaakprofiel3 9 8" xfId="27973" xr:uid="{00000000-0005-0000-0000-00000C750000}"/>
    <cellStyle name="Labels - Opmaakprofiel3 9 9" xfId="27974" xr:uid="{00000000-0005-0000-0000-00000D750000}"/>
    <cellStyle name="Labels - Opmaakprofiel3_Debt Profile" xfId="27975" xr:uid="{00000000-0005-0000-0000-00000E750000}"/>
    <cellStyle name="LDGRTB" xfId="305" xr:uid="{00000000-0005-0000-0000-00000F750000}"/>
    <cellStyle name="left" xfId="27976" xr:uid="{00000000-0005-0000-0000-000010750000}"/>
    <cellStyle name="Linked Cell 2" xfId="27977" xr:uid="{00000000-0005-0000-0000-000011750000}"/>
    <cellStyle name="Linked Cell 2 2" xfId="27978" xr:uid="{00000000-0005-0000-0000-000012750000}"/>
    <cellStyle name="Linked Cell 3" xfId="47906" xr:uid="{00000000-0005-0000-0000-000013750000}"/>
    <cellStyle name="Magyarázó szöveg" xfId="47907" xr:uid="{00000000-0005-0000-0000-000014750000}"/>
    <cellStyle name="Millares 2" xfId="499" xr:uid="{00000000-0005-0000-0000-000015750000}"/>
    <cellStyle name="Millares 2 2" xfId="27979" xr:uid="{00000000-0005-0000-0000-000016750000}"/>
    <cellStyle name="Millares 3" xfId="500" xr:uid="{00000000-0005-0000-0000-000017750000}"/>
    <cellStyle name="Millares Sangría" xfId="606" xr:uid="{00000000-0005-0000-0000-000018750000}"/>
    <cellStyle name="Millares Sangría 1" xfId="607" xr:uid="{00000000-0005-0000-0000-000019750000}"/>
    <cellStyle name="Millares_Flash Reporting-Mexico-July 05" xfId="608" xr:uid="{00000000-0005-0000-0000-00001A750000}"/>
    <cellStyle name="Milliers [0]_3A_NumeratorReport_Option1_040611" xfId="501" xr:uid="{00000000-0005-0000-0000-00001B750000}"/>
    <cellStyle name="Milliers_3A_NumeratorReport_Option1_040611" xfId="502" xr:uid="{00000000-0005-0000-0000-00001C750000}"/>
    <cellStyle name="Monétaire [0]_3A_NumeratorReport_Option1_040611" xfId="503" xr:uid="{00000000-0005-0000-0000-00001D750000}"/>
    <cellStyle name="Monétaire_3A_NumeratorReport_Option1_040611" xfId="504" xr:uid="{00000000-0005-0000-0000-00001E750000}"/>
    <cellStyle name="Monetario" xfId="306" xr:uid="{00000000-0005-0000-0000-00001F750000}"/>
    <cellStyle name="Monetario0" xfId="307" xr:uid="{00000000-0005-0000-0000-000020750000}"/>
    <cellStyle name="Neutraal" xfId="23" xr:uid="{00000000-0005-0000-0000-000021750000}"/>
    <cellStyle name="Neutraal 2" xfId="505" xr:uid="{00000000-0005-0000-0000-000022750000}"/>
    <cellStyle name="Neutral 2" xfId="506" xr:uid="{00000000-0005-0000-0000-000023750000}"/>
    <cellStyle name="Neutral 2 2" xfId="27980" xr:uid="{00000000-0005-0000-0000-000024750000}"/>
    <cellStyle name="Neutral 3" xfId="47908" xr:uid="{00000000-0005-0000-0000-000025750000}"/>
    <cellStyle name="NIEUW" xfId="308" xr:uid="{00000000-0005-0000-0000-000026750000}"/>
    <cellStyle name="no dec" xfId="309" xr:uid="{00000000-0005-0000-0000-000027750000}"/>
    <cellStyle name="No-definido" xfId="609" xr:uid="{00000000-0005-0000-0000-000028750000}"/>
    <cellStyle name="NoL" xfId="507" xr:uid="{00000000-0005-0000-0000-000029750000}"/>
    <cellStyle name="Nonstyle" xfId="310" xr:uid="{00000000-0005-0000-0000-00002A750000}"/>
    <cellStyle name="Normaal" xfId="27981" xr:uid="{00000000-0005-0000-0000-00002B750000}"/>
    <cellStyle name="Normaal 1" xfId="610" xr:uid="{00000000-0005-0000-0000-00002C750000}"/>
    <cellStyle name="Normal" xfId="0" builtinId="0"/>
    <cellStyle name="Normal - Opmaakprofiel1" xfId="611" xr:uid="{00000000-0005-0000-0000-00002E750000}"/>
    <cellStyle name="Normal - Opmaakprofiel1 2" xfId="27982" xr:uid="{00000000-0005-0000-0000-00002F750000}"/>
    <cellStyle name="Normal - Opmaakprofiel2" xfId="612" xr:uid="{00000000-0005-0000-0000-000030750000}"/>
    <cellStyle name="Normal - Opmaakprofiel2 2" xfId="27983" xr:uid="{00000000-0005-0000-0000-000031750000}"/>
    <cellStyle name="Normal - Opmaakprofiel3" xfId="613" xr:uid="{00000000-0005-0000-0000-000032750000}"/>
    <cellStyle name="Normal - Opmaakprofiel3 2" xfId="27984" xr:uid="{00000000-0005-0000-0000-000033750000}"/>
    <cellStyle name="Normal - Opmaakprofiel4" xfId="614" xr:uid="{00000000-0005-0000-0000-000034750000}"/>
    <cellStyle name="Normal - Opmaakprofiel4 2" xfId="27985" xr:uid="{00000000-0005-0000-0000-000035750000}"/>
    <cellStyle name="Normal - Opmaakprofiel5" xfId="615" xr:uid="{00000000-0005-0000-0000-000036750000}"/>
    <cellStyle name="Normal - Opmaakprofiel5 2" xfId="27986" xr:uid="{00000000-0005-0000-0000-000037750000}"/>
    <cellStyle name="Normal - Opmaakprofiel6" xfId="616" xr:uid="{00000000-0005-0000-0000-000038750000}"/>
    <cellStyle name="Normal - Opmaakprofiel6 2" xfId="27987" xr:uid="{00000000-0005-0000-0000-000039750000}"/>
    <cellStyle name="Normal - Opmaakprofiel7" xfId="617" xr:uid="{00000000-0005-0000-0000-00003A750000}"/>
    <cellStyle name="Normal - Opmaakprofiel7 2" xfId="27988" xr:uid="{00000000-0005-0000-0000-00003B750000}"/>
    <cellStyle name="Normal - Opmaakprofiel8" xfId="618" xr:uid="{00000000-0005-0000-0000-00003C750000}"/>
    <cellStyle name="Normal - Opmaakprofiel8 2" xfId="27989" xr:uid="{00000000-0005-0000-0000-00003D750000}"/>
    <cellStyle name="Normal - Style1" xfId="311" xr:uid="{00000000-0005-0000-0000-00003E750000}"/>
    <cellStyle name="Normal 10" xfId="508" xr:uid="{00000000-0005-0000-0000-00003F750000}"/>
    <cellStyle name="Normal 10 2" xfId="47909" xr:uid="{00000000-0005-0000-0000-000040750000}"/>
    <cellStyle name="Normal 11" xfId="509" xr:uid="{00000000-0005-0000-0000-000041750000}"/>
    <cellStyle name="Normal 11 2" xfId="510" xr:uid="{00000000-0005-0000-0000-000042750000}"/>
    <cellStyle name="Normal 12" xfId="511" xr:uid="{00000000-0005-0000-0000-000043750000}"/>
    <cellStyle name="Normal 12 10" xfId="47910" xr:uid="{00000000-0005-0000-0000-000044750000}"/>
    <cellStyle name="Normal 12 11" xfId="47911" xr:uid="{00000000-0005-0000-0000-000045750000}"/>
    <cellStyle name="Normal 12 12" xfId="47912" xr:uid="{00000000-0005-0000-0000-000046750000}"/>
    <cellStyle name="Normal 12 13" xfId="47913" xr:uid="{00000000-0005-0000-0000-000047750000}"/>
    <cellStyle name="Normal 12 14" xfId="47914" xr:uid="{00000000-0005-0000-0000-000048750000}"/>
    <cellStyle name="Normal 12 15" xfId="47915" xr:uid="{00000000-0005-0000-0000-000049750000}"/>
    <cellStyle name="Normal 12 2" xfId="27990" xr:uid="{00000000-0005-0000-0000-00004A750000}"/>
    <cellStyle name="Normal 12 3" xfId="47916" xr:uid="{00000000-0005-0000-0000-00004B750000}"/>
    <cellStyle name="Normal 12 4" xfId="47917" xr:uid="{00000000-0005-0000-0000-00004C750000}"/>
    <cellStyle name="Normal 12 5" xfId="47918" xr:uid="{00000000-0005-0000-0000-00004D750000}"/>
    <cellStyle name="Normal 12 6" xfId="47919" xr:uid="{00000000-0005-0000-0000-00004E750000}"/>
    <cellStyle name="Normal 12 7" xfId="47920" xr:uid="{00000000-0005-0000-0000-00004F750000}"/>
    <cellStyle name="Normal 12 8" xfId="47921" xr:uid="{00000000-0005-0000-0000-000050750000}"/>
    <cellStyle name="Normal 12 9" xfId="47922" xr:uid="{00000000-0005-0000-0000-000051750000}"/>
    <cellStyle name="Normal 13" xfId="24" xr:uid="{00000000-0005-0000-0000-000052750000}"/>
    <cellStyle name="Normal 13 10" xfId="47923" xr:uid="{00000000-0005-0000-0000-000053750000}"/>
    <cellStyle name="Normal 13 11" xfId="47924" xr:uid="{00000000-0005-0000-0000-000054750000}"/>
    <cellStyle name="Normal 13 12" xfId="47925" xr:uid="{00000000-0005-0000-0000-000055750000}"/>
    <cellStyle name="Normal 13 13" xfId="47926" xr:uid="{00000000-0005-0000-0000-000056750000}"/>
    <cellStyle name="Normal 13 14" xfId="47927" xr:uid="{00000000-0005-0000-0000-000057750000}"/>
    <cellStyle name="Normal 13 15" xfId="47928" xr:uid="{00000000-0005-0000-0000-000058750000}"/>
    <cellStyle name="Normal 13 2" xfId="58" xr:uid="{00000000-0005-0000-0000-000059750000}"/>
    <cellStyle name="Normal 13 3" xfId="27991" xr:uid="{00000000-0005-0000-0000-00005A750000}"/>
    <cellStyle name="Normal 13 4" xfId="47929" xr:uid="{00000000-0005-0000-0000-00005B750000}"/>
    <cellStyle name="Normal 13 5" xfId="47930" xr:uid="{00000000-0005-0000-0000-00005C750000}"/>
    <cellStyle name="Normal 13 6" xfId="47931" xr:uid="{00000000-0005-0000-0000-00005D750000}"/>
    <cellStyle name="Normal 13 7" xfId="47932" xr:uid="{00000000-0005-0000-0000-00005E750000}"/>
    <cellStyle name="Normal 13 8" xfId="47933" xr:uid="{00000000-0005-0000-0000-00005F750000}"/>
    <cellStyle name="Normal 13 9" xfId="47934" xr:uid="{00000000-0005-0000-0000-000060750000}"/>
    <cellStyle name="Normal 13_Restated HTD ING Insurance" xfId="70" xr:uid="{00000000-0005-0000-0000-000061750000}"/>
    <cellStyle name="Normal 14" xfId="71" xr:uid="{00000000-0005-0000-0000-000062750000}"/>
    <cellStyle name="Normal 14 2" xfId="27992" xr:uid="{00000000-0005-0000-0000-000063750000}"/>
    <cellStyle name="Normal 14 2 2" xfId="27993" xr:uid="{00000000-0005-0000-0000-000064750000}"/>
    <cellStyle name="Normal 14 2 2 2" xfId="27994" xr:uid="{00000000-0005-0000-0000-000065750000}"/>
    <cellStyle name="Normal 14 2 2 2 2" xfId="27995" xr:uid="{00000000-0005-0000-0000-000066750000}"/>
    <cellStyle name="Normal 14 2 2 2 2 2" xfId="27996" xr:uid="{00000000-0005-0000-0000-000067750000}"/>
    <cellStyle name="Normal 14 2 2 2 3" xfId="27997" xr:uid="{00000000-0005-0000-0000-000068750000}"/>
    <cellStyle name="Normal 14 2 2 3" xfId="27998" xr:uid="{00000000-0005-0000-0000-000069750000}"/>
    <cellStyle name="Normal 14 2 2 3 2" xfId="27999" xr:uid="{00000000-0005-0000-0000-00006A750000}"/>
    <cellStyle name="Normal 14 2 2 4" xfId="28000" xr:uid="{00000000-0005-0000-0000-00006B750000}"/>
    <cellStyle name="Normal 14 2 3" xfId="28001" xr:uid="{00000000-0005-0000-0000-00006C750000}"/>
    <cellStyle name="Normal 14 2 3 2" xfId="28002" xr:uid="{00000000-0005-0000-0000-00006D750000}"/>
    <cellStyle name="Normal 14 2 3 2 2" xfId="28003" xr:uid="{00000000-0005-0000-0000-00006E750000}"/>
    <cellStyle name="Normal 14 2 3 2 2 2" xfId="28004" xr:uid="{00000000-0005-0000-0000-00006F750000}"/>
    <cellStyle name="Normal 14 2 3 2 3" xfId="28005" xr:uid="{00000000-0005-0000-0000-000070750000}"/>
    <cellStyle name="Normal 14 2 3 3" xfId="28006" xr:uid="{00000000-0005-0000-0000-000071750000}"/>
    <cellStyle name="Normal 14 2 3 3 2" xfId="28007" xr:uid="{00000000-0005-0000-0000-000072750000}"/>
    <cellStyle name="Normal 14 2 3 4" xfId="28008" xr:uid="{00000000-0005-0000-0000-000073750000}"/>
    <cellStyle name="Normal 14 2 4" xfId="28009" xr:uid="{00000000-0005-0000-0000-000074750000}"/>
    <cellStyle name="Normal 14 2 4 2" xfId="28010" xr:uid="{00000000-0005-0000-0000-000075750000}"/>
    <cellStyle name="Normal 14 2 4 2 2" xfId="28011" xr:uid="{00000000-0005-0000-0000-000076750000}"/>
    <cellStyle name="Normal 14 2 4 3" xfId="28012" xr:uid="{00000000-0005-0000-0000-000077750000}"/>
    <cellStyle name="Normal 14 2 5" xfId="28013" xr:uid="{00000000-0005-0000-0000-000078750000}"/>
    <cellStyle name="Normal 14 2 5 2" xfId="28014" xr:uid="{00000000-0005-0000-0000-000079750000}"/>
    <cellStyle name="Normal 14 2 6" xfId="28015" xr:uid="{00000000-0005-0000-0000-00007A750000}"/>
    <cellStyle name="Normal 15" xfId="654" xr:uid="{00000000-0005-0000-0000-00007B750000}"/>
    <cellStyle name="Normal 15 2" xfId="28016" xr:uid="{00000000-0005-0000-0000-00007C750000}"/>
    <cellStyle name="Normal 15 2 2" xfId="28017" xr:uid="{00000000-0005-0000-0000-00007D750000}"/>
    <cellStyle name="Normal 15 2 2 2" xfId="28018" xr:uid="{00000000-0005-0000-0000-00007E750000}"/>
    <cellStyle name="Normal 15 2 2 2 2" xfId="28019" xr:uid="{00000000-0005-0000-0000-00007F750000}"/>
    <cellStyle name="Normal 15 2 2 2 2 2" xfId="28020" xr:uid="{00000000-0005-0000-0000-000080750000}"/>
    <cellStyle name="Normal 15 2 2 2 3" xfId="28021" xr:uid="{00000000-0005-0000-0000-000081750000}"/>
    <cellStyle name="Normal 15 2 2 3" xfId="28022" xr:uid="{00000000-0005-0000-0000-000082750000}"/>
    <cellStyle name="Normal 15 2 2 3 2" xfId="28023" xr:uid="{00000000-0005-0000-0000-000083750000}"/>
    <cellStyle name="Normal 15 2 2 4" xfId="28024" xr:uid="{00000000-0005-0000-0000-000084750000}"/>
    <cellStyle name="Normal 15 2 3" xfId="28025" xr:uid="{00000000-0005-0000-0000-000085750000}"/>
    <cellStyle name="Normal 15 2 3 2" xfId="28026" xr:uid="{00000000-0005-0000-0000-000086750000}"/>
    <cellStyle name="Normal 15 2 3 2 2" xfId="28027" xr:uid="{00000000-0005-0000-0000-000087750000}"/>
    <cellStyle name="Normal 15 2 3 2 2 2" xfId="28028" xr:uid="{00000000-0005-0000-0000-000088750000}"/>
    <cellStyle name="Normal 15 2 3 2 3" xfId="28029" xr:uid="{00000000-0005-0000-0000-000089750000}"/>
    <cellStyle name="Normal 15 2 3 3" xfId="28030" xr:uid="{00000000-0005-0000-0000-00008A750000}"/>
    <cellStyle name="Normal 15 2 3 3 2" xfId="28031" xr:uid="{00000000-0005-0000-0000-00008B750000}"/>
    <cellStyle name="Normal 15 2 3 4" xfId="28032" xr:uid="{00000000-0005-0000-0000-00008C750000}"/>
    <cellStyle name="Normal 15 2 4" xfId="28033" xr:uid="{00000000-0005-0000-0000-00008D750000}"/>
    <cellStyle name="Normal 15 2 4 2" xfId="28034" xr:uid="{00000000-0005-0000-0000-00008E750000}"/>
    <cellStyle name="Normal 15 2 4 2 2" xfId="28035" xr:uid="{00000000-0005-0000-0000-00008F750000}"/>
    <cellStyle name="Normal 15 2 4 3" xfId="28036" xr:uid="{00000000-0005-0000-0000-000090750000}"/>
    <cellStyle name="Normal 15 2 5" xfId="28037" xr:uid="{00000000-0005-0000-0000-000091750000}"/>
    <cellStyle name="Normal 15 2 5 2" xfId="28038" xr:uid="{00000000-0005-0000-0000-000092750000}"/>
    <cellStyle name="Normal 15 2 6" xfId="28039" xr:uid="{00000000-0005-0000-0000-000093750000}"/>
    <cellStyle name="Normal 16" xfId="28040" xr:uid="{00000000-0005-0000-0000-000094750000}"/>
    <cellStyle name="Normal 17" xfId="28041" xr:uid="{00000000-0005-0000-0000-000095750000}"/>
    <cellStyle name="Normal 17 10" xfId="28042" xr:uid="{00000000-0005-0000-0000-000096750000}"/>
    <cellStyle name="Normal 17 10 2" xfId="28043" xr:uid="{00000000-0005-0000-0000-000097750000}"/>
    <cellStyle name="Normal 17 10 2 2" xfId="28044" xr:uid="{00000000-0005-0000-0000-000098750000}"/>
    <cellStyle name="Normal 17 10 3" xfId="28045" xr:uid="{00000000-0005-0000-0000-000099750000}"/>
    <cellStyle name="Normal 17 11" xfId="28046" xr:uid="{00000000-0005-0000-0000-00009A750000}"/>
    <cellStyle name="Normal 17 11 2" xfId="28047" xr:uid="{00000000-0005-0000-0000-00009B750000}"/>
    <cellStyle name="Normal 17 11 2 2" xfId="28048" xr:uid="{00000000-0005-0000-0000-00009C750000}"/>
    <cellStyle name="Normal 17 11 3" xfId="28049" xr:uid="{00000000-0005-0000-0000-00009D750000}"/>
    <cellStyle name="Normal 17 12" xfId="28050" xr:uid="{00000000-0005-0000-0000-00009E750000}"/>
    <cellStyle name="Normal 17 12 2" xfId="28051" xr:uid="{00000000-0005-0000-0000-00009F750000}"/>
    <cellStyle name="Normal 17 13" xfId="28052" xr:uid="{00000000-0005-0000-0000-0000A0750000}"/>
    <cellStyle name="Normal 17 2" xfId="28053" xr:uid="{00000000-0005-0000-0000-0000A1750000}"/>
    <cellStyle name="Normal 17 2 10" xfId="28054" xr:uid="{00000000-0005-0000-0000-0000A2750000}"/>
    <cellStyle name="Normal 17 2 10 2" xfId="28055" xr:uid="{00000000-0005-0000-0000-0000A3750000}"/>
    <cellStyle name="Normal 17 2 11" xfId="28056" xr:uid="{00000000-0005-0000-0000-0000A4750000}"/>
    <cellStyle name="Normal 17 2 2" xfId="28057" xr:uid="{00000000-0005-0000-0000-0000A5750000}"/>
    <cellStyle name="Normal 17 2 2 2" xfId="28058" xr:uid="{00000000-0005-0000-0000-0000A6750000}"/>
    <cellStyle name="Normal 17 2 2 2 2" xfId="28059" xr:uid="{00000000-0005-0000-0000-0000A7750000}"/>
    <cellStyle name="Normal 17 2 2 2 2 2" xfId="28060" xr:uid="{00000000-0005-0000-0000-0000A8750000}"/>
    <cellStyle name="Normal 17 2 2 2 2 2 2" xfId="28061" xr:uid="{00000000-0005-0000-0000-0000A9750000}"/>
    <cellStyle name="Normal 17 2 2 2 2 2 2 2" xfId="28062" xr:uid="{00000000-0005-0000-0000-0000AA750000}"/>
    <cellStyle name="Normal 17 2 2 2 2 2 3" xfId="28063" xr:uid="{00000000-0005-0000-0000-0000AB750000}"/>
    <cellStyle name="Normal 17 2 2 2 2 3" xfId="28064" xr:uid="{00000000-0005-0000-0000-0000AC750000}"/>
    <cellStyle name="Normal 17 2 2 2 2 3 2" xfId="28065" xr:uid="{00000000-0005-0000-0000-0000AD750000}"/>
    <cellStyle name="Normal 17 2 2 2 2 4" xfId="28066" xr:uid="{00000000-0005-0000-0000-0000AE750000}"/>
    <cellStyle name="Normal 17 2 2 2 3" xfId="28067" xr:uid="{00000000-0005-0000-0000-0000AF750000}"/>
    <cellStyle name="Normal 17 2 2 2 3 2" xfId="28068" xr:uid="{00000000-0005-0000-0000-0000B0750000}"/>
    <cellStyle name="Normal 17 2 2 2 3 2 2" xfId="28069" xr:uid="{00000000-0005-0000-0000-0000B1750000}"/>
    <cellStyle name="Normal 17 2 2 2 3 3" xfId="28070" xr:uid="{00000000-0005-0000-0000-0000B2750000}"/>
    <cellStyle name="Normal 17 2 2 2 4" xfId="28071" xr:uid="{00000000-0005-0000-0000-0000B3750000}"/>
    <cellStyle name="Normal 17 2 2 2 4 2" xfId="28072" xr:uid="{00000000-0005-0000-0000-0000B4750000}"/>
    <cellStyle name="Normal 17 2 2 2 5" xfId="28073" xr:uid="{00000000-0005-0000-0000-0000B5750000}"/>
    <cellStyle name="Normal 17 2 2 3" xfId="28074" xr:uid="{00000000-0005-0000-0000-0000B6750000}"/>
    <cellStyle name="Normal 17 2 2 3 2" xfId="28075" xr:uid="{00000000-0005-0000-0000-0000B7750000}"/>
    <cellStyle name="Normal 17 2 2 3 2 2" xfId="28076" xr:uid="{00000000-0005-0000-0000-0000B8750000}"/>
    <cellStyle name="Normal 17 2 2 3 2 2 2" xfId="28077" xr:uid="{00000000-0005-0000-0000-0000B9750000}"/>
    <cellStyle name="Normal 17 2 2 3 2 3" xfId="28078" xr:uid="{00000000-0005-0000-0000-0000BA750000}"/>
    <cellStyle name="Normal 17 2 2 3 3" xfId="28079" xr:uid="{00000000-0005-0000-0000-0000BB750000}"/>
    <cellStyle name="Normal 17 2 2 3 3 2" xfId="28080" xr:uid="{00000000-0005-0000-0000-0000BC750000}"/>
    <cellStyle name="Normal 17 2 2 3 4" xfId="28081" xr:uid="{00000000-0005-0000-0000-0000BD750000}"/>
    <cellStyle name="Normal 17 2 2 4" xfId="28082" xr:uid="{00000000-0005-0000-0000-0000BE750000}"/>
    <cellStyle name="Normal 17 2 2 4 2" xfId="28083" xr:uid="{00000000-0005-0000-0000-0000BF750000}"/>
    <cellStyle name="Normal 17 2 2 4 2 2" xfId="28084" xr:uid="{00000000-0005-0000-0000-0000C0750000}"/>
    <cellStyle name="Normal 17 2 2 4 2 2 2" xfId="28085" xr:uid="{00000000-0005-0000-0000-0000C1750000}"/>
    <cellStyle name="Normal 17 2 2 4 2 3" xfId="28086" xr:uid="{00000000-0005-0000-0000-0000C2750000}"/>
    <cellStyle name="Normal 17 2 2 4 3" xfId="28087" xr:uid="{00000000-0005-0000-0000-0000C3750000}"/>
    <cellStyle name="Normal 17 2 2 4 3 2" xfId="28088" xr:uid="{00000000-0005-0000-0000-0000C4750000}"/>
    <cellStyle name="Normal 17 2 2 4 4" xfId="28089" xr:uid="{00000000-0005-0000-0000-0000C5750000}"/>
    <cellStyle name="Normal 17 2 2 5" xfId="28090" xr:uid="{00000000-0005-0000-0000-0000C6750000}"/>
    <cellStyle name="Normal 17 2 2 5 2" xfId="28091" xr:uid="{00000000-0005-0000-0000-0000C7750000}"/>
    <cellStyle name="Normal 17 2 2 5 2 2" xfId="28092" xr:uid="{00000000-0005-0000-0000-0000C8750000}"/>
    <cellStyle name="Normal 17 2 2 5 2 2 2" xfId="28093" xr:uid="{00000000-0005-0000-0000-0000C9750000}"/>
    <cellStyle name="Normal 17 2 2 5 2 3" xfId="28094" xr:uid="{00000000-0005-0000-0000-0000CA750000}"/>
    <cellStyle name="Normal 17 2 2 5 3" xfId="28095" xr:uid="{00000000-0005-0000-0000-0000CB750000}"/>
    <cellStyle name="Normal 17 2 2 5 3 2" xfId="28096" xr:uid="{00000000-0005-0000-0000-0000CC750000}"/>
    <cellStyle name="Normal 17 2 2 5 4" xfId="28097" xr:uid="{00000000-0005-0000-0000-0000CD750000}"/>
    <cellStyle name="Normal 17 2 2 6" xfId="28098" xr:uid="{00000000-0005-0000-0000-0000CE750000}"/>
    <cellStyle name="Normal 17 2 2 6 2" xfId="28099" xr:uid="{00000000-0005-0000-0000-0000CF750000}"/>
    <cellStyle name="Normal 17 2 2 6 2 2" xfId="28100" xr:uid="{00000000-0005-0000-0000-0000D0750000}"/>
    <cellStyle name="Normal 17 2 2 6 3" xfId="28101" xr:uid="{00000000-0005-0000-0000-0000D1750000}"/>
    <cellStyle name="Normal 17 2 2 7" xfId="28102" xr:uid="{00000000-0005-0000-0000-0000D2750000}"/>
    <cellStyle name="Normal 17 2 2 7 2" xfId="28103" xr:uid="{00000000-0005-0000-0000-0000D3750000}"/>
    <cellStyle name="Normal 17 2 2 8" xfId="28104" xr:uid="{00000000-0005-0000-0000-0000D4750000}"/>
    <cellStyle name="Normal 17 2 3" xfId="28105" xr:uid="{00000000-0005-0000-0000-0000D5750000}"/>
    <cellStyle name="Normal 17 2 3 2" xfId="28106" xr:uid="{00000000-0005-0000-0000-0000D6750000}"/>
    <cellStyle name="Normal 17 2 3 2 2" xfId="28107" xr:uid="{00000000-0005-0000-0000-0000D7750000}"/>
    <cellStyle name="Normal 17 2 3 2 2 2" xfId="28108" xr:uid="{00000000-0005-0000-0000-0000D8750000}"/>
    <cellStyle name="Normal 17 2 3 2 2 2 2" xfId="28109" xr:uid="{00000000-0005-0000-0000-0000D9750000}"/>
    <cellStyle name="Normal 17 2 3 2 2 3" xfId="28110" xr:uid="{00000000-0005-0000-0000-0000DA750000}"/>
    <cellStyle name="Normal 17 2 3 2 3" xfId="28111" xr:uid="{00000000-0005-0000-0000-0000DB750000}"/>
    <cellStyle name="Normal 17 2 3 2 3 2" xfId="28112" xr:uid="{00000000-0005-0000-0000-0000DC750000}"/>
    <cellStyle name="Normal 17 2 3 2 4" xfId="28113" xr:uid="{00000000-0005-0000-0000-0000DD750000}"/>
    <cellStyle name="Normal 17 2 3 3" xfId="28114" xr:uid="{00000000-0005-0000-0000-0000DE750000}"/>
    <cellStyle name="Normal 17 2 3 3 2" xfId="28115" xr:uid="{00000000-0005-0000-0000-0000DF750000}"/>
    <cellStyle name="Normal 17 2 3 3 2 2" xfId="28116" xr:uid="{00000000-0005-0000-0000-0000E0750000}"/>
    <cellStyle name="Normal 17 2 3 3 2 2 2" xfId="28117" xr:uid="{00000000-0005-0000-0000-0000E1750000}"/>
    <cellStyle name="Normal 17 2 3 3 2 3" xfId="28118" xr:uid="{00000000-0005-0000-0000-0000E2750000}"/>
    <cellStyle name="Normal 17 2 3 3 3" xfId="28119" xr:uid="{00000000-0005-0000-0000-0000E3750000}"/>
    <cellStyle name="Normal 17 2 3 3 3 2" xfId="28120" xr:uid="{00000000-0005-0000-0000-0000E4750000}"/>
    <cellStyle name="Normal 17 2 3 3 4" xfId="28121" xr:uid="{00000000-0005-0000-0000-0000E5750000}"/>
    <cellStyle name="Normal 17 2 3 4" xfId="28122" xr:uid="{00000000-0005-0000-0000-0000E6750000}"/>
    <cellStyle name="Normal 17 2 3 4 2" xfId="28123" xr:uid="{00000000-0005-0000-0000-0000E7750000}"/>
    <cellStyle name="Normal 17 2 3 4 2 2" xfId="28124" xr:uid="{00000000-0005-0000-0000-0000E8750000}"/>
    <cellStyle name="Normal 17 2 3 4 3" xfId="28125" xr:uid="{00000000-0005-0000-0000-0000E9750000}"/>
    <cellStyle name="Normal 17 2 3 5" xfId="28126" xr:uid="{00000000-0005-0000-0000-0000EA750000}"/>
    <cellStyle name="Normal 17 2 3 5 2" xfId="28127" xr:uid="{00000000-0005-0000-0000-0000EB750000}"/>
    <cellStyle name="Normal 17 2 3 6" xfId="28128" xr:uid="{00000000-0005-0000-0000-0000EC750000}"/>
    <cellStyle name="Normal 17 2 4" xfId="28129" xr:uid="{00000000-0005-0000-0000-0000ED750000}"/>
    <cellStyle name="Normal 17 2 4 2" xfId="28130" xr:uid="{00000000-0005-0000-0000-0000EE750000}"/>
    <cellStyle name="Normal 17 2 4 2 2" xfId="28131" xr:uid="{00000000-0005-0000-0000-0000EF750000}"/>
    <cellStyle name="Normal 17 2 4 2 2 2" xfId="28132" xr:uid="{00000000-0005-0000-0000-0000F0750000}"/>
    <cellStyle name="Normal 17 2 4 2 2 2 2" xfId="28133" xr:uid="{00000000-0005-0000-0000-0000F1750000}"/>
    <cellStyle name="Normal 17 2 4 2 2 3" xfId="28134" xr:uid="{00000000-0005-0000-0000-0000F2750000}"/>
    <cellStyle name="Normal 17 2 4 2 3" xfId="28135" xr:uid="{00000000-0005-0000-0000-0000F3750000}"/>
    <cellStyle name="Normal 17 2 4 2 3 2" xfId="28136" xr:uid="{00000000-0005-0000-0000-0000F4750000}"/>
    <cellStyle name="Normal 17 2 4 2 4" xfId="28137" xr:uid="{00000000-0005-0000-0000-0000F5750000}"/>
    <cellStyle name="Normal 17 2 4 3" xfId="28138" xr:uid="{00000000-0005-0000-0000-0000F6750000}"/>
    <cellStyle name="Normal 17 2 4 3 2" xfId="28139" xr:uid="{00000000-0005-0000-0000-0000F7750000}"/>
    <cellStyle name="Normal 17 2 4 3 2 2" xfId="28140" xr:uid="{00000000-0005-0000-0000-0000F8750000}"/>
    <cellStyle name="Normal 17 2 4 3 3" xfId="28141" xr:uid="{00000000-0005-0000-0000-0000F9750000}"/>
    <cellStyle name="Normal 17 2 4 4" xfId="28142" xr:uid="{00000000-0005-0000-0000-0000FA750000}"/>
    <cellStyle name="Normal 17 2 4 4 2" xfId="28143" xr:uid="{00000000-0005-0000-0000-0000FB750000}"/>
    <cellStyle name="Normal 17 2 4 5" xfId="28144" xr:uid="{00000000-0005-0000-0000-0000FC750000}"/>
    <cellStyle name="Normal 17 2 5" xfId="28145" xr:uid="{00000000-0005-0000-0000-0000FD750000}"/>
    <cellStyle name="Normal 17 2 5 2" xfId="28146" xr:uid="{00000000-0005-0000-0000-0000FE750000}"/>
    <cellStyle name="Normal 17 2 5 2 2" xfId="28147" xr:uid="{00000000-0005-0000-0000-0000FF750000}"/>
    <cellStyle name="Normal 17 2 5 2 2 2" xfId="28148" xr:uid="{00000000-0005-0000-0000-000000760000}"/>
    <cellStyle name="Normal 17 2 5 2 3" xfId="28149" xr:uid="{00000000-0005-0000-0000-000001760000}"/>
    <cellStyle name="Normal 17 2 5 3" xfId="28150" xr:uid="{00000000-0005-0000-0000-000002760000}"/>
    <cellStyle name="Normal 17 2 5 3 2" xfId="28151" xr:uid="{00000000-0005-0000-0000-000003760000}"/>
    <cellStyle name="Normal 17 2 5 4" xfId="28152" xr:uid="{00000000-0005-0000-0000-000004760000}"/>
    <cellStyle name="Normal 17 2 6" xfId="28153" xr:uid="{00000000-0005-0000-0000-000005760000}"/>
    <cellStyle name="Normal 17 2 6 2" xfId="28154" xr:uid="{00000000-0005-0000-0000-000006760000}"/>
    <cellStyle name="Normal 17 2 6 2 2" xfId="28155" xr:uid="{00000000-0005-0000-0000-000007760000}"/>
    <cellStyle name="Normal 17 2 6 2 2 2" xfId="28156" xr:uid="{00000000-0005-0000-0000-000008760000}"/>
    <cellStyle name="Normal 17 2 6 2 3" xfId="28157" xr:uid="{00000000-0005-0000-0000-000009760000}"/>
    <cellStyle name="Normal 17 2 6 3" xfId="28158" xr:uid="{00000000-0005-0000-0000-00000A760000}"/>
    <cellStyle name="Normal 17 2 6 3 2" xfId="28159" xr:uid="{00000000-0005-0000-0000-00000B760000}"/>
    <cellStyle name="Normal 17 2 6 4" xfId="28160" xr:uid="{00000000-0005-0000-0000-00000C760000}"/>
    <cellStyle name="Normal 17 2 7" xfId="28161" xr:uid="{00000000-0005-0000-0000-00000D760000}"/>
    <cellStyle name="Normal 17 2 7 2" xfId="28162" xr:uid="{00000000-0005-0000-0000-00000E760000}"/>
    <cellStyle name="Normal 17 2 7 2 2" xfId="28163" xr:uid="{00000000-0005-0000-0000-00000F760000}"/>
    <cellStyle name="Normal 17 2 7 2 2 2" xfId="28164" xr:uid="{00000000-0005-0000-0000-000010760000}"/>
    <cellStyle name="Normal 17 2 7 2 3" xfId="28165" xr:uid="{00000000-0005-0000-0000-000011760000}"/>
    <cellStyle name="Normal 17 2 7 3" xfId="28166" xr:uid="{00000000-0005-0000-0000-000012760000}"/>
    <cellStyle name="Normal 17 2 7 3 2" xfId="28167" xr:uid="{00000000-0005-0000-0000-000013760000}"/>
    <cellStyle name="Normal 17 2 7 4" xfId="28168" xr:uid="{00000000-0005-0000-0000-000014760000}"/>
    <cellStyle name="Normal 17 2 8" xfId="28169" xr:uid="{00000000-0005-0000-0000-000015760000}"/>
    <cellStyle name="Normal 17 2 8 2" xfId="28170" xr:uid="{00000000-0005-0000-0000-000016760000}"/>
    <cellStyle name="Normal 17 2 8 2 2" xfId="28171" xr:uid="{00000000-0005-0000-0000-000017760000}"/>
    <cellStyle name="Normal 17 2 8 3" xfId="28172" xr:uid="{00000000-0005-0000-0000-000018760000}"/>
    <cellStyle name="Normal 17 2 9" xfId="28173" xr:uid="{00000000-0005-0000-0000-000019760000}"/>
    <cellStyle name="Normal 17 2 9 2" xfId="28174" xr:uid="{00000000-0005-0000-0000-00001A760000}"/>
    <cellStyle name="Normal 17 2 9 2 2" xfId="28175" xr:uid="{00000000-0005-0000-0000-00001B760000}"/>
    <cellStyle name="Normal 17 2 9 3" xfId="28176" xr:uid="{00000000-0005-0000-0000-00001C760000}"/>
    <cellStyle name="Normal 17 3" xfId="28177" xr:uid="{00000000-0005-0000-0000-00001D760000}"/>
    <cellStyle name="Normal 17 3 2" xfId="28178" xr:uid="{00000000-0005-0000-0000-00001E760000}"/>
    <cellStyle name="Normal 17 3 2 2" xfId="28179" xr:uid="{00000000-0005-0000-0000-00001F760000}"/>
    <cellStyle name="Normal 17 3 2 2 2" xfId="28180" xr:uid="{00000000-0005-0000-0000-000020760000}"/>
    <cellStyle name="Normal 17 3 2 2 2 2" xfId="28181" xr:uid="{00000000-0005-0000-0000-000021760000}"/>
    <cellStyle name="Normal 17 3 2 2 2 2 2" xfId="28182" xr:uid="{00000000-0005-0000-0000-000022760000}"/>
    <cellStyle name="Normal 17 3 2 2 2 3" xfId="28183" xr:uid="{00000000-0005-0000-0000-000023760000}"/>
    <cellStyle name="Normal 17 3 2 2 3" xfId="28184" xr:uid="{00000000-0005-0000-0000-000024760000}"/>
    <cellStyle name="Normal 17 3 2 2 3 2" xfId="28185" xr:uid="{00000000-0005-0000-0000-000025760000}"/>
    <cellStyle name="Normal 17 3 2 2 4" xfId="28186" xr:uid="{00000000-0005-0000-0000-000026760000}"/>
    <cellStyle name="Normal 17 3 2 3" xfId="28187" xr:uid="{00000000-0005-0000-0000-000027760000}"/>
    <cellStyle name="Normal 17 3 2 3 2" xfId="28188" xr:uid="{00000000-0005-0000-0000-000028760000}"/>
    <cellStyle name="Normal 17 3 2 3 2 2" xfId="28189" xr:uid="{00000000-0005-0000-0000-000029760000}"/>
    <cellStyle name="Normal 17 3 2 3 3" xfId="28190" xr:uid="{00000000-0005-0000-0000-00002A760000}"/>
    <cellStyle name="Normal 17 3 2 4" xfId="28191" xr:uid="{00000000-0005-0000-0000-00002B760000}"/>
    <cellStyle name="Normal 17 3 2 4 2" xfId="28192" xr:uid="{00000000-0005-0000-0000-00002C760000}"/>
    <cellStyle name="Normal 17 3 2 5" xfId="28193" xr:uid="{00000000-0005-0000-0000-00002D760000}"/>
    <cellStyle name="Normal 17 3 3" xfId="28194" xr:uid="{00000000-0005-0000-0000-00002E760000}"/>
    <cellStyle name="Normal 17 3 3 2" xfId="28195" xr:uid="{00000000-0005-0000-0000-00002F760000}"/>
    <cellStyle name="Normal 17 3 3 2 2" xfId="28196" xr:uid="{00000000-0005-0000-0000-000030760000}"/>
    <cellStyle name="Normal 17 3 3 2 2 2" xfId="28197" xr:uid="{00000000-0005-0000-0000-000031760000}"/>
    <cellStyle name="Normal 17 3 3 2 3" xfId="28198" xr:uid="{00000000-0005-0000-0000-000032760000}"/>
    <cellStyle name="Normal 17 3 3 3" xfId="28199" xr:uid="{00000000-0005-0000-0000-000033760000}"/>
    <cellStyle name="Normal 17 3 3 3 2" xfId="28200" xr:uid="{00000000-0005-0000-0000-000034760000}"/>
    <cellStyle name="Normal 17 3 3 4" xfId="28201" xr:uid="{00000000-0005-0000-0000-000035760000}"/>
    <cellStyle name="Normal 17 3 4" xfId="28202" xr:uid="{00000000-0005-0000-0000-000036760000}"/>
    <cellStyle name="Normal 17 3 4 2" xfId="28203" xr:uid="{00000000-0005-0000-0000-000037760000}"/>
    <cellStyle name="Normal 17 3 4 2 2" xfId="28204" xr:uid="{00000000-0005-0000-0000-000038760000}"/>
    <cellStyle name="Normal 17 3 4 2 2 2" xfId="28205" xr:uid="{00000000-0005-0000-0000-000039760000}"/>
    <cellStyle name="Normal 17 3 4 2 3" xfId="28206" xr:uid="{00000000-0005-0000-0000-00003A760000}"/>
    <cellStyle name="Normal 17 3 4 3" xfId="28207" xr:uid="{00000000-0005-0000-0000-00003B760000}"/>
    <cellStyle name="Normal 17 3 4 3 2" xfId="28208" xr:uid="{00000000-0005-0000-0000-00003C760000}"/>
    <cellStyle name="Normal 17 3 4 4" xfId="28209" xr:uid="{00000000-0005-0000-0000-00003D760000}"/>
    <cellStyle name="Normal 17 3 5" xfId="28210" xr:uid="{00000000-0005-0000-0000-00003E760000}"/>
    <cellStyle name="Normal 17 3 5 2" xfId="28211" xr:uid="{00000000-0005-0000-0000-00003F760000}"/>
    <cellStyle name="Normal 17 3 5 2 2" xfId="28212" xr:uid="{00000000-0005-0000-0000-000040760000}"/>
    <cellStyle name="Normal 17 3 5 2 2 2" xfId="28213" xr:uid="{00000000-0005-0000-0000-000041760000}"/>
    <cellStyle name="Normal 17 3 5 2 3" xfId="28214" xr:uid="{00000000-0005-0000-0000-000042760000}"/>
    <cellStyle name="Normal 17 3 5 3" xfId="28215" xr:uid="{00000000-0005-0000-0000-000043760000}"/>
    <cellStyle name="Normal 17 3 5 3 2" xfId="28216" xr:uid="{00000000-0005-0000-0000-000044760000}"/>
    <cellStyle name="Normal 17 3 5 4" xfId="28217" xr:uid="{00000000-0005-0000-0000-000045760000}"/>
    <cellStyle name="Normal 17 3 6" xfId="28218" xr:uid="{00000000-0005-0000-0000-000046760000}"/>
    <cellStyle name="Normal 17 3 6 2" xfId="28219" xr:uid="{00000000-0005-0000-0000-000047760000}"/>
    <cellStyle name="Normal 17 3 6 2 2" xfId="28220" xr:uid="{00000000-0005-0000-0000-000048760000}"/>
    <cellStyle name="Normal 17 3 6 3" xfId="28221" xr:uid="{00000000-0005-0000-0000-000049760000}"/>
    <cellStyle name="Normal 17 3 7" xfId="28222" xr:uid="{00000000-0005-0000-0000-00004A760000}"/>
    <cellStyle name="Normal 17 3 7 2" xfId="28223" xr:uid="{00000000-0005-0000-0000-00004B760000}"/>
    <cellStyle name="Normal 17 3 8" xfId="28224" xr:uid="{00000000-0005-0000-0000-00004C760000}"/>
    <cellStyle name="Normal 17 4" xfId="28225" xr:uid="{00000000-0005-0000-0000-00004D760000}"/>
    <cellStyle name="Normal 17 4 2" xfId="28226" xr:uid="{00000000-0005-0000-0000-00004E760000}"/>
    <cellStyle name="Normal 17 4 2 2" xfId="28227" xr:uid="{00000000-0005-0000-0000-00004F760000}"/>
    <cellStyle name="Normal 17 4 2 2 2" xfId="28228" xr:uid="{00000000-0005-0000-0000-000050760000}"/>
    <cellStyle name="Normal 17 4 2 2 2 2" xfId="28229" xr:uid="{00000000-0005-0000-0000-000051760000}"/>
    <cellStyle name="Normal 17 4 2 2 2 2 2" xfId="28230" xr:uid="{00000000-0005-0000-0000-000052760000}"/>
    <cellStyle name="Normal 17 4 2 2 2 3" xfId="28231" xr:uid="{00000000-0005-0000-0000-000053760000}"/>
    <cellStyle name="Normal 17 4 2 2 3" xfId="28232" xr:uid="{00000000-0005-0000-0000-000054760000}"/>
    <cellStyle name="Normal 17 4 2 2 3 2" xfId="28233" xr:uid="{00000000-0005-0000-0000-000055760000}"/>
    <cellStyle name="Normal 17 4 2 2 4" xfId="28234" xr:uid="{00000000-0005-0000-0000-000056760000}"/>
    <cellStyle name="Normal 17 4 2 3" xfId="28235" xr:uid="{00000000-0005-0000-0000-000057760000}"/>
    <cellStyle name="Normal 17 4 2 3 2" xfId="28236" xr:uid="{00000000-0005-0000-0000-000058760000}"/>
    <cellStyle name="Normal 17 4 2 3 2 2" xfId="28237" xr:uid="{00000000-0005-0000-0000-000059760000}"/>
    <cellStyle name="Normal 17 4 2 3 3" xfId="28238" xr:uid="{00000000-0005-0000-0000-00005A760000}"/>
    <cellStyle name="Normal 17 4 2 4" xfId="28239" xr:uid="{00000000-0005-0000-0000-00005B760000}"/>
    <cellStyle name="Normal 17 4 2 4 2" xfId="28240" xr:uid="{00000000-0005-0000-0000-00005C760000}"/>
    <cellStyle name="Normal 17 4 2 5" xfId="28241" xr:uid="{00000000-0005-0000-0000-00005D760000}"/>
    <cellStyle name="Normal 17 4 3" xfId="28242" xr:uid="{00000000-0005-0000-0000-00005E760000}"/>
    <cellStyle name="Normal 17 4 3 2" xfId="28243" xr:uid="{00000000-0005-0000-0000-00005F760000}"/>
    <cellStyle name="Normal 17 4 3 2 2" xfId="28244" xr:uid="{00000000-0005-0000-0000-000060760000}"/>
    <cellStyle name="Normal 17 4 3 2 2 2" xfId="28245" xr:uid="{00000000-0005-0000-0000-000061760000}"/>
    <cellStyle name="Normal 17 4 3 2 3" xfId="28246" xr:uid="{00000000-0005-0000-0000-000062760000}"/>
    <cellStyle name="Normal 17 4 3 3" xfId="28247" xr:uid="{00000000-0005-0000-0000-000063760000}"/>
    <cellStyle name="Normal 17 4 3 3 2" xfId="28248" xr:uid="{00000000-0005-0000-0000-000064760000}"/>
    <cellStyle name="Normal 17 4 3 4" xfId="28249" xr:uid="{00000000-0005-0000-0000-000065760000}"/>
    <cellStyle name="Normal 17 4 4" xfId="28250" xr:uid="{00000000-0005-0000-0000-000066760000}"/>
    <cellStyle name="Normal 17 4 4 2" xfId="28251" xr:uid="{00000000-0005-0000-0000-000067760000}"/>
    <cellStyle name="Normal 17 4 4 2 2" xfId="28252" xr:uid="{00000000-0005-0000-0000-000068760000}"/>
    <cellStyle name="Normal 17 4 4 2 2 2" xfId="28253" xr:uid="{00000000-0005-0000-0000-000069760000}"/>
    <cellStyle name="Normal 17 4 4 2 3" xfId="28254" xr:uid="{00000000-0005-0000-0000-00006A760000}"/>
    <cellStyle name="Normal 17 4 4 3" xfId="28255" xr:uid="{00000000-0005-0000-0000-00006B760000}"/>
    <cellStyle name="Normal 17 4 4 3 2" xfId="28256" xr:uid="{00000000-0005-0000-0000-00006C760000}"/>
    <cellStyle name="Normal 17 4 4 4" xfId="28257" xr:uid="{00000000-0005-0000-0000-00006D760000}"/>
    <cellStyle name="Normal 17 4 5" xfId="28258" xr:uid="{00000000-0005-0000-0000-00006E760000}"/>
    <cellStyle name="Normal 17 4 5 2" xfId="28259" xr:uid="{00000000-0005-0000-0000-00006F760000}"/>
    <cellStyle name="Normal 17 4 5 2 2" xfId="28260" xr:uid="{00000000-0005-0000-0000-000070760000}"/>
    <cellStyle name="Normal 17 4 5 2 2 2" xfId="28261" xr:uid="{00000000-0005-0000-0000-000071760000}"/>
    <cellStyle name="Normal 17 4 5 2 3" xfId="28262" xr:uid="{00000000-0005-0000-0000-000072760000}"/>
    <cellStyle name="Normal 17 4 5 3" xfId="28263" xr:uid="{00000000-0005-0000-0000-000073760000}"/>
    <cellStyle name="Normal 17 4 5 3 2" xfId="28264" xr:uid="{00000000-0005-0000-0000-000074760000}"/>
    <cellStyle name="Normal 17 4 5 4" xfId="28265" xr:uid="{00000000-0005-0000-0000-000075760000}"/>
    <cellStyle name="Normal 17 4 6" xfId="28266" xr:uid="{00000000-0005-0000-0000-000076760000}"/>
    <cellStyle name="Normal 17 4 6 2" xfId="28267" xr:uid="{00000000-0005-0000-0000-000077760000}"/>
    <cellStyle name="Normal 17 4 6 2 2" xfId="28268" xr:uid="{00000000-0005-0000-0000-000078760000}"/>
    <cellStyle name="Normal 17 4 6 3" xfId="28269" xr:uid="{00000000-0005-0000-0000-000079760000}"/>
    <cellStyle name="Normal 17 4 7" xfId="28270" xr:uid="{00000000-0005-0000-0000-00007A760000}"/>
    <cellStyle name="Normal 17 4 7 2" xfId="28271" xr:uid="{00000000-0005-0000-0000-00007B760000}"/>
    <cellStyle name="Normal 17 4 8" xfId="28272" xr:uid="{00000000-0005-0000-0000-00007C760000}"/>
    <cellStyle name="Normal 17 5" xfId="28273" xr:uid="{00000000-0005-0000-0000-00007D760000}"/>
    <cellStyle name="Normal 17 5 2" xfId="28274" xr:uid="{00000000-0005-0000-0000-00007E760000}"/>
    <cellStyle name="Normal 17 5 2 2" xfId="28275" xr:uid="{00000000-0005-0000-0000-00007F760000}"/>
    <cellStyle name="Normal 17 5 2 2 2" xfId="28276" xr:uid="{00000000-0005-0000-0000-000080760000}"/>
    <cellStyle name="Normal 17 5 2 2 2 2" xfId="28277" xr:uid="{00000000-0005-0000-0000-000081760000}"/>
    <cellStyle name="Normal 17 5 2 2 3" xfId="28278" xr:uid="{00000000-0005-0000-0000-000082760000}"/>
    <cellStyle name="Normal 17 5 2 3" xfId="28279" xr:uid="{00000000-0005-0000-0000-000083760000}"/>
    <cellStyle name="Normal 17 5 2 3 2" xfId="28280" xr:uid="{00000000-0005-0000-0000-000084760000}"/>
    <cellStyle name="Normal 17 5 2 4" xfId="28281" xr:uid="{00000000-0005-0000-0000-000085760000}"/>
    <cellStyle name="Normal 17 5 3" xfId="28282" xr:uid="{00000000-0005-0000-0000-000086760000}"/>
    <cellStyle name="Normal 17 5 3 2" xfId="28283" xr:uid="{00000000-0005-0000-0000-000087760000}"/>
    <cellStyle name="Normal 17 5 3 2 2" xfId="28284" xr:uid="{00000000-0005-0000-0000-000088760000}"/>
    <cellStyle name="Normal 17 5 3 2 2 2" xfId="28285" xr:uid="{00000000-0005-0000-0000-000089760000}"/>
    <cellStyle name="Normal 17 5 3 2 3" xfId="28286" xr:uid="{00000000-0005-0000-0000-00008A760000}"/>
    <cellStyle name="Normal 17 5 3 3" xfId="28287" xr:uid="{00000000-0005-0000-0000-00008B760000}"/>
    <cellStyle name="Normal 17 5 3 3 2" xfId="28288" xr:uid="{00000000-0005-0000-0000-00008C760000}"/>
    <cellStyle name="Normal 17 5 3 4" xfId="28289" xr:uid="{00000000-0005-0000-0000-00008D760000}"/>
    <cellStyle name="Normal 17 5 4" xfId="28290" xr:uid="{00000000-0005-0000-0000-00008E760000}"/>
    <cellStyle name="Normal 17 5 4 2" xfId="28291" xr:uid="{00000000-0005-0000-0000-00008F760000}"/>
    <cellStyle name="Normal 17 5 4 2 2" xfId="28292" xr:uid="{00000000-0005-0000-0000-000090760000}"/>
    <cellStyle name="Normal 17 5 4 3" xfId="28293" xr:uid="{00000000-0005-0000-0000-000091760000}"/>
    <cellStyle name="Normal 17 5 5" xfId="28294" xr:uid="{00000000-0005-0000-0000-000092760000}"/>
    <cellStyle name="Normal 17 5 5 2" xfId="28295" xr:uid="{00000000-0005-0000-0000-000093760000}"/>
    <cellStyle name="Normal 17 5 6" xfId="28296" xr:uid="{00000000-0005-0000-0000-000094760000}"/>
    <cellStyle name="Normal 17 6" xfId="28297" xr:uid="{00000000-0005-0000-0000-000095760000}"/>
    <cellStyle name="Normal 17 6 2" xfId="28298" xr:uid="{00000000-0005-0000-0000-000096760000}"/>
    <cellStyle name="Normal 17 6 2 2" xfId="28299" xr:uid="{00000000-0005-0000-0000-000097760000}"/>
    <cellStyle name="Normal 17 6 2 2 2" xfId="28300" xr:uid="{00000000-0005-0000-0000-000098760000}"/>
    <cellStyle name="Normal 17 6 2 2 2 2" xfId="28301" xr:uid="{00000000-0005-0000-0000-000099760000}"/>
    <cellStyle name="Normal 17 6 2 2 3" xfId="28302" xr:uid="{00000000-0005-0000-0000-00009A760000}"/>
    <cellStyle name="Normal 17 6 2 3" xfId="28303" xr:uid="{00000000-0005-0000-0000-00009B760000}"/>
    <cellStyle name="Normal 17 6 2 3 2" xfId="28304" xr:uid="{00000000-0005-0000-0000-00009C760000}"/>
    <cellStyle name="Normal 17 6 2 4" xfId="28305" xr:uid="{00000000-0005-0000-0000-00009D760000}"/>
    <cellStyle name="Normal 17 6 3" xfId="28306" xr:uid="{00000000-0005-0000-0000-00009E760000}"/>
    <cellStyle name="Normal 17 6 3 2" xfId="28307" xr:uid="{00000000-0005-0000-0000-00009F760000}"/>
    <cellStyle name="Normal 17 6 3 2 2" xfId="28308" xr:uid="{00000000-0005-0000-0000-0000A0760000}"/>
    <cellStyle name="Normal 17 6 3 3" xfId="28309" xr:uid="{00000000-0005-0000-0000-0000A1760000}"/>
    <cellStyle name="Normal 17 6 4" xfId="28310" xr:uid="{00000000-0005-0000-0000-0000A2760000}"/>
    <cellStyle name="Normal 17 6 4 2" xfId="28311" xr:uid="{00000000-0005-0000-0000-0000A3760000}"/>
    <cellStyle name="Normal 17 6 5" xfId="28312" xr:uid="{00000000-0005-0000-0000-0000A4760000}"/>
    <cellStyle name="Normal 17 7" xfId="28313" xr:uid="{00000000-0005-0000-0000-0000A5760000}"/>
    <cellStyle name="Normal 17 7 2" xfId="28314" xr:uid="{00000000-0005-0000-0000-0000A6760000}"/>
    <cellStyle name="Normal 17 7 2 2" xfId="28315" xr:uid="{00000000-0005-0000-0000-0000A7760000}"/>
    <cellStyle name="Normal 17 7 2 2 2" xfId="28316" xr:uid="{00000000-0005-0000-0000-0000A8760000}"/>
    <cellStyle name="Normal 17 7 2 3" xfId="28317" xr:uid="{00000000-0005-0000-0000-0000A9760000}"/>
    <cellStyle name="Normal 17 7 3" xfId="28318" xr:uid="{00000000-0005-0000-0000-0000AA760000}"/>
    <cellStyle name="Normal 17 7 3 2" xfId="28319" xr:uid="{00000000-0005-0000-0000-0000AB760000}"/>
    <cellStyle name="Normal 17 7 4" xfId="28320" xr:uid="{00000000-0005-0000-0000-0000AC760000}"/>
    <cellStyle name="Normal 17 8" xfId="28321" xr:uid="{00000000-0005-0000-0000-0000AD760000}"/>
    <cellStyle name="Normal 17 8 2" xfId="28322" xr:uid="{00000000-0005-0000-0000-0000AE760000}"/>
    <cellStyle name="Normal 17 8 2 2" xfId="28323" xr:uid="{00000000-0005-0000-0000-0000AF760000}"/>
    <cellStyle name="Normal 17 8 2 2 2" xfId="28324" xr:uid="{00000000-0005-0000-0000-0000B0760000}"/>
    <cellStyle name="Normal 17 8 2 3" xfId="28325" xr:uid="{00000000-0005-0000-0000-0000B1760000}"/>
    <cellStyle name="Normal 17 8 3" xfId="28326" xr:uid="{00000000-0005-0000-0000-0000B2760000}"/>
    <cellStyle name="Normal 17 8 3 2" xfId="28327" xr:uid="{00000000-0005-0000-0000-0000B3760000}"/>
    <cellStyle name="Normal 17 8 4" xfId="28328" xr:uid="{00000000-0005-0000-0000-0000B4760000}"/>
    <cellStyle name="Normal 17 9" xfId="28329" xr:uid="{00000000-0005-0000-0000-0000B5760000}"/>
    <cellStyle name="Normal 17 9 2" xfId="28330" xr:uid="{00000000-0005-0000-0000-0000B6760000}"/>
    <cellStyle name="Normal 17 9 2 2" xfId="28331" xr:uid="{00000000-0005-0000-0000-0000B7760000}"/>
    <cellStyle name="Normal 17 9 2 2 2" xfId="28332" xr:uid="{00000000-0005-0000-0000-0000B8760000}"/>
    <cellStyle name="Normal 17 9 2 3" xfId="28333" xr:uid="{00000000-0005-0000-0000-0000B9760000}"/>
    <cellStyle name="Normal 17 9 3" xfId="28334" xr:uid="{00000000-0005-0000-0000-0000BA760000}"/>
    <cellStyle name="Normal 17 9 3 2" xfId="28335" xr:uid="{00000000-0005-0000-0000-0000BB760000}"/>
    <cellStyle name="Normal 17 9 4" xfId="28336" xr:uid="{00000000-0005-0000-0000-0000BC760000}"/>
    <cellStyle name="Normal 18" xfId="28337" xr:uid="{00000000-0005-0000-0000-0000BD760000}"/>
    <cellStyle name="Normal 18 2" xfId="28338" xr:uid="{00000000-0005-0000-0000-0000BE760000}"/>
    <cellStyle name="Normal 19" xfId="28339" xr:uid="{00000000-0005-0000-0000-0000BF760000}"/>
    <cellStyle name="Normal 19 2" xfId="28340" xr:uid="{00000000-0005-0000-0000-0000C0760000}"/>
    <cellStyle name="Normal 19 2 2" xfId="28341" xr:uid="{00000000-0005-0000-0000-0000C1760000}"/>
    <cellStyle name="Normal 19 2 2 2" xfId="28342" xr:uid="{00000000-0005-0000-0000-0000C2760000}"/>
    <cellStyle name="Normal 19 2 3" xfId="28343" xr:uid="{00000000-0005-0000-0000-0000C3760000}"/>
    <cellStyle name="Normal 19 3" xfId="28344" xr:uid="{00000000-0005-0000-0000-0000C4760000}"/>
    <cellStyle name="Normal 19 3 2" xfId="28345" xr:uid="{00000000-0005-0000-0000-0000C5760000}"/>
    <cellStyle name="Normal 19 4" xfId="28346" xr:uid="{00000000-0005-0000-0000-0000C6760000}"/>
    <cellStyle name="Normal 2" xfId="25" xr:uid="{00000000-0005-0000-0000-0000C7760000}"/>
    <cellStyle name="Normal 2 10" xfId="47935" xr:uid="{00000000-0005-0000-0000-0000C8760000}"/>
    <cellStyle name="Normal 2 11" xfId="47936" xr:uid="{00000000-0005-0000-0000-0000C9760000}"/>
    <cellStyle name="Normal 2 12" xfId="47937" xr:uid="{00000000-0005-0000-0000-0000CA760000}"/>
    <cellStyle name="Normal 2 13" xfId="47938" xr:uid="{00000000-0005-0000-0000-0000CB760000}"/>
    <cellStyle name="Normal 2 14" xfId="47939" xr:uid="{00000000-0005-0000-0000-0000CC760000}"/>
    <cellStyle name="Normal 2 15" xfId="47940" xr:uid="{00000000-0005-0000-0000-0000CD760000}"/>
    <cellStyle name="Normal 2 16" xfId="47941" xr:uid="{00000000-0005-0000-0000-0000CE760000}"/>
    <cellStyle name="Normal 2 17" xfId="47942" xr:uid="{00000000-0005-0000-0000-0000CF760000}"/>
    <cellStyle name="Normal 2 18" xfId="47943" xr:uid="{00000000-0005-0000-0000-0000D0760000}"/>
    <cellStyle name="Normal 2 19" xfId="47944" xr:uid="{00000000-0005-0000-0000-0000D1760000}"/>
    <cellStyle name="Normal 2 2" xfId="512" xr:uid="{00000000-0005-0000-0000-0000D2760000}"/>
    <cellStyle name="Normal 2 2 10" xfId="47945" xr:uid="{00000000-0005-0000-0000-0000D3760000}"/>
    <cellStyle name="Normal 2 2 11" xfId="47946" xr:uid="{00000000-0005-0000-0000-0000D4760000}"/>
    <cellStyle name="Normal 2 2 12" xfId="47947" xr:uid="{00000000-0005-0000-0000-0000D5760000}"/>
    <cellStyle name="Normal 2 2 13" xfId="47948" xr:uid="{00000000-0005-0000-0000-0000D6760000}"/>
    <cellStyle name="Normal 2 2 14" xfId="47949" xr:uid="{00000000-0005-0000-0000-0000D7760000}"/>
    <cellStyle name="Normal 2 2 15" xfId="47950" xr:uid="{00000000-0005-0000-0000-0000D8760000}"/>
    <cellStyle name="Normal 2 2 16" xfId="47951" xr:uid="{00000000-0005-0000-0000-0000D9760000}"/>
    <cellStyle name="Normal 2 2 17" xfId="47952" xr:uid="{00000000-0005-0000-0000-0000DA760000}"/>
    <cellStyle name="Normal 2 2 18" xfId="47953" xr:uid="{00000000-0005-0000-0000-0000DB760000}"/>
    <cellStyle name="Normal 2 2 2" xfId="28347" xr:uid="{00000000-0005-0000-0000-0000DC760000}"/>
    <cellStyle name="Normal 2 2 2 10" xfId="47954" xr:uid="{00000000-0005-0000-0000-0000DD760000}"/>
    <cellStyle name="Normal 2 2 2 11" xfId="47955" xr:uid="{00000000-0005-0000-0000-0000DE760000}"/>
    <cellStyle name="Normal 2 2 2 12" xfId="47956" xr:uid="{00000000-0005-0000-0000-0000DF760000}"/>
    <cellStyle name="Normal 2 2 2 13" xfId="47957" xr:uid="{00000000-0005-0000-0000-0000E0760000}"/>
    <cellStyle name="Normal 2 2 2 14" xfId="47958" xr:uid="{00000000-0005-0000-0000-0000E1760000}"/>
    <cellStyle name="Normal 2 2 2 15" xfId="47959" xr:uid="{00000000-0005-0000-0000-0000E2760000}"/>
    <cellStyle name="Normal 2 2 2 16" xfId="47960" xr:uid="{00000000-0005-0000-0000-0000E3760000}"/>
    <cellStyle name="Normal 2 2 2 17" xfId="47961" xr:uid="{00000000-0005-0000-0000-0000E4760000}"/>
    <cellStyle name="Normal 2 2 2 18" xfId="47962" xr:uid="{00000000-0005-0000-0000-0000E5760000}"/>
    <cellStyle name="Normal 2 2 2 19" xfId="47963" xr:uid="{00000000-0005-0000-0000-0000E6760000}"/>
    <cellStyle name="Normal 2 2 2 2" xfId="47964" xr:uid="{00000000-0005-0000-0000-0000E7760000}"/>
    <cellStyle name="Normal 2 2 2 20" xfId="47965" xr:uid="{00000000-0005-0000-0000-0000E8760000}"/>
    <cellStyle name="Normal 2 2 2 21" xfId="47966" xr:uid="{00000000-0005-0000-0000-0000E9760000}"/>
    <cellStyle name="Normal 2 2 2 22" xfId="47967" xr:uid="{00000000-0005-0000-0000-0000EA760000}"/>
    <cellStyle name="Normal 2 2 2 23" xfId="47968" xr:uid="{00000000-0005-0000-0000-0000EB760000}"/>
    <cellStyle name="Normal 2 2 2 24" xfId="47969" xr:uid="{00000000-0005-0000-0000-0000EC760000}"/>
    <cellStyle name="Normal 2 2 2 25" xfId="47970" xr:uid="{00000000-0005-0000-0000-0000ED760000}"/>
    <cellStyle name="Normal 2 2 2 26" xfId="47971" xr:uid="{00000000-0005-0000-0000-0000EE760000}"/>
    <cellStyle name="Normal 2 2 2 27" xfId="47972" xr:uid="{00000000-0005-0000-0000-0000EF760000}"/>
    <cellStyle name="Normal 2 2 2 28" xfId="47973" xr:uid="{00000000-0005-0000-0000-0000F0760000}"/>
    <cellStyle name="Normal 2 2 2 29" xfId="47974" xr:uid="{00000000-0005-0000-0000-0000F1760000}"/>
    <cellStyle name="Normal 2 2 2 3" xfId="47975" xr:uid="{00000000-0005-0000-0000-0000F2760000}"/>
    <cellStyle name="Normal 2 2 2 30" xfId="47976" xr:uid="{00000000-0005-0000-0000-0000F3760000}"/>
    <cellStyle name="Normal 2 2 2 31" xfId="47977" xr:uid="{00000000-0005-0000-0000-0000F4760000}"/>
    <cellStyle name="Normal 2 2 2 32" xfId="47978" xr:uid="{00000000-0005-0000-0000-0000F5760000}"/>
    <cellStyle name="Normal 2 2 2 33" xfId="47979" xr:uid="{00000000-0005-0000-0000-0000F6760000}"/>
    <cellStyle name="Normal 2 2 2 34" xfId="47980" xr:uid="{00000000-0005-0000-0000-0000F7760000}"/>
    <cellStyle name="Normal 2 2 2 35" xfId="47981" xr:uid="{00000000-0005-0000-0000-0000F8760000}"/>
    <cellStyle name="Normal 2 2 2 4" xfId="47982" xr:uid="{00000000-0005-0000-0000-0000F9760000}"/>
    <cellStyle name="Normal 2 2 2 4 10" xfId="47983" xr:uid="{00000000-0005-0000-0000-0000FA760000}"/>
    <cellStyle name="Normal 2 2 2 4 11" xfId="47984" xr:uid="{00000000-0005-0000-0000-0000FB760000}"/>
    <cellStyle name="Normal 2 2 2 4 12" xfId="47985" xr:uid="{00000000-0005-0000-0000-0000FC760000}"/>
    <cellStyle name="Normal 2 2 2 4 13" xfId="47986" xr:uid="{00000000-0005-0000-0000-0000FD760000}"/>
    <cellStyle name="Normal 2 2 2 4 2" xfId="47987" xr:uid="{00000000-0005-0000-0000-0000FE760000}"/>
    <cellStyle name="Normal 2 2 2 4 2 10" xfId="47988" xr:uid="{00000000-0005-0000-0000-0000FF760000}"/>
    <cellStyle name="Normal 2 2 2 4 2 11" xfId="47989" xr:uid="{00000000-0005-0000-0000-000000770000}"/>
    <cellStyle name="Normal 2 2 2 4 2 12" xfId="47990" xr:uid="{00000000-0005-0000-0000-000001770000}"/>
    <cellStyle name="Normal 2 2 2 4 2 13" xfId="47991" xr:uid="{00000000-0005-0000-0000-000002770000}"/>
    <cellStyle name="Normal 2 2 2 4 2 14" xfId="47992" xr:uid="{00000000-0005-0000-0000-000003770000}"/>
    <cellStyle name="Normal 2 2 2 4 2 2" xfId="47993" xr:uid="{00000000-0005-0000-0000-000004770000}"/>
    <cellStyle name="Normal 2 2 2 4 2 3" xfId="47994" xr:uid="{00000000-0005-0000-0000-000005770000}"/>
    <cellStyle name="Normal 2 2 2 4 2 4" xfId="47995" xr:uid="{00000000-0005-0000-0000-000006770000}"/>
    <cellStyle name="Normal 2 2 2 4 2 5" xfId="47996" xr:uid="{00000000-0005-0000-0000-000007770000}"/>
    <cellStyle name="Normal 2 2 2 4 2 6" xfId="47997" xr:uid="{00000000-0005-0000-0000-000008770000}"/>
    <cellStyle name="Normal 2 2 2 4 2 7" xfId="47998" xr:uid="{00000000-0005-0000-0000-000009770000}"/>
    <cellStyle name="Normal 2 2 2 4 2 8" xfId="47999" xr:uid="{00000000-0005-0000-0000-00000A770000}"/>
    <cellStyle name="Normal 2 2 2 4 2 9" xfId="48000" xr:uid="{00000000-0005-0000-0000-00000B770000}"/>
    <cellStyle name="Normal 2 2 2 4 3" xfId="48001" xr:uid="{00000000-0005-0000-0000-00000C770000}"/>
    <cellStyle name="Normal 2 2 2 4 4" xfId="48002" xr:uid="{00000000-0005-0000-0000-00000D770000}"/>
    <cellStyle name="Normal 2 2 2 4 5" xfId="48003" xr:uid="{00000000-0005-0000-0000-00000E770000}"/>
    <cellStyle name="Normal 2 2 2 4 6" xfId="48004" xr:uid="{00000000-0005-0000-0000-00000F770000}"/>
    <cellStyle name="Normal 2 2 2 4 7" xfId="48005" xr:uid="{00000000-0005-0000-0000-000010770000}"/>
    <cellStyle name="Normal 2 2 2 4 8" xfId="48006" xr:uid="{00000000-0005-0000-0000-000011770000}"/>
    <cellStyle name="Normal 2 2 2 4 9" xfId="48007" xr:uid="{00000000-0005-0000-0000-000012770000}"/>
    <cellStyle name="Normal 2 2 2 5" xfId="48008" xr:uid="{00000000-0005-0000-0000-000013770000}"/>
    <cellStyle name="Normal 2 2 2 6" xfId="48009" xr:uid="{00000000-0005-0000-0000-000014770000}"/>
    <cellStyle name="Normal 2 2 2 7" xfId="48010" xr:uid="{00000000-0005-0000-0000-000015770000}"/>
    <cellStyle name="Normal 2 2 2 8" xfId="48011" xr:uid="{00000000-0005-0000-0000-000016770000}"/>
    <cellStyle name="Normal 2 2 2 9" xfId="48012" xr:uid="{00000000-0005-0000-0000-000017770000}"/>
    <cellStyle name="Normal 2 2 3" xfId="28348" xr:uid="{00000000-0005-0000-0000-000018770000}"/>
    <cellStyle name="Normal 2 2 4" xfId="48013" xr:uid="{00000000-0005-0000-0000-000019770000}"/>
    <cellStyle name="Normal 2 2 5" xfId="48014" xr:uid="{00000000-0005-0000-0000-00001A770000}"/>
    <cellStyle name="Normal 2 2 6" xfId="48015" xr:uid="{00000000-0005-0000-0000-00001B770000}"/>
    <cellStyle name="Normal 2 2 7" xfId="48016" xr:uid="{00000000-0005-0000-0000-00001C770000}"/>
    <cellStyle name="Normal 2 2 8" xfId="48017" xr:uid="{00000000-0005-0000-0000-00001D770000}"/>
    <cellStyle name="Normal 2 2 9" xfId="48018" xr:uid="{00000000-0005-0000-0000-00001E770000}"/>
    <cellStyle name="Normal 2 20" xfId="48019" xr:uid="{00000000-0005-0000-0000-00001F770000}"/>
    <cellStyle name="Normal 2 21" xfId="48020" xr:uid="{00000000-0005-0000-0000-000020770000}"/>
    <cellStyle name="Normal 2 22" xfId="48021" xr:uid="{00000000-0005-0000-0000-000021770000}"/>
    <cellStyle name="Normal 2 23" xfId="48022" xr:uid="{00000000-0005-0000-0000-000022770000}"/>
    <cellStyle name="Normal 2 24" xfId="48023" xr:uid="{00000000-0005-0000-0000-000023770000}"/>
    <cellStyle name="Normal 2 3" xfId="513" xr:uid="{00000000-0005-0000-0000-000024770000}"/>
    <cellStyle name="Normal 2 3 10" xfId="48024" xr:uid="{00000000-0005-0000-0000-000025770000}"/>
    <cellStyle name="Normal 2 3 11" xfId="48025" xr:uid="{00000000-0005-0000-0000-000026770000}"/>
    <cellStyle name="Normal 2 3 12" xfId="48026" xr:uid="{00000000-0005-0000-0000-000027770000}"/>
    <cellStyle name="Normal 2 3 13" xfId="48027" xr:uid="{00000000-0005-0000-0000-000028770000}"/>
    <cellStyle name="Normal 2 3 14" xfId="48028" xr:uid="{00000000-0005-0000-0000-000029770000}"/>
    <cellStyle name="Normal 2 3 15" xfId="48029" xr:uid="{00000000-0005-0000-0000-00002A770000}"/>
    <cellStyle name="Normal 2 3 16" xfId="48030" xr:uid="{00000000-0005-0000-0000-00002B770000}"/>
    <cellStyle name="Normal 2 3 17" xfId="48031" xr:uid="{00000000-0005-0000-0000-00002C770000}"/>
    <cellStyle name="Normal 2 3 18" xfId="48032" xr:uid="{00000000-0005-0000-0000-00002D770000}"/>
    <cellStyle name="Normal 2 3 2" xfId="28349" xr:uid="{00000000-0005-0000-0000-00002E770000}"/>
    <cellStyle name="Normal 2 3 2 10" xfId="48033" xr:uid="{00000000-0005-0000-0000-00002F770000}"/>
    <cellStyle name="Normal 2 3 2 11" xfId="48034" xr:uid="{00000000-0005-0000-0000-000030770000}"/>
    <cellStyle name="Normal 2 3 2 12" xfId="48035" xr:uid="{00000000-0005-0000-0000-000031770000}"/>
    <cellStyle name="Normal 2 3 2 13" xfId="48036" xr:uid="{00000000-0005-0000-0000-000032770000}"/>
    <cellStyle name="Normal 2 3 2 14" xfId="48037" xr:uid="{00000000-0005-0000-0000-000033770000}"/>
    <cellStyle name="Normal 2 3 2 15" xfId="48038" xr:uid="{00000000-0005-0000-0000-000034770000}"/>
    <cellStyle name="Normal 2 3 2 16" xfId="48039" xr:uid="{00000000-0005-0000-0000-000035770000}"/>
    <cellStyle name="Normal 2 3 2 17" xfId="48040" xr:uid="{00000000-0005-0000-0000-000036770000}"/>
    <cellStyle name="Normal 2 3 2 18" xfId="48041" xr:uid="{00000000-0005-0000-0000-000037770000}"/>
    <cellStyle name="Normal 2 3 2 19" xfId="48042" xr:uid="{00000000-0005-0000-0000-000038770000}"/>
    <cellStyle name="Normal 2 3 2 2" xfId="48043" xr:uid="{00000000-0005-0000-0000-000039770000}"/>
    <cellStyle name="Normal 2 3 2 20" xfId="48044" xr:uid="{00000000-0005-0000-0000-00003A770000}"/>
    <cellStyle name="Normal 2 3 2 21" xfId="48045" xr:uid="{00000000-0005-0000-0000-00003B770000}"/>
    <cellStyle name="Normal 2 3 2 22" xfId="48046" xr:uid="{00000000-0005-0000-0000-00003C770000}"/>
    <cellStyle name="Normal 2 3 2 23" xfId="48047" xr:uid="{00000000-0005-0000-0000-00003D770000}"/>
    <cellStyle name="Normal 2 3 2 24" xfId="48048" xr:uid="{00000000-0005-0000-0000-00003E770000}"/>
    <cellStyle name="Normal 2 3 2 25" xfId="48049" xr:uid="{00000000-0005-0000-0000-00003F770000}"/>
    <cellStyle name="Normal 2 3 2 26" xfId="48050" xr:uid="{00000000-0005-0000-0000-000040770000}"/>
    <cellStyle name="Normal 2 3 2 27" xfId="48051" xr:uid="{00000000-0005-0000-0000-000041770000}"/>
    <cellStyle name="Normal 2 3 2 28" xfId="48052" xr:uid="{00000000-0005-0000-0000-000042770000}"/>
    <cellStyle name="Normal 2 3 2 29" xfId="48053" xr:uid="{00000000-0005-0000-0000-000043770000}"/>
    <cellStyle name="Normal 2 3 2 3" xfId="48054" xr:uid="{00000000-0005-0000-0000-000044770000}"/>
    <cellStyle name="Normal 2 3 2 30" xfId="48055" xr:uid="{00000000-0005-0000-0000-000045770000}"/>
    <cellStyle name="Normal 2 3 2 31" xfId="48056" xr:uid="{00000000-0005-0000-0000-000046770000}"/>
    <cellStyle name="Normal 2 3 2 32" xfId="48057" xr:uid="{00000000-0005-0000-0000-000047770000}"/>
    <cellStyle name="Normal 2 3 2 33" xfId="48058" xr:uid="{00000000-0005-0000-0000-000048770000}"/>
    <cellStyle name="Normal 2 3 2 34" xfId="48059" xr:uid="{00000000-0005-0000-0000-000049770000}"/>
    <cellStyle name="Normal 2 3 2 35" xfId="48060" xr:uid="{00000000-0005-0000-0000-00004A770000}"/>
    <cellStyle name="Normal 2 3 2 4" xfId="48061" xr:uid="{00000000-0005-0000-0000-00004B770000}"/>
    <cellStyle name="Normal 2 3 2 4 10" xfId="48062" xr:uid="{00000000-0005-0000-0000-00004C770000}"/>
    <cellStyle name="Normal 2 3 2 4 11" xfId="48063" xr:uid="{00000000-0005-0000-0000-00004D770000}"/>
    <cellStyle name="Normal 2 3 2 4 12" xfId="48064" xr:uid="{00000000-0005-0000-0000-00004E770000}"/>
    <cellStyle name="Normal 2 3 2 4 13" xfId="48065" xr:uid="{00000000-0005-0000-0000-00004F770000}"/>
    <cellStyle name="Normal 2 3 2 4 2" xfId="48066" xr:uid="{00000000-0005-0000-0000-000050770000}"/>
    <cellStyle name="Normal 2 3 2 4 2 10" xfId="48067" xr:uid="{00000000-0005-0000-0000-000051770000}"/>
    <cellStyle name="Normal 2 3 2 4 2 11" xfId="48068" xr:uid="{00000000-0005-0000-0000-000052770000}"/>
    <cellStyle name="Normal 2 3 2 4 2 12" xfId="48069" xr:uid="{00000000-0005-0000-0000-000053770000}"/>
    <cellStyle name="Normal 2 3 2 4 2 13" xfId="48070" xr:uid="{00000000-0005-0000-0000-000054770000}"/>
    <cellStyle name="Normal 2 3 2 4 2 14" xfId="48071" xr:uid="{00000000-0005-0000-0000-000055770000}"/>
    <cellStyle name="Normal 2 3 2 4 2 2" xfId="48072" xr:uid="{00000000-0005-0000-0000-000056770000}"/>
    <cellStyle name="Normal 2 3 2 4 2 3" xfId="48073" xr:uid="{00000000-0005-0000-0000-000057770000}"/>
    <cellStyle name="Normal 2 3 2 4 2 4" xfId="48074" xr:uid="{00000000-0005-0000-0000-000058770000}"/>
    <cellStyle name="Normal 2 3 2 4 2 5" xfId="48075" xr:uid="{00000000-0005-0000-0000-000059770000}"/>
    <cellStyle name="Normal 2 3 2 4 2 6" xfId="48076" xr:uid="{00000000-0005-0000-0000-00005A770000}"/>
    <cellStyle name="Normal 2 3 2 4 2 7" xfId="48077" xr:uid="{00000000-0005-0000-0000-00005B770000}"/>
    <cellStyle name="Normal 2 3 2 4 2 8" xfId="48078" xr:uid="{00000000-0005-0000-0000-00005C770000}"/>
    <cellStyle name="Normal 2 3 2 4 2 9" xfId="48079" xr:uid="{00000000-0005-0000-0000-00005D770000}"/>
    <cellStyle name="Normal 2 3 2 4 3" xfId="48080" xr:uid="{00000000-0005-0000-0000-00005E770000}"/>
    <cellStyle name="Normal 2 3 2 4 4" xfId="48081" xr:uid="{00000000-0005-0000-0000-00005F770000}"/>
    <cellStyle name="Normal 2 3 2 4 5" xfId="48082" xr:uid="{00000000-0005-0000-0000-000060770000}"/>
    <cellStyle name="Normal 2 3 2 4 6" xfId="48083" xr:uid="{00000000-0005-0000-0000-000061770000}"/>
    <cellStyle name="Normal 2 3 2 4 7" xfId="48084" xr:uid="{00000000-0005-0000-0000-000062770000}"/>
    <cellStyle name="Normal 2 3 2 4 8" xfId="48085" xr:uid="{00000000-0005-0000-0000-000063770000}"/>
    <cellStyle name="Normal 2 3 2 4 9" xfId="48086" xr:uid="{00000000-0005-0000-0000-000064770000}"/>
    <cellStyle name="Normal 2 3 2 5" xfId="48087" xr:uid="{00000000-0005-0000-0000-000065770000}"/>
    <cellStyle name="Normal 2 3 2 6" xfId="48088" xr:uid="{00000000-0005-0000-0000-000066770000}"/>
    <cellStyle name="Normal 2 3 2 7" xfId="48089" xr:uid="{00000000-0005-0000-0000-000067770000}"/>
    <cellStyle name="Normal 2 3 2 8" xfId="48090" xr:uid="{00000000-0005-0000-0000-000068770000}"/>
    <cellStyle name="Normal 2 3 2 9" xfId="48091" xr:uid="{00000000-0005-0000-0000-000069770000}"/>
    <cellStyle name="Normal 2 3 3" xfId="48092" xr:uid="{00000000-0005-0000-0000-00006A770000}"/>
    <cellStyle name="Normal 2 3 4" xfId="48093" xr:uid="{00000000-0005-0000-0000-00006B770000}"/>
    <cellStyle name="Normal 2 3 5" xfId="48094" xr:uid="{00000000-0005-0000-0000-00006C770000}"/>
    <cellStyle name="Normal 2 3 6" xfId="48095" xr:uid="{00000000-0005-0000-0000-00006D770000}"/>
    <cellStyle name="Normal 2 3 7" xfId="48096" xr:uid="{00000000-0005-0000-0000-00006E770000}"/>
    <cellStyle name="Normal 2 3 8" xfId="48097" xr:uid="{00000000-0005-0000-0000-00006F770000}"/>
    <cellStyle name="Normal 2 3 9" xfId="48098" xr:uid="{00000000-0005-0000-0000-000070770000}"/>
    <cellStyle name="Normal 2 3_D - Adj Opex" xfId="48099" xr:uid="{00000000-0005-0000-0000-000071770000}"/>
    <cellStyle name="Normal 2 4" xfId="514" xr:uid="{00000000-0005-0000-0000-000072770000}"/>
    <cellStyle name="Normal 2 4 10" xfId="48100" xr:uid="{00000000-0005-0000-0000-000073770000}"/>
    <cellStyle name="Normal 2 4 11" xfId="48101" xr:uid="{00000000-0005-0000-0000-000074770000}"/>
    <cellStyle name="Normal 2 4 12" xfId="48102" xr:uid="{00000000-0005-0000-0000-000075770000}"/>
    <cellStyle name="Normal 2 4 13" xfId="48103" xr:uid="{00000000-0005-0000-0000-000076770000}"/>
    <cellStyle name="Normal 2 4 14" xfId="48104" xr:uid="{00000000-0005-0000-0000-000077770000}"/>
    <cellStyle name="Normal 2 4 15" xfId="48105" xr:uid="{00000000-0005-0000-0000-000078770000}"/>
    <cellStyle name="Normal 2 4 16" xfId="48106" xr:uid="{00000000-0005-0000-0000-000079770000}"/>
    <cellStyle name="Normal 2 4 17" xfId="48107" xr:uid="{00000000-0005-0000-0000-00007A770000}"/>
    <cellStyle name="Normal 2 4 2" xfId="48108" xr:uid="{00000000-0005-0000-0000-00007B770000}"/>
    <cellStyle name="Normal 2 4 2 10" xfId="48109" xr:uid="{00000000-0005-0000-0000-00007C770000}"/>
    <cellStyle name="Normal 2 4 2 11" xfId="48110" xr:uid="{00000000-0005-0000-0000-00007D770000}"/>
    <cellStyle name="Normal 2 4 2 12" xfId="48111" xr:uid="{00000000-0005-0000-0000-00007E770000}"/>
    <cellStyle name="Normal 2 4 2 13" xfId="48112" xr:uid="{00000000-0005-0000-0000-00007F770000}"/>
    <cellStyle name="Normal 2 4 2 14" xfId="48113" xr:uid="{00000000-0005-0000-0000-000080770000}"/>
    <cellStyle name="Normal 2 4 2 15" xfId="48114" xr:uid="{00000000-0005-0000-0000-000081770000}"/>
    <cellStyle name="Normal 2 4 2 16" xfId="48115" xr:uid="{00000000-0005-0000-0000-000082770000}"/>
    <cellStyle name="Normal 2 4 2 17" xfId="48116" xr:uid="{00000000-0005-0000-0000-000083770000}"/>
    <cellStyle name="Normal 2 4 2 18" xfId="48117" xr:uid="{00000000-0005-0000-0000-000084770000}"/>
    <cellStyle name="Normal 2 4 2 19" xfId="48118" xr:uid="{00000000-0005-0000-0000-000085770000}"/>
    <cellStyle name="Normal 2 4 2 2" xfId="48119" xr:uid="{00000000-0005-0000-0000-000086770000}"/>
    <cellStyle name="Normal 2 4 2 20" xfId="48120" xr:uid="{00000000-0005-0000-0000-000087770000}"/>
    <cellStyle name="Normal 2 4 2 21" xfId="48121" xr:uid="{00000000-0005-0000-0000-000088770000}"/>
    <cellStyle name="Normal 2 4 2 22" xfId="48122" xr:uid="{00000000-0005-0000-0000-000089770000}"/>
    <cellStyle name="Normal 2 4 2 23" xfId="48123" xr:uid="{00000000-0005-0000-0000-00008A770000}"/>
    <cellStyle name="Normal 2 4 2 24" xfId="48124" xr:uid="{00000000-0005-0000-0000-00008B770000}"/>
    <cellStyle name="Normal 2 4 2 25" xfId="48125" xr:uid="{00000000-0005-0000-0000-00008C770000}"/>
    <cellStyle name="Normal 2 4 2 26" xfId="48126" xr:uid="{00000000-0005-0000-0000-00008D770000}"/>
    <cellStyle name="Normal 2 4 2 27" xfId="48127" xr:uid="{00000000-0005-0000-0000-00008E770000}"/>
    <cellStyle name="Normal 2 4 2 28" xfId="48128" xr:uid="{00000000-0005-0000-0000-00008F770000}"/>
    <cellStyle name="Normal 2 4 2 29" xfId="48129" xr:uid="{00000000-0005-0000-0000-000090770000}"/>
    <cellStyle name="Normal 2 4 2 3" xfId="48130" xr:uid="{00000000-0005-0000-0000-000091770000}"/>
    <cellStyle name="Normal 2 4 2 30" xfId="48131" xr:uid="{00000000-0005-0000-0000-000092770000}"/>
    <cellStyle name="Normal 2 4 2 31" xfId="48132" xr:uid="{00000000-0005-0000-0000-000093770000}"/>
    <cellStyle name="Normal 2 4 2 32" xfId="48133" xr:uid="{00000000-0005-0000-0000-000094770000}"/>
    <cellStyle name="Normal 2 4 2 33" xfId="48134" xr:uid="{00000000-0005-0000-0000-000095770000}"/>
    <cellStyle name="Normal 2 4 2 34" xfId="48135" xr:uid="{00000000-0005-0000-0000-000096770000}"/>
    <cellStyle name="Normal 2 4 2 35" xfId="48136" xr:uid="{00000000-0005-0000-0000-000097770000}"/>
    <cellStyle name="Normal 2 4 2 4" xfId="48137" xr:uid="{00000000-0005-0000-0000-000098770000}"/>
    <cellStyle name="Normal 2 4 2 4 10" xfId="48138" xr:uid="{00000000-0005-0000-0000-000099770000}"/>
    <cellStyle name="Normal 2 4 2 4 11" xfId="48139" xr:uid="{00000000-0005-0000-0000-00009A770000}"/>
    <cellStyle name="Normal 2 4 2 4 12" xfId="48140" xr:uid="{00000000-0005-0000-0000-00009B770000}"/>
    <cellStyle name="Normal 2 4 2 4 13" xfId="48141" xr:uid="{00000000-0005-0000-0000-00009C770000}"/>
    <cellStyle name="Normal 2 4 2 4 2" xfId="48142" xr:uid="{00000000-0005-0000-0000-00009D770000}"/>
    <cellStyle name="Normal 2 4 2 4 2 10" xfId="48143" xr:uid="{00000000-0005-0000-0000-00009E770000}"/>
    <cellStyle name="Normal 2 4 2 4 2 11" xfId="48144" xr:uid="{00000000-0005-0000-0000-00009F770000}"/>
    <cellStyle name="Normal 2 4 2 4 2 12" xfId="48145" xr:uid="{00000000-0005-0000-0000-0000A0770000}"/>
    <cellStyle name="Normal 2 4 2 4 2 13" xfId="48146" xr:uid="{00000000-0005-0000-0000-0000A1770000}"/>
    <cellStyle name="Normal 2 4 2 4 2 14" xfId="48147" xr:uid="{00000000-0005-0000-0000-0000A2770000}"/>
    <cellStyle name="Normal 2 4 2 4 2 2" xfId="48148" xr:uid="{00000000-0005-0000-0000-0000A3770000}"/>
    <cellStyle name="Normal 2 4 2 4 2 3" xfId="48149" xr:uid="{00000000-0005-0000-0000-0000A4770000}"/>
    <cellStyle name="Normal 2 4 2 4 2 4" xfId="48150" xr:uid="{00000000-0005-0000-0000-0000A5770000}"/>
    <cellStyle name="Normal 2 4 2 4 2 5" xfId="48151" xr:uid="{00000000-0005-0000-0000-0000A6770000}"/>
    <cellStyle name="Normal 2 4 2 4 2 6" xfId="48152" xr:uid="{00000000-0005-0000-0000-0000A7770000}"/>
    <cellStyle name="Normal 2 4 2 4 2 7" xfId="48153" xr:uid="{00000000-0005-0000-0000-0000A8770000}"/>
    <cellStyle name="Normal 2 4 2 4 2 8" xfId="48154" xr:uid="{00000000-0005-0000-0000-0000A9770000}"/>
    <cellStyle name="Normal 2 4 2 4 2 9" xfId="48155" xr:uid="{00000000-0005-0000-0000-0000AA770000}"/>
    <cellStyle name="Normal 2 4 2 4 3" xfId="48156" xr:uid="{00000000-0005-0000-0000-0000AB770000}"/>
    <cellStyle name="Normal 2 4 2 4 4" xfId="48157" xr:uid="{00000000-0005-0000-0000-0000AC770000}"/>
    <cellStyle name="Normal 2 4 2 4 5" xfId="48158" xr:uid="{00000000-0005-0000-0000-0000AD770000}"/>
    <cellStyle name="Normal 2 4 2 4 6" xfId="48159" xr:uid="{00000000-0005-0000-0000-0000AE770000}"/>
    <cellStyle name="Normal 2 4 2 4 7" xfId="48160" xr:uid="{00000000-0005-0000-0000-0000AF770000}"/>
    <cellStyle name="Normal 2 4 2 4 8" xfId="48161" xr:uid="{00000000-0005-0000-0000-0000B0770000}"/>
    <cellStyle name="Normal 2 4 2 4 9" xfId="48162" xr:uid="{00000000-0005-0000-0000-0000B1770000}"/>
    <cellStyle name="Normal 2 4 2 5" xfId="48163" xr:uid="{00000000-0005-0000-0000-0000B2770000}"/>
    <cellStyle name="Normal 2 4 2 6" xfId="48164" xr:uid="{00000000-0005-0000-0000-0000B3770000}"/>
    <cellStyle name="Normal 2 4 2 7" xfId="48165" xr:uid="{00000000-0005-0000-0000-0000B4770000}"/>
    <cellStyle name="Normal 2 4 2 8" xfId="48166" xr:uid="{00000000-0005-0000-0000-0000B5770000}"/>
    <cellStyle name="Normal 2 4 2 9" xfId="48167" xr:uid="{00000000-0005-0000-0000-0000B6770000}"/>
    <cellStyle name="Normal 2 4 3" xfId="48168" xr:uid="{00000000-0005-0000-0000-0000B7770000}"/>
    <cellStyle name="Normal 2 4 4" xfId="48169" xr:uid="{00000000-0005-0000-0000-0000B8770000}"/>
    <cellStyle name="Normal 2 4 5" xfId="48170" xr:uid="{00000000-0005-0000-0000-0000B9770000}"/>
    <cellStyle name="Normal 2 4 6" xfId="48171" xr:uid="{00000000-0005-0000-0000-0000BA770000}"/>
    <cellStyle name="Normal 2 4 7" xfId="48172" xr:uid="{00000000-0005-0000-0000-0000BB770000}"/>
    <cellStyle name="Normal 2 4 8" xfId="48173" xr:uid="{00000000-0005-0000-0000-0000BC770000}"/>
    <cellStyle name="Normal 2 4 9" xfId="48174" xr:uid="{00000000-0005-0000-0000-0000BD770000}"/>
    <cellStyle name="Normal 2 4_D - Adj Opex" xfId="48175" xr:uid="{00000000-0005-0000-0000-0000BE770000}"/>
    <cellStyle name="Normal 2 5" xfId="28350" xr:uid="{00000000-0005-0000-0000-0000BF770000}"/>
    <cellStyle name="Normal 2 6" xfId="28351" xr:uid="{00000000-0005-0000-0000-0000C0770000}"/>
    <cellStyle name="Normal 2 6 10" xfId="48176" xr:uid="{00000000-0005-0000-0000-0000C1770000}"/>
    <cellStyle name="Normal 2 6 11" xfId="48177" xr:uid="{00000000-0005-0000-0000-0000C2770000}"/>
    <cellStyle name="Normal 2 6 12" xfId="48178" xr:uid="{00000000-0005-0000-0000-0000C3770000}"/>
    <cellStyle name="Normal 2 6 13" xfId="48179" xr:uid="{00000000-0005-0000-0000-0000C4770000}"/>
    <cellStyle name="Normal 2 6 14" xfId="48180" xr:uid="{00000000-0005-0000-0000-0000C5770000}"/>
    <cellStyle name="Normal 2 6 15" xfId="48181" xr:uid="{00000000-0005-0000-0000-0000C6770000}"/>
    <cellStyle name="Normal 2 6 16" xfId="48182" xr:uid="{00000000-0005-0000-0000-0000C7770000}"/>
    <cellStyle name="Normal 2 6 17" xfId="48183" xr:uid="{00000000-0005-0000-0000-0000C8770000}"/>
    <cellStyle name="Normal 2 6 18" xfId="48184" xr:uid="{00000000-0005-0000-0000-0000C9770000}"/>
    <cellStyle name="Normal 2 6 19" xfId="48185" xr:uid="{00000000-0005-0000-0000-0000CA770000}"/>
    <cellStyle name="Normal 2 6 2" xfId="48186" xr:uid="{00000000-0005-0000-0000-0000CB770000}"/>
    <cellStyle name="Normal 2 6 2 10" xfId="48187" xr:uid="{00000000-0005-0000-0000-0000CC770000}"/>
    <cellStyle name="Normal 2 6 2 2" xfId="48188" xr:uid="{00000000-0005-0000-0000-0000CD770000}"/>
    <cellStyle name="Normal 2 6 2 3" xfId="48189" xr:uid="{00000000-0005-0000-0000-0000CE770000}"/>
    <cellStyle name="Normal 2 6 2 4" xfId="48190" xr:uid="{00000000-0005-0000-0000-0000CF770000}"/>
    <cellStyle name="Normal 2 6 2 5" xfId="48191" xr:uid="{00000000-0005-0000-0000-0000D0770000}"/>
    <cellStyle name="Normal 2 6 2 6" xfId="48192" xr:uid="{00000000-0005-0000-0000-0000D1770000}"/>
    <cellStyle name="Normal 2 6 2 7" xfId="48193" xr:uid="{00000000-0005-0000-0000-0000D2770000}"/>
    <cellStyle name="Normal 2 6 2 8" xfId="48194" xr:uid="{00000000-0005-0000-0000-0000D3770000}"/>
    <cellStyle name="Normal 2 6 2 9" xfId="48195" xr:uid="{00000000-0005-0000-0000-0000D4770000}"/>
    <cellStyle name="Normal 2 6 20" xfId="48196" xr:uid="{00000000-0005-0000-0000-0000D5770000}"/>
    <cellStyle name="Normal 2 6 21" xfId="48197" xr:uid="{00000000-0005-0000-0000-0000D6770000}"/>
    <cellStyle name="Normal 2 6 22" xfId="48198" xr:uid="{00000000-0005-0000-0000-0000D7770000}"/>
    <cellStyle name="Normal 2 6 3" xfId="48199" xr:uid="{00000000-0005-0000-0000-0000D8770000}"/>
    <cellStyle name="Normal 2 6 4" xfId="48200" xr:uid="{00000000-0005-0000-0000-0000D9770000}"/>
    <cellStyle name="Normal 2 6 5" xfId="48201" xr:uid="{00000000-0005-0000-0000-0000DA770000}"/>
    <cellStyle name="Normal 2 6 6" xfId="48202" xr:uid="{00000000-0005-0000-0000-0000DB770000}"/>
    <cellStyle name="Normal 2 6 7" xfId="48203" xr:uid="{00000000-0005-0000-0000-0000DC770000}"/>
    <cellStyle name="Normal 2 6 8" xfId="48204" xr:uid="{00000000-0005-0000-0000-0000DD770000}"/>
    <cellStyle name="Normal 2 6 9" xfId="48205" xr:uid="{00000000-0005-0000-0000-0000DE770000}"/>
    <cellStyle name="Normal 2 7" xfId="28352" xr:uid="{00000000-0005-0000-0000-0000DF770000}"/>
    <cellStyle name="Normal 2 8" xfId="48206" xr:uid="{00000000-0005-0000-0000-0000E0770000}"/>
    <cellStyle name="Normal 2 9" xfId="48207" xr:uid="{00000000-0005-0000-0000-0000E1770000}"/>
    <cellStyle name="Normal 2_Bratislava" xfId="515" xr:uid="{00000000-0005-0000-0000-0000E2770000}"/>
    <cellStyle name="Normal 20" xfId="28353" xr:uid="{00000000-0005-0000-0000-0000E3770000}"/>
    <cellStyle name="Normal 21" xfId="28354" xr:uid="{00000000-0005-0000-0000-0000E4770000}"/>
    <cellStyle name="Normal 22" xfId="28355" xr:uid="{00000000-0005-0000-0000-0000E5770000}"/>
    <cellStyle name="Normal 23" xfId="28356" xr:uid="{00000000-0005-0000-0000-0000E6770000}"/>
    <cellStyle name="Normal 23 2" xfId="48208" xr:uid="{00000000-0005-0000-0000-0000E7770000}"/>
    <cellStyle name="Normal 23 3" xfId="48209" xr:uid="{00000000-0005-0000-0000-0000E8770000}"/>
    <cellStyle name="Normal 23 4" xfId="48210" xr:uid="{00000000-0005-0000-0000-0000E9770000}"/>
    <cellStyle name="Normal 23 5" xfId="48211" xr:uid="{00000000-0005-0000-0000-0000EA770000}"/>
    <cellStyle name="Normal 24" xfId="28357" xr:uid="{00000000-0005-0000-0000-0000EB770000}"/>
    <cellStyle name="Normal 25" xfId="28358" xr:uid="{00000000-0005-0000-0000-0000EC770000}"/>
    <cellStyle name="Normal 26" xfId="28359" xr:uid="{00000000-0005-0000-0000-0000ED770000}"/>
    <cellStyle name="Normal 27" xfId="28360" xr:uid="{00000000-0005-0000-0000-0000EE770000}"/>
    <cellStyle name="Normal 28" xfId="45659" xr:uid="{00000000-0005-0000-0000-0000EF770000}"/>
    <cellStyle name="Normal 29" xfId="48212" xr:uid="{00000000-0005-0000-0000-0000F0770000}"/>
    <cellStyle name="Normal 3" xfId="72" xr:uid="{00000000-0005-0000-0000-0000F1770000}"/>
    <cellStyle name="Normal 3 10" xfId="48213" xr:uid="{00000000-0005-0000-0000-0000F2770000}"/>
    <cellStyle name="Normal 3 11" xfId="48214" xr:uid="{00000000-0005-0000-0000-0000F3770000}"/>
    <cellStyle name="Normal 3 12" xfId="48215" xr:uid="{00000000-0005-0000-0000-0000F4770000}"/>
    <cellStyle name="Normal 3 13" xfId="48216" xr:uid="{00000000-0005-0000-0000-0000F5770000}"/>
    <cellStyle name="Normal 3 14" xfId="48217" xr:uid="{00000000-0005-0000-0000-0000F6770000}"/>
    <cellStyle name="Normal 3 15" xfId="48218" xr:uid="{00000000-0005-0000-0000-0000F7770000}"/>
    <cellStyle name="Normal 3 16" xfId="48219" xr:uid="{00000000-0005-0000-0000-0000F8770000}"/>
    <cellStyle name="Normal 3 17" xfId="48220" xr:uid="{00000000-0005-0000-0000-0000F9770000}"/>
    <cellStyle name="Normal 3 18" xfId="48221" xr:uid="{00000000-0005-0000-0000-0000FA770000}"/>
    <cellStyle name="Normal 3 19" xfId="48222" xr:uid="{00000000-0005-0000-0000-0000FB770000}"/>
    <cellStyle name="Normal 3 2" xfId="73" xr:uid="{00000000-0005-0000-0000-0000FC770000}"/>
    <cellStyle name="Normal 3 2 10" xfId="48223" xr:uid="{00000000-0005-0000-0000-0000FD770000}"/>
    <cellStyle name="Normal 3 2 11" xfId="48224" xr:uid="{00000000-0005-0000-0000-0000FE770000}"/>
    <cellStyle name="Normal 3 2 12" xfId="48225" xr:uid="{00000000-0005-0000-0000-0000FF770000}"/>
    <cellStyle name="Normal 3 2 13" xfId="48226" xr:uid="{00000000-0005-0000-0000-000000780000}"/>
    <cellStyle name="Normal 3 2 14" xfId="48227" xr:uid="{00000000-0005-0000-0000-000001780000}"/>
    <cellStyle name="Normal 3 2 15" xfId="48228" xr:uid="{00000000-0005-0000-0000-000002780000}"/>
    <cellStyle name="Normal 3 2 16" xfId="48229" xr:uid="{00000000-0005-0000-0000-000003780000}"/>
    <cellStyle name="Normal 3 2 17" xfId="48230" xr:uid="{00000000-0005-0000-0000-000004780000}"/>
    <cellStyle name="Normal 3 2 18" xfId="48231" xr:uid="{00000000-0005-0000-0000-000005780000}"/>
    <cellStyle name="Normal 3 2 19" xfId="48232" xr:uid="{00000000-0005-0000-0000-000006780000}"/>
    <cellStyle name="Normal 3 2 2" xfId="79" xr:uid="{00000000-0005-0000-0000-000007780000}"/>
    <cellStyle name="Normal 3 2 2 10" xfId="48233" xr:uid="{00000000-0005-0000-0000-000008780000}"/>
    <cellStyle name="Normal 3 2 2 11" xfId="48234" xr:uid="{00000000-0005-0000-0000-000009780000}"/>
    <cellStyle name="Normal 3 2 2 12" xfId="48235" xr:uid="{00000000-0005-0000-0000-00000A780000}"/>
    <cellStyle name="Normal 3 2 2 13" xfId="48236" xr:uid="{00000000-0005-0000-0000-00000B780000}"/>
    <cellStyle name="Normal 3 2 2 14" xfId="48237" xr:uid="{00000000-0005-0000-0000-00000C780000}"/>
    <cellStyle name="Normal 3 2 2 15" xfId="48238" xr:uid="{00000000-0005-0000-0000-00000D780000}"/>
    <cellStyle name="Normal 3 2 2 2" xfId="48239" xr:uid="{00000000-0005-0000-0000-00000E780000}"/>
    <cellStyle name="Normal 3 2 2 2 10" xfId="48240" xr:uid="{00000000-0005-0000-0000-00000F780000}"/>
    <cellStyle name="Normal 3 2 2 2 11" xfId="48241" xr:uid="{00000000-0005-0000-0000-000010780000}"/>
    <cellStyle name="Normal 3 2 2 2 12" xfId="48242" xr:uid="{00000000-0005-0000-0000-000011780000}"/>
    <cellStyle name="Normal 3 2 2 2 13" xfId="48243" xr:uid="{00000000-0005-0000-0000-000012780000}"/>
    <cellStyle name="Normal 3 2 2 2 14" xfId="48244" xr:uid="{00000000-0005-0000-0000-000013780000}"/>
    <cellStyle name="Normal 3 2 2 2 15" xfId="48245" xr:uid="{00000000-0005-0000-0000-000014780000}"/>
    <cellStyle name="Normal 3 2 2 2 16" xfId="48246" xr:uid="{00000000-0005-0000-0000-000015780000}"/>
    <cellStyle name="Normal 3 2 2 2 17" xfId="48247" xr:uid="{00000000-0005-0000-0000-000016780000}"/>
    <cellStyle name="Normal 3 2 2 2 18" xfId="48248" xr:uid="{00000000-0005-0000-0000-000017780000}"/>
    <cellStyle name="Normal 3 2 2 2 19" xfId="48249" xr:uid="{00000000-0005-0000-0000-000018780000}"/>
    <cellStyle name="Normal 3 2 2 2 2" xfId="48250" xr:uid="{00000000-0005-0000-0000-000019780000}"/>
    <cellStyle name="Normal 3 2 2 2 2 10" xfId="48251" xr:uid="{00000000-0005-0000-0000-00001A780000}"/>
    <cellStyle name="Normal 3 2 2 2 2 2" xfId="48252" xr:uid="{00000000-0005-0000-0000-00001B780000}"/>
    <cellStyle name="Normal 3 2 2 2 2 3" xfId="48253" xr:uid="{00000000-0005-0000-0000-00001C780000}"/>
    <cellStyle name="Normal 3 2 2 2 2 4" xfId="48254" xr:uid="{00000000-0005-0000-0000-00001D780000}"/>
    <cellStyle name="Normal 3 2 2 2 2 5" xfId="48255" xr:uid="{00000000-0005-0000-0000-00001E780000}"/>
    <cellStyle name="Normal 3 2 2 2 2 6" xfId="48256" xr:uid="{00000000-0005-0000-0000-00001F780000}"/>
    <cellStyle name="Normal 3 2 2 2 2 7" xfId="48257" xr:uid="{00000000-0005-0000-0000-000020780000}"/>
    <cellStyle name="Normal 3 2 2 2 2 8" xfId="48258" xr:uid="{00000000-0005-0000-0000-000021780000}"/>
    <cellStyle name="Normal 3 2 2 2 2 9" xfId="48259" xr:uid="{00000000-0005-0000-0000-000022780000}"/>
    <cellStyle name="Normal 3 2 2 2 20" xfId="48260" xr:uid="{00000000-0005-0000-0000-000023780000}"/>
    <cellStyle name="Normal 3 2 2 2 21" xfId="48261" xr:uid="{00000000-0005-0000-0000-000024780000}"/>
    <cellStyle name="Normal 3 2 2 2 3" xfId="48262" xr:uid="{00000000-0005-0000-0000-000025780000}"/>
    <cellStyle name="Normal 3 2 2 2 4" xfId="48263" xr:uid="{00000000-0005-0000-0000-000026780000}"/>
    <cellStyle name="Normal 3 2 2 2 5" xfId="48264" xr:uid="{00000000-0005-0000-0000-000027780000}"/>
    <cellStyle name="Normal 3 2 2 2 6" xfId="48265" xr:uid="{00000000-0005-0000-0000-000028780000}"/>
    <cellStyle name="Normal 3 2 2 2 7" xfId="48266" xr:uid="{00000000-0005-0000-0000-000029780000}"/>
    <cellStyle name="Normal 3 2 2 2 8" xfId="48267" xr:uid="{00000000-0005-0000-0000-00002A780000}"/>
    <cellStyle name="Normal 3 2 2 2 9" xfId="48268" xr:uid="{00000000-0005-0000-0000-00002B780000}"/>
    <cellStyle name="Normal 3 2 2 3" xfId="48269" xr:uid="{00000000-0005-0000-0000-00002C780000}"/>
    <cellStyle name="Normal 3 2 2 4" xfId="48270" xr:uid="{00000000-0005-0000-0000-00002D780000}"/>
    <cellStyle name="Normal 3 2 2 5" xfId="48271" xr:uid="{00000000-0005-0000-0000-00002E780000}"/>
    <cellStyle name="Normal 3 2 2 6" xfId="48272" xr:uid="{00000000-0005-0000-0000-00002F780000}"/>
    <cellStyle name="Normal 3 2 2 7" xfId="48273" xr:uid="{00000000-0005-0000-0000-000030780000}"/>
    <cellStyle name="Normal 3 2 2 8" xfId="48274" xr:uid="{00000000-0005-0000-0000-000031780000}"/>
    <cellStyle name="Normal 3 2 2 9" xfId="48275" xr:uid="{00000000-0005-0000-0000-000032780000}"/>
    <cellStyle name="Normal 3 2 20" xfId="48276" xr:uid="{00000000-0005-0000-0000-000033780000}"/>
    <cellStyle name="Normal 3 2 21" xfId="48277" xr:uid="{00000000-0005-0000-0000-000034780000}"/>
    <cellStyle name="Normal 3 2 22" xfId="48278" xr:uid="{00000000-0005-0000-0000-000035780000}"/>
    <cellStyle name="Normal 3 2 23" xfId="48279" xr:uid="{00000000-0005-0000-0000-000036780000}"/>
    <cellStyle name="Normal 3 2 24" xfId="48280" xr:uid="{00000000-0005-0000-0000-000037780000}"/>
    <cellStyle name="Normal 3 2 25" xfId="48281" xr:uid="{00000000-0005-0000-0000-000038780000}"/>
    <cellStyle name="Normal 3 2 26" xfId="48282" xr:uid="{00000000-0005-0000-0000-000039780000}"/>
    <cellStyle name="Normal 3 2 27" xfId="48283" xr:uid="{00000000-0005-0000-0000-00003A780000}"/>
    <cellStyle name="Normal 3 2 28" xfId="48284" xr:uid="{00000000-0005-0000-0000-00003B780000}"/>
    <cellStyle name="Normal 3 2 29" xfId="48285" xr:uid="{00000000-0005-0000-0000-00003C780000}"/>
    <cellStyle name="Normal 3 2 3" xfId="48286" xr:uid="{00000000-0005-0000-0000-00003D780000}"/>
    <cellStyle name="Normal 3 2 3 10" xfId="48287" xr:uid="{00000000-0005-0000-0000-00003E780000}"/>
    <cellStyle name="Normal 3 2 3 2" xfId="48288" xr:uid="{00000000-0005-0000-0000-00003F780000}"/>
    <cellStyle name="Normal 3 2 3 2 10" xfId="48289" xr:uid="{00000000-0005-0000-0000-000040780000}"/>
    <cellStyle name="Normal 3 2 3 2 11" xfId="48290" xr:uid="{00000000-0005-0000-0000-000041780000}"/>
    <cellStyle name="Normal 3 2 3 2 12" xfId="48291" xr:uid="{00000000-0005-0000-0000-000042780000}"/>
    <cellStyle name="Normal 3 2 3 2 13" xfId="48292" xr:uid="{00000000-0005-0000-0000-000043780000}"/>
    <cellStyle name="Normal 3 2 3 2 14" xfId="48293" xr:uid="{00000000-0005-0000-0000-000044780000}"/>
    <cellStyle name="Normal 3 2 3 2 15" xfId="48294" xr:uid="{00000000-0005-0000-0000-000045780000}"/>
    <cellStyle name="Normal 3 2 3 2 16" xfId="48295" xr:uid="{00000000-0005-0000-0000-000046780000}"/>
    <cellStyle name="Normal 3 2 3 2 17" xfId="48296" xr:uid="{00000000-0005-0000-0000-000047780000}"/>
    <cellStyle name="Normal 3 2 3 2 18" xfId="48297" xr:uid="{00000000-0005-0000-0000-000048780000}"/>
    <cellStyle name="Normal 3 2 3 2 19" xfId="48298" xr:uid="{00000000-0005-0000-0000-000049780000}"/>
    <cellStyle name="Normal 3 2 3 2 2" xfId="48299" xr:uid="{00000000-0005-0000-0000-00004A780000}"/>
    <cellStyle name="Normal 3 2 3 2 20" xfId="48300" xr:uid="{00000000-0005-0000-0000-00004B780000}"/>
    <cellStyle name="Normal 3 2 3 2 3" xfId="48301" xr:uid="{00000000-0005-0000-0000-00004C780000}"/>
    <cellStyle name="Normal 3 2 3 2 4" xfId="48302" xr:uid="{00000000-0005-0000-0000-00004D780000}"/>
    <cellStyle name="Normal 3 2 3 2 5" xfId="48303" xr:uid="{00000000-0005-0000-0000-00004E780000}"/>
    <cellStyle name="Normal 3 2 3 2 6" xfId="48304" xr:uid="{00000000-0005-0000-0000-00004F780000}"/>
    <cellStyle name="Normal 3 2 3 2 7" xfId="48305" xr:uid="{00000000-0005-0000-0000-000050780000}"/>
    <cellStyle name="Normal 3 2 3 2 8" xfId="48306" xr:uid="{00000000-0005-0000-0000-000051780000}"/>
    <cellStyle name="Normal 3 2 3 2 9" xfId="48307" xr:uid="{00000000-0005-0000-0000-000052780000}"/>
    <cellStyle name="Normal 3 2 3 3" xfId="48308" xr:uid="{00000000-0005-0000-0000-000053780000}"/>
    <cellStyle name="Normal 3 2 3 4" xfId="48309" xr:uid="{00000000-0005-0000-0000-000054780000}"/>
    <cellStyle name="Normal 3 2 3 5" xfId="48310" xr:uid="{00000000-0005-0000-0000-000055780000}"/>
    <cellStyle name="Normal 3 2 3 6" xfId="48311" xr:uid="{00000000-0005-0000-0000-000056780000}"/>
    <cellStyle name="Normal 3 2 3 7" xfId="48312" xr:uid="{00000000-0005-0000-0000-000057780000}"/>
    <cellStyle name="Normal 3 2 3 8" xfId="48313" xr:uid="{00000000-0005-0000-0000-000058780000}"/>
    <cellStyle name="Normal 3 2 3 9" xfId="48314" xr:uid="{00000000-0005-0000-0000-000059780000}"/>
    <cellStyle name="Normal 3 2 30" xfId="48315" xr:uid="{00000000-0005-0000-0000-00005A780000}"/>
    <cellStyle name="Normal 3 2 31" xfId="48316" xr:uid="{00000000-0005-0000-0000-00005B780000}"/>
    <cellStyle name="Normal 3 2 32" xfId="48317" xr:uid="{00000000-0005-0000-0000-00005C780000}"/>
    <cellStyle name="Normal 3 2 33" xfId="48318" xr:uid="{00000000-0005-0000-0000-00005D780000}"/>
    <cellStyle name="Normal 3 2 34" xfId="48319" xr:uid="{00000000-0005-0000-0000-00005E780000}"/>
    <cellStyle name="Normal 3 2 35" xfId="48320" xr:uid="{00000000-0005-0000-0000-00005F780000}"/>
    <cellStyle name="Normal 3 2 4" xfId="48321" xr:uid="{00000000-0005-0000-0000-000060780000}"/>
    <cellStyle name="Normal 3 2 4 2" xfId="48322" xr:uid="{00000000-0005-0000-0000-000061780000}"/>
    <cellStyle name="Normal 3 2 4 3" xfId="48323" xr:uid="{00000000-0005-0000-0000-000062780000}"/>
    <cellStyle name="Normal 3 2 4 4" xfId="48324" xr:uid="{00000000-0005-0000-0000-000063780000}"/>
    <cellStyle name="Normal 3 2 5" xfId="48325" xr:uid="{00000000-0005-0000-0000-000064780000}"/>
    <cellStyle name="Normal 3 2 6" xfId="48326" xr:uid="{00000000-0005-0000-0000-000065780000}"/>
    <cellStyle name="Normal 3 2 7" xfId="48327" xr:uid="{00000000-0005-0000-0000-000066780000}"/>
    <cellStyle name="Normal 3 2 8" xfId="48328" xr:uid="{00000000-0005-0000-0000-000067780000}"/>
    <cellStyle name="Normal 3 2 9" xfId="48329" xr:uid="{00000000-0005-0000-0000-000068780000}"/>
    <cellStyle name="Normal 3 20" xfId="48330" xr:uid="{00000000-0005-0000-0000-000069780000}"/>
    <cellStyle name="Normal 3 21" xfId="48331" xr:uid="{00000000-0005-0000-0000-00006A780000}"/>
    <cellStyle name="Normal 3 22" xfId="48332" xr:uid="{00000000-0005-0000-0000-00006B780000}"/>
    <cellStyle name="Normal 3 3" xfId="78" xr:uid="{00000000-0005-0000-0000-00006C780000}"/>
    <cellStyle name="Normal 3 3 2" xfId="48333" xr:uid="{00000000-0005-0000-0000-00006D780000}"/>
    <cellStyle name="Normal 3 4" xfId="581" xr:uid="{00000000-0005-0000-0000-00006E780000}"/>
    <cellStyle name="Normal 3 4 2" xfId="48334" xr:uid="{00000000-0005-0000-0000-00006F780000}"/>
    <cellStyle name="Normal 3 5" xfId="653" xr:uid="{00000000-0005-0000-0000-000070780000}"/>
    <cellStyle name="Normal 3 5 10" xfId="48335" xr:uid="{00000000-0005-0000-0000-000071780000}"/>
    <cellStyle name="Normal 3 5 11" xfId="48336" xr:uid="{00000000-0005-0000-0000-000072780000}"/>
    <cellStyle name="Normal 3 5 12" xfId="48337" xr:uid="{00000000-0005-0000-0000-000073780000}"/>
    <cellStyle name="Normal 3 5 13" xfId="48338" xr:uid="{00000000-0005-0000-0000-000074780000}"/>
    <cellStyle name="Normal 3 5 14" xfId="48339" xr:uid="{00000000-0005-0000-0000-000075780000}"/>
    <cellStyle name="Normal 3 5 15" xfId="48340" xr:uid="{00000000-0005-0000-0000-000076780000}"/>
    <cellStyle name="Normal 3 5 16" xfId="48341" xr:uid="{00000000-0005-0000-0000-000077780000}"/>
    <cellStyle name="Normal 3 5 17" xfId="48342" xr:uid="{00000000-0005-0000-0000-000078780000}"/>
    <cellStyle name="Normal 3 5 18" xfId="48343" xr:uid="{00000000-0005-0000-0000-000079780000}"/>
    <cellStyle name="Normal 3 5 19" xfId="48344" xr:uid="{00000000-0005-0000-0000-00007A780000}"/>
    <cellStyle name="Normal 3 5 2" xfId="45658" xr:uid="{00000000-0005-0000-0000-00007B780000}"/>
    <cellStyle name="Normal 3 5 2 10" xfId="48345" xr:uid="{00000000-0005-0000-0000-00007C780000}"/>
    <cellStyle name="Normal 3 5 2 2" xfId="48346" xr:uid="{00000000-0005-0000-0000-00007D780000}"/>
    <cellStyle name="Normal 3 5 2 3" xfId="48347" xr:uid="{00000000-0005-0000-0000-00007E780000}"/>
    <cellStyle name="Normal 3 5 2 4" xfId="48348" xr:uid="{00000000-0005-0000-0000-00007F780000}"/>
    <cellStyle name="Normal 3 5 2 5" xfId="48349" xr:uid="{00000000-0005-0000-0000-000080780000}"/>
    <cellStyle name="Normal 3 5 2 6" xfId="48350" xr:uid="{00000000-0005-0000-0000-000081780000}"/>
    <cellStyle name="Normal 3 5 2 7" xfId="48351" xr:uid="{00000000-0005-0000-0000-000082780000}"/>
    <cellStyle name="Normal 3 5 2 8" xfId="48352" xr:uid="{00000000-0005-0000-0000-000083780000}"/>
    <cellStyle name="Normal 3 5 2 9" xfId="48353" xr:uid="{00000000-0005-0000-0000-000084780000}"/>
    <cellStyle name="Normal 3 5 20" xfId="48354" xr:uid="{00000000-0005-0000-0000-000085780000}"/>
    <cellStyle name="Normal 3 5 21" xfId="48355" xr:uid="{00000000-0005-0000-0000-000086780000}"/>
    <cellStyle name="Normal 3 5 22" xfId="48903" xr:uid="{00000000-0005-0000-0000-000087780000}"/>
    <cellStyle name="Normal 3 5 3" xfId="48356" xr:uid="{00000000-0005-0000-0000-000088780000}"/>
    <cellStyle name="Normal 3 5 4" xfId="48357" xr:uid="{00000000-0005-0000-0000-000089780000}"/>
    <cellStyle name="Normal 3 5 5" xfId="48358" xr:uid="{00000000-0005-0000-0000-00008A780000}"/>
    <cellStyle name="Normal 3 5 6" xfId="48359" xr:uid="{00000000-0005-0000-0000-00008B780000}"/>
    <cellStyle name="Normal 3 5 7" xfId="48360" xr:uid="{00000000-0005-0000-0000-00008C780000}"/>
    <cellStyle name="Normal 3 5 8" xfId="48361" xr:uid="{00000000-0005-0000-0000-00008D780000}"/>
    <cellStyle name="Normal 3 5 9" xfId="48362" xr:uid="{00000000-0005-0000-0000-00008E780000}"/>
    <cellStyle name="Normal 3 6" xfId="48363" xr:uid="{00000000-0005-0000-0000-00008F780000}"/>
    <cellStyle name="Normal 3 7" xfId="48364" xr:uid="{00000000-0005-0000-0000-000090780000}"/>
    <cellStyle name="Normal 3 8" xfId="48365" xr:uid="{00000000-0005-0000-0000-000091780000}"/>
    <cellStyle name="Normal 3 9" xfId="48366" xr:uid="{00000000-0005-0000-0000-000092780000}"/>
    <cellStyle name="Normal 3_D - Adj Opex" xfId="48367" xr:uid="{00000000-0005-0000-0000-000093780000}"/>
    <cellStyle name="Normal 30" xfId="48368" xr:uid="{00000000-0005-0000-0000-000094780000}"/>
    <cellStyle name="Normal 33" xfId="48369" xr:uid="{00000000-0005-0000-0000-000095780000}"/>
    <cellStyle name="Normal 34" xfId="48370" xr:uid="{00000000-0005-0000-0000-000096780000}"/>
    <cellStyle name="Normal 35" xfId="48371" xr:uid="{00000000-0005-0000-0000-000097780000}"/>
    <cellStyle name="Normal 36" xfId="48372" xr:uid="{00000000-0005-0000-0000-000098780000}"/>
    <cellStyle name="Normal 4" xfId="74" xr:uid="{00000000-0005-0000-0000-000099780000}"/>
    <cellStyle name="Normal 4 10" xfId="48373" xr:uid="{00000000-0005-0000-0000-00009A780000}"/>
    <cellStyle name="Normal 4 2" xfId="48374" xr:uid="{00000000-0005-0000-0000-00009B780000}"/>
    <cellStyle name="Normal 4 2 10" xfId="48375" xr:uid="{00000000-0005-0000-0000-00009C780000}"/>
    <cellStyle name="Normal 4 2 11" xfId="48376" xr:uid="{00000000-0005-0000-0000-00009D780000}"/>
    <cellStyle name="Normal 4 2 12" xfId="48377" xr:uid="{00000000-0005-0000-0000-00009E780000}"/>
    <cellStyle name="Normal 4 2 13" xfId="48378" xr:uid="{00000000-0005-0000-0000-00009F780000}"/>
    <cellStyle name="Normal 4 2 14" xfId="48379" xr:uid="{00000000-0005-0000-0000-0000A0780000}"/>
    <cellStyle name="Normal 4 2 15" xfId="48380" xr:uid="{00000000-0005-0000-0000-0000A1780000}"/>
    <cellStyle name="Normal 4 2 16" xfId="48381" xr:uid="{00000000-0005-0000-0000-0000A2780000}"/>
    <cellStyle name="Normal 4 2 17" xfId="48382" xr:uid="{00000000-0005-0000-0000-0000A3780000}"/>
    <cellStyle name="Normal 4 2 2" xfId="48383" xr:uid="{00000000-0005-0000-0000-0000A4780000}"/>
    <cellStyle name="Normal 4 2 2 10" xfId="48384" xr:uid="{00000000-0005-0000-0000-0000A5780000}"/>
    <cellStyle name="Normal 4 2 2 11" xfId="48385" xr:uid="{00000000-0005-0000-0000-0000A6780000}"/>
    <cellStyle name="Normal 4 2 2 12" xfId="48386" xr:uid="{00000000-0005-0000-0000-0000A7780000}"/>
    <cellStyle name="Normal 4 2 2 13" xfId="48387" xr:uid="{00000000-0005-0000-0000-0000A8780000}"/>
    <cellStyle name="Normal 4 2 2 14" xfId="48388" xr:uid="{00000000-0005-0000-0000-0000A9780000}"/>
    <cellStyle name="Normal 4 2 2 15" xfId="48389" xr:uid="{00000000-0005-0000-0000-0000AA780000}"/>
    <cellStyle name="Normal 4 2 2 16" xfId="48390" xr:uid="{00000000-0005-0000-0000-0000AB780000}"/>
    <cellStyle name="Normal 4 2 2 17" xfId="48391" xr:uid="{00000000-0005-0000-0000-0000AC780000}"/>
    <cellStyle name="Normal 4 2 2 18" xfId="48392" xr:uid="{00000000-0005-0000-0000-0000AD780000}"/>
    <cellStyle name="Normal 4 2 2 19" xfId="48393" xr:uid="{00000000-0005-0000-0000-0000AE780000}"/>
    <cellStyle name="Normal 4 2 2 2" xfId="48394" xr:uid="{00000000-0005-0000-0000-0000AF780000}"/>
    <cellStyle name="Normal 4 2 2 20" xfId="48395" xr:uid="{00000000-0005-0000-0000-0000B0780000}"/>
    <cellStyle name="Normal 4 2 2 21" xfId="48396" xr:uid="{00000000-0005-0000-0000-0000B1780000}"/>
    <cellStyle name="Normal 4 2 2 22" xfId="48397" xr:uid="{00000000-0005-0000-0000-0000B2780000}"/>
    <cellStyle name="Normal 4 2 2 23" xfId="48398" xr:uid="{00000000-0005-0000-0000-0000B3780000}"/>
    <cellStyle name="Normal 4 2 2 24" xfId="48399" xr:uid="{00000000-0005-0000-0000-0000B4780000}"/>
    <cellStyle name="Normal 4 2 2 25" xfId="48400" xr:uid="{00000000-0005-0000-0000-0000B5780000}"/>
    <cellStyle name="Normal 4 2 2 26" xfId="48401" xr:uid="{00000000-0005-0000-0000-0000B6780000}"/>
    <cellStyle name="Normal 4 2 2 27" xfId="48402" xr:uid="{00000000-0005-0000-0000-0000B7780000}"/>
    <cellStyle name="Normal 4 2 2 28" xfId="48403" xr:uid="{00000000-0005-0000-0000-0000B8780000}"/>
    <cellStyle name="Normal 4 2 2 29" xfId="48404" xr:uid="{00000000-0005-0000-0000-0000B9780000}"/>
    <cellStyle name="Normal 4 2 2 3" xfId="48405" xr:uid="{00000000-0005-0000-0000-0000BA780000}"/>
    <cellStyle name="Normal 4 2 2 30" xfId="48406" xr:uid="{00000000-0005-0000-0000-0000BB780000}"/>
    <cellStyle name="Normal 4 2 2 31" xfId="48407" xr:uid="{00000000-0005-0000-0000-0000BC780000}"/>
    <cellStyle name="Normal 4 2 2 32" xfId="48408" xr:uid="{00000000-0005-0000-0000-0000BD780000}"/>
    <cellStyle name="Normal 4 2 2 33" xfId="48409" xr:uid="{00000000-0005-0000-0000-0000BE780000}"/>
    <cellStyle name="Normal 4 2 2 34" xfId="48410" xr:uid="{00000000-0005-0000-0000-0000BF780000}"/>
    <cellStyle name="Normal 4 2 2 35" xfId="48411" xr:uid="{00000000-0005-0000-0000-0000C0780000}"/>
    <cellStyle name="Normal 4 2 2 4" xfId="48412" xr:uid="{00000000-0005-0000-0000-0000C1780000}"/>
    <cellStyle name="Normal 4 2 2 4 10" xfId="48413" xr:uid="{00000000-0005-0000-0000-0000C2780000}"/>
    <cellStyle name="Normal 4 2 2 4 11" xfId="48414" xr:uid="{00000000-0005-0000-0000-0000C3780000}"/>
    <cellStyle name="Normal 4 2 2 4 12" xfId="48415" xr:uid="{00000000-0005-0000-0000-0000C4780000}"/>
    <cellStyle name="Normal 4 2 2 4 13" xfId="48416" xr:uid="{00000000-0005-0000-0000-0000C5780000}"/>
    <cellStyle name="Normal 4 2 2 4 2" xfId="48417" xr:uid="{00000000-0005-0000-0000-0000C6780000}"/>
    <cellStyle name="Normal 4 2 2 4 2 10" xfId="48418" xr:uid="{00000000-0005-0000-0000-0000C7780000}"/>
    <cellStyle name="Normal 4 2 2 4 2 11" xfId="48419" xr:uid="{00000000-0005-0000-0000-0000C8780000}"/>
    <cellStyle name="Normal 4 2 2 4 2 12" xfId="48420" xr:uid="{00000000-0005-0000-0000-0000C9780000}"/>
    <cellStyle name="Normal 4 2 2 4 2 13" xfId="48421" xr:uid="{00000000-0005-0000-0000-0000CA780000}"/>
    <cellStyle name="Normal 4 2 2 4 2 14" xfId="48422" xr:uid="{00000000-0005-0000-0000-0000CB780000}"/>
    <cellStyle name="Normal 4 2 2 4 2 2" xfId="48423" xr:uid="{00000000-0005-0000-0000-0000CC780000}"/>
    <cellStyle name="Normal 4 2 2 4 2 3" xfId="48424" xr:uid="{00000000-0005-0000-0000-0000CD780000}"/>
    <cellStyle name="Normal 4 2 2 4 2 4" xfId="48425" xr:uid="{00000000-0005-0000-0000-0000CE780000}"/>
    <cellStyle name="Normal 4 2 2 4 2 5" xfId="48426" xr:uid="{00000000-0005-0000-0000-0000CF780000}"/>
    <cellStyle name="Normal 4 2 2 4 2 6" xfId="48427" xr:uid="{00000000-0005-0000-0000-0000D0780000}"/>
    <cellStyle name="Normal 4 2 2 4 2 7" xfId="48428" xr:uid="{00000000-0005-0000-0000-0000D1780000}"/>
    <cellStyle name="Normal 4 2 2 4 2 8" xfId="48429" xr:uid="{00000000-0005-0000-0000-0000D2780000}"/>
    <cellStyle name="Normal 4 2 2 4 2 9" xfId="48430" xr:uid="{00000000-0005-0000-0000-0000D3780000}"/>
    <cellStyle name="Normal 4 2 2 4 3" xfId="48431" xr:uid="{00000000-0005-0000-0000-0000D4780000}"/>
    <cellStyle name="Normal 4 2 2 4 4" xfId="48432" xr:uid="{00000000-0005-0000-0000-0000D5780000}"/>
    <cellStyle name="Normal 4 2 2 4 5" xfId="48433" xr:uid="{00000000-0005-0000-0000-0000D6780000}"/>
    <cellStyle name="Normal 4 2 2 4 6" xfId="48434" xr:uid="{00000000-0005-0000-0000-0000D7780000}"/>
    <cellStyle name="Normal 4 2 2 4 7" xfId="48435" xr:uid="{00000000-0005-0000-0000-0000D8780000}"/>
    <cellStyle name="Normal 4 2 2 4 8" xfId="48436" xr:uid="{00000000-0005-0000-0000-0000D9780000}"/>
    <cellStyle name="Normal 4 2 2 4 9" xfId="48437" xr:uid="{00000000-0005-0000-0000-0000DA780000}"/>
    <cellStyle name="Normal 4 2 2 5" xfId="48438" xr:uid="{00000000-0005-0000-0000-0000DB780000}"/>
    <cellStyle name="Normal 4 2 2 6" xfId="48439" xr:uid="{00000000-0005-0000-0000-0000DC780000}"/>
    <cellStyle name="Normal 4 2 2 7" xfId="48440" xr:uid="{00000000-0005-0000-0000-0000DD780000}"/>
    <cellStyle name="Normal 4 2 2 8" xfId="48441" xr:uid="{00000000-0005-0000-0000-0000DE780000}"/>
    <cellStyle name="Normal 4 2 2 9" xfId="48442" xr:uid="{00000000-0005-0000-0000-0000DF780000}"/>
    <cellStyle name="Normal 4 2 3" xfId="48443" xr:uid="{00000000-0005-0000-0000-0000E0780000}"/>
    <cellStyle name="Normal 4 2 4" xfId="48444" xr:uid="{00000000-0005-0000-0000-0000E1780000}"/>
    <cellStyle name="Normal 4 2 5" xfId="48445" xr:uid="{00000000-0005-0000-0000-0000E2780000}"/>
    <cellStyle name="Normal 4 2 6" xfId="48446" xr:uid="{00000000-0005-0000-0000-0000E3780000}"/>
    <cellStyle name="Normal 4 2 7" xfId="48447" xr:uid="{00000000-0005-0000-0000-0000E4780000}"/>
    <cellStyle name="Normal 4 2 8" xfId="48448" xr:uid="{00000000-0005-0000-0000-0000E5780000}"/>
    <cellStyle name="Normal 4 2 9" xfId="48449" xr:uid="{00000000-0005-0000-0000-0000E6780000}"/>
    <cellStyle name="Normal 4 2_D - Adj Opex" xfId="48450" xr:uid="{00000000-0005-0000-0000-0000E7780000}"/>
    <cellStyle name="Normal 4 3" xfId="48451" xr:uid="{00000000-0005-0000-0000-0000E8780000}"/>
    <cellStyle name="Normal 4 3 10" xfId="48452" xr:uid="{00000000-0005-0000-0000-0000E9780000}"/>
    <cellStyle name="Normal 4 3 11" xfId="48453" xr:uid="{00000000-0005-0000-0000-0000EA780000}"/>
    <cellStyle name="Normal 4 3 2" xfId="48454" xr:uid="{00000000-0005-0000-0000-0000EB780000}"/>
    <cellStyle name="Normal 4 3 3" xfId="48455" xr:uid="{00000000-0005-0000-0000-0000EC780000}"/>
    <cellStyle name="Normal 4 3 4" xfId="48456" xr:uid="{00000000-0005-0000-0000-0000ED780000}"/>
    <cellStyle name="Normal 4 3 5" xfId="48457" xr:uid="{00000000-0005-0000-0000-0000EE780000}"/>
    <cellStyle name="Normal 4 3 6" xfId="48458" xr:uid="{00000000-0005-0000-0000-0000EF780000}"/>
    <cellStyle name="Normal 4 3 7" xfId="48459" xr:uid="{00000000-0005-0000-0000-0000F0780000}"/>
    <cellStyle name="Normal 4 3 8" xfId="48460" xr:uid="{00000000-0005-0000-0000-0000F1780000}"/>
    <cellStyle name="Normal 4 3 9" xfId="48461" xr:uid="{00000000-0005-0000-0000-0000F2780000}"/>
    <cellStyle name="Normal 4 3_D - Adj Opex" xfId="48462" xr:uid="{00000000-0005-0000-0000-0000F3780000}"/>
    <cellStyle name="Normal 4 4" xfId="48463" xr:uid="{00000000-0005-0000-0000-0000F4780000}"/>
    <cellStyle name="Normal 4 4 10" xfId="48464" xr:uid="{00000000-0005-0000-0000-0000F5780000}"/>
    <cellStyle name="Normal 4 4 11" xfId="48465" xr:uid="{00000000-0005-0000-0000-0000F6780000}"/>
    <cellStyle name="Normal 4 4 12" xfId="48466" xr:uid="{00000000-0005-0000-0000-0000F7780000}"/>
    <cellStyle name="Normal 4 4 13" xfId="48467" xr:uid="{00000000-0005-0000-0000-0000F8780000}"/>
    <cellStyle name="Normal 4 4 14" xfId="48468" xr:uid="{00000000-0005-0000-0000-0000F9780000}"/>
    <cellStyle name="Normal 4 4 15" xfId="48469" xr:uid="{00000000-0005-0000-0000-0000FA780000}"/>
    <cellStyle name="Normal 4 4 16" xfId="48470" xr:uid="{00000000-0005-0000-0000-0000FB780000}"/>
    <cellStyle name="Normal 4 4 17" xfId="48471" xr:uid="{00000000-0005-0000-0000-0000FC780000}"/>
    <cellStyle name="Normal 4 4 18" xfId="48472" xr:uid="{00000000-0005-0000-0000-0000FD780000}"/>
    <cellStyle name="Normal 4 4 19" xfId="48473" xr:uid="{00000000-0005-0000-0000-0000FE780000}"/>
    <cellStyle name="Normal 4 4 2" xfId="48474" xr:uid="{00000000-0005-0000-0000-0000FF780000}"/>
    <cellStyle name="Normal 4 4 20" xfId="48475" xr:uid="{00000000-0005-0000-0000-000000790000}"/>
    <cellStyle name="Normal 4 4 3" xfId="48476" xr:uid="{00000000-0005-0000-0000-000001790000}"/>
    <cellStyle name="Normal 4 4 4" xfId="48477" xr:uid="{00000000-0005-0000-0000-000002790000}"/>
    <cellStyle name="Normal 4 4 5" xfId="48478" xr:uid="{00000000-0005-0000-0000-000003790000}"/>
    <cellStyle name="Normal 4 4 6" xfId="48479" xr:uid="{00000000-0005-0000-0000-000004790000}"/>
    <cellStyle name="Normal 4 4 7" xfId="48480" xr:uid="{00000000-0005-0000-0000-000005790000}"/>
    <cellStyle name="Normal 4 4 8" xfId="48481" xr:uid="{00000000-0005-0000-0000-000006790000}"/>
    <cellStyle name="Normal 4 4 9" xfId="48482" xr:uid="{00000000-0005-0000-0000-000007790000}"/>
    <cellStyle name="Normal 4 5" xfId="48483" xr:uid="{00000000-0005-0000-0000-000008790000}"/>
    <cellStyle name="Normal 4 6" xfId="48484" xr:uid="{00000000-0005-0000-0000-000009790000}"/>
    <cellStyle name="Normal 4 7" xfId="48485" xr:uid="{00000000-0005-0000-0000-00000A790000}"/>
    <cellStyle name="Normal 4 8" xfId="48486" xr:uid="{00000000-0005-0000-0000-00000B790000}"/>
    <cellStyle name="Normal 4 9" xfId="48487" xr:uid="{00000000-0005-0000-0000-00000C790000}"/>
    <cellStyle name="Normal 4_C002 - NL" xfId="48488" xr:uid="{00000000-0005-0000-0000-00000D790000}"/>
    <cellStyle name="Normal 5" xfId="516" xr:uid="{00000000-0005-0000-0000-00000E790000}"/>
    <cellStyle name="Normal 5 2" xfId="517" xr:uid="{00000000-0005-0000-0000-00000F790000}"/>
    <cellStyle name="Normal 5 2 10" xfId="48489" xr:uid="{00000000-0005-0000-0000-000010790000}"/>
    <cellStyle name="Normal 5 2 11" xfId="48490" xr:uid="{00000000-0005-0000-0000-000011790000}"/>
    <cellStyle name="Normal 5 2 12" xfId="48491" xr:uid="{00000000-0005-0000-0000-000012790000}"/>
    <cellStyle name="Normal 5 2 13" xfId="48492" xr:uid="{00000000-0005-0000-0000-000013790000}"/>
    <cellStyle name="Normal 5 2 14" xfId="48493" xr:uid="{00000000-0005-0000-0000-000014790000}"/>
    <cellStyle name="Normal 5 2 15" xfId="48494" xr:uid="{00000000-0005-0000-0000-000015790000}"/>
    <cellStyle name="Normal 5 2 16" xfId="48495" xr:uid="{00000000-0005-0000-0000-000016790000}"/>
    <cellStyle name="Normal 5 2 17" xfId="48496" xr:uid="{00000000-0005-0000-0000-000017790000}"/>
    <cellStyle name="Normal 5 2 2" xfId="48497" xr:uid="{00000000-0005-0000-0000-000018790000}"/>
    <cellStyle name="Normal 5 2 2 10" xfId="48498" xr:uid="{00000000-0005-0000-0000-000019790000}"/>
    <cellStyle name="Normal 5 2 2 11" xfId="48499" xr:uid="{00000000-0005-0000-0000-00001A790000}"/>
    <cellStyle name="Normal 5 2 2 12" xfId="48500" xr:uid="{00000000-0005-0000-0000-00001B790000}"/>
    <cellStyle name="Normal 5 2 2 13" xfId="48501" xr:uid="{00000000-0005-0000-0000-00001C790000}"/>
    <cellStyle name="Normal 5 2 2 14" xfId="48502" xr:uid="{00000000-0005-0000-0000-00001D790000}"/>
    <cellStyle name="Normal 5 2 2 15" xfId="48503" xr:uid="{00000000-0005-0000-0000-00001E790000}"/>
    <cellStyle name="Normal 5 2 2 16" xfId="48504" xr:uid="{00000000-0005-0000-0000-00001F790000}"/>
    <cellStyle name="Normal 5 2 2 17" xfId="48505" xr:uid="{00000000-0005-0000-0000-000020790000}"/>
    <cellStyle name="Normal 5 2 2 18" xfId="48506" xr:uid="{00000000-0005-0000-0000-000021790000}"/>
    <cellStyle name="Normal 5 2 2 19" xfId="48507" xr:uid="{00000000-0005-0000-0000-000022790000}"/>
    <cellStyle name="Normal 5 2 2 2" xfId="48508" xr:uid="{00000000-0005-0000-0000-000023790000}"/>
    <cellStyle name="Normal 5 2 2 20" xfId="48509" xr:uid="{00000000-0005-0000-0000-000024790000}"/>
    <cellStyle name="Normal 5 2 2 21" xfId="48510" xr:uid="{00000000-0005-0000-0000-000025790000}"/>
    <cellStyle name="Normal 5 2 2 22" xfId="48511" xr:uid="{00000000-0005-0000-0000-000026790000}"/>
    <cellStyle name="Normal 5 2 2 23" xfId="48512" xr:uid="{00000000-0005-0000-0000-000027790000}"/>
    <cellStyle name="Normal 5 2 2 24" xfId="48513" xr:uid="{00000000-0005-0000-0000-000028790000}"/>
    <cellStyle name="Normal 5 2 2 25" xfId="48514" xr:uid="{00000000-0005-0000-0000-000029790000}"/>
    <cellStyle name="Normal 5 2 2 26" xfId="48515" xr:uid="{00000000-0005-0000-0000-00002A790000}"/>
    <cellStyle name="Normal 5 2 2 27" xfId="48516" xr:uid="{00000000-0005-0000-0000-00002B790000}"/>
    <cellStyle name="Normal 5 2 2 28" xfId="48517" xr:uid="{00000000-0005-0000-0000-00002C790000}"/>
    <cellStyle name="Normal 5 2 2 29" xfId="48518" xr:uid="{00000000-0005-0000-0000-00002D790000}"/>
    <cellStyle name="Normal 5 2 2 3" xfId="48519" xr:uid="{00000000-0005-0000-0000-00002E790000}"/>
    <cellStyle name="Normal 5 2 2 30" xfId="48520" xr:uid="{00000000-0005-0000-0000-00002F790000}"/>
    <cellStyle name="Normal 5 2 2 31" xfId="48521" xr:uid="{00000000-0005-0000-0000-000030790000}"/>
    <cellStyle name="Normal 5 2 2 32" xfId="48522" xr:uid="{00000000-0005-0000-0000-000031790000}"/>
    <cellStyle name="Normal 5 2 2 33" xfId="48523" xr:uid="{00000000-0005-0000-0000-000032790000}"/>
    <cellStyle name="Normal 5 2 2 34" xfId="48524" xr:uid="{00000000-0005-0000-0000-000033790000}"/>
    <cellStyle name="Normal 5 2 2 35" xfId="48525" xr:uid="{00000000-0005-0000-0000-000034790000}"/>
    <cellStyle name="Normal 5 2 2 4" xfId="48526" xr:uid="{00000000-0005-0000-0000-000035790000}"/>
    <cellStyle name="Normal 5 2 2 4 10" xfId="48527" xr:uid="{00000000-0005-0000-0000-000036790000}"/>
    <cellStyle name="Normal 5 2 2 4 11" xfId="48528" xr:uid="{00000000-0005-0000-0000-000037790000}"/>
    <cellStyle name="Normal 5 2 2 4 12" xfId="48529" xr:uid="{00000000-0005-0000-0000-000038790000}"/>
    <cellStyle name="Normal 5 2 2 4 13" xfId="48530" xr:uid="{00000000-0005-0000-0000-000039790000}"/>
    <cellStyle name="Normal 5 2 2 4 2" xfId="48531" xr:uid="{00000000-0005-0000-0000-00003A790000}"/>
    <cellStyle name="Normal 5 2 2 4 2 10" xfId="48532" xr:uid="{00000000-0005-0000-0000-00003B790000}"/>
    <cellStyle name="Normal 5 2 2 4 2 11" xfId="48533" xr:uid="{00000000-0005-0000-0000-00003C790000}"/>
    <cellStyle name="Normal 5 2 2 4 2 12" xfId="48534" xr:uid="{00000000-0005-0000-0000-00003D790000}"/>
    <cellStyle name="Normal 5 2 2 4 2 13" xfId="48535" xr:uid="{00000000-0005-0000-0000-00003E790000}"/>
    <cellStyle name="Normal 5 2 2 4 2 14" xfId="48536" xr:uid="{00000000-0005-0000-0000-00003F790000}"/>
    <cellStyle name="Normal 5 2 2 4 2 2" xfId="48537" xr:uid="{00000000-0005-0000-0000-000040790000}"/>
    <cellStyle name="Normal 5 2 2 4 2 3" xfId="48538" xr:uid="{00000000-0005-0000-0000-000041790000}"/>
    <cellStyle name="Normal 5 2 2 4 2 4" xfId="48539" xr:uid="{00000000-0005-0000-0000-000042790000}"/>
    <cellStyle name="Normal 5 2 2 4 2 5" xfId="48540" xr:uid="{00000000-0005-0000-0000-000043790000}"/>
    <cellStyle name="Normal 5 2 2 4 2 6" xfId="48541" xr:uid="{00000000-0005-0000-0000-000044790000}"/>
    <cellStyle name="Normal 5 2 2 4 2 7" xfId="48542" xr:uid="{00000000-0005-0000-0000-000045790000}"/>
    <cellStyle name="Normal 5 2 2 4 2 8" xfId="48543" xr:uid="{00000000-0005-0000-0000-000046790000}"/>
    <cellStyle name="Normal 5 2 2 4 2 9" xfId="48544" xr:uid="{00000000-0005-0000-0000-000047790000}"/>
    <cellStyle name="Normal 5 2 2 4 3" xfId="48545" xr:uid="{00000000-0005-0000-0000-000048790000}"/>
    <cellStyle name="Normal 5 2 2 4 4" xfId="48546" xr:uid="{00000000-0005-0000-0000-000049790000}"/>
    <cellStyle name="Normal 5 2 2 4 5" xfId="48547" xr:uid="{00000000-0005-0000-0000-00004A790000}"/>
    <cellStyle name="Normal 5 2 2 4 6" xfId="48548" xr:uid="{00000000-0005-0000-0000-00004B790000}"/>
    <cellStyle name="Normal 5 2 2 4 7" xfId="48549" xr:uid="{00000000-0005-0000-0000-00004C790000}"/>
    <cellStyle name="Normal 5 2 2 4 8" xfId="48550" xr:uid="{00000000-0005-0000-0000-00004D790000}"/>
    <cellStyle name="Normal 5 2 2 4 9" xfId="48551" xr:uid="{00000000-0005-0000-0000-00004E790000}"/>
    <cellStyle name="Normal 5 2 2 5" xfId="48552" xr:uid="{00000000-0005-0000-0000-00004F790000}"/>
    <cellStyle name="Normal 5 2 2 6" xfId="48553" xr:uid="{00000000-0005-0000-0000-000050790000}"/>
    <cellStyle name="Normal 5 2 2 7" xfId="48554" xr:uid="{00000000-0005-0000-0000-000051790000}"/>
    <cellStyle name="Normal 5 2 2 8" xfId="48555" xr:uid="{00000000-0005-0000-0000-000052790000}"/>
    <cellStyle name="Normal 5 2 2 9" xfId="48556" xr:uid="{00000000-0005-0000-0000-000053790000}"/>
    <cellStyle name="Normal 5 2 3" xfId="48557" xr:uid="{00000000-0005-0000-0000-000054790000}"/>
    <cellStyle name="Normal 5 2 4" xfId="48558" xr:uid="{00000000-0005-0000-0000-000055790000}"/>
    <cellStyle name="Normal 5 2 5" xfId="48559" xr:uid="{00000000-0005-0000-0000-000056790000}"/>
    <cellStyle name="Normal 5 2 6" xfId="48560" xr:uid="{00000000-0005-0000-0000-000057790000}"/>
    <cellStyle name="Normal 5 2 7" xfId="48561" xr:uid="{00000000-0005-0000-0000-000058790000}"/>
    <cellStyle name="Normal 5 2 8" xfId="48562" xr:uid="{00000000-0005-0000-0000-000059790000}"/>
    <cellStyle name="Normal 5 2 9" xfId="48563" xr:uid="{00000000-0005-0000-0000-00005A790000}"/>
    <cellStyle name="Normal 5 3" xfId="518" xr:uid="{00000000-0005-0000-0000-00005B790000}"/>
    <cellStyle name="Normal 5 3 10" xfId="48564" xr:uid="{00000000-0005-0000-0000-00005C790000}"/>
    <cellStyle name="Normal 5 3 11" xfId="48565" xr:uid="{00000000-0005-0000-0000-00005D790000}"/>
    <cellStyle name="Normal 5 3 12" xfId="48566" xr:uid="{00000000-0005-0000-0000-00005E790000}"/>
    <cellStyle name="Normal 5 3 13" xfId="48567" xr:uid="{00000000-0005-0000-0000-00005F790000}"/>
    <cellStyle name="Normal 5 3 14" xfId="48568" xr:uid="{00000000-0005-0000-0000-000060790000}"/>
    <cellStyle name="Normal 5 3 15" xfId="48569" xr:uid="{00000000-0005-0000-0000-000061790000}"/>
    <cellStyle name="Normal 5 3 16" xfId="48570" xr:uid="{00000000-0005-0000-0000-000062790000}"/>
    <cellStyle name="Normal 5 3 17" xfId="48571" xr:uid="{00000000-0005-0000-0000-000063790000}"/>
    <cellStyle name="Normal 5 3 18" xfId="48572" xr:uid="{00000000-0005-0000-0000-000064790000}"/>
    <cellStyle name="Normal 5 3 19" xfId="48573" xr:uid="{00000000-0005-0000-0000-000065790000}"/>
    <cellStyle name="Normal 5 3 2" xfId="48574" xr:uid="{00000000-0005-0000-0000-000066790000}"/>
    <cellStyle name="Normal 5 3 20" xfId="48575" xr:uid="{00000000-0005-0000-0000-000067790000}"/>
    <cellStyle name="Normal 5 3 3" xfId="48576" xr:uid="{00000000-0005-0000-0000-000068790000}"/>
    <cellStyle name="Normal 5 3 4" xfId="48577" xr:uid="{00000000-0005-0000-0000-000069790000}"/>
    <cellStyle name="Normal 5 3 5" xfId="48578" xr:uid="{00000000-0005-0000-0000-00006A790000}"/>
    <cellStyle name="Normal 5 3 6" xfId="48579" xr:uid="{00000000-0005-0000-0000-00006B790000}"/>
    <cellStyle name="Normal 5 3 7" xfId="48580" xr:uid="{00000000-0005-0000-0000-00006C790000}"/>
    <cellStyle name="Normal 5 3 8" xfId="48581" xr:uid="{00000000-0005-0000-0000-00006D790000}"/>
    <cellStyle name="Normal 5 3 9" xfId="48582" xr:uid="{00000000-0005-0000-0000-00006E790000}"/>
    <cellStyle name="Normal 5 4" xfId="519" xr:uid="{00000000-0005-0000-0000-00006F790000}"/>
    <cellStyle name="Normal 5 5" xfId="48583" xr:uid="{00000000-0005-0000-0000-000070790000}"/>
    <cellStyle name="Normal 5 6" xfId="48584" xr:uid="{00000000-0005-0000-0000-000071790000}"/>
    <cellStyle name="Normal 5 7" xfId="48585" xr:uid="{00000000-0005-0000-0000-000072790000}"/>
    <cellStyle name="Normal 5 8" xfId="48586" xr:uid="{00000000-0005-0000-0000-000073790000}"/>
    <cellStyle name="Normal 5 9" xfId="48587" xr:uid="{00000000-0005-0000-0000-000074790000}"/>
    <cellStyle name="Normal 5_Bratislava" xfId="520" xr:uid="{00000000-0005-0000-0000-000075790000}"/>
    <cellStyle name="Normal 6" xfId="521" xr:uid="{00000000-0005-0000-0000-000076790000}"/>
    <cellStyle name="Normal 6 2" xfId="48588" xr:uid="{00000000-0005-0000-0000-000077790000}"/>
    <cellStyle name="Normal 6 2 10" xfId="48589" xr:uid="{00000000-0005-0000-0000-000078790000}"/>
    <cellStyle name="Normal 6 2 11" xfId="48590" xr:uid="{00000000-0005-0000-0000-000079790000}"/>
    <cellStyle name="Normal 6 2 12" xfId="48591" xr:uid="{00000000-0005-0000-0000-00007A790000}"/>
    <cellStyle name="Normal 6 2 13" xfId="48592" xr:uid="{00000000-0005-0000-0000-00007B790000}"/>
    <cellStyle name="Normal 6 2 14" xfId="48593" xr:uid="{00000000-0005-0000-0000-00007C790000}"/>
    <cellStyle name="Normal 6 2 15" xfId="48594" xr:uid="{00000000-0005-0000-0000-00007D790000}"/>
    <cellStyle name="Normal 6 2 16" xfId="48595" xr:uid="{00000000-0005-0000-0000-00007E790000}"/>
    <cellStyle name="Normal 6 2 17" xfId="48596" xr:uid="{00000000-0005-0000-0000-00007F790000}"/>
    <cellStyle name="Normal 6 2 18" xfId="48597" xr:uid="{00000000-0005-0000-0000-000080790000}"/>
    <cellStyle name="Normal 6 2 19" xfId="48598" xr:uid="{00000000-0005-0000-0000-000081790000}"/>
    <cellStyle name="Normal 6 2 2" xfId="48599" xr:uid="{00000000-0005-0000-0000-000082790000}"/>
    <cellStyle name="Normal 6 2 20" xfId="48600" xr:uid="{00000000-0005-0000-0000-000083790000}"/>
    <cellStyle name="Normal 6 2 3" xfId="48601" xr:uid="{00000000-0005-0000-0000-000084790000}"/>
    <cellStyle name="Normal 6 2 4" xfId="48602" xr:uid="{00000000-0005-0000-0000-000085790000}"/>
    <cellStyle name="Normal 6 2 5" xfId="48603" xr:uid="{00000000-0005-0000-0000-000086790000}"/>
    <cellStyle name="Normal 6 2 6" xfId="48604" xr:uid="{00000000-0005-0000-0000-000087790000}"/>
    <cellStyle name="Normal 6 2 7" xfId="48605" xr:uid="{00000000-0005-0000-0000-000088790000}"/>
    <cellStyle name="Normal 6 2 8" xfId="48606" xr:uid="{00000000-0005-0000-0000-000089790000}"/>
    <cellStyle name="Normal 6 2 9" xfId="48607" xr:uid="{00000000-0005-0000-0000-00008A790000}"/>
    <cellStyle name="Normal 6 3" xfId="48608" xr:uid="{00000000-0005-0000-0000-00008B790000}"/>
    <cellStyle name="Normal 6 4" xfId="48609" xr:uid="{00000000-0005-0000-0000-00008C790000}"/>
    <cellStyle name="Normal 6 5" xfId="48610" xr:uid="{00000000-0005-0000-0000-00008D790000}"/>
    <cellStyle name="Normal 6 6" xfId="48611" xr:uid="{00000000-0005-0000-0000-00008E790000}"/>
    <cellStyle name="Normal 6 7" xfId="48612" xr:uid="{00000000-0005-0000-0000-00008F790000}"/>
    <cellStyle name="Normal 6 8" xfId="48613" xr:uid="{00000000-0005-0000-0000-000090790000}"/>
    <cellStyle name="Normal 7" xfId="522" xr:uid="{00000000-0005-0000-0000-000091790000}"/>
    <cellStyle name="Normal 7 10" xfId="48614" xr:uid="{00000000-0005-0000-0000-000092790000}"/>
    <cellStyle name="Normal 7 11" xfId="48615" xr:uid="{00000000-0005-0000-0000-000093790000}"/>
    <cellStyle name="Normal 7 12" xfId="48616" xr:uid="{00000000-0005-0000-0000-000094790000}"/>
    <cellStyle name="Normal 7 13" xfId="48617" xr:uid="{00000000-0005-0000-0000-000095790000}"/>
    <cellStyle name="Normal 7 14" xfId="48618" xr:uid="{00000000-0005-0000-0000-000096790000}"/>
    <cellStyle name="Normal 7 15" xfId="48619" xr:uid="{00000000-0005-0000-0000-000097790000}"/>
    <cellStyle name="Normal 7 16" xfId="48620" xr:uid="{00000000-0005-0000-0000-000098790000}"/>
    <cellStyle name="Normal 7 2" xfId="523" xr:uid="{00000000-0005-0000-0000-000099790000}"/>
    <cellStyle name="Normal 7 2 2" xfId="48621" xr:uid="{00000000-0005-0000-0000-00009A790000}"/>
    <cellStyle name="Normal 7 3" xfId="48622" xr:uid="{00000000-0005-0000-0000-00009B790000}"/>
    <cellStyle name="Normal 7 4" xfId="48623" xr:uid="{00000000-0005-0000-0000-00009C790000}"/>
    <cellStyle name="Normal 7 5" xfId="48624" xr:uid="{00000000-0005-0000-0000-00009D790000}"/>
    <cellStyle name="Normal 7 6" xfId="48625" xr:uid="{00000000-0005-0000-0000-00009E790000}"/>
    <cellStyle name="Normal 7 7" xfId="48626" xr:uid="{00000000-0005-0000-0000-00009F790000}"/>
    <cellStyle name="Normal 7 8" xfId="48627" xr:uid="{00000000-0005-0000-0000-0000A0790000}"/>
    <cellStyle name="Normal 7 9" xfId="48628" xr:uid="{00000000-0005-0000-0000-0000A1790000}"/>
    <cellStyle name="Normal 8" xfId="524" xr:uid="{00000000-0005-0000-0000-0000A2790000}"/>
    <cellStyle name="Normal 8 2" xfId="48629" xr:uid="{00000000-0005-0000-0000-0000A3790000}"/>
    <cellStyle name="Normal 8 2 10" xfId="48630" xr:uid="{00000000-0005-0000-0000-0000A4790000}"/>
    <cellStyle name="Normal 8 2 11" xfId="48631" xr:uid="{00000000-0005-0000-0000-0000A5790000}"/>
    <cellStyle name="Normal 8 2 12" xfId="48632" xr:uid="{00000000-0005-0000-0000-0000A6790000}"/>
    <cellStyle name="Normal 8 2 13" xfId="48633" xr:uid="{00000000-0005-0000-0000-0000A7790000}"/>
    <cellStyle name="Normal 8 2 14" xfId="48634" xr:uid="{00000000-0005-0000-0000-0000A8790000}"/>
    <cellStyle name="Normal 8 2 15" xfId="48635" xr:uid="{00000000-0005-0000-0000-0000A9790000}"/>
    <cellStyle name="Normal 8 2 16" xfId="48636" xr:uid="{00000000-0005-0000-0000-0000AA790000}"/>
    <cellStyle name="Normal 8 2 17" xfId="48637" xr:uid="{00000000-0005-0000-0000-0000AB790000}"/>
    <cellStyle name="Normal 8 2 18" xfId="48638" xr:uid="{00000000-0005-0000-0000-0000AC790000}"/>
    <cellStyle name="Normal 8 2 19" xfId="48639" xr:uid="{00000000-0005-0000-0000-0000AD790000}"/>
    <cellStyle name="Normal 8 2 2" xfId="48640" xr:uid="{00000000-0005-0000-0000-0000AE790000}"/>
    <cellStyle name="Normal 8 2 20" xfId="48641" xr:uid="{00000000-0005-0000-0000-0000AF790000}"/>
    <cellStyle name="Normal 8 2 3" xfId="48642" xr:uid="{00000000-0005-0000-0000-0000B0790000}"/>
    <cellStyle name="Normal 8 2 4" xfId="48643" xr:uid="{00000000-0005-0000-0000-0000B1790000}"/>
    <cellStyle name="Normal 8 2 5" xfId="48644" xr:uid="{00000000-0005-0000-0000-0000B2790000}"/>
    <cellStyle name="Normal 8 2 6" xfId="48645" xr:uid="{00000000-0005-0000-0000-0000B3790000}"/>
    <cellStyle name="Normal 8 2 7" xfId="48646" xr:uid="{00000000-0005-0000-0000-0000B4790000}"/>
    <cellStyle name="Normal 8 2 8" xfId="48647" xr:uid="{00000000-0005-0000-0000-0000B5790000}"/>
    <cellStyle name="Normal 8 2 9" xfId="48648" xr:uid="{00000000-0005-0000-0000-0000B6790000}"/>
    <cellStyle name="Normal 8 3" xfId="48649" xr:uid="{00000000-0005-0000-0000-0000B7790000}"/>
    <cellStyle name="Normal 8 4" xfId="48650" xr:uid="{00000000-0005-0000-0000-0000B8790000}"/>
    <cellStyle name="Normal 8 5" xfId="48651" xr:uid="{00000000-0005-0000-0000-0000B9790000}"/>
    <cellStyle name="Normal 8 6" xfId="48652" xr:uid="{00000000-0005-0000-0000-0000BA790000}"/>
    <cellStyle name="Normal 9" xfId="525" xr:uid="{00000000-0005-0000-0000-0000BB790000}"/>
    <cellStyle name="Normal 9 2" xfId="526" xr:uid="{00000000-0005-0000-0000-0000BC790000}"/>
    <cellStyle name="Normal 9 3" xfId="527" xr:uid="{00000000-0005-0000-0000-0000BD790000}"/>
    <cellStyle name="Normál_JELENTO" xfId="312" xr:uid="{00000000-0005-0000-0000-0000BE790000}"/>
    <cellStyle name="Normál_xls_standardized_report_for_hague_(ing)_nn_mnyp_f_20071031_20071130_00000511467" xfId="48653" xr:uid="{00000000-0005-0000-0000-0000C1790000}"/>
    <cellStyle name="normální_Pla" xfId="313" xr:uid="{00000000-0005-0000-0000-0000C2790000}"/>
    <cellStyle name="Normalny_Arkusz1 (2)" xfId="314" xr:uid="{00000000-0005-0000-0000-0000C3790000}"/>
    <cellStyle name="Notas" xfId="315" xr:uid="{00000000-0005-0000-0000-0000C4790000}"/>
    <cellStyle name="Notas 10" xfId="28361" xr:uid="{00000000-0005-0000-0000-0000C5790000}"/>
    <cellStyle name="Notas 10 2" xfId="28362" xr:uid="{00000000-0005-0000-0000-0000C6790000}"/>
    <cellStyle name="Notas 10 2 2" xfId="28363" xr:uid="{00000000-0005-0000-0000-0000C7790000}"/>
    <cellStyle name="Notas 10 2 2 2" xfId="28364" xr:uid="{00000000-0005-0000-0000-0000C8790000}"/>
    <cellStyle name="Notas 10 2 2 2 2" xfId="28365" xr:uid="{00000000-0005-0000-0000-0000C9790000}"/>
    <cellStyle name="Notas 10 2 2 2 2 2" xfId="28366" xr:uid="{00000000-0005-0000-0000-0000CA790000}"/>
    <cellStyle name="Notas 10 2 2 2 2 3" xfId="28367" xr:uid="{00000000-0005-0000-0000-0000CB790000}"/>
    <cellStyle name="Notas 10 2 2 2 2 4" xfId="28368" xr:uid="{00000000-0005-0000-0000-0000CC790000}"/>
    <cellStyle name="Notas 10 2 2 2 3" xfId="28369" xr:uid="{00000000-0005-0000-0000-0000CD790000}"/>
    <cellStyle name="Notas 10 2 2 2 4" xfId="28370" xr:uid="{00000000-0005-0000-0000-0000CE790000}"/>
    <cellStyle name="Notas 10 2 2 2 5" xfId="28371" xr:uid="{00000000-0005-0000-0000-0000CF790000}"/>
    <cellStyle name="Notas 10 2 2 2 6" xfId="28372" xr:uid="{00000000-0005-0000-0000-0000D0790000}"/>
    <cellStyle name="Notas 10 2 2 3" xfId="28373" xr:uid="{00000000-0005-0000-0000-0000D1790000}"/>
    <cellStyle name="Notas 10 2 2 3 2" xfId="28374" xr:uid="{00000000-0005-0000-0000-0000D2790000}"/>
    <cellStyle name="Notas 10 2 2 3 3" xfId="28375" xr:uid="{00000000-0005-0000-0000-0000D3790000}"/>
    <cellStyle name="Notas 10 2 2 3 4" xfId="28376" xr:uid="{00000000-0005-0000-0000-0000D4790000}"/>
    <cellStyle name="Notas 10 2 2 4" xfId="28377" xr:uid="{00000000-0005-0000-0000-0000D5790000}"/>
    <cellStyle name="Notas 10 2 2 5" xfId="28378" xr:uid="{00000000-0005-0000-0000-0000D6790000}"/>
    <cellStyle name="Notas 10 2 2 6" xfId="28379" xr:uid="{00000000-0005-0000-0000-0000D7790000}"/>
    <cellStyle name="Notas 10 2 2 7" xfId="28380" xr:uid="{00000000-0005-0000-0000-0000D8790000}"/>
    <cellStyle name="Notas 10 2 3" xfId="28381" xr:uid="{00000000-0005-0000-0000-0000D9790000}"/>
    <cellStyle name="Notas 10 2 3 2" xfId="28382" xr:uid="{00000000-0005-0000-0000-0000DA790000}"/>
    <cellStyle name="Notas 10 2 3 2 2" xfId="28383" xr:uid="{00000000-0005-0000-0000-0000DB790000}"/>
    <cellStyle name="Notas 10 2 3 2 3" xfId="28384" xr:uid="{00000000-0005-0000-0000-0000DC790000}"/>
    <cellStyle name="Notas 10 2 3 2 4" xfId="28385" xr:uid="{00000000-0005-0000-0000-0000DD790000}"/>
    <cellStyle name="Notas 10 2 3 3" xfId="28386" xr:uid="{00000000-0005-0000-0000-0000DE790000}"/>
    <cellStyle name="Notas 10 2 3 4" xfId="28387" xr:uid="{00000000-0005-0000-0000-0000DF790000}"/>
    <cellStyle name="Notas 10 2 3 5" xfId="28388" xr:uid="{00000000-0005-0000-0000-0000E0790000}"/>
    <cellStyle name="Notas 10 2 3 6" xfId="28389" xr:uid="{00000000-0005-0000-0000-0000E1790000}"/>
    <cellStyle name="Notas 10 2 4" xfId="28390" xr:uid="{00000000-0005-0000-0000-0000E2790000}"/>
    <cellStyle name="Notas 10 2 4 2" xfId="28391" xr:uid="{00000000-0005-0000-0000-0000E3790000}"/>
    <cellStyle name="Notas 10 2 4 3" xfId="28392" xr:uid="{00000000-0005-0000-0000-0000E4790000}"/>
    <cellStyle name="Notas 10 2 4 4" xfId="28393" xr:uid="{00000000-0005-0000-0000-0000E5790000}"/>
    <cellStyle name="Notas 10 2 5" xfId="28394" xr:uid="{00000000-0005-0000-0000-0000E6790000}"/>
    <cellStyle name="Notas 10 2 6" xfId="28395" xr:uid="{00000000-0005-0000-0000-0000E7790000}"/>
    <cellStyle name="Notas 10 2 7" xfId="28396" xr:uid="{00000000-0005-0000-0000-0000E8790000}"/>
    <cellStyle name="Notas 10 2 8" xfId="28397" xr:uid="{00000000-0005-0000-0000-0000E9790000}"/>
    <cellStyle name="Notas 10 3" xfId="28398" xr:uid="{00000000-0005-0000-0000-0000EA790000}"/>
    <cellStyle name="Notas 10 3 2" xfId="28399" xr:uid="{00000000-0005-0000-0000-0000EB790000}"/>
    <cellStyle name="Notas 10 3 2 2" xfId="28400" xr:uid="{00000000-0005-0000-0000-0000EC790000}"/>
    <cellStyle name="Notas 10 3 2 2 2" xfId="28401" xr:uid="{00000000-0005-0000-0000-0000ED790000}"/>
    <cellStyle name="Notas 10 3 2 2 3" xfId="28402" xr:uid="{00000000-0005-0000-0000-0000EE790000}"/>
    <cellStyle name="Notas 10 3 2 2 4" xfId="28403" xr:uid="{00000000-0005-0000-0000-0000EF790000}"/>
    <cellStyle name="Notas 10 3 2 3" xfId="28404" xr:uid="{00000000-0005-0000-0000-0000F0790000}"/>
    <cellStyle name="Notas 10 3 2 4" xfId="28405" xr:uid="{00000000-0005-0000-0000-0000F1790000}"/>
    <cellStyle name="Notas 10 3 2 5" xfId="28406" xr:uid="{00000000-0005-0000-0000-0000F2790000}"/>
    <cellStyle name="Notas 10 3 2 6" xfId="28407" xr:uid="{00000000-0005-0000-0000-0000F3790000}"/>
    <cellStyle name="Notas 10 3 3" xfId="28408" xr:uid="{00000000-0005-0000-0000-0000F4790000}"/>
    <cellStyle name="Notas 10 3 3 2" xfId="28409" xr:uid="{00000000-0005-0000-0000-0000F5790000}"/>
    <cellStyle name="Notas 10 3 3 3" xfId="28410" xr:uid="{00000000-0005-0000-0000-0000F6790000}"/>
    <cellStyle name="Notas 10 3 3 4" xfId="28411" xr:uid="{00000000-0005-0000-0000-0000F7790000}"/>
    <cellStyle name="Notas 10 3 4" xfId="28412" xr:uid="{00000000-0005-0000-0000-0000F8790000}"/>
    <cellStyle name="Notas 10 3 5" xfId="28413" xr:uid="{00000000-0005-0000-0000-0000F9790000}"/>
    <cellStyle name="Notas 10 3 6" xfId="28414" xr:uid="{00000000-0005-0000-0000-0000FA790000}"/>
    <cellStyle name="Notas 10 3 7" xfId="28415" xr:uid="{00000000-0005-0000-0000-0000FB790000}"/>
    <cellStyle name="Notas 10 4" xfId="28416" xr:uid="{00000000-0005-0000-0000-0000FC790000}"/>
    <cellStyle name="Notas 10 4 2" xfId="28417" xr:uid="{00000000-0005-0000-0000-0000FD790000}"/>
    <cellStyle name="Notas 10 4 2 2" xfId="28418" xr:uid="{00000000-0005-0000-0000-0000FE790000}"/>
    <cellStyle name="Notas 10 4 2 3" xfId="28419" xr:uid="{00000000-0005-0000-0000-0000FF790000}"/>
    <cellStyle name="Notas 10 4 2 4" xfId="28420" xr:uid="{00000000-0005-0000-0000-0000007A0000}"/>
    <cellStyle name="Notas 10 4 3" xfId="28421" xr:uid="{00000000-0005-0000-0000-0000017A0000}"/>
    <cellStyle name="Notas 10 4 4" xfId="28422" xr:uid="{00000000-0005-0000-0000-0000027A0000}"/>
    <cellStyle name="Notas 10 4 5" xfId="28423" xr:uid="{00000000-0005-0000-0000-0000037A0000}"/>
    <cellStyle name="Notas 10 4 6" xfId="28424" xr:uid="{00000000-0005-0000-0000-0000047A0000}"/>
    <cellStyle name="Notas 10 5" xfId="28425" xr:uid="{00000000-0005-0000-0000-0000057A0000}"/>
    <cellStyle name="Notas 10 5 2" xfId="28426" xr:uid="{00000000-0005-0000-0000-0000067A0000}"/>
    <cellStyle name="Notas 10 5 3" xfId="28427" xr:uid="{00000000-0005-0000-0000-0000077A0000}"/>
    <cellStyle name="Notas 10 5 4" xfId="28428" xr:uid="{00000000-0005-0000-0000-0000087A0000}"/>
    <cellStyle name="Notas 10 6" xfId="28429" xr:uid="{00000000-0005-0000-0000-0000097A0000}"/>
    <cellStyle name="Notas 10 7" xfId="28430" xr:uid="{00000000-0005-0000-0000-00000A7A0000}"/>
    <cellStyle name="Notas 10 8" xfId="28431" xr:uid="{00000000-0005-0000-0000-00000B7A0000}"/>
    <cellStyle name="Notas 10 9" xfId="28432" xr:uid="{00000000-0005-0000-0000-00000C7A0000}"/>
    <cellStyle name="Notas 11" xfId="28433" xr:uid="{00000000-0005-0000-0000-00000D7A0000}"/>
    <cellStyle name="Notas 11 2" xfId="28434" xr:uid="{00000000-0005-0000-0000-00000E7A0000}"/>
    <cellStyle name="Notas 11 2 2" xfId="28435" xr:uid="{00000000-0005-0000-0000-00000F7A0000}"/>
    <cellStyle name="Notas 11 2 2 2" xfId="28436" xr:uid="{00000000-0005-0000-0000-0000107A0000}"/>
    <cellStyle name="Notas 11 2 2 2 2" xfId="28437" xr:uid="{00000000-0005-0000-0000-0000117A0000}"/>
    <cellStyle name="Notas 11 2 2 2 2 2" xfId="28438" xr:uid="{00000000-0005-0000-0000-0000127A0000}"/>
    <cellStyle name="Notas 11 2 2 2 2 3" xfId="28439" xr:uid="{00000000-0005-0000-0000-0000137A0000}"/>
    <cellStyle name="Notas 11 2 2 2 2 4" xfId="28440" xr:uid="{00000000-0005-0000-0000-0000147A0000}"/>
    <cellStyle name="Notas 11 2 2 2 3" xfId="28441" xr:uid="{00000000-0005-0000-0000-0000157A0000}"/>
    <cellStyle name="Notas 11 2 2 2 4" xfId="28442" xr:uid="{00000000-0005-0000-0000-0000167A0000}"/>
    <cellStyle name="Notas 11 2 2 2 5" xfId="28443" xr:uid="{00000000-0005-0000-0000-0000177A0000}"/>
    <cellStyle name="Notas 11 2 2 2 6" xfId="28444" xr:uid="{00000000-0005-0000-0000-0000187A0000}"/>
    <cellStyle name="Notas 11 2 2 3" xfId="28445" xr:uid="{00000000-0005-0000-0000-0000197A0000}"/>
    <cellStyle name="Notas 11 2 2 3 2" xfId="28446" xr:uid="{00000000-0005-0000-0000-00001A7A0000}"/>
    <cellStyle name="Notas 11 2 2 3 3" xfId="28447" xr:uid="{00000000-0005-0000-0000-00001B7A0000}"/>
    <cellStyle name="Notas 11 2 2 3 4" xfId="28448" xr:uid="{00000000-0005-0000-0000-00001C7A0000}"/>
    <cellStyle name="Notas 11 2 2 4" xfId="28449" xr:uid="{00000000-0005-0000-0000-00001D7A0000}"/>
    <cellStyle name="Notas 11 2 2 5" xfId="28450" xr:uid="{00000000-0005-0000-0000-00001E7A0000}"/>
    <cellStyle name="Notas 11 2 2 6" xfId="28451" xr:uid="{00000000-0005-0000-0000-00001F7A0000}"/>
    <cellStyle name="Notas 11 2 2 7" xfId="28452" xr:uid="{00000000-0005-0000-0000-0000207A0000}"/>
    <cellStyle name="Notas 11 2 3" xfId="28453" xr:uid="{00000000-0005-0000-0000-0000217A0000}"/>
    <cellStyle name="Notas 11 2 3 2" xfId="28454" xr:uid="{00000000-0005-0000-0000-0000227A0000}"/>
    <cellStyle name="Notas 11 2 3 2 2" xfId="28455" xr:uid="{00000000-0005-0000-0000-0000237A0000}"/>
    <cellStyle name="Notas 11 2 3 2 3" xfId="28456" xr:uid="{00000000-0005-0000-0000-0000247A0000}"/>
    <cellStyle name="Notas 11 2 3 2 4" xfId="28457" xr:uid="{00000000-0005-0000-0000-0000257A0000}"/>
    <cellStyle name="Notas 11 2 3 3" xfId="28458" xr:uid="{00000000-0005-0000-0000-0000267A0000}"/>
    <cellStyle name="Notas 11 2 3 4" xfId="28459" xr:uid="{00000000-0005-0000-0000-0000277A0000}"/>
    <cellStyle name="Notas 11 2 3 5" xfId="28460" xr:uid="{00000000-0005-0000-0000-0000287A0000}"/>
    <cellStyle name="Notas 11 2 3 6" xfId="28461" xr:uid="{00000000-0005-0000-0000-0000297A0000}"/>
    <cellStyle name="Notas 11 2 4" xfId="28462" xr:uid="{00000000-0005-0000-0000-00002A7A0000}"/>
    <cellStyle name="Notas 11 2 4 2" xfId="28463" xr:uid="{00000000-0005-0000-0000-00002B7A0000}"/>
    <cellStyle name="Notas 11 2 4 3" xfId="28464" xr:uid="{00000000-0005-0000-0000-00002C7A0000}"/>
    <cellStyle name="Notas 11 2 4 4" xfId="28465" xr:uid="{00000000-0005-0000-0000-00002D7A0000}"/>
    <cellStyle name="Notas 11 2 5" xfId="28466" xr:uid="{00000000-0005-0000-0000-00002E7A0000}"/>
    <cellStyle name="Notas 11 2 6" xfId="28467" xr:uid="{00000000-0005-0000-0000-00002F7A0000}"/>
    <cellStyle name="Notas 11 2 7" xfId="28468" xr:uid="{00000000-0005-0000-0000-0000307A0000}"/>
    <cellStyle name="Notas 11 2 8" xfId="28469" xr:uid="{00000000-0005-0000-0000-0000317A0000}"/>
    <cellStyle name="Notas 11 3" xfId="28470" xr:uid="{00000000-0005-0000-0000-0000327A0000}"/>
    <cellStyle name="Notas 11 3 2" xfId="28471" xr:uid="{00000000-0005-0000-0000-0000337A0000}"/>
    <cellStyle name="Notas 11 3 2 2" xfId="28472" xr:uid="{00000000-0005-0000-0000-0000347A0000}"/>
    <cellStyle name="Notas 11 3 2 2 2" xfId="28473" xr:uid="{00000000-0005-0000-0000-0000357A0000}"/>
    <cellStyle name="Notas 11 3 2 2 3" xfId="28474" xr:uid="{00000000-0005-0000-0000-0000367A0000}"/>
    <cellStyle name="Notas 11 3 2 2 4" xfId="28475" xr:uid="{00000000-0005-0000-0000-0000377A0000}"/>
    <cellStyle name="Notas 11 3 2 3" xfId="28476" xr:uid="{00000000-0005-0000-0000-0000387A0000}"/>
    <cellStyle name="Notas 11 3 2 4" xfId="28477" xr:uid="{00000000-0005-0000-0000-0000397A0000}"/>
    <cellStyle name="Notas 11 3 2 5" xfId="28478" xr:uid="{00000000-0005-0000-0000-00003A7A0000}"/>
    <cellStyle name="Notas 11 3 2 6" xfId="28479" xr:uid="{00000000-0005-0000-0000-00003B7A0000}"/>
    <cellStyle name="Notas 11 3 3" xfId="28480" xr:uid="{00000000-0005-0000-0000-00003C7A0000}"/>
    <cellStyle name="Notas 11 3 3 2" xfId="28481" xr:uid="{00000000-0005-0000-0000-00003D7A0000}"/>
    <cellStyle name="Notas 11 3 3 3" xfId="28482" xr:uid="{00000000-0005-0000-0000-00003E7A0000}"/>
    <cellStyle name="Notas 11 3 3 4" xfId="28483" xr:uid="{00000000-0005-0000-0000-00003F7A0000}"/>
    <cellStyle name="Notas 11 3 4" xfId="28484" xr:uid="{00000000-0005-0000-0000-0000407A0000}"/>
    <cellStyle name="Notas 11 3 5" xfId="28485" xr:uid="{00000000-0005-0000-0000-0000417A0000}"/>
    <cellStyle name="Notas 11 3 6" xfId="28486" xr:uid="{00000000-0005-0000-0000-0000427A0000}"/>
    <cellStyle name="Notas 11 3 7" xfId="28487" xr:uid="{00000000-0005-0000-0000-0000437A0000}"/>
    <cellStyle name="Notas 11 4" xfId="28488" xr:uid="{00000000-0005-0000-0000-0000447A0000}"/>
    <cellStyle name="Notas 11 4 2" xfId="28489" xr:uid="{00000000-0005-0000-0000-0000457A0000}"/>
    <cellStyle name="Notas 11 4 2 2" xfId="28490" xr:uid="{00000000-0005-0000-0000-0000467A0000}"/>
    <cellStyle name="Notas 11 4 2 3" xfId="28491" xr:uid="{00000000-0005-0000-0000-0000477A0000}"/>
    <cellStyle name="Notas 11 4 2 4" xfId="28492" xr:uid="{00000000-0005-0000-0000-0000487A0000}"/>
    <cellStyle name="Notas 11 4 3" xfId="28493" xr:uid="{00000000-0005-0000-0000-0000497A0000}"/>
    <cellStyle name="Notas 11 4 4" xfId="28494" xr:uid="{00000000-0005-0000-0000-00004A7A0000}"/>
    <cellStyle name="Notas 11 4 5" xfId="28495" xr:uid="{00000000-0005-0000-0000-00004B7A0000}"/>
    <cellStyle name="Notas 11 4 6" xfId="28496" xr:uid="{00000000-0005-0000-0000-00004C7A0000}"/>
    <cellStyle name="Notas 11 5" xfId="28497" xr:uid="{00000000-0005-0000-0000-00004D7A0000}"/>
    <cellStyle name="Notas 11 5 2" xfId="28498" xr:uid="{00000000-0005-0000-0000-00004E7A0000}"/>
    <cellStyle name="Notas 11 5 3" xfId="28499" xr:uid="{00000000-0005-0000-0000-00004F7A0000}"/>
    <cellStyle name="Notas 11 5 4" xfId="28500" xr:uid="{00000000-0005-0000-0000-0000507A0000}"/>
    <cellStyle name="Notas 11 6" xfId="28501" xr:uid="{00000000-0005-0000-0000-0000517A0000}"/>
    <cellStyle name="Notas 11 7" xfId="28502" xr:uid="{00000000-0005-0000-0000-0000527A0000}"/>
    <cellStyle name="Notas 11 8" xfId="28503" xr:uid="{00000000-0005-0000-0000-0000537A0000}"/>
    <cellStyle name="Notas 11 9" xfId="28504" xr:uid="{00000000-0005-0000-0000-0000547A0000}"/>
    <cellStyle name="Notas 12" xfId="28505" xr:uid="{00000000-0005-0000-0000-0000557A0000}"/>
    <cellStyle name="Notas 12 2" xfId="28506" xr:uid="{00000000-0005-0000-0000-0000567A0000}"/>
    <cellStyle name="Notas 12 2 2" xfId="28507" xr:uid="{00000000-0005-0000-0000-0000577A0000}"/>
    <cellStyle name="Notas 12 2 2 2" xfId="28508" xr:uid="{00000000-0005-0000-0000-0000587A0000}"/>
    <cellStyle name="Notas 12 2 2 2 2" xfId="28509" xr:uid="{00000000-0005-0000-0000-0000597A0000}"/>
    <cellStyle name="Notas 12 2 2 2 3" xfId="28510" xr:uid="{00000000-0005-0000-0000-00005A7A0000}"/>
    <cellStyle name="Notas 12 2 2 2 4" xfId="28511" xr:uid="{00000000-0005-0000-0000-00005B7A0000}"/>
    <cellStyle name="Notas 12 2 2 3" xfId="28512" xr:uid="{00000000-0005-0000-0000-00005C7A0000}"/>
    <cellStyle name="Notas 12 2 2 4" xfId="28513" xr:uid="{00000000-0005-0000-0000-00005D7A0000}"/>
    <cellStyle name="Notas 12 2 2 5" xfId="28514" xr:uid="{00000000-0005-0000-0000-00005E7A0000}"/>
    <cellStyle name="Notas 12 2 2 6" xfId="28515" xr:uid="{00000000-0005-0000-0000-00005F7A0000}"/>
    <cellStyle name="Notas 12 2 3" xfId="28516" xr:uid="{00000000-0005-0000-0000-0000607A0000}"/>
    <cellStyle name="Notas 12 2 3 2" xfId="28517" xr:uid="{00000000-0005-0000-0000-0000617A0000}"/>
    <cellStyle name="Notas 12 2 3 3" xfId="28518" xr:uid="{00000000-0005-0000-0000-0000627A0000}"/>
    <cellStyle name="Notas 12 2 3 4" xfId="28519" xr:uid="{00000000-0005-0000-0000-0000637A0000}"/>
    <cellStyle name="Notas 12 2 4" xfId="28520" xr:uid="{00000000-0005-0000-0000-0000647A0000}"/>
    <cellStyle name="Notas 12 2 5" xfId="28521" xr:uid="{00000000-0005-0000-0000-0000657A0000}"/>
    <cellStyle name="Notas 12 2 6" xfId="28522" xr:uid="{00000000-0005-0000-0000-0000667A0000}"/>
    <cellStyle name="Notas 12 2 7" xfId="28523" xr:uid="{00000000-0005-0000-0000-0000677A0000}"/>
    <cellStyle name="Notas 12 3" xfId="28524" xr:uid="{00000000-0005-0000-0000-0000687A0000}"/>
    <cellStyle name="Notas 12 3 2" xfId="28525" xr:uid="{00000000-0005-0000-0000-0000697A0000}"/>
    <cellStyle name="Notas 12 3 2 2" xfId="28526" xr:uid="{00000000-0005-0000-0000-00006A7A0000}"/>
    <cellStyle name="Notas 12 3 2 3" xfId="28527" xr:uid="{00000000-0005-0000-0000-00006B7A0000}"/>
    <cellStyle name="Notas 12 3 2 4" xfId="28528" xr:uid="{00000000-0005-0000-0000-00006C7A0000}"/>
    <cellStyle name="Notas 12 3 3" xfId="28529" xr:uid="{00000000-0005-0000-0000-00006D7A0000}"/>
    <cellStyle name="Notas 12 3 4" xfId="28530" xr:uid="{00000000-0005-0000-0000-00006E7A0000}"/>
    <cellStyle name="Notas 12 3 5" xfId="28531" xr:uid="{00000000-0005-0000-0000-00006F7A0000}"/>
    <cellStyle name="Notas 12 3 6" xfId="28532" xr:uid="{00000000-0005-0000-0000-0000707A0000}"/>
    <cellStyle name="Notas 12 4" xfId="28533" xr:uid="{00000000-0005-0000-0000-0000717A0000}"/>
    <cellStyle name="Notas 12 4 2" xfId="28534" xr:uid="{00000000-0005-0000-0000-0000727A0000}"/>
    <cellStyle name="Notas 12 4 3" xfId="28535" xr:uid="{00000000-0005-0000-0000-0000737A0000}"/>
    <cellStyle name="Notas 12 4 4" xfId="28536" xr:uid="{00000000-0005-0000-0000-0000747A0000}"/>
    <cellStyle name="Notas 12 5" xfId="28537" xr:uid="{00000000-0005-0000-0000-0000757A0000}"/>
    <cellStyle name="Notas 12 6" xfId="28538" xr:uid="{00000000-0005-0000-0000-0000767A0000}"/>
    <cellStyle name="Notas 12 7" xfId="28539" xr:uid="{00000000-0005-0000-0000-0000777A0000}"/>
    <cellStyle name="Notas 12 8" xfId="28540" xr:uid="{00000000-0005-0000-0000-0000787A0000}"/>
    <cellStyle name="Notas 13" xfId="28541" xr:uid="{00000000-0005-0000-0000-0000797A0000}"/>
    <cellStyle name="Notas 13 2" xfId="28542" xr:uid="{00000000-0005-0000-0000-00007A7A0000}"/>
    <cellStyle name="Notas 13 2 2" xfId="28543" xr:uid="{00000000-0005-0000-0000-00007B7A0000}"/>
    <cellStyle name="Notas 13 2 2 2" xfId="28544" xr:uid="{00000000-0005-0000-0000-00007C7A0000}"/>
    <cellStyle name="Notas 13 2 2 2 2" xfId="28545" xr:uid="{00000000-0005-0000-0000-00007D7A0000}"/>
    <cellStyle name="Notas 13 2 2 2 3" xfId="28546" xr:uid="{00000000-0005-0000-0000-00007E7A0000}"/>
    <cellStyle name="Notas 13 2 2 2 4" xfId="28547" xr:uid="{00000000-0005-0000-0000-00007F7A0000}"/>
    <cellStyle name="Notas 13 2 2 3" xfId="28548" xr:uid="{00000000-0005-0000-0000-0000807A0000}"/>
    <cellStyle name="Notas 13 2 2 4" xfId="28549" xr:uid="{00000000-0005-0000-0000-0000817A0000}"/>
    <cellStyle name="Notas 13 2 2 5" xfId="28550" xr:uid="{00000000-0005-0000-0000-0000827A0000}"/>
    <cellStyle name="Notas 13 2 2 6" xfId="28551" xr:uid="{00000000-0005-0000-0000-0000837A0000}"/>
    <cellStyle name="Notas 13 2 3" xfId="28552" xr:uid="{00000000-0005-0000-0000-0000847A0000}"/>
    <cellStyle name="Notas 13 2 3 2" xfId="28553" xr:uid="{00000000-0005-0000-0000-0000857A0000}"/>
    <cellStyle name="Notas 13 2 3 3" xfId="28554" xr:uid="{00000000-0005-0000-0000-0000867A0000}"/>
    <cellStyle name="Notas 13 2 3 4" xfId="28555" xr:uid="{00000000-0005-0000-0000-0000877A0000}"/>
    <cellStyle name="Notas 13 2 4" xfId="28556" xr:uid="{00000000-0005-0000-0000-0000887A0000}"/>
    <cellStyle name="Notas 13 2 5" xfId="28557" xr:uid="{00000000-0005-0000-0000-0000897A0000}"/>
    <cellStyle name="Notas 13 2 6" xfId="28558" xr:uid="{00000000-0005-0000-0000-00008A7A0000}"/>
    <cellStyle name="Notas 13 2 7" xfId="28559" xr:uid="{00000000-0005-0000-0000-00008B7A0000}"/>
    <cellStyle name="Notas 13 3" xfId="28560" xr:uid="{00000000-0005-0000-0000-00008C7A0000}"/>
    <cellStyle name="Notas 13 3 2" xfId="28561" xr:uid="{00000000-0005-0000-0000-00008D7A0000}"/>
    <cellStyle name="Notas 13 3 2 2" xfId="28562" xr:uid="{00000000-0005-0000-0000-00008E7A0000}"/>
    <cellStyle name="Notas 13 3 2 3" xfId="28563" xr:uid="{00000000-0005-0000-0000-00008F7A0000}"/>
    <cellStyle name="Notas 13 3 2 4" xfId="28564" xr:uid="{00000000-0005-0000-0000-0000907A0000}"/>
    <cellStyle name="Notas 13 3 3" xfId="28565" xr:uid="{00000000-0005-0000-0000-0000917A0000}"/>
    <cellStyle name="Notas 13 3 4" xfId="28566" xr:uid="{00000000-0005-0000-0000-0000927A0000}"/>
    <cellStyle name="Notas 13 3 5" xfId="28567" xr:uid="{00000000-0005-0000-0000-0000937A0000}"/>
    <cellStyle name="Notas 13 3 6" xfId="28568" xr:uid="{00000000-0005-0000-0000-0000947A0000}"/>
    <cellStyle name="Notas 13 4" xfId="28569" xr:uid="{00000000-0005-0000-0000-0000957A0000}"/>
    <cellStyle name="Notas 13 4 2" xfId="28570" xr:uid="{00000000-0005-0000-0000-0000967A0000}"/>
    <cellStyle name="Notas 13 4 3" xfId="28571" xr:uid="{00000000-0005-0000-0000-0000977A0000}"/>
    <cellStyle name="Notas 13 4 4" xfId="28572" xr:uid="{00000000-0005-0000-0000-0000987A0000}"/>
    <cellStyle name="Notas 13 5" xfId="28573" xr:uid="{00000000-0005-0000-0000-0000997A0000}"/>
    <cellStyle name="Notas 13 6" xfId="28574" xr:uid="{00000000-0005-0000-0000-00009A7A0000}"/>
    <cellStyle name="Notas 13 7" xfId="28575" xr:uid="{00000000-0005-0000-0000-00009B7A0000}"/>
    <cellStyle name="Notas 13 8" xfId="28576" xr:uid="{00000000-0005-0000-0000-00009C7A0000}"/>
    <cellStyle name="Notas 14" xfId="28577" xr:uid="{00000000-0005-0000-0000-00009D7A0000}"/>
    <cellStyle name="Notas 14 2" xfId="28578" xr:uid="{00000000-0005-0000-0000-00009E7A0000}"/>
    <cellStyle name="Notas 14 2 2" xfId="28579" xr:uid="{00000000-0005-0000-0000-00009F7A0000}"/>
    <cellStyle name="Notas 14 2 2 2" xfId="28580" xr:uid="{00000000-0005-0000-0000-0000A07A0000}"/>
    <cellStyle name="Notas 14 2 2 2 2" xfId="28581" xr:uid="{00000000-0005-0000-0000-0000A17A0000}"/>
    <cellStyle name="Notas 14 2 2 2 3" xfId="28582" xr:uid="{00000000-0005-0000-0000-0000A27A0000}"/>
    <cellStyle name="Notas 14 2 2 2 4" xfId="28583" xr:uid="{00000000-0005-0000-0000-0000A37A0000}"/>
    <cellStyle name="Notas 14 2 2 3" xfId="28584" xr:uid="{00000000-0005-0000-0000-0000A47A0000}"/>
    <cellStyle name="Notas 14 2 2 4" xfId="28585" xr:uid="{00000000-0005-0000-0000-0000A57A0000}"/>
    <cellStyle name="Notas 14 2 2 5" xfId="28586" xr:uid="{00000000-0005-0000-0000-0000A67A0000}"/>
    <cellStyle name="Notas 14 2 2 6" xfId="28587" xr:uid="{00000000-0005-0000-0000-0000A77A0000}"/>
    <cellStyle name="Notas 14 2 3" xfId="28588" xr:uid="{00000000-0005-0000-0000-0000A87A0000}"/>
    <cellStyle name="Notas 14 2 3 2" xfId="28589" xr:uid="{00000000-0005-0000-0000-0000A97A0000}"/>
    <cellStyle name="Notas 14 2 3 3" xfId="28590" xr:uid="{00000000-0005-0000-0000-0000AA7A0000}"/>
    <cellStyle name="Notas 14 2 3 4" xfId="28591" xr:uid="{00000000-0005-0000-0000-0000AB7A0000}"/>
    <cellStyle name="Notas 14 2 4" xfId="28592" xr:uid="{00000000-0005-0000-0000-0000AC7A0000}"/>
    <cellStyle name="Notas 14 2 5" xfId="28593" xr:uid="{00000000-0005-0000-0000-0000AD7A0000}"/>
    <cellStyle name="Notas 14 2 6" xfId="28594" xr:uid="{00000000-0005-0000-0000-0000AE7A0000}"/>
    <cellStyle name="Notas 14 2 7" xfId="28595" xr:uid="{00000000-0005-0000-0000-0000AF7A0000}"/>
    <cellStyle name="Notas 14 3" xfId="28596" xr:uid="{00000000-0005-0000-0000-0000B07A0000}"/>
    <cellStyle name="Notas 14 3 2" xfId="28597" xr:uid="{00000000-0005-0000-0000-0000B17A0000}"/>
    <cellStyle name="Notas 14 3 2 2" xfId="28598" xr:uid="{00000000-0005-0000-0000-0000B27A0000}"/>
    <cellStyle name="Notas 14 3 2 3" xfId="28599" xr:uid="{00000000-0005-0000-0000-0000B37A0000}"/>
    <cellStyle name="Notas 14 3 2 4" xfId="28600" xr:uid="{00000000-0005-0000-0000-0000B47A0000}"/>
    <cellStyle name="Notas 14 3 3" xfId="28601" xr:uid="{00000000-0005-0000-0000-0000B57A0000}"/>
    <cellStyle name="Notas 14 3 4" xfId="28602" xr:uid="{00000000-0005-0000-0000-0000B67A0000}"/>
    <cellStyle name="Notas 14 3 5" xfId="28603" xr:uid="{00000000-0005-0000-0000-0000B77A0000}"/>
    <cellStyle name="Notas 14 3 6" xfId="28604" xr:uid="{00000000-0005-0000-0000-0000B87A0000}"/>
    <cellStyle name="Notas 14 4" xfId="28605" xr:uid="{00000000-0005-0000-0000-0000B97A0000}"/>
    <cellStyle name="Notas 14 4 2" xfId="28606" xr:uid="{00000000-0005-0000-0000-0000BA7A0000}"/>
    <cellStyle name="Notas 14 4 3" xfId="28607" xr:uid="{00000000-0005-0000-0000-0000BB7A0000}"/>
    <cellStyle name="Notas 14 4 4" xfId="28608" xr:uid="{00000000-0005-0000-0000-0000BC7A0000}"/>
    <cellStyle name="Notas 14 5" xfId="28609" xr:uid="{00000000-0005-0000-0000-0000BD7A0000}"/>
    <cellStyle name="Notas 14 6" xfId="28610" xr:uid="{00000000-0005-0000-0000-0000BE7A0000}"/>
    <cellStyle name="Notas 14 7" xfId="28611" xr:uid="{00000000-0005-0000-0000-0000BF7A0000}"/>
    <cellStyle name="Notas 14 8" xfId="28612" xr:uid="{00000000-0005-0000-0000-0000C07A0000}"/>
    <cellStyle name="Notas 15" xfId="28613" xr:uid="{00000000-0005-0000-0000-0000C17A0000}"/>
    <cellStyle name="Notas 15 2" xfId="28614" xr:uid="{00000000-0005-0000-0000-0000C27A0000}"/>
    <cellStyle name="Notas 15 2 2" xfId="28615" xr:uid="{00000000-0005-0000-0000-0000C37A0000}"/>
    <cellStyle name="Notas 15 2 2 2" xfId="28616" xr:uid="{00000000-0005-0000-0000-0000C47A0000}"/>
    <cellStyle name="Notas 15 2 2 2 2" xfId="28617" xr:uid="{00000000-0005-0000-0000-0000C57A0000}"/>
    <cellStyle name="Notas 15 2 2 2 3" xfId="28618" xr:uid="{00000000-0005-0000-0000-0000C67A0000}"/>
    <cellStyle name="Notas 15 2 2 2 4" xfId="28619" xr:uid="{00000000-0005-0000-0000-0000C77A0000}"/>
    <cellStyle name="Notas 15 2 2 3" xfId="28620" xr:uid="{00000000-0005-0000-0000-0000C87A0000}"/>
    <cellStyle name="Notas 15 2 2 4" xfId="28621" xr:uid="{00000000-0005-0000-0000-0000C97A0000}"/>
    <cellStyle name="Notas 15 2 2 5" xfId="28622" xr:uid="{00000000-0005-0000-0000-0000CA7A0000}"/>
    <cellStyle name="Notas 15 2 2 6" xfId="28623" xr:uid="{00000000-0005-0000-0000-0000CB7A0000}"/>
    <cellStyle name="Notas 15 2 3" xfId="28624" xr:uid="{00000000-0005-0000-0000-0000CC7A0000}"/>
    <cellStyle name="Notas 15 2 3 2" xfId="28625" xr:uid="{00000000-0005-0000-0000-0000CD7A0000}"/>
    <cellStyle name="Notas 15 2 3 3" xfId="28626" xr:uid="{00000000-0005-0000-0000-0000CE7A0000}"/>
    <cellStyle name="Notas 15 2 3 4" xfId="28627" xr:uid="{00000000-0005-0000-0000-0000CF7A0000}"/>
    <cellStyle name="Notas 15 2 4" xfId="28628" xr:uid="{00000000-0005-0000-0000-0000D07A0000}"/>
    <cellStyle name="Notas 15 2 5" xfId="28629" xr:uid="{00000000-0005-0000-0000-0000D17A0000}"/>
    <cellStyle name="Notas 15 2 6" xfId="28630" xr:uid="{00000000-0005-0000-0000-0000D27A0000}"/>
    <cellStyle name="Notas 15 2 7" xfId="28631" xr:uid="{00000000-0005-0000-0000-0000D37A0000}"/>
    <cellStyle name="Notas 15 3" xfId="28632" xr:uid="{00000000-0005-0000-0000-0000D47A0000}"/>
    <cellStyle name="Notas 15 3 2" xfId="28633" xr:uid="{00000000-0005-0000-0000-0000D57A0000}"/>
    <cellStyle name="Notas 15 3 2 2" xfId="28634" xr:uid="{00000000-0005-0000-0000-0000D67A0000}"/>
    <cellStyle name="Notas 15 3 2 3" xfId="28635" xr:uid="{00000000-0005-0000-0000-0000D77A0000}"/>
    <cellStyle name="Notas 15 3 2 4" xfId="28636" xr:uid="{00000000-0005-0000-0000-0000D87A0000}"/>
    <cellStyle name="Notas 15 3 3" xfId="28637" xr:uid="{00000000-0005-0000-0000-0000D97A0000}"/>
    <cellStyle name="Notas 15 3 4" xfId="28638" xr:uid="{00000000-0005-0000-0000-0000DA7A0000}"/>
    <cellStyle name="Notas 15 3 5" xfId="28639" xr:uid="{00000000-0005-0000-0000-0000DB7A0000}"/>
    <cellStyle name="Notas 15 3 6" xfId="28640" xr:uid="{00000000-0005-0000-0000-0000DC7A0000}"/>
    <cellStyle name="Notas 15 4" xfId="28641" xr:uid="{00000000-0005-0000-0000-0000DD7A0000}"/>
    <cellStyle name="Notas 15 4 2" xfId="28642" xr:uid="{00000000-0005-0000-0000-0000DE7A0000}"/>
    <cellStyle name="Notas 15 4 3" xfId="28643" xr:uid="{00000000-0005-0000-0000-0000DF7A0000}"/>
    <cellStyle name="Notas 15 4 4" xfId="28644" xr:uid="{00000000-0005-0000-0000-0000E07A0000}"/>
    <cellStyle name="Notas 15 5" xfId="28645" xr:uid="{00000000-0005-0000-0000-0000E17A0000}"/>
    <cellStyle name="Notas 15 6" xfId="28646" xr:uid="{00000000-0005-0000-0000-0000E27A0000}"/>
    <cellStyle name="Notas 15 7" xfId="28647" xr:uid="{00000000-0005-0000-0000-0000E37A0000}"/>
    <cellStyle name="Notas 15 8" xfId="28648" xr:uid="{00000000-0005-0000-0000-0000E47A0000}"/>
    <cellStyle name="Notas 16" xfId="28649" xr:uid="{00000000-0005-0000-0000-0000E57A0000}"/>
    <cellStyle name="Notas 16 2" xfId="28650" xr:uid="{00000000-0005-0000-0000-0000E67A0000}"/>
    <cellStyle name="Notas 16 2 2" xfId="28651" xr:uid="{00000000-0005-0000-0000-0000E77A0000}"/>
    <cellStyle name="Notas 16 2 2 2" xfId="28652" xr:uid="{00000000-0005-0000-0000-0000E87A0000}"/>
    <cellStyle name="Notas 16 2 2 2 2" xfId="28653" xr:uid="{00000000-0005-0000-0000-0000E97A0000}"/>
    <cellStyle name="Notas 16 2 2 2 3" xfId="28654" xr:uid="{00000000-0005-0000-0000-0000EA7A0000}"/>
    <cellStyle name="Notas 16 2 2 2 4" xfId="28655" xr:uid="{00000000-0005-0000-0000-0000EB7A0000}"/>
    <cellStyle name="Notas 16 2 2 3" xfId="28656" xr:uid="{00000000-0005-0000-0000-0000EC7A0000}"/>
    <cellStyle name="Notas 16 2 2 4" xfId="28657" xr:uid="{00000000-0005-0000-0000-0000ED7A0000}"/>
    <cellStyle name="Notas 16 2 2 5" xfId="28658" xr:uid="{00000000-0005-0000-0000-0000EE7A0000}"/>
    <cellStyle name="Notas 16 2 2 6" xfId="28659" xr:uid="{00000000-0005-0000-0000-0000EF7A0000}"/>
    <cellStyle name="Notas 16 2 3" xfId="28660" xr:uid="{00000000-0005-0000-0000-0000F07A0000}"/>
    <cellStyle name="Notas 16 2 3 2" xfId="28661" xr:uid="{00000000-0005-0000-0000-0000F17A0000}"/>
    <cellStyle name="Notas 16 2 3 3" xfId="28662" xr:uid="{00000000-0005-0000-0000-0000F27A0000}"/>
    <cellStyle name="Notas 16 2 3 4" xfId="28663" xr:uid="{00000000-0005-0000-0000-0000F37A0000}"/>
    <cellStyle name="Notas 16 2 4" xfId="28664" xr:uid="{00000000-0005-0000-0000-0000F47A0000}"/>
    <cellStyle name="Notas 16 2 5" xfId="28665" xr:uid="{00000000-0005-0000-0000-0000F57A0000}"/>
    <cellStyle name="Notas 16 2 6" xfId="28666" xr:uid="{00000000-0005-0000-0000-0000F67A0000}"/>
    <cellStyle name="Notas 16 2 7" xfId="28667" xr:uid="{00000000-0005-0000-0000-0000F77A0000}"/>
    <cellStyle name="Notas 16 3" xfId="28668" xr:uid="{00000000-0005-0000-0000-0000F87A0000}"/>
    <cellStyle name="Notas 16 3 2" xfId="28669" xr:uid="{00000000-0005-0000-0000-0000F97A0000}"/>
    <cellStyle name="Notas 16 3 2 2" xfId="28670" xr:uid="{00000000-0005-0000-0000-0000FA7A0000}"/>
    <cellStyle name="Notas 16 3 2 3" xfId="28671" xr:uid="{00000000-0005-0000-0000-0000FB7A0000}"/>
    <cellStyle name="Notas 16 3 2 4" xfId="28672" xr:uid="{00000000-0005-0000-0000-0000FC7A0000}"/>
    <cellStyle name="Notas 16 3 3" xfId="28673" xr:uid="{00000000-0005-0000-0000-0000FD7A0000}"/>
    <cellStyle name="Notas 16 3 4" xfId="28674" xr:uid="{00000000-0005-0000-0000-0000FE7A0000}"/>
    <cellStyle name="Notas 16 3 5" xfId="28675" xr:uid="{00000000-0005-0000-0000-0000FF7A0000}"/>
    <cellStyle name="Notas 16 3 6" xfId="28676" xr:uid="{00000000-0005-0000-0000-0000007B0000}"/>
    <cellStyle name="Notas 16 4" xfId="28677" xr:uid="{00000000-0005-0000-0000-0000017B0000}"/>
    <cellStyle name="Notas 16 4 2" xfId="28678" xr:uid="{00000000-0005-0000-0000-0000027B0000}"/>
    <cellStyle name="Notas 16 4 3" xfId="28679" xr:uid="{00000000-0005-0000-0000-0000037B0000}"/>
    <cellStyle name="Notas 16 4 4" xfId="28680" xr:uid="{00000000-0005-0000-0000-0000047B0000}"/>
    <cellStyle name="Notas 16 5" xfId="28681" xr:uid="{00000000-0005-0000-0000-0000057B0000}"/>
    <cellStyle name="Notas 16 6" xfId="28682" xr:uid="{00000000-0005-0000-0000-0000067B0000}"/>
    <cellStyle name="Notas 16 7" xfId="28683" xr:uid="{00000000-0005-0000-0000-0000077B0000}"/>
    <cellStyle name="Notas 16 8" xfId="28684" xr:uid="{00000000-0005-0000-0000-0000087B0000}"/>
    <cellStyle name="Notas 17" xfId="28685" xr:uid="{00000000-0005-0000-0000-0000097B0000}"/>
    <cellStyle name="Notas 17 2" xfId="28686" xr:uid="{00000000-0005-0000-0000-00000A7B0000}"/>
    <cellStyle name="Notas 17 2 2" xfId="28687" xr:uid="{00000000-0005-0000-0000-00000B7B0000}"/>
    <cellStyle name="Notas 17 2 2 2" xfId="28688" xr:uid="{00000000-0005-0000-0000-00000C7B0000}"/>
    <cellStyle name="Notas 17 2 2 2 2" xfId="28689" xr:uid="{00000000-0005-0000-0000-00000D7B0000}"/>
    <cellStyle name="Notas 17 2 2 2 3" xfId="28690" xr:uid="{00000000-0005-0000-0000-00000E7B0000}"/>
    <cellStyle name="Notas 17 2 2 2 4" xfId="28691" xr:uid="{00000000-0005-0000-0000-00000F7B0000}"/>
    <cellStyle name="Notas 17 2 2 3" xfId="28692" xr:uid="{00000000-0005-0000-0000-0000107B0000}"/>
    <cellStyle name="Notas 17 2 2 4" xfId="28693" xr:uid="{00000000-0005-0000-0000-0000117B0000}"/>
    <cellStyle name="Notas 17 2 2 5" xfId="28694" xr:uid="{00000000-0005-0000-0000-0000127B0000}"/>
    <cellStyle name="Notas 17 2 2 6" xfId="28695" xr:uid="{00000000-0005-0000-0000-0000137B0000}"/>
    <cellStyle name="Notas 17 2 3" xfId="28696" xr:uid="{00000000-0005-0000-0000-0000147B0000}"/>
    <cellStyle name="Notas 17 2 3 2" xfId="28697" xr:uid="{00000000-0005-0000-0000-0000157B0000}"/>
    <cellStyle name="Notas 17 2 3 3" xfId="28698" xr:uid="{00000000-0005-0000-0000-0000167B0000}"/>
    <cellStyle name="Notas 17 2 3 4" xfId="28699" xr:uid="{00000000-0005-0000-0000-0000177B0000}"/>
    <cellStyle name="Notas 17 2 4" xfId="28700" xr:uid="{00000000-0005-0000-0000-0000187B0000}"/>
    <cellStyle name="Notas 17 2 5" xfId="28701" xr:uid="{00000000-0005-0000-0000-0000197B0000}"/>
    <cellStyle name="Notas 17 2 6" xfId="28702" xr:uid="{00000000-0005-0000-0000-00001A7B0000}"/>
    <cellStyle name="Notas 17 2 7" xfId="28703" xr:uid="{00000000-0005-0000-0000-00001B7B0000}"/>
    <cellStyle name="Notas 17 3" xfId="28704" xr:uid="{00000000-0005-0000-0000-00001C7B0000}"/>
    <cellStyle name="Notas 17 3 2" xfId="28705" xr:uid="{00000000-0005-0000-0000-00001D7B0000}"/>
    <cellStyle name="Notas 17 3 2 2" xfId="28706" xr:uid="{00000000-0005-0000-0000-00001E7B0000}"/>
    <cellStyle name="Notas 17 3 2 3" xfId="28707" xr:uid="{00000000-0005-0000-0000-00001F7B0000}"/>
    <cellStyle name="Notas 17 3 2 4" xfId="28708" xr:uid="{00000000-0005-0000-0000-0000207B0000}"/>
    <cellStyle name="Notas 17 3 3" xfId="28709" xr:uid="{00000000-0005-0000-0000-0000217B0000}"/>
    <cellStyle name="Notas 17 3 4" xfId="28710" xr:uid="{00000000-0005-0000-0000-0000227B0000}"/>
    <cellStyle name="Notas 17 3 5" xfId="28711" xr:uid="{00000000-0005-0000-0000-0000237B0000}"/>
    <cellStyle name="Notas 17 3 6" xfId="28712" xr:uid="{00000000-0005-0000-0000-0000247B0000}"/>
    <cellStyle name="Notas 17 4" xfId="28713" xr:uid="{00000000-0005-0000-0000-0000257B0000}"/>
    <cellStyle name="Notas 17 4 2" xfId="28714" xr:uid="{00000000-0005-0000-0000-0000267B0000}"/>
    <cellStyle name="Notas 17 4 3" xfId="28715" xr:uid="{00000000-0005-0000-0000-0000277B0000}"/>
    <cellStyle name="Notas 17 4 4" xfId="28716" xr:uid="{00000000-0005-0000-0000-0000287B0000}"/>
    <cellStyle name="Notas 17 5" xfId="28717" xr:uid="{00000000-0005-0000-0000-0000297B0000}"/>
    <cellStyle name="Notas 17 6" xfId="28718" xr:uid="{00000000-0005-0000-0000-00002A7B0000}"/>
    <cellStyle name="Notas 17 7" xfId="28719" xr:uid="{00000000-0005-0000-0000-00002B7B0000}"/>
    <cellStyle name="Notas 17 8" xfId="28720" xr:uid="{00000000-0005-0000-0000-00002C7B0000}"/>
    <cellStyle name="Notas 18" xfId="28721" xr:uid="{00000000-0005-0000-0000-00002D7B0000}"/>
    <cellStyle name="Notas 18 2" xfId="28722" xr:uid="{00000000-0005-0000-0000-00002E7B0000}"/>
    <cellStyle name="Notas 18 2 2" xfId="28723" xr:uid="{00000000-0005-0000-0000-00002F7B0000}"/>
    <cellStyle name="Notas 18 2 2 2" xfId="28724" xr:uid="{00000000-0005-0000-0000-0000307B0000}"/>
    <cellStyle name="Notas 18 2 2 2 2" xfId="28725" xr:uid="{00000000-0005-0000-0000-0000317B0000}"/>
    <cellStyle name="Notas 18 2 2 2 3" xfId="28726" xr:uid="{00000000-0005-0000-0000-0000327B0000}"/>
    <cellStyle name="Notas 18 2 2 2 4" xfId="28727" xr:uid="{00000000-0005-0000-0000-0000337B0000}"/>
    <cellStyle name="Notas 18 2 2 3" xfId="28728" xr:uid="{00000000-0005-0000-0000-0000347B0000}"/>
    <cellStyle name="Notas 18 2 2 4" xfId="28729" xr:uid="{00000000-0005-0000-0000-0000357B0000}"/>
    <cellStyle name="Notas 18 2 2 5" xfId="28730" xr:uid="{00000000-0005-0000-0000-0000367B0000}"/>
    <cellStyle name="Notas 18 2 2 6" xfId="28731" xr:uid="{00000000-0005-0000-0000-0000377B0000}"/>
    <cellStyle name="Notas 18 2 3" xfId="28732" xr:uid="{00000000-0005-0000-0000-0000387B0000}"/>
    <cellStyle name="Notas 18 2 3 2" xfId="28733" xr:uid="{00000000-0005-0000-0000-0000397B0000}"/>
    <cellStyle name="Notas 18 2 3 3" xfId="28734" xr:uid="{00000000-0005-0000-0000-00003A7B0000}"/>
    <cellStyle name="Notas 18 2 3 4" xfId="28735" xr:uid="{00000000-0005-0000-0000-00003B7B0000}"/>
    <cellStyle name="Notas 18 2 4" xfId="28736" xr:uid="{00000000-0005-0000-0000-00003C7B0000}"/>
    <cellStyle name="Notas 18 2 5" xfId="28737" xr:uid="{00000000-0005-0000-0000-00003D7B0000}"/>
    <cellStyle name="Notas 18 2 6" xfId="28738" xr:uid="{00000000-0005-0000-0000-00003E7B0000}"/>
    <cellStyle name="Notas 18 2 7" xfId="28739" xr:uid="{00000000-0005-0000-0000-00003F7B0000}"/>
    <cellStyle name="Notas 18 3" xfId="28740" xr:uid="{00000000-0005-0000-0000-0000407B0000}"/>
    <cellStyle name="Notas 18 3 2" xfId="28741" xr:uid="{00000000-0005-0000-0000-0000417B0000}"/>
    <cellStyle name="Notas 18 3 2 2" xfId="28742" xr:uid="{00000000-0005-0000-0000-0000427B0000}"/>
    <cellStyle name="Notas 18 3 2 3" xfId="28743" xr:uid="{00000000-0005-0000-0000-0000437B0000}"/>
    <cellStyle name="Notas 18 3 2 4" xfId="28744" xr:uid="{00000000-0005-0000-0000-0000447B0000}"/>
    <cellStyle name="Notas 18 3 3" xfId="28745" xr:uid="{00000000-0005-0000-0000-0000457B0000}"/>
    <cellStyle name="Notas 18 3 4" xfId="28746" xr:uid="{00000000-0005-0000-0000-0000467B0000}"/>
    <cellStyle name="Notas 18 3 5" xfId="28747" xr:uid="{00000000-0005-0000-0000-0000477B0000}"/>
    <cellStyle name="Notas 18 3 6" xfId="28748" xr:uid="{00000000-0005-0000-0000-0000487B0000}"/>
    <cellStyle name="Notas 18 4" xfId="28749" xr:uid="{00000000-0005-0000-0000-0000497B0000}"/>
    <cellStyle name="Notas 18 4 2" xfId="28750" xr:uid="{00000000-0005-0000-0000-00004A7B0000}"/>
    <cellStyle name="Notas 18 4 3" xfId="28751" xr:uid="{00000000-0005-0000-0000-00004B7B0000}"/>
    <cellStyle name="Notas 18 4 4" xfId="28752" xr:uid="{00000000-0005-0000-0000-00004C7B0000}"/>
    <cellStyle name="Notas 18 5" xfId="28753" xr:uid="{00000000-0005-0000-0000-00004D7B0000}"/>
    <cellStyle name="Notas 18 6" xfId="28754" xr:uid="{00000000-0005-0000-0000-00004E7B0000}"/>
    <cellStyle name="Notas 18 7" xfId="28755" xr:uid="{00000000-0005-0000-0000-00004F7B0000}"/>
    <cellStyle name="Notas 18 8" xfId="28756" xr:uid="{00000000-0005-0000-0000-0000507B0000}"/>
    <cellStyle name="Notas 19" xfId="28757" xr:uid="{00000000-0005-0000-0000-0000517B0000}"/>
    <cellStyle name="Notas 19 2" xfId="28758" xr:uid="{00000000-0005-0000-0000-0000527B0000}"/>
    <cellStyle name="Notas 19 2 2" xfId="28759" xr:uid="{00000000-0005-0000-0000-0000537B0000}"/>
    <cellStyle name="Notas 19 2 2 2" xfId="28760" xr:uid="{00000000-0005-0000-0000-0000547B0000}"/>
    <cellStyle name="Notas 19 2 2 2 2" xfId="28761" xr:uid="{00000000-0005-0000-0000-0000557B0000}"/>
    <cellStyle name="Notas 19 2 2 2 3" xfId="28762" xr:uid="{00000000-0005-0000-0000-0000567B0000}"/>
    <cellStyle name="Notas 19 2 2 2 4" xfId="28763" xr:uid="{00000000-0005-0000-0000-0000577B0000}"/>
    <cellStyle name="Notas 19 2 2 3" xfId="28764" xr:uid="{00000000-0005-0000-0000-0000587B0000}"/>
    <cellStyle name="Notas 19 2 2 4" xfId="28765" xr:uid="{00000000-0005-0000-0000-0000597B0000}"/>
    <cellStyle name="Notas 19 2 2 5" xfId="28766" xr:uid="{00000000-0005-0000-0000-00005A7B0000}"/>
    <cellStyle name="Notas 19 2 2 6" xfId="28767" xr:uid="{00000000-0005-0000-0000-00005B7B0000}"/>
    <cellStyle name="Notas 19 2 3" xfId="28768" xr:uid="{00000000-0005-0000-0000-00005C7B0000}"/>
    <cellStyle name="Notas 19 2 3 2" xfId="28769" xr:uid="{00000000-0005-0000-0000-00005D7B0000}"/>
    <cellStyle name="Notas 19 2 3 3" xfId="28770" xr:uid="{00000000-0005-0000-0000-00005E7B0000}"/>
    <cellStyle name="Notas 19 2 3 4" xfId="28771" xr:uid="{00000000-0005-0000-0000-00005F7B0000}"/>
    <cellStyle name="Notas 19 2 4" xfId="28772" xr:uid="{00000000-0005-0000-0000-0000607B0000}"/>
    <cellStyle name="Notas 19 2 5" xfId="28773" xr:uid="{00000000-0005-0000-0000-0000617B0000}"/>
    <cellStyle name="Notas 19 2 6" xfId="28774" xr:uid="{00000000-0005-0000-0000-0000627B0000}"/>
    <cellStyle name="Notas 19 2 7" xfId="28775" xr:uid="{00000000-0005-0000-0000-0000637B0000}"/>
    <cellStyle name="Notas 19 3" xfId="28776" xr:uid="{00000000-0005-0000-0000-0000647B0000}"/>
    <cellStyle name="Notas 19 3 2" xfId="28777" xr:uid="{00000000-0005-0000-0000-0000657B0000}"/>
    <cellStyle name="Notas 19 3 2 2" xfId="28778" xr:uid="{00000000-0005-0000-0000-0000667B0000}"/>
    <cellStyle name="Notas 19 3 2 3" xfId="28779" xr:uid="{00000000-0005-0000-0000-0000677B0000}"/>
    <cellStyle name="Notas 19 3 2 4" xfId="28780" xr:uid="{00000000-0005-0000-0000-0000687B0000}"/>
    <cellStyle name="Notas 19 3 3" xfId="28781" xr:uid="{00000000-0005-0000-0000-0000697B0000}"/>
    <cellStyle name="Notas 19 3 4" xfId="28782" xr:uid="{00000000-0005-0000-0000-00006A7B0000}"/>
    <cellStyle name="Notas 19 3 5" xfId="28783" xr:uid="{00000000-0005-0000-0000-00006B7B0000}"/>
    <cellStyle name="Notas 19 3 6" xfId="28784" xr:uid="{00000000-0005-0000-0000-00006C7B0000}"/>
    <cellStyle name="Notas 19 4" xfId="28785" xr:uid="{00000000-0005-0000-0000-00006D7B0000}"/>
    <cellStyle name="Notas 19 4 2" xfId="28786" xr:uid="{00000000-0005-0000-0000-00006E7B0000}"/>
    <cellStyle name="Notas 19 4 3" xfId="28787" xr:uid="{00000000-0005-0000-0000-00006F7B0000}"/>
    <cellStyle name="Notas 19 4 4" xfId="28788" xr:uid="{00000000-0005-0000-0000-0000707B0000}"/>
    <cellStyle name="Notas 19 5" xfId="28789" xr:uid="{00000000-0005-0000-0000-0000717B0000}"/>
    <cellStyle name="Notas 19 6" xfId="28790" xr:uid="{00000000-0005-0000-0000-0000727B0000}"/>
    <cellStyle name="Notas 19 7" xfId="28791" xr:uid="{00000000-0005-0000-0000-0000737B0000}"/>
    <cellStyle name="Notas 19 8" xfId="28792" xr:uid="{00000000-0005-0000-0000-0000747B0000}"/>
    <cellStyle name="Notas 2" xfId="528" xr:uid="{00000000-0005-0000-0000-0000757B0000}"/>
    <cellStyle name="Notas 2 10" xfId="28793" xr:uid="{00000000-0005-0000-0000-0000767B0000}"/>
    <cellStyle name="Notas 2 11" xfId="28794" xr:uid="{00000000-0005-0000-0000-0000777B0000}"/>
    <cellStyle name="Notas 2 12" xfId="28795" xr:uid="{00000000-0005-0000-0000-0000787B0000}"/>
    <cellStyle name="Notas 2 13" xfId="28796" xr:uid="{00000000-0005-0000-0000-0000797B0000}"/>
    <cellStyle name="Notas 2 2" xfId="28797" xr:uid="{00000000-0005-0000-0000-00007A7B0000}"/>
    <cellStyle name="Notas 2 2 2" xfId="28798" xr:uid="{00000000-0005-0000-0000-00007B7B0000}"/>
    <cellStyle name="Notas 2 2 2 2" xfId="28799" xr:uid="{00000000-0005-0000-0000-00007C7B0000}"/>
    <cellStyle name="Notas 2 2 2 2 2" xfId="28800" xr:uid="{00000000-0005-0000-0000-00007D7B0000}"/>
    <cellStyle name="Notas 2 2 2 2 2 2" xfId="28801" xr:uid="{00000000-0005-0000-0000-00007E7B0000}"/>
    <cellStyle name="Notas 2 2 2 2 2 2 2" xfId="28802" xr:uid="{00000000-0005-0000-0000-00007F7B0000}"/>
    <cellStyle name="Notas 2 2 2 2 2 2 3" xfId="28803" xr:uid="{00000000-0005-0000-0000-0000807B0000}"/>
    <cellStyle name="Notas 2 2 2 2 2 2 4" xfId="28804" xr:uid="{00000000-0005-0000-0000-0000817B0000}"/>
    <cellStyle name="Notas 2 2 2 2 2 3" xfId="28805" xr:uid="{00000000-0005-0000-0000-0000827B0000}"/>
    <cellStyle name="Notas 2 2 2 2 2 4" xfId="28806" xr:uid="{00000000-0005-0000-0000-0000837B0000}"/>
    <cellStyle name="Notas 2 2 2 2 2 5" xfId="28807" xr:uid="{00000000-0005-0000-0000-0000847B0000}"/>
    <cellStyle name="Notas 2 2 2 2 2 6" xfId="28808" xr:uid="{00000000-0005-0000-0000-0000857B0000}"/>
    <cellStyle name="Notas 2 2 2 2 3" xfId="28809" xr:uid="{00000000-0005-0000-0000-0000867B0000}"/>
    <cellStyle name="Notas 2 2 2 2 3 2" xfId="28810" xr:uid="{00000000-0005-0000-0000-0000877B0000}"/>
    <cellStyle name="Notas 2 2 2 2 3 3" xfId="28811" xr:uid="{00000000-0005-0000-0000-0000887B0000}"/>
    <cellStyle name="Notas 2 2 2 2 3 4" xfId="28812" xr:uid="{00000000-0005-0000-0000-0000897B0000}"/>
    <cellStyle name="Notas 2 2 2 2 4" xfId="28813" xr:uid="{00000000-0005-0000-0000-00008A7B0000}"/>
    <cellStyle name="Notas 2 2 2 2 5" xfId="28814" xr:uid="{00000000-0005-0000-0000-00008B7B0000}"/>
    <cellStyle name="Notas 2 2 2 2 6" xfId="28815" xr:uid="{00000000-0005-0000-0000-00008C7B0000}"/>
    <cellStyle name="Notas 2 2 2 2 7" xfId="28816" xr:uid="{00000000-0005-0000-0000-00008D7B0000}"/>
    <cellStyle name="Notas 2 2 2 3" xfId="28817" xr:uid="{00000000-0005-0000-0000-00008E7B0000}"/>
    <cellStyle name="Notas 2 2 2 3 2" xfId="28818" xr:uid="{00000000-0005-0000-0000-00008F7B0000}"/>
    <cellStyle name="Notas 2 2 2 3 2 2" xfId="28819" xr:uid="{00000000-0005-0000-0000-0000907B0000}"/>
    <cellStyle name="Notas 2 2 2 3 2 3" xfId="28820" xr:uid="{00000000-0005-0000-0000-0000917B0000}"/>
    <cellStyle name="Notas 2 2 2 3 2 4" xfId="28821" xr:uid="{00000000-0005-0000-0000-0000927B0000}"/>
    <cellStyle name="Notas 2 2 2 3 3" xfId="28822" xr:uid="{00000000-0005-0000-0000-0000937B0000}"/>
    <cellStyle name="Notas 2 2 2 3 4" xfId="28823" xr:uid="{00000000-0005-0000-0000-0000947B0000}"/>
    <cellStyle name="Notas 2 2 2 3 5" xfId="28824" xr:uid="{00000000-0005-0000-0000-0000957B0000}"/>
    <cellStyle name="Notas 2 2 2 3 6" xfId="28825" xr:uid="{00000000-0005-0000-0000-0000967B0000}"/>
    <cellStyle name="Notas 2 2 2 4" xfId="28826" xr:uid="{00000000-0005-0000-0000-0000977B0000}"/>
    <cellStyle name="Notas 2 2 2 4 2" xfId="28827" xr:uid="{00000000-0005-0000-0000-0000987B0000}"/>
    <cellStyle name="Notas 2 2 2 4 3" xfId="28828" xr:uid="{00000000-0005-0000-0000-0000997B0000}"/>
    <cellStyle name="Notas 2 2 2 4 4" xfId="28829" xr:uid="{00000000-0005-0000-0000-00009A7B0000}"/>
    <cellStyle name="Notas 2 2 2 5" xfId="28830" xr:uid="{00000000-0005-0000-0000-00009B7B0000}"/>
    <cellStyle name="Notas 2 2 2 6" xfId="28831" xr:uid="{00000000-0005-0000-0000-00009C7B0000}"/>
    <cellStyle name="Notas 2 2 2 7" xfId="28832" xr:uid="{00000000-0005-0000-0000-00009D7B0000}"/>
    <cellStyle name="Notas 2 2 2 8" xfId="28833" xr:uid="{00000000-0005-0000-0000-00009E7B0000}"/>
    <cellStyle name="Notas 2 2 3" xfId="28834" xr:uid="{00000000-0005-0000-0000-00009F7B0000}"/>
    <cellStyle name="Notas 2 2 3 2" xfId="28835" xr:uid="{00000000-0005-0000-0000-0000A07B0000}"/>
    <cellStyle name="Notas 2 2 3 2 2" xfId="28836" xr:uid="{00000000-0005-0000-0000-0000A17B0000}"/>
    <cellStyle name="Notas 2 2 3 2 2 2" xfId="28837" xr:uid="{00000000-0005-0000-0000-0000A27B0000}"/>
    <cellStyle name="Notas 2 2 3 2 2 3" xfId="28838" xr:uid="{00000000-0005-0000-0000-0000A37B0000}"/>
    <cellStyle name="Notas 2 2 3 2 2 4" xfId="28839" xr:uid="{00000000-0005-0000-0000-0000A47B0000}"/>
    <cellStyle name="Notas 2 2 3 2 3" xfId="28840" xr:uid="{00000000-0005-0000-0000-0000A57B0000}"/>
    <cellStyle name="Notas 2 2 3 2 4" xfId="28841" xr:uid="{00000000-0005-0000-0000-0000A67B0000}"/>
    <cellStyle name="Notas 2 2 3 2 5" xfId="28842" xr:uid="{00000000-0005-0000-0000-0000A77B0000}"/>
    <cellStyle name="Notas 2 2 3 2 6" xfId="28843" xr:uid="{00000000-0005-0000-0000-0000A87B0000}"/>
    <cellStyle name="Notas 2 2 3 3" xfId="28844" xr:uid="{00000000-0005-0000-0000-0000A97B0000}"/>
    <cellStyle name="Notas 2 2 3 3 2" xfId="28845" xr:uid="{00000000-0005-0000-0000-0000AA7B0000}"/>
    <cellStyle name="Notas 2 2 3 3 3" xfId="28846" xr:uid="{00000000-0005-0000-0000-0000AB7B0000}"/>
    <cellStyle name="Notas 2 2 3 3 4" xfId="28847" xr:uid="{00000000-0005-0000-0000-0000AC7B0000}"/>
    <cellStyle name="Notas 2 2 3 4" xfId="28848" xr:uid="{00000000-0005-0000-0000-0000AD7B0000}"/>
    <cellStyle name="Notas 2 2 3 5" xfId="28849" xr:uid="{00000000-0005-0000-0000-0000AE7B0000}"/>
    <cellStyle name="Notas 2 2 3 6" xfId="28850" xr:uid="{00000000-0005-0000-0000-0000AF7B0000}"/>
    <cellStyle name="Notas 2 2 3 7" xfId="28851" xr:uid="{00000000-0005-0000-0000-0000B07B0000}"/>
    <cellStyle name="Notas 2 2 4" xfId="28852" xr:uid="{00000000-0005-0000-0000-0000B17B0000}"/>
    <cellStyle name="Notas 2 2 4 2" xfId="28853" xr:uid="{00000000-0005-0000-0000-0000B27B0000}"/>
    <cellStyle name="Notas 2 2 4 2 2" xfId="28854" xr:uid="{00000000-0005-0000-0000-0000B37B0000}"/>
    <cellStyle name="Notas 2 2 4 2 3" xfId="28855" xr:uid="{00000000-0005-0000-0000-0000B47B0000}"/>
    <cellStyle name="Notas 2 2 4 2 4" xfId="28856" xr:uid="{00000000-0005-0000-0000-0000B57B0000}"/>
    <cellStyle name="Notas 2 2 4 3" xfId="28857" xr:uid="{00000000-0005-0000-0000-0000B67B0000}"/>
    <cellStyle name="Notas 2 2 4 4" xfId="28858" xr:uid="{00000000-0005-0000-0000-0000B77B0000}"/>
    <cellStyle name="Notas 2 2 4 5" xfId="28859" xr:uid="{00000000-0005-0000-0000-0000B87B0000}"/>
    <cellStyle name="Notas 2 2 4 6" xfId="28860" xr:uid="{00000000-0005-0000-0000-0000B97B0000}"/>
    <cellStyle name="Notas 2 2 5" xfId="28861" xr:uid="{00000000-0005-0000-0000-0000BA7B0000}"/>
    <cellStyle name="Notas 2 2 5 2" xfId="28862" xr:uid="{00000000-0005-0000-0000-0000BB7B0000}"/>
    <cellStyle name="Notas 2 2 5 3" xfId="28863" xr:uid="{00000000-0005-0000-0000-0000BC7B0000}"/>
    <cellStyle name="Notas 2 2 5 4" xfId="28864" xr:uid="{00000000-0005-0000-0000-0000BD7B0000}"/>
    <cellStyle name="Notas 2 2 6" xfId="28865" xr:uid="{00000000-0005-0000-0000-0000BE7B0000}"/>
    <cellStyle name="Notas 2 2 7" xfId="28866" xr:uid="{00000000-0005-0000-0000-0000BF7B0000}"/>
    <cellStyle name="Notas 2 2 8" xfId="28867" xr:uid="{00000000-0005-0000-0000-0000C07B0000}"/>
    <cellStyle name="Notas 2 2 9" xfId="28868" xr:uid="{00000000-0005-0000-0000-0000C17B0000}"/>
    <cellStyle name="Notas 2 3" xfId="28869" xr:uid="{00000000-0005-0000-0000-0000C27B0000}"/>
    <cellStyle name="Notas 2 3 2" xfId="28870" xr:uid="{00000000-0005-0000-0000-0000C37B0000}"/>
    <cellStyle name="Notas 2 3 2 2" xfId="28871" xr:uid="{00000000-0005-0000-0000-0000C47B0000}"/>
    <cellStyle name="Notas 2 3 2 2 2" xfId="28872" xr:uid="{00000000-0005-0000-0000-0000C57B0000}"/>
    <cellStyle name="Notas 2 3 2 2 2 2" xfId="28873" xr:uid="{00000000-0005-0000-0000-0000C67B0000}"/>
    <cellStyle name="Notas 2 3 2 2 2 2 2" xfId="28874" xr:uid="{00000000-0005-0000-0000-0000C77B0000}"/>
    <cellStyle name="Notas 2 3 2 2 2 2 3" xfId="28875" xr:uid="{00000000-0005-0000-0000-0000C87B0000}"/>
    <cellStyle name="Notas 2 3 2 2 2 2 4" xfId="28876" xr:uid="{00000000-0005-0000-0000-0000C97B0000}"/>
    <cellStyle name="Notas 2 3 2 2 2 3" xfId="28877" xr:uid="{00000000-0005-0000-0000-0000CA7B0000}"/>
    <cellStyle name="Notas 2 3 2 2 2 4" xfId="28878" xr:uid="{00000000-0005-0000-0000-0000CB7B0000}"/>
    <cellStyle name="Notas 2 3 2 2 2 5" xfId="28879" xr:uid="{00000000-0005-0000-0000-0000CC7B0000}"/>
    <cellStyle name="Notas 2 3 2 2 2 6" xfId="28880" xr:uid="{00000000-0005-0000-0000-0000CD7B0000}"/>
    <cellStyle name="Notas 2 3 2 2 3" xfId="28881" xr:uid="{00000000-0005-0000-0000-0000CE7B0000}"/>
    <cellStyle name="Notas 2 3 2 2 3 2" xfId="28882" xr:uid="{00000000-0005-0000-0000-0000CF7B0000}"/>
    <cellStyle name="Notas 2 3 2 2 3 3" xfId="28883" xr:uid="{00000000-0005-0000-0000-0000D07B0000}"/>
    <cellStyle name="Notas 2 3 2 2 3 4" xfId="28884" xr:uid="{00000000-0005-0000-0000-0000D17B0000}"/>
    <cellStyle name="Notas 2 3 2 2 4" xfId="28885" xr:uid="{00000000-0005-0000-0000-0000D27B0000}"/>
    <cellStyle name="Notas 2 3 2 2 5" xfId="28886" xr:uid="{00000000-0005-0000-0000-0000D37B0000}"/>
    <cellStyle name="Notas 2 3 2 2 6" xfId="28887" xr:uid="{00000000-0005-0000-0000-0000D47B0000}"/>
    <cellStyle name="Notas 2 3 2 2 7" xfId="28888" xr:uid="{00000000-0005-0000-0000-0000D57B0000}"/>
    <cellStyle name="Notas 2 3 2 3" xfId="28889" xr:uid="{00000000-0005-0000-0000-0000D67B0000}"/>
    <cellStyle name="Notas 2 3 2 3 2" xfId="28890" xr:uid="{00000000-0005-0000-0000-0000D77B0000}"/>
    <cellStyle name="Notas 2 3 2 3 2 2" xfId="28891" xr:uid="{00000000-0005-0000-0000-0000D87B0000}"/>
    <cellStyle name="Notas 2 3 2 3 2 3" xfId="28892" xr:uid="{00000000-0005-0000-0000-0000D97B0000}"/>
    <cellStyle name="Notas 2 3 2 3 2 4" xfId="28893" xr:uid="{00000000-0005-0000-0000-0000DA7B0000}"/>
    <cellStyle name="Notas 2 3 2 3 3" xfId="28894" xr:uid="{00000000-0005-0000-0000-0000DB7B0000}"/>
    <cellStyle name="Notas 2 3 2 3 4" xfId="28895" xr:uid="{00000000-0005-0000-0000-0000DC7B0000}"/>
    <cellStyle name="Notas 2 3 2 3 5" xfId="28896" xr:uid="{00000000-0005-0000-0000-0000DD7B0000}"/>
    <cellStyle name="Notas 2 3 2 3 6" xfId="28897" xr:uid="{00000000-0005-0000-0000-0000DE7B0000}"/>
    <cellStyle name="Notas 2 3 2 4" xfId="28898" xr:uid="{00000000-0005-0000-0000-0000DF7B0000}"/>
    <cellStyle name="Notas 2 3 2 4 2" xfId="28899" xr:uid="{00000000-0005-0000-0000-0000E07B0000}"/>
    <cellStyle name="Notas 2 3 2 4 3" xfId="28900" xr:uid="{00000000-0005-0000-0000-0000E17B0000}"/>
    <cellStyle name="Notas 2 3 2 4 4" xfId="28901" xr:uid="{00000000-0005-0000-0000-0000E27B0000}"/>
    <cellStyle name="Notas 2 3 2 5" xfId="28902" xr:uid="{00000000-0005-0000-0000-0000E37B0000}"/>
    <cellStyle name="Notas 2 3 2 6" xfId="28903" xr:uid="{00000000-0005-0000-0000-0000E47B0000}"/>
    <cellStyle name="Notas 2 3 2 7" xfId="28904" xr:uid="{00000000-0005-0000-0000-0000E57B0000}"/>
    <cellStyle name="Notas 2 3 2 8" xfId="28905" xr:uid="{00000000-0005-0000-0000-0000E67B0000}"/>
    <cellStyle name="Notas 2 3 3" xfId="28906" xr:uid="{00000000-0005-0000-0000-0000E77B0000}"/>
    <cellStyle name="Notas 2 3 3 2" xfId="28907" xr:uid="{00000000-0005-0000-0000-0000E87B0000}"/>
    <cellStyle name="Notas 2 3 3 2 2" xfId="28908" xr:uid="{00000000-0005-0000-0000-0000E97B0000}"/>
    <cellStyle name="Notas 2 3 3 2 2 2" xfId="28909" xr:uid="{00000000-0005-0000-0000-0000EA7B0000}"/>
    <cellStyle name="Notas 2 3 3 2 2 3" xfId="28910" xr:uid="{00000000-0005-0000-0000-0000EB7B0000}"/>
    <cellStyle name="Notas 2 3 3 2 2 4" xfId="28911" xr:uid="{00000000-0005-0000-0000-0000EC7B0000}"/>
    <cellStyle name="Notas 2 3 3 2 3" xfId="28912" xr:uid="{00000000-0005-0000-0000-0000ED7B0000}"/>
    <cellStyle name="Notas 2 3 3 2 4" xfId="28913" xr:uid="{00000000-0005-0000-0000-0000EE7B0000}"/>
    <cellStyle name="Notas 2 3 3 2 5" xfId="28914" xr:uid="{00000000-0005-0000-0000-0000EF7B0000}"/>
    <cellStyle name="Notas 2 3 3 2 6" xfId="28915" xr:uid="{00000000-0005-0000-0000-0000F07B0000}"/>
    <cellStyle name="Notas 2 3 3 3" xfId="28916" xr:uid="{00000000-0005-0000-0000-0000F17B0000}"/>
    <cellStyle name="Notas 2 3 3 3 2" xfId="28917" xr:uid="{00000000-0005-0000-0000-0000F27B0000}"/>
    <cellStyle name="Notas 2 3 3 3 3" xfId="28918" xr:uid="{00000000-0005-0000-0000-0000F37B0000}"/>
    <cellStyle name="Notas 2 3 3 3 4" xfId="28919" xr:uid="{00000000-0005-0000-0000-0000F47B0000}"/>
    <cellStyle name="Notas 2 3 3 4" xfId="28920" xr:uid="{00000000-0005-0000-0000-0000F57B0000}"/>
    <cellStyle name="Notas 2 3 3 5" xfId="28921" xr:uid="{00000000-0005-0000-0000-0000F67B0000}"/>
    <cellStyle name="Notas 2 3 3 6" xfId="28922" xr:uid="{00000000-0005-0000-0000-0000F77B0000}"/>
    <cellStyle name="Notas 2 3 3 7" xfId="28923" xr:uid="{00000000-0005-0000-0000-0000F87B0000}"/>
    <cellStyle name="Notas 2 3 4" xfId="28924" xr:uid="{00000000-0005-0000-0000-0000F97B0000}"/>
    <cellStyle name="Notas 2 3 4 2" xfId="28925" xr:uid="{00000000-0005-0000-0000-0000FA7B0000}"/>
    <cellStyle name="Notas 2 3 4 2 2" xfId="28926" xr:uid="{00000000-0005-0000-0000-0000FB7B0000}"/>
    <cellStyle name="Notas 2 3 4 2 3" xfId="28927" xr:uid="{00000000-0005-0000-0000-0000FC7B0000}"/>
    <cellStyle name="Notas 2 3 4 2 4" xfId="28928" xr:uid="{00000000-0005-0000-0000-0000FD7B0000}"/>
    <cellStyle name="Notas 2 3 4 3" xfId="28929" xr:uid="{00000000-0005-0000-0000-0000FE7B0000}"/>
    <cellStyle name="Notas 2 3 4 4" xfId="28930" xr:uid="{00000000-0005-0000-0000-0000FF7B0000}"/>
    <cellStyle name="Notas 2 3 4 5" xfId="28931" xr:uid="{00000000-0005-0000-0000-0000007C0000}"/>
    <cellStyle name="Notas 2 3 4 6" xfId="28932" xr:uid="{00000000-0005-0000-0000-0000017C0000}"/>
    <cellStyle name="Notas 2 3 5" xfId="28933" xr:uid="{00000000-0005-0000-0000-0000027C0000}"/>
    <cellStyle name="Notas 2 3 5 2" xfId="28934" xr:uid="{00000000-0005-0000-0000-0000037C0000}"/>
    <cellStyle name="Notas 2 3 5 3" xfId="28935" xr:uid="{00000000-0005-0000-0000-0000047C0000}"/>
    <cellStyle name="Notas 2 3 5 4" xfId="28936" xr:uid="{00000000-0005-0000-0000-0000057C0000}"/>
    <cellStyle name="Notas 2 3 6" xfId="28937" xr:uid="{00000000-0005-0000-0000-0000067C0000}"/>
    <cellStyle name="Notas 2 3 7" xfId="28938" xr:uid="{00000000-0005-0000-0000-0000077C0000}"/>
    <cellStyle name="Notas 2 3 8" xfId="28939" xr:uid="{00000000-0005-0000-0000-0000087C0000}"/>
    <cellStyle name="Notas 2 3 9" xfId="28940" xr:uid="{00000000-0005-0000-0000-0000097C0000}"/>
    <cellStyle name="Notas 2 4" xfId="28941" xr:uid="{00000000-0005-0000-0000-00000A7C0000}"/>
    <cellStyle name="Notas 2 4 2" xfId="28942" xr:uid="{00000000-0005-0000-0000-00000B7C0000}"/>
    <cellStyle name="Notas 2 4 2 2" xfId="28943" xr:uid="{00000000-0005-0000-0000-00000C7C0000}"/>
    <cellStyle name="Notas 2 4 2 2 2" xfId="28944" xr:uid="{00000000-0005-0000-0000-00000D7C0000}"/>
    <cellStyle name="Notas 2 4 2 2 2 2" xfId="28945" xr:uid="{00000000-0005-0000-0000-00000E7C0000}"/>
    <cellStyle name="Notas 2 4 2 2 2 2 2" xfId="28946" xr:uid="{00000000-0005-0000-0000-00000F7C0000}"/>
    <cellStyle name="Notas 2 4 2 2 2 2 3" xfId="28947" xr:uid="{00000000-0005-0000-0000-0000107C0000}"/>
    <cellStyle name="Notas 2 4 2 2 2 2 4" xfId="28948" xr:uid="{00000000-0005-0000-0000-0000117C0000}"/>
    <cellStyle name="Notas 2 4 2 2 2 3" xfId="28949" xr:uid="{00000000-0005-0000-0000-0000127C0000}"/>
    <cellStyle name="Notas 2 4 2 2 2 4" xfId="28950" xr:uid="{00000000-0005-0000-0000-0000137C0000}"/>
    <cellStyle name="Notas 2 4 2 2 2 5" xfId="28951" xr:uid="{00000000-0005-0000-0000-0000147C0000}"/>
    <cellStyle name="Notas 2 4 2 2 2 6" xfId="28952" xr:uid="{00000000-0005-0000-0000-0000157C0000}"/>
    <cellStyle name="Notas 2 4 2 2 3" xfId="28953" xr:uid="{00000000-0005-0000-0000-0000167C0000}"/>
    <cellStyle name="Notas 2 4 2 2 3 2" xfId="28954" xr:uid="{00000000-0005-0000-0000-0000177C0000}"/>
    <cellStyle name="Notas 2 4 2 2 3 3" xfId="28955" xr:uid="{00000000-0005-0000-0000-0000187C0000}"/>
    <cellStyle name="Notas 2 4 2 2 3 4" xfId="28956" xr:uid="{00000000-0005-0000-0000-0000197C0000}"/>
    <cellStyle name="Notas 2 4 2 2 4" xfId="28957" xr:uid="{00000000-0005-0000-0000-00001A7C0000}"/>
    <cellStyle name="Notas 2 4 2 2 5" xfId="28958" xr:uid="{00000000-0005-0000-0000-00001B7C0000}"/>
    <cellStyle name="Notas 2 4 2 2 6" xfId="28959" xr:uid="{00000000-0005-0000-0000-00001C7C0000}"/>
    <cellStyle name="Notas 2 4 2 2 7" xfId="28960" xr:uid="{00000000-0005-0000-0000-00001D7C0000}"/>
    <cellStyle name="Notas 2 4 2 3" xfId="28961" xr:uid="{00000000-0005-0000-0000-00001E7C0000}"/>
    <cellStyle name="Notas 2 4 2 3 2" xfId="28962" xr:uid="{00000000-0005-0000-0000-00001F7C0000}"/>
    <cellStyle name="Notas 2 4 2 3 2 2" xfId="28963" xr:uid="{00000000-0005-0000-0000-0000207C0000}"/>
    <cellStyle name="Notas 2 4 2 3 2 3" xfId="28964" xr:uid="{00000000-0005-0000-0000-0000217C0000}"/>
    <cellStyle name="Notas 2 4 2 3 2 4" xfId="28965" xr:uid="{00000000-0005-0000-0000-0000227C0000}"/>
    <cellStyle name="Notas 2 4 2 3 3" xfId="28966" xr:uid="{00000000-0005-0000-0000-0000237C0000}"/>
    <cellStyle name="Notas 2 4 2 3 4" xfId="28967" xr:uid="{00000000-0005-0000-0000-0000247C0000}"/>
    <cellStyle name="Notas 2 4 2 3 5" xfId="28968" xr:uid="{00000000-0005-0000-0000-0000257C0000}"/>
    <cellStyle name="Notas 2 4 2 3 6" xfId="28969" xr:uid="{00000000-0005-0000-0000-0000267C0000}"/>
    <cellStyle name="Notas 2 4 2 4" xfId="28970" xr:uid="{00000000-0005-0000-0000-0000277C0000}"/>
    <cellStyle name="Notas 2 4 2 4 2" xfId="28971" xr:uid="{00000000-0005-0000-0000-0000287C0000}"/>
    <cellStyle name="Notas 2 4 2 4 3" xfId="28972" xr:uid="{00000000-0005-0000-0000-0000297C0000}"/>
    <cellStyle name="Notas 2 4 2 4 4" xfId="28973" xr:uid="{00000000-0005-0000-0000-00002A7C0000}"/>
    <cellStyle name="Notas 2 4 2 5" xfId="28974" xr:uid="{00000000-0005-0000-0000-00002B7C0000}"/>
    <cellStyle name="Notas 2 4 2 6" xfId="28975" xr:uid="{00000000-0005-0000-0000-00002C7C0000}"/>
    <cellStyle name="Notas 2 4 2 7" xfId="28976" xr:uid="{00000000-0005-0000-0000-00002D7C0000}"/>
    <cellStyle name="Notas 2 4 2 8" xfId="28977" xr:uid="{00000000-0005-0000-0000-00002E7C0000}"/>
    <cellStyle name="Notas 2 4 3" xfId="28978" xr:uid="{00000000-0005-0000-0000-00002F7C0000}"/>
    <cellStyle name="Notas 2 4 3 2" xfId="28979" xr:uid="{00000000-0005-0000-0000-0000307C0000}"/>
    <cellStyle name="Notas 2 4 3 2 2" xfId="28980" xr:uid="{00000000-0005-0000-0000-0000317C0000}"/>
    <cellStyle name="Notas 2 4 3 2 2 2" xfId="28981" xr:uid="{00000000-0005-0000-0000-0000327C0000}"/>
    <cellStyle name="Notas 2 4 3 2 2 3" xfId="28982" xr:uid="{00000000-0005-0000-0000-0000337C0000}"/>
    <cellStyle name="Notas 2 4 3 2 2 4" xfId="28983" xr:uid="{00000000-0005-0000-0000-0000347C0000}"/>
    <cellStyle name="Notas 2 4 3 2 3" xfId="28984" xr:uid="{00000000-0005-0000-0000-0000357C0000}"/>
    <cellStyle name="Notas 2 4 3 2 4" xfId="28985" xr:uid="{00000000-0005-0000-0000-0000367C0000}"/>
    <cellStyle name="Notas 2 4 3 2 5" xfId="28986" xr:uid="{00000000-0005-0000-0000-0000377C0000}"/>
    <cellStyle name="Notas 2 4 3 2 6" xfId="28987" xr:uid="{00000000-0005-0000-0000-0000387C0000}"/>
    <cellStyle name="Notas 2 4 3 3" xfId="28988" xr:uid="{00000000-0005-0000-0000-0000397C0000}"/>
    <cellStyle name="Notas 2 4 3 3 2" xfId="28989" xr:uid="{00000000-0005-0000-0000-00003A7C0000}"/>
    <cellStyle name="Notas 2 4 3 3 3" xfId="28990" xr:uid="{00000000-0005-0000-0000-00003B7C0000}"/>
    <cellStyle name="Notas 2 4 3 3 4" xfId="28991" xr:uid="{00000000-0005-0000-0000-00003C7C0000}"/>
    <cellStyle name="Notas 2 4 3 4" xfId="28992" xr:uid="{00000000-0005-0000-0000-00003D7C0000}"/>
    <cellStyle name="Notas 2 4 3 5" xfId="28993" xr:uid="{00000000-0005-0000-0000-00003E7C0000}"/>
    <cellStyle name="Notas 2 4 3 6" xfId="28994" xr:uid="{00000000-0005-0000-0000-00003F7C0000}"/>
    <cellStyle name="Notas 2 4 3 7" xfId="28995" xr:uid="{00000000-0005-0000-0000-0000407C0000}"/>
    <cellStyle name="Notas 2 4 4" xfId="28996" xr:uid="{00000000-0005-0000-0000-0000417C0000}"/>
    <cellStyle name="Notas 2 4 4 2" xfId="28997" xr:uid="{00000000-0005-0000-0000-0000427C0000}"/>
    <cellStyle name="Notas 2 4 4 2 2" xfId="28998" xr:uid="{00000000-0005-0000-0000-0000437C0000}"/>
    <cellStyle name="Notas 2 4 4 2 3" xfId="28999" xr:uid="{00000000-0005-0000-0000-0000447C0000}"/>
    <cellStyle name="Notas 2 4 4 2 4" xfId="29000" xr:uid="{00000000-0005-0000-0000-0000457C0000}"/>
    <cellStyle name="Notas 2 4 4 3" xfId="29001" xr:uid="{00000000-0005-0000-0000-0000467C0000}"/>
    <cellStyle name="Notas 2 4 4 4" xfId="29002" xr:uid="{00000000-0005-0000-0000-0000477C0000}"/>
    <cellStyle name="Notas 2 4 4 5" xfId="29003" xr:uid="{00000000-0005-0000-0000-0000487C0000}"/>
    <cellStyle name="Notas 2 4 4 6" xfId="29004" xr:uid="{00000000-0005-0000-0000-0000497C0000}"/>
    <cellStyle name="Notas 2 4 5" xfId="29005" xr:uid="{00000000-0005-0000-0000-00004A7C0000}"/>
    <cellStyle name="Notas 2 4 5 2" xfId="29006" xr:uid="{00000000-0005-0000-0000-00004B7C0000}"/>
    <cellStyle name="Notas 2 4 5 3" xfId="29007" xr:uid="{00000000-0005-0000-0000-00004C7C0000}"/>
    <cellStyle name="Notas 2 4 5 4" xfId="29008" xr:uid="{00000000-0005-0000-0000-00004D7C0000}"/>
    <cellStyle name="Notas 2 4 6" xfId="29009" xr:uid="{00000000-0005-0000-0000-00004E7C0000}"/>
    <cellStyle name="Notas 2 4 7" xfId="29010" xr:uid="{00000000-0005-0000-0000-00004F7C0000}"/>
    <cellStyle name="Notas 2 4 8" xfId="29011" xr:uid="{00000000-0005-0000-0000-0000507C0000}"/>
    <cellStyle name="Notas 2 4 9" xfId="29012" xr:uid="{00000000-0005-0000-0000-0000517C0000}"/>
    <cellStyle name="Notas 2 5" xfId="29013" xr:uid="{00000000-0005-0000-0000-0000527C0000}"/>
    <cellStyle name="Notas 2 5 2" xfId="29014" xr:uid="{00000000-0005-0000-0000-0000537C0000}"/>
    <cellStyle name="Notas 2 5 2 2" xfId="29015" xr:uid="{00000000-0005-0000-0000-0000547C0000}"/>
    <cellStyle name="Notas 2 5 2 2 2" xfId="29016" xr:uid="{00000000-0005-0000-0000-0000557C0000}"/>
    <cellStyle name="Notas 2 5 2 2 2 2" xfId="29017" xr:uid="{00000000-0005-0000-0000-0000567C0000}"/>
    <cellStyle name="Notas 2 5 2 2 2 3" xfId="29018" xr:uid="{00000000-0005-0000-0000-0000577C0000}"/>
    <cellStyle name="Notas 2 5 2 2 2 4" xfId="29019" xr:uid="{00000000-0005-0000-0000-0000587C0000}"/>
    <cellStyle name="Notas 2 5 2 2 3" xfId="29020" xr:uid="{00000000-0005-0000-0000-0000597C0000}"/>
    <cellStyle name="Notas 2 5 2 2 4" xfId="29021" xr:uid="{00000000-0005-0000-0000-00005A7C0000}"/>
    <cellStyle name="Notas 2 5 2 2 5" xfId="29022" xr:uid="{00000000-0005-0000-0000-00005B7C0000}"/>
    <cellStyle name="Notas 2 5 2 2 6" xfId="29023" xr:uid="{00000000-0005-0000-0000-00005C7C0000}"/>
    <cellStyle name="Notas 2 5 2 3" xfId="29024" xr:uid="{00000000-0005-0000-0000-00005D7C0000}"/>
    <cellStyle name="Notas 2 5 2 3 2" xfId="29025" xr:uid="{00000000-0005-0000-0000-00005E7C0000}"/>
    <cellStyle name="Notas 2 5 2 3 3" xfId="29026" xr:uid="{00000000-0005-0000-0000-00005F7C0000}"/>
    <cellStyle name="Notas 2 5 2 3 4" xfId="29027" xr:uid="{00000000-0005-0000-0000-0000607C0000}"/>
    <cellStyle name="Notas 2 5 2 4" xfId="29028" xr:uid="{00000000-0005-0000-0000-0000617C0000}"/>
    <cellStyle name="Notas 2 5 2 5" xfId="29029" xr:uid="{00000000-0005-0000-0000-0000627C0000}"/>
    <cellStyle name="Notas 2 5 2 6" xfId="29030" xr:uid="{00000000-0005-0000-0000-0000637C0000}"/>
    <cellStyle name="Notas 2 5 2 7" xfId="29031" xr:uid="{00000000-0005-0000-0000-0000647C0000}"/>
    <cellStyle name="Notas 2 5 3" xfId="29032" xr:uid="{00000000-0005-0000-0000-0000657C0000}"/>
    <cellStyle name="Notas 2 5 3 2" xfId="29033" xr:uid="{00000000-0005-0000-0000-0000667C0000}"/>
    <cellStyle name="Notas 2 5 3 2 2" xfId="29034" xr:uid="{00000000-0005-0000-0000-0000677C0000}"/>
    <cellStyle name="Notas 2 5 3 2 3" xfId="29035" xr:uid="{00000000-0005-0000-0000-0000687C0000}"/>
    <cellStyle name="Notas 2 5 3 2 4" xfId="29036" xr:uid="{00000000-0005-0000-0000-0000697C0000}"/>
    <cellStyle name="Notas 2 5 3 3" xfId="29037" xr:uid="{00000000-0005-0000-0000-00006A7C0000}"/>
    <cellStyle name="Notas 2 5 3 4" xfId="29038" xr:uid="{00000000-0005-0000-0000-00006B7C0000}"/>
    <cellStyle name="Notas 2 5 3 5" xfId="29039" xr:uid="{00000000-0005-0000-0000-00006C7C0000}"/>
    <cellStyle name="Notas 2 5 3 6" xfId="29040" xr:uid="{00000000-0005-0000-0000-00006D7C0000}"/>
    <cellStyle name="Notas 2 5 4" xfId="29041" xr:uid="{00000000-0005-0000-0000-00006E7C0000}"/>
    <cellStyle name="Notas 2 5 4 2" xfId="29042" xr:uid="{00000000-0005-0000-0000-00006F7C0000}"/>
    <cellStyle name="Notas 2 5 4 3" xfId="29043" xr:uid="{00000000-0005-0000-0000-0000707C0000}"/>
    <cellStyle name="Notas 2 5 4 4" xfId="29044" xr:uid="{00000000-0005-0000-0000-0000717C0000}"/>
    <cellStyle name="Notas 2 5 5" xfId="29045" xr:uid="{00000000-0005-0000-0000-0000727C0000}"/>
    <cellStyle name="Notas 2 5 6" xfId="29046" xr:uid="{00000000-0005-0000-0000-0000737C0000}"/>
    <cellStyle name="Notas 2 5 7" xfId="29047" xr:uid="{00000000-0005-0000-0000-0000747C0000}"/>
    <cellStyle name="Notas 2 5 8" xfId="29048" xr:uid="{00000000-0005-0000-0000-0000757C0000}"/>
    <cellStyle name="Notas 2 6" xfId="29049" xr:uid="{00000000-0005-0000-0000-0000767C0000}"/>
    <cellStyle name="Notas 2 6 2" xfId="29050" xr:uid="{00000000-0005-0000-0000-0000777C0000}"/>
    <cellStyle name="Notas 2 6 2 2" xfId="29051" xr:uid="{00000000-0005-0000-0000-0000787C0000}"/>
    <cellStyle name="Notas 2 6 2 2 2" xfId="29052" xr:uid="{00000000-0005-0000-0000-0000797C0000}"/>
    <cellStyle name="Notas 2 6 2 2 2 2" xfId="29053" xr:uid="{00000000-0005-0000-0000-00007A7C0000}"/>
    <cellStyle name="Notas 2 6 2 2 2 3" xfId="29054" xr:uid="{00000000-0005-0000-0000-00007B7C0000}"/>
    <cellStyle name="Notas 2 6 2 2 2 4" xfId="29055" xr:uid="{00000000-0005-0000-0000-00007C7C0000}"/>
    <cellStyle name="Notas 2 6 2 2 3" xfId="29056" xr:uid="{00000000-0005-0000-0000-00007D7C0000}"/>
    <cellStyle name="Notas 2 6 2 2 4" xfId="29057" xr:uid="{00000000-0005-0000-0000-00007E7C0000}"/>
    <cellStyle name="Notas 2 6 2 2 5" xfId="29058" xr:uid="{00000000-0005-0000-0000-00007F7C0000}"/>
    <cellStyle name="Notas 2 6 2 2 6" xfId="29059" xr:uid="{00000000-0005-0000-0000-0000807C0000}"/>
    <cellStyle name="Notas 2 6 2 3" xfId="29060" xr:uid="{00000000-0005-0000-0000-0000817C0000}"/>
    <cellStyle name="Notas 2 6 2 3 2" xfId="29061" xr:uid="{00000000-0005-0000-0000-0000827C0000}"/>
    <cellStyle name="Notas 2 6 2 3 3" xfId="29062" xr:uid="{00000000-0005-0000-0000-0000837C0000}"/>
    <cellStyle name="Notas 2 6 2 3 4" xfId="29063" xr:uid="{00000000-0005-0000-0000-0000847C0000}"/>
    <cellStyle name="Notas 2 6 2 4" xfId="29064" xr:uid="{00000000-0005-0000-0000-0000857C0000}"/>
    <cellStyle name="Notas 2 6 2 5" xfId="29065" xr:uid="{00000000-0005-0000-0000-0000867C0000}"/>
    <cellStyle name="Notas 2 6 2 6" xfId="29066" xr:uid="{00000000-0005-0000-0000-0000877C0000}"/>
    <cellStyle name="Notas 2 6 2 7" xfId="29067" xr:uid="{00000000-0005-0000-0000-0000887C0000}"/>
    <cellStyle name="Notas 2 6 3" xfId="29068" xr:uid="{00000000-0005-0000-0000-0000897C0000}"/>
    <cellStyle name="Notas 2 6 3 2" xfId="29069" xr:uid="{00000000-0005-0000-0000-00008A7C0000}"/>
    <cellStyle name="Notas 2 6 3 2 2" xfId="29070" xr:uid="{00000000-0005-0000-0000-00008B7C0000}"/>
    <cellStyle name="Notas 2 6 3 2 3" xfId="29071" xr:uid="{00000000-0005-0000-0000-00008C7C0000}"/>
    <cellStyle name="Notas 2 6 3 2 4" xfId="29072" xr:uid="{00000000-0005-0000-0000-00008D7C0000}"/>
    <cellStyle name="Notas 2 6 3 3" xfId="29073" xr:uid="{00000000-0005-0000-0000-00008E7C0000}"/>
    <cellStyle name="Notas 2 6 3 4" xfId="29074" xr:uid="{00000000-0005-0000-0000-00008F7C0000}"/>
    <cellStyle name="Notas 2 6 3 5" xfId="29075" xr:uid="{00000000-0005-0000-0000-0000907C0000}"/>
    <cellStyle name="Notas 2 6 3 6" xfId="29076" xr:uid="{00000000-0005-0000-0000-0000917C0000}"/>
    <cellStyle name="Notas 2 6 4" xfId="29077" xr:uid="{00000000-0005-0000-0000-0000927C0000}"/>
    <cellStyle name="Notas 2 6 4 2" xfId="29078" xr:uid="{00000000-0005-0000-0000-0000937C0000}"/>
    <cellStyle name="Notas 2 6 4 3" xfId="29079" xr:uid="{00000000-0005-0000-0000-0000947C0000}"/>
    <cellStyle name="Notas 2 6 4 4" xfId="29080" xr:uid="{00000000-0005-0000-0000-0000957C0000}"/>
    <cellStyle name="Notas 2 6 5" xfId="29081" xr:uid="{00000000-0005-0000-0000-0000967C0000}"/>
    <cellStyle name="Notas 2 6 6" xfId="29082" xr:uid="{00000000-0005-0000-0000-0000977C0000}"/>
    <cellStyle name="Notas 2 6 7" xfId="29083" xr:uid="{00000000-0005-0000-0000-0000987C0000}"/>
    <cellStyle name="Notas 2 6 8" xfId="29084" xr:uid="{00000000-0005-0000-0000-0000997C0000}"/>
    <cellStyle name="Notas 2 7" xfId="29085" xr:uid="{00000000-0005-0000-0000-00009A7C0000}"/>
    <cellStyle name="Notas 2 7 2" xfId="29086" xr:uid="{00000000-0005-0000-0000-00009B7C0000}"/>
    <cellStyle name="Notas 2 7 2 2" xfId="29087" xr:uid="{00000000-0005-0000-0000-00009C7C0000}"/>
    <cellStyle name="Notas 2 7 2 2 2" xfId="29088" xr:uid="{00000000-0005-0000-0000-00009D7C0000}"/>
    <cellStyle name="Notas 2 7 2 2 3" xfId="29089" xr:uid="{00000000-0005-0000-0000-00009E7C0000}"/>
    <cellStyle name="Notas 2 7 2 2 4" xfId="29090" xr:uid="{00000000-0005-0000-0000-00009F7C0000}"/>
    <cellStyle name="Notas 2 7 2 3" xfId="29091" xr:uid="{00000000-0005-0000-0000-0000A07C0000}"/>
    <cellStyle name="Notas 2 7 2 4" xfId="29092" xr:uid="{00000000-0005-0000-0000-0000A17C0000}"/>
    <cellStyle name="Notas 2 7 2 5" xfId="29093" xr:uid="{00000000-0005-0000-0000-0000A27C0000}"/>
    <cellStyle name="Notas 2 7 2 6" xfId="29094" xr:uid="{00000000-0005-0000-0000-0000A37C0000}"/>
    <cellStyle name="Notas 2 7 3" xfId="29095" xr:uid="{00000000-0005-0000-0000-0000A47C0000}"/>
    <cellStyle name="Notas 2 7 3 2" xfId="29096" xr:uid="{00000000-0005-0000-0000-0000A57C0000}"/>
    <cellStyle name="Notas 2 7 3 3" xfId="29097" xr:uid="{00000000-0005-0000-0000-0000A67C0000}"/>
    <cellStyle name="Notas 2 7 3 4" xfId="29098" xr:uid="{00000000-0005-0000-0000-0000A77C0000}"/>
    <cellStyle name="Notas 2 7 4" xfId="29099" xr:uid="{00000000-0005-0000-0000-0000A87C0000}"/>
    <cellStyle name="Notas 2 7 5" xfId="29100" xr:uid="{00000000-0005-0000-0000-0000A97C0000}"/>
    <cellStyle name="Notas 2 7 6" xfId="29101" xr:uid="{00000000-0005-0000-0000-0000AA7C0000}"/>
    <cellStyle name="Notas 2 7 7" xfId="29102" xr:uid="{00000000-0005-0000-0000-0000AB7C0000}"/>
    <cellStyle name="Notas 2 8" xfId="29103" xr:uid="{00000000-0005-0000-0000-0000AC7C0000}"/>
    <cellStyle name="Notas 2 8 2" xfId="29104" xr:uid="{00000000-0005-0000-0000-0000AD7C0000}"/>
    <cellStyle name="Notas 2 8 2 2" xfId="29105" xr:uid="{00000000-0005-0000-0000-0000AE7C0000}"/>
    <cellStyle name="Notas 2 8 2 3" xfId="29106" xr:uid="{00000000-0005-0000-0000-0000AF7C0000}"/>
    <cellStyle name="Notas 2 8 2 4" xfId="29107" xr:uid="{00000000-0005-0000-0000-0000B07C0000}"/>
    <cellStyle name="Notas 2 8 3" xfId="29108" xr:uid="{00000000-0005-0000-0000-0000B17C0000}"/>
    <cellStyle name="Notas 2 8 4" xfId="29109" xr:uid="{00000000-0005-0000-0000-0000B27C0000}"/>
    <cellStyle name="Notas 2 8 5" xfId="29110" xr:uid="{00000000-0005-0000-0000-0000B37C0000}"/>
    <cellStyle name="Notas 2 8 6" xfId="29111" xr:uid="{00000000-0005-0000-0000-0000B47C0000}"/>
    <cellStyle name="Notas 2 9" xfId="29112" xr:uid="{00000000-0005-0000-0000-0000B57C0000}"/>
    <cellStyle name="Notas 2 9 2" xfId="29113" xr:uid="{00000000-0005-0000-0000-0000B67C0000}"/>
    <cellStyle name="Notas 2 9 3" xfId="29114" xr:uid="{00000000-0005-0000-0000-0000B77C0000}"/>
    <cellStyle name="Notas 2 9 4" xfId="29115" xr:uid="{00000000-0005-0000-0000-0000B87C0000}"/>
    <cellStyle name="Notas 20" xfId="29116" xr:uid="{00000000-0005-0000-0000-0000B97C0000}"/>
    <cellStyle name="Notas 20 2" xfId="29117" xr:uid="{00000000-0005-0000-0000-0000BA7C0000}"/>
    <cellStyle name="Notas 20 2 2" xfId="29118" xr:uid="{00000000-0005-0000-0000-0000BB7C0000}"/>
    <cellStyle name="Notas 20 2 2 2" xfId="29119" xr:uid="{00000000-0005-0000-0000-0000BC7C0000}"/>
    <cellStyle name="Notas 20 2 2 2 2" xfId="29120" xr:uid="{00000000-0005-0000-0000-0000BD7C0000}"/>
    <cellStyle name="Notas 20 2 2 2 3" xfId="29121" xr:uid="{00000000-0005-0000-0000-0000BE7C0000}"/>
    <cellStyle name="Notas 20 2 2 2 4" xfId="29122" xr:uid="{00000000-0005-0000-0000-0000BF7C0000}"/>
    <cellStyle name="Notas 20 2 2 3" xfId="29123" xr:uid="{00000000-0005-0000-0000-0000C07C0000}"/>
    <cellStyle name="Notas 20 2 2 4" xfId="29124" xr:uid="{00000000-0005-0000-0000-0000C17C0000}"/>
    <cellStyle name="Notas 20 2 2 5" xfId="29125" xr:uid="{00000000-0005-0000-0000-0000C27C0000}"/>
    <cellStyle name="Notas 20 2 2 6" xfId="29126" xr:uid="{00000000-0005-0000-0000-0000C37C0000}"/>
    <cellStyle name="Notas 20 2 3" xfId="29127" xr:uid="{00000000-0005-0000-0000-0000C47C0000}"/>
    <cellStyle name="Notas 20 2 3 2" xfId="29128" xr:uid="{00000000-0005-0000-0000-0000C57C0000}"/>
    <cellStyle name="Notas 20 2 3 3" xfId="29129" xr:uid="{00000000-0005-0000-0000-0000C67C0000}"/>
    <cellStyle name="Notas 20 2 3 4" xfId="29130" xr:uid="{00000000-0005-0000-0000-0000C77C0000}"/>
    <cellStyle name="Notas 20 2 4" xfId="29131" xr:uid="{00000000-0005-0000-0000-0000C87C0000}"/>
    <cellStyle name="Notas 20 2 5" xfId="29132" xr:uid="{00000000-0005-0000-0000-0000C97C0000}"/>
    <cellStyle name="Notas 20 2 6" xfId="29133" xr:uid="{00000000-0005-0000-0000-0000CA7C0000}"/>
    <cellStyle name="Notas 20 2 7" xfId="29134" xr:uid="{00000000-0005-0000-0000-0000CB7C0000}"/>
    <cellStyle name="Notas 20 3" xfId="29135" xr:uid="{00000000-0005-0000-0000-0000CC7C0000}"/>
    <cellStyle name="Notas 20 3 2" xfId="29136" xr:uid="{00000000-0005-0000-0000-0000CD7C0000}"/>
    <cellStyle name="Notas 20 3 2 2" xfId="29137" xr:uid="{00000000-0005-0000-0000-0000CE7C0000}"/>
    <cellStyle name="Notas 20 3 2 3" xfId="29138" xr:uid="{00000000-0005-0000-0000-0000CF7C0000}"/>
    <cellStyle name="Notas 20 3 2 4" xfId="29139" xr:uid="{00000000-0005-0000-0000-0000D07C0000}"/>
    <cellStyle name="Notas 20 3 3" xfId="29140" xr:uid="{00000000-0005-0000-0000-0000D17C0000}"/>
    <cellStyle name="Notas 20 3 4" xfId="29141" xr:uid="{00000000-0005-0000-0000-0000D27C0000}"/>
    <cellStyle name="Notas 20 3 5" xfId="29142" xr:uid="{00000000-0005-0000-0000-0000D37C0000}"/>
    <cellStyle name="Notas 20 3 6" xfId="29143" xr:uid="{00000000-0005-0000-0000-0000D47C0000}"/>
    <cellStyle name="Notas 20 4" xfId="29144" xr:uid="{00000000-0005-0000-0000-0000D57C0000}"/>
    <cellStyle name="Notas 20 4 2" xfId="29145" xr:uid="{00000000-0005-0000-0000-0000D67C0000}"/>
    <cellStyle name="Notas 20 4 3" xfId="29146" xr:uid="{00000000-0005-0000-0000-0000D77C0000}"/>
    <cellStyle name="Notas 20 4 4" xfId="29147" xr:uid="{00000000-0005-0000-0000-0000D87C0000}"/>
    <cellStyle name="Notas 20 5" xfId="29148" xr:uid="{00000000-0005-0000-0000-0000D97C0000}"/>
    <cellStyle name="Notas 20 6" xfId="29149" xr:uid="{00000000-0005-0000-0000-0000DA7C0000}"/>
    <cellStyle name="Notas 20 7" xfId="29150" xr:uid="{00000000-0005-0000-0000-0000DB7C0000}"/>
    <cellStyle name="Notas 20 8" xfId="29151" xr:uid="{00000000-0005-0000-0000-0000DC7C0000}"/>
    <cellStyle name="Notas 21" xfId="29152" xr:uid="{00000000-0005-0000-0000-0000DD7C0000}"/>
    <cellStyle name="Notas 21 2" xfId="29153" xr:uid="{00000000-0005-0000-0000-0000DE7C0000}"/>
    <cellStyle name="Notas 21 2 2" xfId="29154" xr:uid="{00000000-0005-0000-0000-0000DF7C0000}"/>
    <cellStyle name="Notas 21 2 2 2" xfId="29155" xr:uid="{00000000-0005-0000-0000-0000E07C0000}"/>
    <cellStyle name="Notas 21 2 2 2 2" xfId="29156" xr:uid="{00000000-0005-0000-0000-0000E17C0000}"/>
    <cellStyle name="Notas 21 2 2 2 3" xfId="29157" xr:uid="{00000000-0005-0000-0000-0000E27C0000}"/>
    <cellStyle name="Notas 21 2 2 2 4" xfId="29158" xr:uid="{00000000-0005-0000-0000-0000E37C0000}"/>
    <cellStyle name="Notas 21 2 2 3" xfId="29159" xr:uid="{00000000-0005-0000-0000-0000E47C0000}"/>
    <cellStyle name="Notas 21 2 2 4" xfId="29160" xr:uid="{00000000-0005-0000-0000-0000E57C0000}"/>
    <cellStyle name="Notas 21 2 2 5" xfId="29161" xr:uid="{00000000-0005-0000-0000-0000E67C0000}"/>
    <cellStyle name="Notas 21 2 2 6" xfId="29162" xr:uid="{00000000-0005-0000-0000-0000E77C0000}"/>
    <cellStyle name="Notas 21 2 3" xfId="29163" xr:uid="{00000000-0005-0000-0000-0000E87C0000}"/>
    <cellStyle name="Notas 21 2 3 2" xfId="29164" xr:uid="{00000000-0005-0000-0000-0000E97C0000}"/>
    <cellStyle name="Notas 21 2 3 3" xfId="29165" xr:uid="{00000000-0005-0000-0000-0000EA7C0000}"/>
    <cellStyle name="Notas 21 2 3 4" xfId="29166" xr:uid="{00000000-0005-0000-0000-0000EB7C0000}"/>
    <cellStyle name="Notas 21 2 4" xfId="29167" xr:uid="{00000000-0005-0000-0000-0000EC7C0000}"/>
    <cellStyle name="Notas 21 2 5" xfId="29168" xr:uid="{00000000-0005-0000-0000-0000ED7C0000}"/>
    <cellStyle name="Notas 21 2 6" xfId="29169" xr:uid="{00000000-0005-0000-0000-0000EE7C0000}"/>
    <cellStyle name="Notas 21 2 7" xfId="29170" xr:uid="{00000000-0005-0000-0000-0000EF7C0000}"/>
    <cellStyle name="Notas 21 3" xfId="29171" xr:uid="{00000000-0005-0000-0000-0000F07C0000}"/>
    <cellStyle name="Notas 21 3 2" xfId="29172" xr:uid="{00000000-0005-0000-0000-0000F17C0000}"/>
    <cellStyle name="Notas 21 3 2 2" xfId="29173" xr:uid="{00000000-0005-0000-0000-0000F27C0000}"/>
    <cellStyle name="Notas 21 3 2 3" xfId="29174" xr:uid="{00000000-0005-0000-0000-0000F37C0000}"/>
    <cellStyle name="Notas 21 3 2 4" xfId="29175" xr:uid="{00000000-0005-0000-0000-0000F47C0000}"/>
    <cellStyle name="Notas 21 3 3" xfId="29176" xr:uid="{00000000-0005-0000-0000-0000F57C0000}"/>
    <cellStyle name="Notas 21 3 4" xfId="29177" xr:uid="{00000000-0005-0000-0000-0000F67C0000}"/>
    <cellStyle name="Notas 21 3 5" xfId="29178" xr:uid="{00000000-0005-0000-0000-0000F77C0000}"/>
    <cellStyle name="Notas 21 3 6" xfId="29179" xr:uid="{00000000-0005-0000-0000-0000F87C0000}"/>
    <cellStyle name="Notas 21 4" xfId="29180" xr:uid="{00000000-0005-0000-0000-0000F97C0000}"/>
    <cellStyle name="Notas 21 4 2" xfId="29181" xr:uid="{00000000-0005-0000-0000-0000FA7C0000}"/>
    <cellStyle name="Notas 21 4 3" xfId="29182" xr:uid="{00000000-0005-0000-0000-0000FB7C0000}"/>
    <cellStyle name="Notas 21 4 4" xfId="29183" xr:uid="{00000000-0005-0000-0000-0000FC7C0000}"/>
    <cellStyle name="Notas 21 5" xfId="29184" xr:uid="{00000000-0005-0000-0000-0000FD7C0000}"/>
    <cellStyle name="Notas 21 6" xfId="29185" xr:uid="{00000000-0005-0000-0000-0000FE7C0000}"/>
    <cellStyle name="Notas 21 7" xfId="29186" xr:uid="{00000000-0005-0000-0000-0000FF7C0000}"/>
    <cellStyle name="Notas 21 8" xfId="29187" xr:uid="{00000000-0005-0000-0000-0000007D0000}"/>
    <cellStyle name="Notas 22" xfId="29188" xr:uid="{00000000-0005-0000-0000-0000017D0000}"/>
    <cellStyle name="Notas 22 2" xfId="29189" xr:uid="{00000000-0005-0000-0000-0000027D0000}"/>
    <cellStyle name="Notas 22 2 2" xfId="29190" xr:uid="{00000000-0005-0000-0000-0000037D0000}"/>
    <cellStyle name="Notas 22 2 2 2" xfId="29191" xr:uid="{00000000-0005-0000-0000-0000047D0000}"/>
    <cellStyle name="Notas 22 2 2 3" xfId="29192" xr:uid="{00000000-0005-0000-0000-0000057D0000}"/>
    <cellStyle name="Notas 22 2 2 4" xfId="29193" xr:uid="{00000000-0005-0000-0000-0000067D0000}"/>
    <cellStyle name="Notas 22 2 3" xfId="29194" xr:uid="{00000000-0005-0000-0000-0000077D0000}"/>
    <cellStyle name="Notas 22 2 4" xfId="29195" xr:uid="{00000000-0005-0000-0000-0000087D0000}"/>
    <cellStyle name="Notas 22 2 5" xfId="29196" xr:uid="{00000000-0005-0000-0000-0000097D0000}"/>
    <cellStyle name="Notas 22 2 6" xfId="29197" xr:uid="{00000000-0005-0000-0000-00000A7D0000}"/>
    <cellStyle name="Notas 22 3" xfId="29198" xr:uid="{00000000-0005-0000-0000-00000B7D0000}"/>
    <cellStyle name="Notas 22 3 2" xfId="29199" xr:uid="{00000000-0005-0000-0000-00000C7D0000}"/>
    <cellStyle name="Notas 22 3 3" xfId="29200" xr:uid="{00000000-0005-0000-0000-00000D7D0000}"/>
    <cellStyle name="Notas 22 3 4" xfId="29201" xr:uid="{00000000-0005-0000-0000-00000E7D0000}"/>
    <cellStyle name="Notas 22 4" xfId="29202" xr:uid="{00000000-0005-0000-0000-00000F7D0000}"/>
    <cellStyle name="Notas 22 5" xfId="29203" xr:uid="{00000000-0005-0000-0000-0000107D0000}"/>
    <cellStyle name="Notas 22 6" xfId="29204" xr:uid="{00000000-0005-0000-0000-0000117D0000}"/>
    <cellStyle name="Notas 22 7" xfId="29205" xr:uid="{00000000-0005-0000-0000-0000127D0000}"/>
    <cellStyle name="Notas 23" xfId="29206" xr:uid="{00000000-0005-0000-0000-0000137D0000}"/>
    <cellStyle name="Notas 23 2" xfId="29207" xr:uid="{00000000-0005-0000-0000-0000147D0000}"/>
    <cellStyle name="Notas 23 2 2" xfId="29208" xr:uid="{00000000-0005-0000-0000-0000157D0000}"/>
    <cellStyle name="Notas 23 2 3" xfId="29209" xr:uid="{00000000-0005-0000-0000-0000167D0000}"/>
    <cellStyle name="Notas 23 2 4" xfId="29210" xr:uid="{00000000-0005-0000-0000-0000177D0000}"/>
    <cellStyle name="Notas 23 3" xfId="29211" xr:uid="{00000000-0005-0000-0000-0000187D0000}"/>
    <cellStyle name="Notas 23 4" xfId="29212" xr:uid="{00000000-0005-0000-0000-0000197D0000}"/>
    <cellStyle name="Notas 23 5" xfId="29213" xr:uid="{00000000-0005-0000-0000-00001A7D0000}"/>
    <cellStyle name="Notas 23 6" xfId="29214" xr:uid="{00000000-0005-0000-0000-00001B7D0000}"/>
    <cellStyle name="Notas 24" xfId="29215" xr:uid="{00000000-0005-0000-0000-00001C7D0000}"/>
    <cellStyle name="Notas 24 2" xfId="29216" xr:uid="{00000000-0005-0000-0000-00001D7D0000}"/>
    <cellStyle name="Notas 24 3" xfId="29217" xr:uid="{00000000-0005-0000-0000-00001E7D0000}"/>
    <cellStyle name="Notas 24 4" xfId="29218" xr:uid="{00000000-0005-0000-0000-00001F7D0000}"/>
    <cellStyle name="Notas 25" xfId="29219" xr:uid="{00000000-0005-0000-0000-0000207D0000}"/>
    <cellStyle name="Notas 26" xfId="29220" xr:uid="{00000000-0005-0000-0000-0000217D0000}"/>
    <cellStyle name="Notas 27" xfId="29221" xr:uid="{00000000-0005-0000-0000-0000227D0000}"/>
    <cellStyle name="Notas 28" xfId="29222" xr:uid="{00000000-0005-0000-0000-0000237D0000}"/>
    <cellStyle name="Notas 3" xfId="29223" xr:uid="{00000000-0005-0000-0000-0000247D0000}"/>
    <cellStyle name="Notas 3 10" xfId="29224" xr:uid="{00000000-0005-0000-0000-0000257D0000}"/>
    <cellStyle name="Notas 3 11" xfId="29225" xr:uid="{00000000-0005-0000-0000-0000267D0000}"/>
    <cellStyle name="Notas 3 12" xfId="29226" xr:uid="{00000000-0005-0000-0000-0000277D0000}"/>
    <cellStyle name="Notas 3 2" xfId="29227" xr:uid="{00000000-0005-0000-0000-0000287D0000}"/>
    <cellStyle name="Notas 3 2 2" xfId="29228" xr:uid="{00000000-0005-0000-0000-0000297D0000}"/>
    <cellStyle name="Notas 3 2 2 2" xfId="29229" xr:uid="{00000000-0005-0000-0000-00002A7D0000}"/>
    <cellStyle name="Notas 3 2 2 2 2" xfId="29230" xr:uid="{00000000-0005-0000-0000-00002B7D0000}"/>
    <cellStyle name="Notas 3 2 2 2 2 2" xfId="29231" xr:uid="{00000000-0005-0000-0000-00002C7D0000}"/>
    <cellStyle name="Notas 3 2 2 2 2 2 2" xfId="29232" xr:uid="{00000000-0005-0000-0000-00002D7D0000}"/>
    <cellStyle name="Notas 3 2 2 2 2 2 3" xfId="29233" xr:uid="{00000000-0005-0000-0000-00002E7D0000}"/>
    <cellStyle name="Notas 3 2 2 2 2 2 4" xfId="29234" xr:uid="{00000000-0005-0000-0000-00002F7D0000}"/>
    <cellStyle name="Notas 3 2 2 2 2 3" xfId="29235" xr:uid="{00000000-0005-0000-0000-0000307D0000}"/>
    <cellStyle name="Notas 3 2 2 2 2 4" xfId="29236" xr:uid="{00000000-0005-0000-0000-0000317D0000}"/>
    <cellStyle name="Notas 3 2 2 2 2 5" xfId="29237" xr:uid="{00000000-0005-0000-0000-0000327D0000}"/>
    <cellStyle name="Notas 3 2 2 2 2 6" xfId="29238" xr:uid="{00000000-0005-0000-0000-0000337D0000}"/>
    <cellStyle name="Notas 3 2 2 2 3" xfId="29239" xr:uid="{00000000-0005-0000-0000-0000347D0000}"/>
    <cellStyle name="Notas 3 2 2 2 3 2" xfId="29240" xr:uid="{00000000-0005-0000-0000-0000357D0000}"/>
    <cellStyle name="Notas 3 2 2 2 3 3" xfId="29241" xr:uid="{00000000-0005-0000-0000-0000367D0000}"/>
    <cellStyle name="Notas 3 2 2 2 3 4" xfId="29242" xr:uid="{00000000-0005-0000-0000-0000377D0000}"/>
    <cellStyle name="Notas 3 2 2 2 4" xfId="29243" xr:uid="{00000000-0005-0000-0000-0000387D0000}"/>
    <cellStyle name="Notas 3 2 2 2 5" xfId="29244" xr:uid="{00000000-0005-0000-0000-0000397D0000}"/>
    <cellStyle name="Notas 3 2 2 2 6" xfId="29245" xr:uid="{00000000-0005-0000-0000-00003A7D0000}"/>
    <cellStyle name="Notas 3 2 2 2 7" xfId="29246" xr:uid="{00000000-0005-0000-0000-00003B7D0000}"/>
    <cellStyle name="Notas 3 2 2 3" xfId="29247" xr:uid="{00000000-0005-0000-0000-00003C7D0000}"/>
    <cellStyle name="Notas 3 2 2 3 2" xfId="29248" xr:uid="{00000000-0005-0000-0000-00003D7D0000}"/>
    <cellStyle name="Notas 3 2 2 3 2 2" xfId="29249" xr:uid="{00000000-0005-0000-0000-00003E7D0000}"/>
    <cellStyle name="Notas 3 2 2 3 2 3" xfId="29250" xr:uid="{00000000-0005-0000-0000-00003F7D0000}"/>
    <cellStyle name="Notas 3 2 2 3 2 4" xfId="29251" xr:uid="{00000000-0005-0000-0000-0000407D0000}"/>
    <cellStyle name="Notas 3 2 2 3 3" xfId="29252" xr:uid="{00000000-0005-0000-0000-0000417D0000}"/>
    <cellStyle name="Notas 3 2 2 3 4" xfId="29253" xr:uid="{00000000-0005-0000-0000-0000427D0000}"/>
    <cellStyle name="Notas 3 2 2 3 5" xfId="29254" xr:uid="{00000000-0005-0000-0000-0000437D0000}"/>
    <cellStyle name="Notas 3 2 2 3 6" xfId="29255" xr:uid="{00000000-0005-0000-0000-0000447D0000}"/>
    <cellStyle name="Notas 3 2 2 4" xfId="29256" xr:uid="{00000000-0005-0000-0000-0000457D0000}"/>
    <cellStyle name="Notas 3 2 2 4 2" xfId="29257" xr:uid="{00000000-0005-0000-0000-0000467D0000}"/>
    <cellStyle name="Notas 3 2 2 4 3" xfId="29258" xr:uid="{00000000-0005-0000-0000-0000477D0000}"/>
    <cellStyle name="Notas 3 2 2 4 4" xfId="29259" xr:uid="{00000000-0005-0000-0000-0000487D0000}"/>
    <cellStyle name="Notas 3 2 2 5" xfId="29260" xr:uid="{00000000-0005-0000-0000-0000497D0000}"/>
    <cellStyle name="Notas 3 2 2 6" xfId="29261" xr:uid="{00000000-0005-0000-0000-00004A7D0000}"/>
    <cellStyle name="Notas 3 2 2 7" xfId="29262" xr:uid="{00000000-0005-0000-0000-00004B7D0000}"/>
    <cellStyle name="Notas 3 2 2 8" xfId="29263" xr:uid="{00000000-0005-0000-0000-00004C7D0000}"/>
    <cellStyle name="Notas 3 2 3" xfId="29264" xr:uid="{00000000-0005-0000-0000-00004D7D0000}"/>
    <cellStyle name="Notas 3 2 3 2" xfId="29265" xr:uid="{00000000-0005-0000-0000-00004E7D0000}"/>
    <cellStyle name="Notas 3 2 3 2 2" xfId="29266" xr:uid="{00000000-0005-0000-0000-00004F7D0000}"/>
    <cellStyle name="Notas 3 2 3 2 2 2" xfId="29267" xr:uid="{00000000-0005-0000-0000-0000507D0000}"/>
    <cellStyle name="Notas 3 2 3 2 2 3" xfId="29268" xr:uid="{00000000-0005-0000-0000-0000517D0000}"/>
    <cellStyle name="Notas 3 2 3 2 2 4" xfId="29269" xr:uid="{00000000-0005-0000-0000-0000527D0000}"/>
    <cellStyle name="Notas 3 2 3 2 3" xfId="29270" xr:uid="{00000000-0005-0000-0000-0000537D0000}"/>
    <cellStyle name="Notas 3 2 3 2 4" xfId="29271" xr:uid="{00000000-0005-0000-0000-0000547D0000}"/>
    <cellStyle name="Notas 3 2 3 2 5" xfId="29272" xr:uid="{00000000-0005-0000-0000-0000557D0000}"/>
    <cellStyle name="Notas 3 2 3 2 6" xfId="29273" xr:uid="{00000000-0005-0000-0000-0000567D0000}"/>
    <cellStyle name="Notas 3 2 3 3" xfId="29274" xr:uid="{00000000-0005-0000-0000-0000577D0000}"/>
    <cellStyle name="Notas 3 2 3 3 2" xfId="29275" xr:uid="{00000000-0005-0000-0000-0000587D0000}"/>
    <cellStyle name="Notas 3 2 3 3 3" xfId="29276" xr:uid="{00000000-0005-0000-0000-0000597D0000}"/>
    <cellStyle name="Notas 3 2 3 3 4" xfId="29277" xr:uid="{00000000-0005-0000-0000-00005A7D0000}"/>
    <cellStyle name="Notas 3 2 3 4" xfId="29278" xr:uid="{00000000-0005-0000-0000-00005B7D0000}"/>
    <cellStyle name="Notas 3 2 3 5" xfId="29279" xr:uid="{00000000-0005-0000-0000-00005C7D0000}"/>
    <cellStyle name="Notas 3 2 3 6" xfId="29280" xr:uid="{00000000-0005-0000-0000-00005D7D0000}"/>
    <cellStyle name="Notas 3 2 3 7" xfId="29281" xr:uid="{00000000-0005-0000-0000-00005E7D0000}"/>
    <cellStyle name="Notas 3 2 4" xfId="29282" xr:uid="{00000000-0005-0000-0000-00005F7D0000}"/>
    <cellStyle name="Notas 3 2 4 2" xfId="29283" xr:uid="{00000000-0005-0000-0000-0000607D0000}"/>
    <cellStyle name="Notas 3 2 4 2 2" xfId="29284" xr:uid="{00000000-0005-0000-0000-0000617D0000}"/>
    <cellStyle name="Notas 3 2 4 2 3" xfId="29285" xr:uid="{00000000-0005-0000-0000-0000627D0000}"/>
    <cellStyle name="Notas 3 2 4 2 4" xfId="29286" xr:uid="{00000000-0005-0000-0000-0000637D0000}"/>
    <cellStyle name="Notas 3 2 4 3" xfId="29287" xr:uid="{00000000-0005-0000-0000-0000647D0000}"/>
    <cellStyle name="Notas 3 2 4 4" xfId="29288" xr:uid="{00000000-0005-0000-0000-0000657D0000}"/>
    <cellStyle name="Notas 3 2 4 5" xfId="29289" xr:uid="{00000000-0005-0000-0000-0000667D0000}"/>
    <cellStyle name="Notas 3 2 4 6" xfId="29290" xr:uid="{00000000-0005-0000-0000-0000677D0000}"/>
    <cellStyle name="Notas 3 2 5" xfId="29291" xr:uid="{00000000-0005-0000-0000-0000687D0000}"/>
    <cellStyle name="Notas 3 2 5 2" xfId="29292" xr:uid="{00000000-0005-0000-0000-0000697D0000}"/>
    <cellStyle name="Notas 3 2 5 3" xfId="29293" xr:uid="{00000000-0005-0000-0000-00006A7D0000}"/>
    <cellStyle name="Notas 3 2 5 4" xfId="29294" xr:uid="{00000000-0005-0000-0000-00006B7D0000}"/>
    <cellStyle name="Notas 3 2 6" xfId="29295" xr:uid="{00000000-0005-0000-0000-00006C7D0000}"/>
    <cellStyle name="Notas 3 2 7" xfId="29296" xr:uid="{00000000-0005-0000-0000-00006D7D0000}"/>
    <cellStyle name="Notas 3 2 8" xfId="29297" xr:uid="{00000000-0005-0000-0000-00006E7D0000}"/>
    <cellStyle name="Notas 3 2 9" xfId="29298" xr:uid="{00000000-0005-0000-0000-00006F7D0000}"/>
    <cellStyle name="Notas 3 3" xfId="29299" xr:uid="{00000000-0005-0000-0000-0000707D0000}"/>
    <cellStyle name="Notas 3 3 2" xfId="29300" xr:uid="{00000000-0005-0000-0000-0000717D0000}"/>
    <cellStyle name="Notas 3 3 2 2" xfId="29301" xr:uid="{00000000-0005-0000-0000-0000727D0000}"/>
    <cellStyle name="Notas 3 3 2 2 2" xfId="29302" xr:uid="{00000000-0005-0000-0000-0000737D0000}"/>
    <cellStyle name="Notas 3 3 2 2 2 2" xfId="29303" xr:uid="{00000000-0005-0000-0000-0000747D0000}"/>
    <cellStyle name="Notas 3 3 2 2 2 2 2" xfId="29304" xr:uid="{00000000-0005-0000-0000-0000757D0000}"/>
    <cellStyle name="Notas 3 3 2 2 2 2 3" xfId="29305" xr:uid="{00000000-0005-0000-0000-0000767D0000}"/>
    <cellStyle name="Notas 3 3 2 2 2 2 4" xfId="29306" xr:uid="{00000000-0005-0000-0000-0000777D0000}"/>
    <cellStyle name="Notas 3 3 2 2 2 3" xfId="29307" xr:uid="{00000000-0005-0000-0000-0000787D0000}"/>
    <cellStyle name="Notas 3 3 2 2 2 4" xfId="29308" xr:uid="{00000000-0005-0000-0000-0000797D0000}"/>
    <cellStyle name="Notas 3 3 2 2 2 5" xfId="29309" xr:uid="{00000000-0005-0000-0000-00007A7D0000}"/>
    <cellStyle name="Notas 3 3 2 2 2 6" xfId="29310" xr:uid="{00000000-0005-0000-0000-00007B7D0000}"/>
    <cellStyle name="Notas 3 3 2 2 3" xfId="29311" xr:uid="{00000000-0005-0000-0000-00007C7D0000}"/>
    <cellStyle name="Notas 3 3 2 2 3 2" xfId="29312" xr:uid="{00000000-0005-0000-0000-00007D7D0000}"/>
    <cellStyle name="Notas 3 3 2 2 3 3" xfId="29313" xr:uid="{00000000-0005-0000-0000-00007E7D0000}"/>
    <cellStyle name="Notas 3 3 2 2 3 4" xfId="29314" xr:uid="{00000000-0005-0000-0000-00007F7D0000}"/>
    <cellStyle name="Notas 3 3 2 2 4" xfId="29315" xr:uid="{00000000-0005-0000-0000-0000807D0000}"/>
    <cellStyle name="Notas 3 3 2 2 5" xfId="29316" xr:uid="{00000000-0005-0000-0000-0000817D0000}"/>
    <cellStyle name="Notas 3 3 2 2 6" xfId="29317" xr:uid="{00000000-0005-0000-0000-0000827D0000}"/>
    <cellStyle name="Notas 3 3 2 2 7" xfId="29318" xr:uid="{00000000-0005-0000-0000-0000837D0000}"/>
    <cellStyle name="Notas 3 3 2 3" xfId="29319" xr:uid="{00000000-0005-0000-0000-0000847D0000}"/>
    <cellStyle name="Notas 3 3 2 3 2" xfId="29320" xr:uid="{00000000-0005-0000-0000-0000857D0000}"/>
    <cellStyle name="Notas 3 3 2 3 2 2" xfId="29321" xr:uid="{00000000-0005-0000-0000-0000867D0000}"/>
    <cellStyle name="Notas 3 3 2 3 2 3" xfId="29322" xr:uid="{00000000-0005-0000-0000-0000877D0000}"/>
    <cellStyle name="Notas 3 3 2 3 2 4" xfId="29323" xr:uid="{00000000-0005-0000-0000-0000887D0000}"/>
    <cellStyle name="Notas 3 3 2 3 3" xfId="29324" xr:uid="{00000000-0005-0000-0000-0000897D0000}"/>
    <cellStyle name="Notas 3 3 2 3 4" xfId="29325" xr:uid="{00000000-0005-0000-0000-00008A7D0000}"/>
    <cellStyle name="Notas 3 3 2 3 5" xfId="29326" xr:uid="{00000000-0005-0000-0000-00008B7D0000}"/>
    <cellStyle name="Notas 3 3 2 3 6" xfId="29327" xr:uid="{00000000-0005-0000-0000-00008C7D0000}"/>
    <cellStyle name="Notas 3 3 2 4" xfId="29328" xr:uid="{00000000-0005-0000-0000-00008D7D0000}"/>
    <cellStyle name="Notas 3 3 2 4 2" xfId="29329" xr:uid="{00000000-0005-0000-0000-00008E7D0000}"/>
    <cellStyle name="Notas 3 3 2 4 3" xfId="29330" xr:uid="{00000000-0005-0000-0000-00008F7D0000}"/>
    <cellStyle name="Notas 3 3 2 4 4" xfId="29331" xr:uid="{00000000-0005-0000-0000-0000907D0000}"/>
    <cellStyle name="Notas 3 3 2 5" xfId="29332" xr:uid="{00000000-0005-0000-0000-0000917D0000}"/>
    <cellStyle name="Notas 3 3 2 6" xfId="29333" xr:uid="{00000000-0005-0000-0000-0000927D0000}"/>
    <cellStyle name="Notas 3 3 2 7" xfId="29334" xr:uid="{00000000-0005-0000-0000-0000937D0000}"/>
    <cellStyle name="Notas 3 3 2 8" xfId="29335" xr:uid="{00000000-0005-0000-0000-0000947D0000}"/>
    <cellStyle name="Notas 3 3 3" xfId="29336" xr:uid="{00000000-0005-0000-0000-0000957D0000}"/>
    <cellStyle name="Notas 3 3 3 2" xfId="29337" xr:uid="{00000000-0005-0000-0000-0000967D0000}"/>
    <cellStyle name="Notas 3 3 3 2 2" xfId="29338" xr:uid="{00000000-0005-0000-0000-0000977D0000}"/>
    <cellStyle name="Notas 3 3 3 2 2 2" xfId="29339" xr:uid="{00000000-0005-0000-0000-0000987D0000}"/>
    <cellStyle name="Notas 3 3 3 2 2 3" xfId="29340" xr:uid="{00000000-0005-0000-0000-0000997D0000}"/>
    <cellStyle name="Notas 3 3 3 2 2 4" xfId="29341" xr:uid="{00000000-0005-0000-0000-00009A7D0000}"/>
    <cellStyle name="Notas 3 3 3 2 3" xfId="29342" xr:uid="{00000000-0005-0000-0000-00009B7D0000}"/>
    <cellStyle name="Notas 3 3 3 2 4" xfId="29343" xr:uid="{00000000-0005-0000-0000-00009C7D0000}"/>
    <cellStyle name="Notas 3 3 3 2 5" xfId="29344" xr:uid="{00000000-0005-0000-0000-00009D7D0000}"/>
    <cellStyle name="Notas 3 3 3 2 6" xfId="29345" xr:uid="{00000000-0005-0000-0000-00009E7D0000}"/>
    <cellStyle name="Notas 3 3 3 3" xfId="29346" xr:uid="{00000000-0005-0000-0000-00009F7D0000}"/>
    <cellStyle name="Notas 3 3 3 3 2" xfId="29347" xr:uid="{00000000-0005-0000-0000-0000A07D0000}"/>
    <cellStyle name="Notas 3 3 3 3 3" xfId="29348" xr:uid="{00000000-0005-0000-0000-0000A17D0000}"/>
    <cellStyle name="Notas 3 3 3 3 4" xfId="29349" xr:uid="{00000000-0005-0000-0000-0000A27D0000}"/>
    <cellStyle name="Notas 3 3 3 4" xfId="29350" xr:uid="{00000000-0005-0000-0000-0000A37D0000}"/>
    <cellStyle name="Notas 3 3 3 5" xfId="29351" xr:uid="{00000000-0005-0000-0000-0000A47D0000}"/>
    <cellStyle name="Notas 3 3 3 6" xfId="29352" xr:uid="{00000000-0005-0000-0000-0000A57D0000}"/>
    <cellStyle name="Notas 3 3 3 7" xfId="29353" xr:uid="{00000000-0005-0000-0000-0000A67D0000}"/>
    <cellStyle name="Notas 3 3 4" xfId="29354" xr:uid="{00000000-0005-0000-0000-0000A77D0000}"/>
    <cellStyle name="Notas 3 3 4 2" xfId="29355" xr:uid="{00000000-0005-0000-0000-0000A87D0000}"/>
    <cellStyle name="Notas 3 3 4 2 2" xfId="29356" xr:uid="{00000000-0005-0000-0000-0000A97D0000}"/>
    <cellStyle name="Notas 3 3 4 2 3" xfId="29357" xr:uid="{00000000-0005-0000-0000-0000AA7D0000}"/>
    <cellStyle name="Notas 3 3 4 2 4" xfId="29358" xr:uid="{00000000-0005-0000-0000-0000AB7D0000}"/>
    <cellStyle name="Notas 3 3 4 3" xfId="29359" xr:uid="{00000000-0005-0000-0000-0000AC7D0000}"/>
    <cellStyle name="Notas 3 3 4 4" xfId="29360" xr:uid="{00000000-0005-0000-0000-0000AD7D0000}"/>
    <cellStyle name="Notas 3 3 4 5" xfId="29361" xr:uid="{00000000-0005-0000-0000-0000AE7D0000}"/>
    <cellStyle name="Notas 3 3 4 6" xfId="29362" xr:uid="{00000000-0005-0000-0000-0000AF7D0000}"/>
    <cellStyle name="Notas 3 3 5" xfId="29363" xr:uid="{00000000-0005-0000-0000-0000B07D0000}"/>
    <cellStyle name="Notas 3 3 5 2" xfId="29364" xr:uid="{00000000-0005-0000-0000-0000B17D0000}"/>
    <cellStyle name="Notas 3 3 5 3" xfId="29365" xr:uid="{00000000-0005-0000-0000-0000B27D0000}"/>
    <cellStyle name="Notas 3 3 5 4" xfId="29366" xr:uid="{00000000-0005-0000-0000-0000B37D0000}"/>
    <cellStyle name="Notas 3 3 6" xfId="29367" xr:uid="{00000000-0005-0000-0000-0000B47D0000}"/>
    <cellStyle name="Notas 3 3 7" xfId="29368" xr:uid="{00000000-0005-0000-0000-0000B57D0000}"/>
    <cellStyle name="Notas 3 3 8" xfId="29369" xr:uid="{00000000-0005-0000-0000-0000B67D0000}"/>
    <cellStyle name="Notas 3 3 9" xfId="29370" xr:uid="{00000000-0005-0000-0000-0000B77D0000}"/>
    <cellStyle name="Notas 3 4" xfId="29371" xr:uid="{00000000-0005-0000-0000-0000B87D0000}"/>
    <cellStyle name="Notas 3 4 2" xfId="29372" xr:uid="{00000000-0005-0000-0000-0000B97D0000}"/>
    <cellStyle name="Notas 3 4 2 2" xfId="29373" xr:uid="{00000000-0005-0000-0000-0000BA7D0000}"/>
    <cellStyle name="Notas 3 4 2 2 2" xfId="29374" xr:uid="{00000000-0005-0000-0000-0000BB7D0000}"/>
    <cellStyle name="Notas 3 4 2 2 2 2" xfId="29375" xr:uid="{00000000-0005-0000-0000-0000BC7D0000}"/>
    <cellStyle name="Notas 3 4 2 2 2 2 2" xfId="29376" xr:uid="{00000000-0005-0000-0000-0000BD7D0000}"/>
    <cellStyle name="Notas 3 4 2 2 2 2 3" xfId="29377" xr:uid="{00000000-0005-0000-0000-0000BE7D0000}"/>
    <cellStyle name="Notas 3 4 2 2 2 2 4" xfId="29378" xr:uid="{00000000-0005-0000-0000-0000BF7D0000}"/>
    <cellStyle name="Notas 3 4 2 2 2 3" xfId="29379" xr:uid="{00000000-0005-0000-0000-0000C07D0000}"/>
    <cellStyle name="Notas 3 4 2 2 2 4" xfId="29380" xr:uid="{00000000-0005-0000-0000-0000C17D0000}"/>
    <cellStyle name="Notas 3 4 2 2 2 5" xfId="29381" xr:uid="{00000000-0005-0000-0000-0000C27D0000}"/>
    <cellStyle name="Notas 3 4 2 2 2 6" xfId="29382" xr:uid="{00000000-0005-0000-0000-0000C37D0000}"/>
    <cellStyle name="Notas 3 4 2 2 3" xfId="29383" xr:uid="{00000000-0005-0000-0000-0000C47D0000}"/>
    <cellStyle name="Notas 3 4 2 2 3 2" xfId="29384" xr:uid="{00000000-0005-0000-0000-0000C57D0000}"/>
    <cellStyle name="Notas 3 4 2 2 3 3" xfId="29385" xr:uid="{00000000-0005-0000-0000-0000C67D0000}"/>
    <cellStyle name="Notas 3 4 2 2 3 4" xfId="29386" xr:uid="{00000000-0005-0000-0000-0000C77D0000}"/>
    <cellStyle name="Notas 3 4 2 2 4" xfId="29387" xr:uid="{00000000-0005-0000-0000-0000C87D0000}"/>
    <cellStyle name="Notas 3 4 2 2 5" xfId="29388" xr:uid="{00000000-0005-0000-0000-0000C97D0000}"/>
    <cellStyle name="Notas 3 4 2 2 6" xfId="29389" xr:uid="{00000000-0005-0000-0000-0000CA7D0000}"/>
    <cellStyle name="Notas 3 4 2 2 7" xfId="29390" xr:uid="{00000000-0005-0000-0000-0000CB7D0000}"/>
    <cellStyle name="Notas 3 4 2 3" xfId="29391" xr:uid="{00000000-0005-0000-0000-0000CC7D0000}"/>
    <cellStyle name="Notas 3 4 2 3 2" xfId="29392" xr:uid="{00000000-0005-0000-0000-0000CD7D0000}"/>
    <cellStyle name="Notas 3 4 2 3 2 2" xfId="29393" xr:uid="{00000000-0005-0000-0000-0000CE7D0000}"/>
    <cellStyle name="Notas 3 4 2 3 2 3" xfId="29394" xr:uid="{00000000-0005-0000-0000-0000CF7D0000}"/>
    <cellStyle name="Notas 3 4 2 3 2 4" xfId="29395" xr:uid="{00000000-0005-0000-0000-0000D07D0000}"/>
    <cellStyle name="Notas 3 4 2 3 3" xfId="29396" xr:uid="{00000000-0005-0000-0000-0000D17D0000}"/>
    <cellStyle name="Notas 3 4 2 3 4" xfId="29397" xr:uid="{00000000-0005-0000-0000-0000D27D0000}"/>
    <cellStyle name="Notas 3 4 2 3 5" xfId="29398" xr:uid="{00000000-0005-0000-0000-0000D37D0000}"/>
    <cellStyle name="Notas 3 4 2 3 6" xfId="29399" xr:uid="{00000000-0005-0000-0000-0000D47D0000}"/>
    <cellStyle name="Notas 3 4 2 4" xfId="29400" xr:uid="{00000000-0005-0000-0000-0000D57D0000}"/>
    <cellStyle name="Notas 3 4 2 4 2" xfId="29401" xr:uid="{00000000-0005-0000-0000-0000D67D0000}"/>
    <cellStyle name="Notas 3 4 2 4 3" xfId="29402" xr:uid="{00000000-0005-0000-0000-0000D77D0000}"/>
    <cellStyle name="Notas 3 4 2 4 4" xfId="29403" xr:uid="{00000000-0005-0000-0000-0000D87D0000}"/>
    <cellStyle name="Notas 3 4 2 5" xfId="29404" xr:uid="{00000000-0005-0000-0000-0000D97D0000}"/>
    <cellStyle name="Notas 3 4 2 6" xfId="29405" xr:uid="{00000000-0005-0000-0000-0000DA7D0000}"/>
    <cellStyle name="Notas 3 4 2 7" xfId="29406" xr:uid="{00000000-0005-0000-0000-0000DB7D0000}"/>
    <cellStyle name="Notas 3 4 2 8" xfId="29407" xr:uid="{00000000-0005-0000-0000-0000DC7D0000}"/>
    <cellStyle name="Notas 3 4 3" xfId="29408" xr:uid="{00000000-0005-0000-0000-0000DD7D0000}"/>
    <cellStyle name="Notas 3 4 3 2" xfId="29409" xr:uid="{00000000-0005-0000-0000-0000DE7D0000}"/>
    <cellStyle name="Notas 3 4 3 2 2" xfId="29410" xr:uid="{00000000-0005-0000-0000-0000DF7D0000}"/>
    <cellStyle name="Notas 3 4 3 2 2 2" xfId="29411" xr:uid="{00000000-0005-0000-0000-0000E07D0000}"/>
    <cellStyle name="Notas 3 4 3 2 2 3" xfId="29412" xr:uid="{00000000-0005-0000-0000-0000E17D0000}"/>
    <cellStyle name="Notas 3 4 3 2 2 4" xfId="29413" xr:uid="{00000000-0005-0000-0000-0000E27D0000}"/>
    <cellStyle name="Notas 3 4 3 2 3" xfId="29414" xr:uid="{00000000-0005-0000-0000-0000E37D0000}"/>
    <cellStyle name="Notas 3 4 3 2 4" xfId="29415" xr:uid="{00000000-0005-0000-0000-0000E47D0000}"/>
    <cellStyle name="Notas 3 4 3 2 5" xfId="29416" xr:uid="{00000000-0005-0000-0000-0000E57D0000}"/>
    <cellStyle name="Notas 3 4 3 2 6" xfId="29417" xr:uid="{00000000-0005-0000-0000-0000E67D0000}"/>
    <cellStyle name="Notas 3 4 3 3" xfId="29418" xr:uid="{00000000-0005-0000-0000-0000E77D0000}"/>
    <cellStyle name="Notas 3 4 3 3 2" xfId="29419" xr:uid="{00000000-0005-0000-0000-0000E87D0000}"/>
    <cellStyle name="Notas 3 4 3 3 3" xfId="29420" xr:uid="{00000000-0005-0000-0000-0000E97D0000}"/>
    <cellStyle name="Notas 3 4 3 3 4" xfId="29421" xr:uid="{00000000-0005-0000-0000-0000EA7D0000}"/>
    <cellStyle name="Notas 3 4 3 4" xfId="29422" xr:uid="{00000000-0005-0000-0000-0000EB7D0000}"/>
    <cellStyle name="Notas 3 4 3 5" xfId="29423" xr:uid="{00000000-0005-0000-0000-0000EC7D0000}"/>
    <cellStyle name="Notas 3 4 3 6" xfId="29424" xr:uid="{00000000-0005-0000-0000-0000ED7D0000}"/>
    <cellStyle name="Notas 3 4 3 7" xfId="29425" xr:uid="{00000000-0005-0000-0000-0000EE7D0000}"/>
    <cellStyle name="Notas 3 4 4" xfId="29426" xr:uid="{00000000-0005-0000-0000-0000EF7D0000}"/>
    <cellStyle name="Notas 3 4 4 2" xfId="29427" xr:uid="{00000000-0005-0000-0000-0000F07D0000}"/>
    <cellStyle name="Notas 3 4 4 2 2" xfId="29428" xr:uid="{00000000-0005-0000-0000-0000F17D0000}"/>
    <cellStyle name="Notas 3 4 4 2 3" xfId="29429" xr:uid="{00000000-0005-0000-0000-0000F27D0000}"/>
    <cellStyle name="Notas 3 4 4 2 4" xfId="29430" xr:uid="{00000000-0005-0000-0000-0000F37D0000}"/>
    <cellStyle name="Notas 3 4 4 3" xfId="29431" xr:uid="{00000000-0005-0000-0000-0000F47D0000}"/>
    <cellStyle name="Notas 3 4 4 4" xfId="29432" xr:uid="{00000000-0005-0000-0000-0000F57D0000}"/>
    <cellStyle name="Notas 3 4 4 5" xfId="29433" xr:uid="{00000000-0005-0000-0000-0000F67D0000}"/>
    <cellStyle name="Notas 3 4 4 6" xfId="29434" xr:uid="{00000000-0005-0000-0000-0000F77D0000}"/>
    <cellStyle name="Notas 3 4 5" xfId="29435" xr:uid="{00000000-0005-0000-0000-0000F87D0000}"/>
    <cellStyle name="Notas 3 4 5 2" xfId="29436" xr:uid="{00000000-0005-0000-0000-0000F97D0000}"/>
    <cellStyle name="Notas 3 4 5 3" xfId="29437" xr:uid="{00000000-0005-0000-0000-0000FA7D0000}"/>
    <cellStyle name="Notas 3 4 5 4" xfId="29438" xr:uid="{00000000-0005-0000-0000-0000FB7D0000}"/>
    <cellStyle name="Notas 3 4 6" xfId="29439" xr:uid="{00000000-0005-0000-0000-0000FC7D0000}"/>
    <cellStyle name="Notas 3 4 7" xfId="29440" xr:uid="{00000000-0005-0000-0000-0000FD7D0000}"/>
    <cellStyle name="Notas 3 4 8" xfId="29441" xr:uid="{00000000-0005-0000-0000-0000FE7D0000}"/>
    <cellStyle name="Notas 3 4 9" xfId="29442" xr:uid="{00000000-0005-0000-0000-0000FF7D0000}"/>
    <cellStyle name="Notas 3 5" xfId="29443" xr:uid="{00000000-0005-0000-0000-0000007E0000}"/>
    <cellStyle name="Notas 3 5 2" xfId="29444" xr:uid="{00000000-0005-0000-0000-0000017E0000}"/>
    <cellStyle name="Notas 3 5 2 2" xfId="29445" xr:uid="{00000000-0005-0000-0000-0000027E0000}"/>
    <cellStyle name="Notas 3 5 2 2 2" xfId="29446" xr:uid="{00000000-0005-0000-0000-0000037E0000}"/>
    <cellStyle name="Notas 3 5 2 2 2 2" xfId="29447" xr:uid="{00000000-0005-0000-0000-0000047E0000}"/>
    <cellStyle name="Notas 3 5 2 2 2 3" xfId="29448" xr:uid="{00000000-0005-0000-0000-0000057E0000}"/>
    <cellStyle name="Notas 3 5 2 2 2 4" xfId="29449" xr:uid="{00000000-0005-0000-0000-0000067E0000}"/>
    <cellStyle name="Notas 3 5 2 2 3" xfId="29450" xr:uid="{00000000-0005-0000-0000-0000077E0000}"/>
    <cellStyle name="Notas 3 5 2 2 4" xfId="29451" xr:uid="{00000000-0005-0000-0000-0000087E0000}"/>
    <cellStyle name="Notas 3 5 2 2 5" xfId="29452" xr:uid="{00000000-0005-0000-0000-0000097E0000}"/>
    <cellStyle name="Notas 3 5 2 2 6" xfId="29453" xr:uid="{00000000-0005-0000-0000-00000A7E0000}"/>
    <cellStyle name="Notas 3 5 2 3" xfId="29454" xr:uid="{00000000-0005-0000-0000-00000B7E0000}"/>
    <cellStyle name="Notas 3 5 2 3 2" xfId="29455" xr:uid="{00000000-0005-0000-0000-00000C7E0000}"/>
    <cellStyle name="Notas 3 5 2 3 3" xfId="29456" xr:uid="{00000000-0005-0000-0000-00000D7E0000}"/>
    <cellStyle name="Notas 3 5 2 3 4" xfId="29457" xr:uid="{00000000-0005-0000-0000-00000E7E0000}"/>
    <cellStyle name="Notas 3 5 2 4" xfId="29458" xr:uid="{00000000-0005-0000-0000-00000F7E0000}"/>
    <cellStyle name="Notas 3 5 2 5" xfId="29459" xr:uid="{00000000-0005-0000-0000-0000107E0000}"/>
    <cellStyle name="Notas 3 5 2 6" xfId="29460" xr:uid="{00000000-0005-0000-0000-0000117E0000}"/>
    <cellStyle name="Notas 3 5 2 7" xfId="29461" xr:uid="{00000000-0005-0000-0000-0000127E0000}"/>
    <cellStyle name="Notas 3 5 3" xfId="29462" xr:uid="{00000000-0005-0000-0000-0000137E0000}"/>
    <cellStyle name="Notas 3 5 3 2" xfId="29463" xr:uid="{00000000-0005-0000-0000-0000147E0000}"/>
    <cellStyle name="Notas 3 5 3 2 2" xfId="29464" xr:uid="{00000000-0005-0000-0000-0000157E0000}"/>
    <cellStyle name="Notas 3 5 3 2 3" xfId="29465" xr:uid="{00000000-0005-0000-0000-0000167E0000}"/>
    <cellStyle name="Notas 3 5 3 2 4" xfId="29466" xr:uid="{00000000-0005-0000-0000-0000177E0000}"/>
    <cellStyle name="Notas 3 5 3 3" xfId="29467" xr:uid="{00000000-0005-0000-0000-0000187E0000}"/>
    <cellStyle name="Notas 3 5 3 4" xfId="29468" xr:uid="{00000000-0005-0000-0000-0000197E0000}"/>
    <cellStyle name="Notas 3 5 3 5" xfId="29469" xr:uid="{00000000-0005-0000-0000-00001A7E0000}"/>
    <cellStyle name="Notas 3 5 3 6" xfId="29470" xr:uid="{00000000-0005-0000-0000-00001B7E0000}"/>
    <cellStyle name="Notas 3 5 4" xfId="29471" xr:uid="{00000000-0005-0000-0000-00001C7E0000}"/>
    <cellStyle name="Notas 3 5 4 2" xfId="29472" xr:uid="{00000000-0005-0000-0000-00001D7E0000}"/>
    <cellStyle name="Notas 3 5 4 3" xfId="29473" xr:uid="{00000000-0005-0000-0000-00001E7E0000}"/>
    <cellStyle name="Notas 3 5 4 4" xfId="29474" xr:uid="{00000000-0005-0000-0000-00001F7E0000}"/>
    <cellStyle name="Notas 3 5 5" xfId="29475" xr:uid="{00000000-0005-0000-0000-0000207E0000}"/>
    <cellStyle name="Notas 3 5 6" xfId="29476" xr:uid="{00000000-0005-0000-0000-0000217E0000}"/>
    <cellStyle name="Notas 3 5 7" xfId="29477" xr:uid="{00000000-0005-0000-0000-0000227E0000}"/>
    <cellStyle name="Notas 3 5 8" xfId="29478" xr:uid="{00000000-0005-0000-0000-0000237E0000}"/>
    <cellStyle name="Notas 3 6" xfId="29479" xr:uid="{00000000-0005-0000-0000-0000247E0000}"/>
    <cellStyle name="Notas 3 6 2" xfId="29480" xr:uid="{00000000-0005-0000-0000-0000257E0000}"/>
    <cellStyle name="Notas 3 6 2 2" xfId="29481" xr:uid="{00000000-0005-0000-0000-0000267E0000}"/>
    <cellStyle name="Notas 3 6 2 2 2" xfId="29482" xr:uid="{00000000-0005-0000-0000-0000277E0000}"/>
    <cellStyle name="Notas 3 6 2 2 3" xfId="29483" xr:uid="{00000000-0005-0000-0000-0000287E0000}"/>
    <cellStyle name="Notas 3 6 2 2 4" xfId="29484" xr:uid="{00000000-0005-0000-0000-0000297E0000}"/>
    <cellStyle name="Notas 3 6 2 3" xfId="29485" xr:uid="{00000000-0005-0000-0000-00002A7E0000}"/>
    <cellStyle name="Notas 3 6 2 4" xfId="29486" xr:uid="{00000000-0005-0000-0000-00002B7E0000}"/>
    <cellStyle name="Notas 3 6 2 5" xfId="29487" xr:uid="{00000000-0005-0000-0000-00002C7E0000}"/>
    <cellStyle name="Notas 3 6 2 6" xfId="29488" xr:uid="{00000000-0005-0000-0000-00002D7E0000}"/>
    <cellStyle name="Notas 3 6 3" xfId="29489" xr:uid="{00000000-0005-0000-0000-00002E7E0000}"/>
    <cellStyle name="Notas 3 6 3 2" xfId="29490" xr:uid="{00000000-0005-0000-0000-00002F7E0000}"/>
    <cellStyle name="Notas 3 6 3 3" xfId="29491" xr:uid="{00000000-0005-0000-0000-0000307E0000}"/>
    <cellStyle name="Notas 3 6 3 4" xfId="29492" xr:uid="{00000000-0005-0000-0000-0000317E0000}"/>
    <cellStyle name="Notas 3 6 4" xfId="29493" xr:uid="{00000000-0005-0000-0000-0000327E0000}"/>
    <cellStyle name="Notas 3 6 5" xfId="29494" xr:uid="{00000000-0005-0000-0000-0000337E0000}"/>
    <cellStyle name="Notas 3 6 6" xfId="29495" xr:uid="{00000000-0005-0000-0000-0000347E0000}"/>
    <cellStyle name="Notas 3 6 7" xfId="29496" xr:uid="{00000000-0005-0000-0000-0000357E0000}"/>
    <cellStyle name="Notas 3 7" xfId="29497" xr:uid="{00000000-0005-0000-0000-0000367E0000}"/>
    <cellStyle name="Notas 3 7 2" xfId="29498" xr:uid="{00000000-0005-0000-0000-0000377E0000}"/>
    <cellStyle name="Notas 3 7 2 2" xfId="29499" xr:uid="{00000000-0005-0000-0000-0000387E0000}"/>
    <cellStyle name="Notas 3 7 2 3" xfId="29500" xr:uid="{00000000-0005-0000-0000-0000397E0000}"/>
    <cellStyle name="Notas 3 7 2 4" xfId="29501" xr:uid="{00000000-0005-0000-0000-00003A7E0000}"/>
    <cellStyle name="Notas 3 7 3" xfId="29502" xr:uid="{00000000-0005-0000-0000-00003B7E0000}"/>
    <cellStyle name="Notas 3 7 4" xfId="29503" xr:uid="{00000000-0005-0000-0000-00003C7E0000}"/>
    <cellStyle name="Notas 3 7 5" xfId="29504" xr:uid="{00000000-0005-0000-0000-00003D7E0000}"/>
    <cellStyle name="Notas 3 7 6" xfId="29505" xr:uid="{00000000-0005-0000-0000-00003E7E0000}"/>
    <cellStyle name="Notas 3 8" xfId="29506" xr:uid="{00000000-0005-0000-0000-00003F7E0000}"/>
    <cellStyle name="Notas 3 8 2" xfId="29507" xr:uid="{00000000-0005-0000-0000-0000407E0000}"/>
    <cellStyle name="Notas 3 8 3" xfId="29508" xr:uid="{00000000-0005-0000-0000-0000417E0000}"/>
    <cellStyle name="Notas 3 8 4" xfId="29509" xr:uid="{00000000-0005-0000-0000-0000427E0000}"/>
    <cellStyle name="Notas 3 9" xfId="29510" xr:uid="{00000000-0005-0000-0000-0000437E0000}"/>
    <cellStyle name="Notas 4" xfId="29511" xr:uid="{00000000-0005-0000-0000-0000447E0000}"/>
    <cellStyle name="Notas 4 10" xfId="29512" xr:uid="{00000000-0005-0000-0000-0000457E0000}"/>
    <cellStyle name="Notas 4 11" xfId="29513" xr:uid="{00000000-0005-0000-0000-0000467E0000}"/>
    <cellStyle name="Notas 4 12" xfId="29514" xr:uid="{00000000-0005-0000-0000-0000477E0000}"/>
    <cellStyle name="Notas 4 2" xfId="29515" xr:uid="{00000000-0005-0000-0000-0000487E0000}"/>
    <cellStyle name="Notas 4 2 2" xfId="29516" xr:uid="{00000000-0005-0000-0000-0000497E0000}"/>
    <cellStyle name="Notas 4 2 2 2" xfId="29517" xr:uid="{00000000-0005-0000-0000-00004A7E0000}"/>
    <cellStyle name="Notas 4 2 2 2 2" xfId="29518" xr:uid="{00000000-0005-0000-0000-00004B7E0000}"/>
    <cellStyle name="Notas 4 2 2 2 2 2" xfId="29519" xr:uid="{00000000-0005-0000-0000-00004C7E0000}"/>
    <cellStyle name="Notas 4 2 2 2 2 2 2" xfId="29520" xr:uid="{00000000-0005-0000-0000-00004D7E0000}"/>
    <cellStyle name="Notas 4 2 2 2 2 2 3" xfId="29521" xr:uid="{00000000-0005-0000-0000-00004E7E0000}"/>
    <cellStyle name="Notas 4 2 2 2 2 2 4" xfId="29522" xr:uid="{00000000-0005-0000-0000-00004F7E0000}"/>
    <cellStyle name="Notas 4 2 2 2 2 3" xfId="29523" xr:uid="{00000000-0005-0000-0000-0000507E0000}"/>
    <cellStyle name="Notas 4 2 2 2 2 4" xfId="29524" xr:uid="{00000000-0005-0000-0000-0000517E0000}"/>
    <cellStyle name="Notas 4 2 2 2 2 5" xfId="29525" xr:uid="{00000000-0005-0000-0000-0000527E0000}"/>
    <cellStyle name="Notas 4 2 2 2 2 6" xfId="29526" xr:uid="{00000000-0005-0000-0000-0000537E0000}"/>
    <cellStyle name="Notas 4 2 2 2 3" xfId="29527" xr:uid="{00000000-0005-0000-0000-0000547E0000}"/>
    <cellStyle name="Notas 4 2 2 2 3 2" xfId="29528" xr:uid="{00000000-0005-0000-0000-0000557E0000}"/>
    <cellStyle name="Notas 4 2 2 2 3 3" xfId="29529" xr:uid="{00000000-0005-0000-0000-0000567E0000}"/>
    <cellStyle name="Notas 4 2 2 2 3 4" xfId="29530" xr:uid="{00000000-0005-0000-0000-0000577E0000}"/>
    <cellStyle name="Notas 4 2 2 2 4" xfId="29531" xr:uid="{00000000-0005-0000-0000-0000587E0000}"/>
    <cellStyle name="Notas 4 2 2 2 5" xfId="29532" xr:uid="{00000000-0005-0000-0000-0000597E0000}"/>
    <cellStyle name="Notas 4 2 2 2 6" xfId="29533" xr:uid="{00000000-0005-0000-0000-00005A7E0000}"/>
    <cellStyle name="Notas 4 2 2 2 7" xfId="29534" xr:uid="{00000000-0005-0000-0000-00005B7E0000}"/>
    <cellStyle name="Notas 4 2 2 3" xfId="29535" xr:uid="{00000000-0005-0000-0000-00005C7E0000}"/>
    <cellStyle name="Notas 4 2 2 3 2" xfId="29536" xr:uid="{00000000-0005-0000-0000-00005D7E0000}"/>
    <cellStyle name="Notas 4 2 2 3 2 2" xfId="29537" xr:uid="{00000000-0005-0000-0000-00005E7E0000}"/>
    <cellStyle name="Notas 4 2 2 3 2 3" xfId="29538" xr:uid="{00000000-0005-0000-0000-00005F7E0000}"/>
    <cellStyle name="Notas 4 2 2 3 2 4" xfId="29539" xr:uid="{00000000-0005-0000-0000-0000607E0000}"/>
    <cellStyle name="Notas 4 2 2 3 3" xfId="29540" xr:uid="{00000000-0005-0000-0000-0000617E0000}"/>
    <cellStyle name="Notas 4 2 2 3 4" xfId="29541" xr:uid="{00000000-0005-0000-0000-0000627E0000}"/>
    <cellStyle name="Notas 4 2 2 3 5" xfId="29542" xr:uid="{00000000-0005-0000-0000-0000637E0000}"/>
    <cellStyle name="Notas 4 2 2 3 6" xfId="29543" xr:uid="{00000000-0005-0000-0000-0000647E0000}"/>
    <cellStyle name="Notas 4 2 2 4" xfId="29544" xr:uid="{00000000-0005-0000-0000-0000657E0000}"/>
    <cellStyle name="Notas 4 2 2 4 2" xfId="29545" xr:uid="{00000000-0005-0000-0000-0000667E0000}"/>
    <cellStyle name="Notas 4 2 2 4 3" xfId="29546" xr:uid="{00000000-0005-0000-0000-0000677E0000}"/>
    <cellStyle name="Notas 4 2 2 4 4" xfId="29547" xr:uid="{00000000-0005-0000-0000-0000687E0000}"/>
    <cellStyle name="Notas 4 2 2 5" xfId="29548" xr:uid="{00000000-0005-0000-0000-0000697E0000}"/>
    <cellStyle name="Notas 4 2 2 6" xfId="29549" xr:uid="{00000000-0005-0000-0000-00006A7E0000}"/>
    <cellStyle name="Notas 4 2 2 7" xfId="29550" xr:uid="{00000000-0005-0000-0000-00006B7E0000}"/>
    <cellStyle name="Notas 4 2 2 8" xfId="29551" xr:uid="{00000000-0005-0000-0000-00006C7E0000}"/>
    <cellStyle name="Notas 4 2 3" xfId="29552" xr:uid="{00000000-0005-0000-0000-00006D7E0000}"/>
    <cellStyle name="Notas 4 2 3 2" xfId="29553" xr:uid="{00000000-0005-0000-0000-00006E7E0000}"/>
    <cellStyle name="Notas 4 2 3 2 2" xfId="29554" xr:uid="{00000000-0005-0000-0000-00006F7E0000}"/>
    <cellStyle name="Notas 4 2 3 2 2 2" xfId="29555" xr:uid="{00000000-0005-0000-0000-0000707E0000}"/>
    <cellStyle name="Notas 4 2 3 2 2 3" xfId="29556" xr:uid="{00000000-0005-0000-0000-0000717E0000}"/>
    <cellStyle name="Notas 4 2 3 2 2 4" xfId="29557" xr:uid="{00000000-0005-0000-0000-0000727E0000}"/>
    <cellStyle name="Notas 4 2 3 2 3" xfId="29558" xr:uid="{00000000-0005-0000-0000-0000737E0000}"/>
    <cellStyle name="Notas 4 2 3 2 4" xfId="29559" xr:uid="{00000000-0005-0000-0000-0000747E0000}"/>
    <cellStyle name="Notas 4 2 3 2 5" xfId="29560" xr:uid="{00000000-0005-0000-0000-0000757E0000}"/>
    <cellStyle name="Notas 4 2 3 2 6" xfId="29561" xr:uid="{00000000-0005-0000-0000-0000767E0000}"/>
    <cellStyle name="Notas 4 2 3 3" xfId="29562" xr:uid="{00000000-0005-0000-0000-0000777E0000}"/>
    <cellStyle name="Notas 4 2 3 3 2" xfId="29563" xr:uid="{00000000-0005-0000-0000-0000787E0000}"/>
    <cellStyle name="Notas 4 2 3 3 3" xfId="29564" xr:uid="{00000000-0005-0000-0000-0000797E0000}"/>
    <cellStyle name="Notas 4 2 3 3 4" xfId="29565" xr:uid="{00000000-0005-0000-0000-00007A7E0000}"/>
    <cellStyle name="Notas 4 2 3 4" xfId="29566" xr:uid="{00000000-0005-0000-0000-00007B7E0000}"/>
    <cellStyle name="Notas 4 2 3 5" xfId="29567" xr:uid="{00000000-0005-0000-0000-00007C7E0000}"/>
    <cellStyle name="Notas 4 2 3 6" xfId="29568" xr:uid="{00000000-0005-0000-0000-00007D7E0000}"/>
    <cellStyle name="Notas 4 2 3 7" xfId="29569" xr:uid="{00000000-0005-0000-0000-00007E7E0000}"/>
    <cellStyle name="Notas 4 2 4" xfId="29570" xr:uid="{00000000-0005-0000-0000-00007F7E0000}"/>
    <cellStyle name="Notas 4 2 4 2" xfId="29571" xr:uid="{00000000-0005-0000-0000-0000807E0000}"/>
    <cellStyle name="Notas 4 2 4 2 2" xfId="29572" xr:uid="{00000000-0005-0000-0000-0000817E0000}"/>
    <cellStyle name="Notas 4 2 4 2 3" xfId="29573" xr:uid="{00000000-0005-0000-0000-0000827E0000}"/>
    <cellStyle name="Notas 4 2 4 2 4" xfId="29574" xr:uid="{00000000-0005-0000-0000-0000837E0000}"/>
    <cellStyle name="Notas 4 2 4 3" xfId="29575" xr:uid="{00000000-0005-0000-0000-0000847E0000}"/>
    <cellStyle name="Notas 4 2 4 4" xfId="29576" xr:uid="{00000000-0005-0000-0000-0000857E0000}"/>
    <cellStyle name="Notas 4 2 4 5" xfId="29577" xr:uid="{00000000-0005-0000-0000-0000867E0000}"/>
    <cellStyle name="Notas 4 2 4 6" xfId="29578" xr:uid="{00000000-0005-0000-0000-0000877E0000}"/>
    <cellStyle name="Notas 4 2 5" xfId="29579" xr:uid="{00000000-0005-0000-0000-0000887E0000}"/>
    <cellStyle name="Notas 4 2 5 2" xfId="29580" xr:uid="{00000000-0005-0000-0000-0000897E0000}"/>
    <cellStyle name="Notas 4 2 5 3" xfId="29581" xr:uid="{00000000-0005-0000-0000-00008A7E0000}"/>
    <cellStyle name="Notas 4 2 5 4" xfId="29582" xr:uid="{00000000-0005-0000-0000-00008B7E0000}"/>
    <cellStyle name="Notas 4 2 6" xfId="29583" xr:uid="{00000000-0005-0000-0000-00008C7E0000}"/>
    <cellStyle name="Notas 4 2 7" xfId="29584" xr:uid="{00000000-0005-0000-0000-00008D7E0000}"/>
    <cellStyle name="Notas 4 2 8" xfId="29585" xr:uid="{00000000-0005-0000-0000-00008E7E0000}"/>
    <cellStyle name="Notas 4 2 9" xfId="29586" xr:uid="{00000000-0005-0000-0000-00008F7E0000}"/>
    <cellStyle name="Notas 4 3" xfId="29587" xr:uid="{00000000-0005-0000-0000-0000907E0000}"/>
    <cellStyle name="Notas 4 3 2" xfId="29588" xr:uid="{00000000-0005-0000-0000-0000917E0000}"/>
    <cellStyle name="Notas 4 3 2 2" xfId="29589" xr:uid="{00000000-0005-0000-0000-0000927E0000}"/>
    <cellStyle name="Notas 4 3 2 2 2" xfId="29590" xr:uid="{00000000-0005-0000-0000-0000937E0000}"/>
    <cellStyle name="Notas 4 3 2 2 2 2" xfId="29591" xr:uid="{00000000-0005-0000-0000-0000947E0000}"/>
    <cellStyle name="Notas 4 3 2 2 2 2 2" xfId="29592" xr:uid="{00000000-0005-0000-0000-0000957E0000}"/>
    <cellStyle name="Notas 4 3 2 2 2 2 3" xfId="29593" xr:uid="{00000000-0005-0000-0000-0000967E0000}"/>
    <cellStyle name="Notas 4 3 2 2 2 2 4" xfId="29594" xr:uid="{00000000-0005-0000-0000-0000977E0000}"/>
    <cellStyle name="Notas 4 3 2 2 2 3" xfId="29595" xr:uid="{00000000-0005-0000-0000-0000987E0000}"/>
    <cellStyle name="Notas 4 3 2 2 2 4" xfId="29596" xr:uid="{00000000-0005-0000-0000-0000997E0000}"/>
    <cellStyle name="Notas 4 3 2 2 2 5" xfId="29597" xr:uid="{00000000-0005-0000-0000-00009A7E0000}"/>
    <cellStyle name="Notas 4 3 2 2 2 6" xfId="29598" xr:uid="{00000000-0005-0000-0000-00009B7E0000}"/>
    <cellStyle name="Notas 4 3 2 2 3" xfId="29599" xr:uid="{00000000-0005-0000-0000-00009C7E0000}"/>
    <cellStyle name="Notas 4 3 2 2 3 2" xfId="29600" xr:uid="{00000000-0005-0000-0000-00009D7E0000}"/>
    <cellStyle name="Notas 4 3 2 2 3 3" xfId="29601" xr:uid="{00000000-0005-0000-0000-00009E7E0000}"/>
    <cellStyle name="Notas 4 3 2 2 3 4" xfId="29602" xr:uid="{00000000-0005-0000-0000-00009F7E0000}"/>
    <cellStyle name="Notas 4 3 2 2 4" xfId="29603" xr:uid="{00000000-0005-0000-0000-0000A07E0000}"/>
    <cellStyle name="Notas 4 3 2 2 5" xfId="29604" xr:uid="{00000000-0005-0000-0000-0000A17E0000}"/>
    <cellStyle name="Notas 4 3 2 2 6" xfId="29605" xr:uid="{00000000-0005-0000-0000-0000A27E0000}"/>
    <cellStyle name="Notas 4 3 2 2 7" xfId="29606" xr:uid="{00000000-0005-0000-0000-0000A37E0000}"/>
    <cellStyle name="Notas 4 3 2 3" xfId="29607" xr:uid="{00000000-0005-0000-0000-0000A47E0000}"/>
    <cellStyle name="Notas 4 3 2 3 2" xfId="29608" xr:uid="{00000000-0005-0000-0000-0000A57E0000}"/>
    <cellStyle name="Notas 4 3 2 3 2 2" xfId="29609" xr:uid="{00000000-0005-0000-0000-0000A67E0000}"/>
    <cellStyle name="Notas 4 3 2 3 2 3" xfId="29610" xr:uid="{00000000-0005-0000-0000-0000A77E0000}"/>
    <cellStyle name="Notas 4 3 2 3 2 4" xfId="29611" xr:uid="{00000000-0005-0000-0000-0000A87E0000}"/>
    <cellStyle name="Notas 4 3 2 3 3" xfId="29612" xr:uid="{00000000-0005-0000-0000-0000A97E0000}"/>
    <cellStyle name="Notas 4 3 2 3 4" xfId="29613" xr:uid="{00000000-0005-0000-0000-0000AA7E0000}"/>
    <cellStyle name="Notas 4 3 2 3 5" xfId="29614" xr:uid="{00000000-0005-0000-0000-0000AB7E0000}"/>
    <cellStyle name="Notas 4 3 2 3 6" xfId="29615" xr:uid="{00000000-0005-0000-0000-0000AC7E0000}"/>
    <cellStyle name="Notas 4 3 2 4" xfId="29616" xr:uid="{00000000-0005-0000-0000-0000AD7E0000}"/>
    <cellStyle name="Notas 4 3 2 4 2" xfId="29617" xr:uid="{00000000-0005-0000-0000-0000AE7E0000}"/>
    <cellStyle name="Notas 4 3 2 4 3" xfId="29618" xr:uid="{00000000-0005-0000-0000-0000AF7E0000}"/>
    <cellStyle name="Notas 4 3 2 4 4" xfId="29619" xr:uid="{00000000-0005-0000-0000-0000B07E0000}"/>
    <cellStyle name="Notas 4 3 2 5" xfId="29620" xr:uid="{00000000-0005-0000-0000-0000B17E0000}"/>
    <cellStyle name="Notas 4 3 2 6" xfId="29621" xr:uid="{00000000-0005-0000-0000-0000B27E0000}"/>
    <cellStyle name="Notas 4 3 2 7" xfId="29622" xr:uid="{00000000-0005-0000-0000-0000B37E0000}"/>
    <cellStyle name="Notas 4 3 2 8" xfId="29623" xr:uid="{00000000-0005-0000-0000-0000B47E0000}"/>
    <cellStyle name="Notas 4 3 3" xfId="29624" xr:uid="{00000000-0005-0000-0000-0000B57E0000}"/>
    <cellStyle name="Notas 4 3 3 2" xfId="29625" xr:uid="{00000000-0005-0000-0000-0000B67E0000}"/>
    <cellStyle name="Notas 4 3 3 2 2" xfId="29626" xr:uid="{00000000-0005-0000-0000-0000B77E0000}"/>
    <cellStyle name="Notas 4 3 3 2 2 2" xfId="29627" xr:uid="{00000000-0005-0000-0000-0000B87E0000}"/>
    <cellStyle name="Notas 4 3 3 2 2 3" xfId="29628" xr:uid="{00000000-0005-0000-0000-0000B97E0000}"/>
    <cellStyle name="Notas 4 3 3 2 2 4" xfId="29629" xr:uid="{00000000-0005-0000-0000-0000BA7E0000}"/>
    <cellStyle name="Notas 4 3 3 2 3" xfId="29630" xr:uid="{00000000-0005-0000-0000-0000BB7E0000}"/>
    <cellStyle name="Notas 4 3 3 2 4" xfId="29631" xr:uid="{00000000-0005-0000-0000-0000BC7E0000}"/>
    <cellStyle name="Notas 4 3 3 2 5" xfId="29632" xr:uid="{00000000-0005-0000-0000-0000BD7E0000}"/>
    <cellStyle name="Notas 4 3 3 2 6" xfId="29633" xr:uid="{00000000-0005-0000-0000-0000BE7E0000}"/>
    <cellStyle name="Notas 4 3 3 3" xfId="29634" xr:uid="{00000000-0005-0000-0000-0000BF7E0000}"/>
    <cellStyle name="Notas 4 3 3 3 2" xfId="29635" xr:uid="{00000000-0005-0000-0000-0000C07E0000}"/>
    <cellStyle name="Notas 4 3 3 3 3" xfId="29636" xr:uid="{00000000-0005-0000-0000-0000C17E0000}"/>
    <cellStyle name="Notas 4 3 3 3 4" xfId="29637" xr:uid="{00000000-0005-0000-0000-0000C27E0000}"/>
    <cellStyle name="Notas 4 3 3 4" xfId="29638" xr:uid="{00000000-0005-0000-0000-0000C37E0000}"/>
    <cellStyle name="Notas 4 3 3 5" xfId="29639" xr:uid="{00000000-0005-0000-0000-0000C47E0000}"/>
    <cellStyle name="Notas 4 3 3 6" xfId="29640" xr:uid="{00000000-0005-0000-0000-0000C57E0000}"/>
    <cellStyle name="Notas 4 3 3 7" xfId="29641" xr:uid="{00000000-0005-0000-0000-0000C67E0000}"/>
    <cellStyle name="Notas 4 3 4" xfId="29642" xr:uid="{00000000-0005-0000-0000-0000C77E0000}"/>
    <cellStyle name="Notas 4 3 4 2" xfId="29643" xr:uid="{00000000-0005-0000-0000-0000C87E0000}"/>
    <cellStyle name="Notas 4 3 4 2 2" xfId="29644" xr:uid="{00000000-0005-0000-0000-0000C97E0000}"/>
    <cellStyle name="Notas 4 3 4 2 3" xfId="29645" xr:uid="{00000000-0005-0000-0000-0000CA7E0000}"/>
    <cellStyle name="Notas 4 3 4 2 4" xfId="29646" xr:uid="{00000000-0005-0000-0000-0000CB7E0000}"/>
    <cellStyle name="Notas 4 3 4 3" xfId="29647" xr:uid="{00000000-0005-0000-0000-0000CC7E0000}"/>
    <cellStyle name="Notas 4 3 4 4" xfId="29648" xr:uid="{00000000-0005-0000-0000-0000CD7E0000}"/>
    <cellStyle name="Notas 4 3 4 5" xfId="29649" xr:uid="{00000000-0005-0000-0000-0000CE7E0000}"/>
    <cellStyle name="Notas 4 3 4 6" xfId="29650" xr:uid="{00000000-0005-0000-0000-0000CF7E0000}"/>
    <cellStyle name="Notas 4 3 5" xfId="29651" xr:uid="{00000000-0005-0000-0000-0000D07E0000}"/>
    <cellStyle name="Notas 4 3 5 2" xfId="29652" xr:uid="{00000000-0005-0000-0000-0000D17E0000}"/>
    <cellStyle name="Notas 4 3 5 3" xfId="29653" xr:uid="{00000000-0005-0000-0000-0000D27E0000}"/>
    <cellStyle name="Notas 4 3 5 4" xfId="29654" xr:uid="{00000000-0005-0000-0000-0000D37E0000}"/>
    <cellStyle name="Notas 4 3 6" xfId="29655" xr:uid="{00000000-0005-0000-0000-0000D47E0000}"/>
    <cellStyle name="Notas 4 3 7" xfId="29656" xr:uid="{00000000-0005-0000-0000-0000D57E0000}"/>
    <cellStyle name="Notas 4 3 8" xfId="29657" xr:uid="{00000000-0005-0000-0000-0000D67E0000}"/>
    <cellStyle name="Notas 4 3 9" xfId="29658" xr:uid="{00000000-0005-0000-0000-0000D77E0000}"/>
    <cellStyle name="Notas 4 4" xfId="29659" xr:uid="{00000000-0005-0000-0000-0000D87E0000}"/>
    <cellStyle name="Notas 4 4 2" xfId="29660" xr:uid="{00000000-0005-0000-0000-0000D97E0000}"/>
    <cellStyle name="Notas 4 4 2 2" xfId="29661" xr:uid="{00000000-0005-0000-0000-0000DA7E0000}"/>
    <cellStyle name="Notas 4 4 2 2 2" xfId="29662" xr:uid="{00000000-0005-0000-0000-0000DB7E0000}"/>
    <cellStyle name="Notas 4 4 2 2 2 2" xfId="29663" xr:uid="{00000000-0005-0000-0000-0000DC7E0000}"/>
    <cellStyle name="Notas 4 4 2 2 2 2 2" xfId="29664" xr:uid="{00000000-0005-0000-0000-0000DD7E0000}"/>
    <cellStyle name="Notas 4 4 2 2 2 2 3" xfId="29665" xr:uid="{00000000-0005-0000-0000-0000DE7E0000}"/>
    <cellStyle name="Notas 4 4 2 2 2 2 4" xfId="29666" xr:uid="{00000000-0005-0000-0000-0000DF7E0000}"/>
    <cellStyle name="Notas 4 4 2 2 2 3" xfId="29667" xr:uid="{00000000-0005-0000-0000-0000E07E0000}"/>
    <cellStyle name="Notas 4 4 2 2 2 4" xfId="29668" xr:uid="{00000000-0005-0000-0000-0000E17E0000}"/>
    <cellStyle name="Notas 4 4 2 2 2 5" xfId="29669" xr:uid="{00000000-0005-0000-0000-0000E27E0000}"/>
    <cellStyle name="Notas 4 4 2 2 2 6" xfId="29670" xr:uid="{00000000-0005-0000-0000-0000E37E0000}"/>
    <cellStyle name="Notas 4 4 2 2 3" xfId="29671" xr:uid="{00000000-0005-0000-0000-0000E47E0000}"/>
    <cellStyle name="Notas 4 4 2 2 3 2" xfId="29672" xr:uid="{00000000-0005-0000-0000-0000E57E0000}"/>
    <cellStyle name="Notas 4 4 2 2 3 3" xfId="29673" xr:uid="{00000000-0005-0000-0000-0000E67E0000}"/>
    <cellStyle name="Notas 4 4 2 2 3 4" xfId="29674" xr:uid="{00000000-0005-0000-0000-0000E77E0000}"/>
    <cellStyle name="Notas 4 4 2 2 4" xfId="29675" xr:uid="{00000000-0005-0000-0000-0000E87E0000}"/>
    <cellStyle name="Notas 4 4 2 2 5" xfId="29676" xr:uid="{00000000-0005-0000-0000-0000E97E0000}"/>
    <cellStyle name="Notas 4 4 2 2 6" xfId="29677" xr:uid="{00000000-0005-0000-0000-0000EA7E0000}"/>
    <cellStyle name="Notas 4 4 2 2 7" xfId="29678" xr:uid="{00000000-0005-0000-0000-0000EB7E0000}"/>
    <cellStyle name="Notas 4 4 2 3" xfId="29679" xr:uid="{00000000-0005-0000-0000-0000EC7E0000}"/>
    <cellStyle name="Notas 4 4 2 3 2" xfId="29680" xr:uid="{00000000-0005-0000-0000-0000ED7E0000}"/>
    <cellStyle name="Notas 4 4 2 3 2 2" xfId="29681" xr:uid="{00000000-0005-0000-0000-0000EE7E0000}"/>
    <cellStyle name="Notas 4 4 2 3 2 3" xfId="29682" xr:uid="{00000000-0005-0000-0000-0000EF7E0000}"/>
    <cellStyle name="Notas 4 4 2 3 2 4" xfId="29683" xr:uid="{00000000-0005-0000-0000-0000F07E0000}"/>
    <cellStyle name="Notas 4 4 2 3 3" xfId="29684" xr:uid="{00000000-0005-0000-0000-0000F17E0000}"/>
    <cellStyle name="Notas 4 4 2 3 4" xfId="29685" xr:uid="{00000000-0005-0000-0000-0000F27E0000}"/>
    <cellStyle name="Notas 4 4 2 3 5" xfId="29686" xr:uid="{00000000-0005-0000-0000-0000F37E0000}"/>
    <cellStyle name="Notas 4 4 2 3 6" xfId="29687" xr:uid="{00000000-0005-0000-0000-0000F47E0000}"/>
    <cellStyle name="Notas 4 4 2 4" xfId="29688" xr:uid="{00000000-0005-0000-0000-0000F57E0000}"/>
    <cellStyle name="Notas 4 4 2 4 2" xfId="29689" xr:uid="{00000000-0005-0000-0000-0000F67E0000}"/>
    <cellStyle name="Notas 4 4 2 4 3" xfId="29690" xr:uid="{00000000-0005-0000-0000-0000F77E0000}"/>
    <cellStyle name="Notas 4 4 2 4 4" xfId="29691" xr:uid="{00000000-0005-0000-0000-0000F87E0000}"/>
    <cellStyle name="Notas 4 4 2 5" xfId="29692" xr:uid="{00000000-0005-0000-0000-0000F97E0000}"/>
    <cellStyle name="Notas 4 4 2 6" xfId="29693" xr:uid="{00000000-0005-0000-0000-0000FA7E0000}"/>
    <cellStyle name="Notas 4 4 2 7" xfId="29694" xr:uid="{00000000-0005-0000-0000-0000FB7E0000}"/>
    <cellStyle name="Notas 4 4 2 8" xfId="29695" xr:uid="{00000000-0005-0000-0000-0000FC7E0000}"/>
    <cellStyle name="Notas 4 4 3" xfId="29696" xr:uid="{00000000-0005-0000-0000-0000FD7E0000}"/>
    <cellStyle name="Notas 4 4 3 2" xfId="29697" xr:uid="{00000000-0005-0000-0000-0000FE7E0000}"/>
    <cellStyle name="Notas 4 4 3 2 2" xfId="29698" xr:uid="{00000000-0005-0000-0000-0000FF7E0000}"/>
    <cellStyle name="Notas 4 4 3 2 2 2" xfId="29699" xr:uid="{00000000-0005-0000-0000-0000007F0000}"/>
    <cellStyle name="Notas 4 4 3 2 2 3" xfId="29700" xr:uid="{00000000-0005-0000-0000-0000017F0000}"/>
    <cellStyle name="Notas 4 4 3 2 2 4" xfId="29701" xr:uid="{00000000-0005-0000-0000-0000027F0000}"/>
    <cellStyle name="Notas 4 4 3 2 3" xfId="29702" xr:uid="{00000000-0005-0000-0000-0000037F0000}"/>
    <cellStyle name="Notas 4 4 3 2 4" xfId="29703" xr:uid="{00000000-0005-0000-0000-0000047F0000}"/>
    <cellStyle name="Notas 4 4 3 2 5" xfId="29704" xr:uid="{00000000-0005-0000-0000-0000057F0000}"/>
    <cellStyle name="Notas 4 4 3 2 6" xfId="29705" xr:uid="{00000000-0005-0000-0000-0000067F0000}"/>
    <cellStyle name="Notas 4 4 3 3" xfId="29706" xr:uid="{00000000-0005-0000-0000-0000077F0000}"/>
    <cellStyle name="Notas 4 4 3 3 2" xfId="29707" xr:uid="{00000000-0005-0000-0000-0000087F0000}"/>
    <cellStyle name="Notas 4 4 3 3 3" xfId="29708" xr:uid="{00000000-0005-0000-0000-0000097F0000}"/>
    <cellStyle name="Notas 4 4 3 3 4" xfId="29709" xr:uid="{00000000-0005-0000-0000-00000A7F0000}"/>
    <cellStyle name="Notas 4 4 3 4" xfId="29710" xr:uid="{00000000-0005-0000-0000-00000B7F0000}"/>
    <cellStyle name="Notas 4 4 3 5" xfId="29711" xr:uid="{00000000-0005-0000-0000-00000C7F0000}"/>
    <cellStyle name="Notas 4 4 3 6" xfId="29712" xr:uid="{00000000-0005-0000-0000-00000D7F0000}"/>
    <cellStyle name="Notas 4 4 3 7" xfId="29713" xr:uid="{00000000-0005-0000-0000-00000E7F0000}"/>
    <cellStyle name="Notas 4 4 4" xfId="29714" xr:uid="{00000000-0005-0000-0000-00000F7F0000}"/>
    <cellStyle name="Notas 4 4 4 2" xfId="29715" xr:uid="{00000000-0005-0000-0000-0000107F0000}"/>
    <cellStyle name="Notas 4 4 4 2 2" xfId="29716" xr:uid="{00000000-0005-0000-0000-0000117F0000}"/>
    <cellStyle name="Notas 4 4 4 2 3" xfId="29717" xr:uid="{00000000-0005-0000-0000-0000127F0000}"/>
    <cellStyle name="Notas 4 4 4 2 4" xfId="29718" xr:uid="{00000000-0005-0000-0000-0000137F0000}"/>
    <cellStyle name="Notas 4 4 4 3" xfId="29719" xr:uid="{00000000-0005-0000-0000-0000147F0000}"/>
    <cellStyle name="Notas 4 4 4 4" xfId="29720" xr:uid="{00000000-0005-0000-0000-0000157F0000}"/>
    <cellStyle name="Notas 4 4 4 5" xfId="29721" xr:uid="{00000000-0005-0000-0000-0000167F0000}"/>
    <cellStyle name="Notas 4 4 4 6" xfId="29722" xr:uid="{00000000-0005-0000-0000-0000177F0000}"/>
    <cellStyle name="Notas 4 4 5" xfId="29723" xr:uid="{00000000-0005-0000-0000-0000187F0000}"/>
    <cellStyle name="Notas 4 4 5 2" xfId="29724" xr:uid="{00000000-0005-0000-0000-0000197F0000}"/>
    <cellStyle name="Notas 4 4 5 3" xfId="29725" xr:uid="{00000000-0005-0000-0000-00001A7F0000}"/>
    <cellStyle name="Notas 4 4 5 4" xfId="29726" xr:uid="{00000000-0005-0000-0000-00001B7F0000}"/>
    <cellStyle name="Notas 4 4 6" xfId="29727" xr:uid="{00000000-0005-0000-0000-00001C7F0000}"/>
    <cellStyle name="Notas 4 4 7" xfId="29728" xr:uid="{00000000-0005-0000-0000-00001D7F0000}"/>
    <cellStyle name="Notas 4 4 8" xfId="29729" xr:uid="{00000000-0005-0000-0000-00001E7F0000}"/>
    <cellStyle name="Notas 4 4 9" xfId="29730" xr:uid="{00000000-0005-0000-0000-00001F7F0000}"/>
    <cellStyle name="Notas 4 5" xfId="29731" xr:uid="{00000000-0005-0000-0000-0000207F0000}"/>
    <cellStyle name="Notas 4 5 2" xfId="29732" xr:uid="{00000000-0005-0000-0000-0000217F0000}"/>
    <cellStyle name="Notas 4 5 2 2" xfId="29733" xr:uid="{00000000-0005-0000-0000-0000227F0000}"/>
    <cellStyle name="Notas 4 5 2 2 2" xfId="29734" xr:uid="{00000000-0005-0000-0000-0000237F0000}"/>
    <cellStyle name="Notas 4 5 2 2 2 2" xfId="29735" xr:uid="{00000000-0005-0000-0000-0000247F0000}"/>
    <cellStyle name="Notas 4 5 2 2 2 3" xfId="29736" xr:uid="{00000000-0005-0000-0000-0000257F0000}"/>
    <cellStyle name="Notas 4 5 2 2 2 4" xfId="29737" xr:uid="{00000000-0005-0000-0000-0000267F0000}"/>
    <cellStyle name="Notas 4 5 2 2 3" xfId="29738" xr:uid="{00000000-0005-0000-0000-0000277F0000}"/>
    <cellStyle name="Notas 4 5 2 2 4" xfId="29739" xr:uid="{00000000-0005-0000-0000-0000287F0000}"/>
    <cellStyle name="Notas 4 5 2 2 5" xfId="29740" xr:uid="{00000000-0005-0000-0000-0000297F0000}"/>
    <cellStyle name="Notas 4 5 2 2 6" xfId="29741" xr:uid="{00000000-0005-0000-0000-00002A7F0000}"/>
    <cellStyle name="Notas 4 5 2 3" xfId="29742" xr:uid="{00000000-0005-0000-0000-00002B7F0000}"/>
    <cellStyle name="Notas 4 5 2 3 2" xfId="29743" xr:uid="{00000000-0005-0000-0000-00002C7F0000}"/>
    <cellStyle name="Notas 4 5 2 3 3" xfId="29744" xr:uid="{00000000-0005-0000-0000-00002D7F0000}"/>
    <cellStyle name="Notas 4 5 2 3 4" xfId="29745" xr:uid="{00000000-0005-0000-0000-00002E7F0000}"/>
    <cellStyle name="Notas 4 5 2 4" xfId="29746" xr:uid="{00000000-0005-0000-0000-00002F7F0000}"/>
    <cellStyle name="Notas 4 5 2 5" xfId="29747" xr:uid="{00000000-0005-0000-0000-0000307F0000}"/>
    <cellStyle name="Notas 4 5 2 6" xfId="29748" xr:uid="{00000000-0005-0000-0000-0000317F0000}"/>
    <cellStyle name="Notas 4 5 2 7" xfId="29749" xr:uid="{00000000-0005-0000-0000-0000327F0000}"/>
    <cellStyle name="Notas 4 5 3" xfId="29750" xr:uid="{00000000-0005-0000-0000-0000337F0000}"/>
    <cellStyle name="Notas 4 5 3 2" xfId="29751" xr:uid="{00000000-0005-0000-0000-0000347F0000}"/>
    <cellStyle name="Notas 4 5 3 2 2" xfId="29752" xr:uid="{00000000-0005-0000-0000-0000357F0000}"/>
    <cellStyle name="Notas 4 5 3 2 3" xfId="29753" xr:uid="{00000000-0005-0000-0000-0000367F0000}"/>
    <cellStyle name="Notas 4 5 3 2 4" xfId="29754" xr:uid="{00000000-0005-0000-0000-0000377F0000}"/>
    <cellStyle name="Notas 4 5 3 3" xfId="29755" xr:uid="{00000000-0005-0000-0000-0000387F0000}"/>
    <cellStyle name="Notas 4 5 3 4" xfId="29756" xr:uid="{00000000-0005-0000-0000-0000397F0000}"/>
    <cellStyle name="Notas 4 5 3 5" xfId="29757" xr:uid="{00000000-0005-0000-0000-00003A7F0000}"/>
    <cellStyle name="Notas 4 5 3 6" xfId="29758" xr:uid="{00000000-0005-0000-0000-00003B7F0000}"/>
    <cellStyle name="Notas 4 5 4" xfId="29759" xr:uid="{00000000-0005-0000-0000-00003C7F0000}"/>
    <cellStyle name="Notas 4 5 4 2" xfId="29760" xr:uid="{00000000-0005-0000-0000-00003D7F0000}"/>
    <cellStyle name="Notas 4 5 4 3" xfId="29761" xr:uid="{00000000-0005-0000-0000-00003E7F0000}"/>
    <cellStyle name="Notas 4 5 4 4" xfId="29762" xr:uid="{00000000-0005-0000-0000-00003F7F0000}"/>
    <cellStyle name="Notas 4 5 5" xfId="29763" xr:uid="{00000000-0005-0000-0000-0000407F0000}"/>
    <cellStyle name="Notas 4 5 6" xfId="29764" xr:uid="{00000000-0005-0000-0000-0000417F0000}"/>
    <cellStyle name="Notas 4 5 7" xfId="29765" xr:uid="{00000000-0005-0000-0000-0000427F0000}"/>
    <cellStyle name="Notas 4 5 8" xfId="29766" xr:uid="{00000000-0005-0000-0000-0000437F0000}"/>
    <cellStyle name="Notas 4 6" xfId="29767" xr:uid="{00000000-0005-0000-0000-0000447F0000}"/>
    <cellStyle name="Notas 4 6 2" xfId="29768" xr:uid="{00000000-0005-0000-0000-0000457F0000}"/>
    <cellStyle name="Notas 4 6 2 2" xfId="29769" xr:uid="{00000000-0005-0000-0000-0000467F0000}"/>
    <cellStyle name="Notas 4 6 2 2 2" xfId="29770" xr:uid="{00000000-0005-0000-0000-0000477F0000}"/>
    <cellStyle name="Notas 4 6 2 2 3" xfId="29771" xr:uid="{00000000-0005-0000-0000-0000487F0000}"/>
    <cellStyle name="Notas 4 6 2 2 4" xfId="29772" xr:uid="{00000000-0005-0000-0000-0000497F0000}"/>
    <cellStyle name="Notas 4 6 2 3" xfId="29773" xr:uid="{00000000-0005-0000-0000-00004A7F0000}"/>
    <cellStyle name="Notas 4 6 2 4" xfId="29774" xr:uid="{00000000-0005-0000-0000-00004B7F0000}"/>
    <cellStyle name="Notas 4 6 2 5" xfId="29775" xr:uid="{00000000-0005-0000-0000-00004C7F0000}"/>
    <cellStyle name="Notas 4 6 2 6" xfId="29776" xr:uid="{00000000-0005-0000-0000-00004D7F0000}"/>
    <cellStyle name="Notas 4 6 3" xfId="29777" xr:uid="{00000000-0005-0000-0000-00004E7F0000}"/>
    <cellStyle name="Notas 4 6 3 2" xfId="29778" xr:uid="{00000000-0005-0000-0000-00004F7F0000}"/>
    <cellStyle name="Notas 4 6 3 3" xfId="29779" xr:uid="{00000000-0005-0000-0000-0000507F0000}"/>
    <cellStyle name="Notas 4 6 3 4" xfId="29780" xr:uid="{00000000-0005-0000-0000-0000517F0000}"/>
    <cellStyle name="Notas 4 6 4" xfId="29781" xr:uid="{00000000-0005-0000-0000-0000527F0000}"/>
    <cellStyle name="Notas 4 6 5" xfId="29782" xr:uid="{00000000-0005-0000-0000-0000537F0000}"/>
    <cellStyle name="Notas 4 6 6" xfId="29783" xr:uid="{00000000-0005-0000-0000-0000547F0000}"/>
    <cellStyle name="Notas 4 6 7" xfId="29784" xr:uid="{00000000-0005-0000-0000-0000557F0000}"/>
    <cellStyle name="Notas 4 7" xfId="29785" xr:uid="{00000000-0005-0000-0000-0000567F0000}"/>
    <cellStyle name="Notas 4 7 2" xfId="29786" xr:uid="{00000000-0005-0000-0000-0000577F0000}"/>
    <cellStyle name="Notas 4 7 2 2" xfId="29787" xr:uid="{00000000-0005-0000-0000-0000587F0000}"/>
    <cellStyle name="Notas 4 7 2 3" xfId="29788" xr:uid="{00000000-0005-0000-0000-0000597F0000}"/>
    <cellStyle name="Notas 4 7 2 4" xfId="29789" xr:uid="{00000000-0005-0000-0000-00005A7F0000}"/>
    <cellStyle name="Notas 4 7 3" xfId="29790" xr:uid="{00000000-0005-0000-0000-00005B7F0000}"/>
    <cellStyle name="Notas 4 7 4" xfId="29791" xr:uid="{00000000-0005-0000-0000-00005C7F0000}"/>
    <cellStyle name="Notas 4 7 5" xfId="29792" xr:uid="{00000000-0005-0000-0000-00005D7F0000}"/>
    <cellStyle name="Notas 4 7 6" xfId="29793" xr:uid="{00000000-0005-0000-0000-00005E7F0000}"/>
    <cellStyle name="Notas 4 8" xfId="29794" xr:uid="{00000000-0005-0000-0000-00005F7F0000}"/>
    <cellStyle name="Notas 4 8 2" xfId="29795" xr:uid="{00000000-0005-0000-0000-0000607F0000}"/>
    <cellStyle name="Notas 4 8 3" xfId="29796" xr:uid="{00000000-0005-0000-0000-0000617F0000}"/>
    <cellStyle name="Notas 4 8 4" xfId="29797" xr:uid="{00000000-0005-0000-0000-0000627F0000}"/>
    <cellStyle name="Notas 4 9" xfId="29798" xr:uid="{00000000-0005-0000-0000-0000637F0000}"/>
    <cellStyle name="Notas 5" xfId="29799" xr:uid="{00000000-0005-0000-0000-0000647F0000}"/>
    <cellStyle name="Notas 5 10" xfId="29800" xr:uid="{00000000-0005-0000-0000-0000657F0000}"/>
    <cellStyle name="Notas 5 11" xfId="29801" xr:uid="{00000000-0005-0000-0000-0000667F0000}"/>
    <cellStyle name="Notas 5 2" xfId="29802" xr:uid="{00000000-0005-0000-0000-0000677F0000}"/>
    <cellStyle name="Notas 5 2 2" xfId="29803" xr:uid="{00000000-0005-0000-0000-0000687F0000}"/>
    <cellStyle name="Notas 5 2 2 2" xfId="29804" xr:uid="{00000000-0005-0000-0000-0000697F0000}"/>
    <cellStyle name="Notas 5 2 2 2 2" xfId="29805" xr:uid="{00000000-0005-0000-0000-00006A7F0000}"/>
    <cellStyle name="Notas 5 2 2 2 2 2" xfId="29806" xr:uid="{00000000-0005-0000-0000-00006B7F0000}"/>
    <cellStyle name="Notas 5 2 2 2 2 2 2" xfId="29807" xr:uid="{00000000-0005-0000-0000-00006C7F0000}"/>
    <cellStyle name="Notas 5 2 2 2 2 2 3" xfId="29808" xr:uid="{00000000-0005-0000-0000-00006D7F0000}"/>
    <cellStyle name="Notas 5 2 2 2 2 2 4" xfId="29809" xr:uid="{00000000-0005-0000-0000-00006E7F0000}"/>
    <cellStyle name="Notas 5 2 2 2 2 3" xfId="29810" xr:uid="{00000000-0005-0000-0000-00006F7F0000}"/>
    <cellStyle name="Notas 5 2 2 2 2 4" xfId="29811" xr:uid="{00000000-0005-0000-0000-0000707F0000}"/>
    <cellStyle name="Notas 5 2 2 2 2 5" xfId="29812" xr:uid="{00000000-0005-0000-0000-0000717F0000}"/>
    <cellStyle name="Notas 5 2 2 2 2 6" xfId="29813" xr:uid="{00000000-0005-0000-0000-0000727F0000}"/>
    <cellStyle name="Notas 5 2 2 2 3" xfId="29814" xr:uid="{00000000-0005-0000-0000-0000737F0000}"/>
    <cellStyle name="Notas 5 2 2 2 3 2" xfId="29815" xr:uid="{00000000-0005-0000-0000-0000747F0000}"/>
    <cellStyle name="Notas 5 2 2 2 3 3" xfId="29816" xr:uid="{00000000-0005-0000-0000-0000757F0000}"/>
    <cellStyle name="Notas 5 2 2 2 3 4" xfId="29817" xr:uid="{00000000-0005-0000-0000-0000767F0000}"/>
    <cellStyle name="Notas 5 2 2 2 4" xfId="29818" xr:uid="{00000000-0005-0000-0000-0000777F0000}"/>
    <cellStyle name="Notas 5 2 2 2 5" xfId="29819" xr:uid="{00000000-0005-0000-0000-0000787F0000}"/>
    <cellStyle name="Notas 5 2 2 2 6" xfId="29820" xr:uid="{00000000-0005-0000-0000-0000797F0000}"/>
    <cellStyle name="Notas 5 2 2 2 7" xfId="29821" xr:uid="{00000000-0005-0000-0000-00007A7F0000}"/>
    <cellStyle name="Notas 5 2 2 3" xfId="29822" xr:uid="{00000000-0005-0000-0000-00007B7F0000}"/>
    <cellStyle name="Notas 5 2 2 3 2" xfId="29823" xr:uid="{00000000-0005-0000-0000-00007C7F0000}"/>
    <cellStyle name="Notas 5 2 2 3 2 2" xfId="29824" xr:uid="{00000000-0005-0000-0000-00007D7F0000}"/>
    <cellStyle name="Notas 5 2 2 3 2 3" xfId="29825" xr:uid="{00000000-0005-0000-0000-00007E7F0000}"/>
    <cellStyle name="Notas 5 2 2 3 2 4" xfId="29826" xr:uid="{00000000-0005-0000-0000-00007F7F0000}"/>
    <cellStyle name="Notas 5 2 2 3 3" xfId="29827" xr:uid="{00000000-0005-0000-0000-0000807F0000}"/>
    <cellStyle name="Notas 5 2 2 3 4" xfId="29828" xr:uid="{00000000-0005-0000-0000-0000817F0000}"/>
    <cellStyle name="Notas 5 2 2 3 5" xfId="29829" xr:uid="{00000000-0005-0000-0000-0000827F0000}"/>
    <cellStyle name="Notas 5 2 2 3 6" xfId="29830" xr:uid="{00000000-0005-0000-0000-0000837F0000}"/>
    <cellStyle name="Notas 5 2 2 4" xfId="29831" xr:uid="{00000000-0005-0000-0000-0000847F0000}"/>
    <cellStyle name="Notas 5 2 2 4 2" xfId="29832" xr:uid="{00000000-0005-0000-0000-0000857F0000}"/>
    <cellStyle name="Notas 5 2 2 4 3" xfId="29833" xr:uid="{00000000-0005-0000-0000-0000867F0000}"/>
    <cellStyle name="Notas 5 2 2 4 4" xfId="29834" xr:uid="{00000000-0005-0000-0000-0000877F0000}"/>
    <cellStyle name="Notas 5 2 2 5" xfId="29835" xr:uid="{00000000-0005-0000-0000-0000887F0000}"/>
    <cellStyle name="Notas 5 2 2 6" xfId="29836" xr:uid="{00000000-0005-0000-0000-0000897F0000}"/>
    <cellStyle name="Notas 5 2 2 7" xfId="29837" xr:uid="{00000000-0005-0000-0000-00008A7F0000}"/>
    <cellStyle name="Notas 5 2 2 8" xfId="29838" xr:uid="{00000000-0005-0000-0000-00008B7F0000}"/>
    <cellStyle name="Notas 5 2 3" xfId="29839" xr:uid="{00000000-0005-0000-0000-00008C7F0000}"/>
    <cellStyle name="Notas 5 2 3 2" xfId="29840" xr:uid="{00000000-0005-0000-0000-00008D7F0000}"/>
    <cellStyle name="Notas 5 2 3 2 2" xfId="29841" xr:uid="{00000000-0005-0000-0000-00008E7F0000}"/>
    <cellStyle name="Notas 5 2 3 2 2 2" xfId="29842" xr:uid="{00000000-0005-0000-0000-00008F7F0000}"/>
    <cellStyle name="Notas 5 2 3 2 2 3" xfId="29843" xr:uid="{00000000-0005-0000-0000-0000907F0000}"/>
    <cellStyle name="Notas 5 2 3 2 2 4" xfId="29844" xr:uid="{00000000-0005-0000-0000-0000917F0000}"/>
    <cellStyle name="Notas 5 2 3 2 3" xfId="29845" xr:uid="{00000000-0005-0000-0000-0000927F0000}"/>
    <cellStyle name="Notas 5 2 3 2 4" xfId="29846" xr:uid="{00000000-0005-0000-0000-0000937F0000}"/>
    <cellStyle name="Notas 5 2 3 2 5" xfId="29847" xr:uid="{00000000-0005-0000-0000-0000947F0000}"/>
    <cellStyle name="Notas 5 2 3 2 6" xfId="29848" xr:uid="{00000000-0005-0000-0000-0000957F0000}"/>
    <cellStyle name="Notas 5 2 3 3" xfId="29849" xr:uid="{00000000-0005-0000-0000-0000967F0000}"/>
    <cellStyle name="Notas 5 2 3 3 2" xfId="29850" xr:uid="{00000000-0005-0000-0000-0000977F0000}"/>
    <cellStyle name="Notas 5 2 3 3 3" xfId="29851" xr:uid="{00000000-0005-0000-0000-0000987F0000}"/>
    <cellStyle name="Notas 5 2 3 3 4" xfId="29852" xr:uid="{00000000-0005-0000-0000-0000997F0000}"/>
    <cellStyle name="Notas 5 2 3 4" xfId="29853" xr:uid="{00000000-0005-0000-0000-00009A7F0000}"/>
    <cellStyle name="Notas 5 2 3 5" xfId="29854" xr:uid="{00000000-0005-0000-0000-00009B7F0000}"/>
    <cellStyle name="Notas 5 2 3 6" xfId="29855" xr:uid="{00000000-0005-0000-0000-00009C7F0000}"/>
    <cellStyle name="Notas 5 2 3 7" xfId="29856" xr:uid="{00000000-0005-0000-0000-00009D7F0000}"/>
    <cellStyle name="Notas 5 2 4" xfId="29857" xr:uid="{00000000-0005-0000-0000-00009E7F0000}"/>
    <cellStyle name="Notas 5 2 4 2" xfId="29858" xr:uid="{00000000-0005-0000-0000-00009F7F0000}"/>
    <cellStyle name="Notas 5 2 4 2 2" xfId="29859" xr:uid="{00000000-0005-0000-0000-0000A07F0000}"/>
    <cellStyle name="Notas 5 2 4 2 3" xfId="29860" xr:uid="{00000000-0005-0000-0000-0000A17F0000}"/>
    <cellStyle name="Notas 5 2 4 2 4" xfId="29861" xr:uid="{00000000-0005-0000-0000-0000A27F0000}"/>
    <cellStyle name="Notas 5 2 4 3" xfId="29862" xr:uid="{00000000-0005-0000-0000-0000A37F0000}"/>
    <cellStyle name="Notas 5 2 4 4" xfId="29863" xr:uid="{00000000-0005-0000-0000-0000A47F0000}"/>
    <cellStyle name="Notas 5 2 4 5" xfId="29864" xr:uid="{00000000-0005-0000-0000-0000A57F0000}"/>
    <cellStyle name="Notas 5 2 4 6" xfId="29865" xr:uid="{00000000-0005-0000-0000-0000A67F0000}"/>
    <cellStyle name="Notas 5 2 5" xfId="29866" xr:uid="{00000000-0005-0000-0000-0000A77F0000}"/>
    <cellStyle name="Notas 5 2 5 2" xfId="29867" xr:uid="{00000000-0005-0000-0000-0000A87F0000}"/>
    <cellStyle name="Notas 5 2 5 3" xfId="29868" xr:uid="{00000000-0005-0000-0000-0000A97F0000}"/>
    <cellStyle name="Notas 5 2 5 4" xfId="29869" xr:uid="{00000000-0005-0000-0000-0000AA7F0000}"/>
    <cellStyle name="Notas 5 2 6" xfId="29870" xr:uid="{00000000-0005-0000-0000-0000AB7F0000}"/>
    <cellStyle name="Notas 5 2 7" xfId="29871" xr:uid="{00000000-0005-0000-0000-0000AC7F0000}"/>
    <cellStyle name="Notas 5 2 8" xfId="29872" xr:uid="{00000000-0005-0000-0000-0000AD7F0000}"/>
    <cellStyle name="Notas 5 2 9" xfId="29873" xr:uid="{00000000-0005-0000-0000-0000AE7F0000}"/>
    <cellStyle name="Notas 5 3" xfId="29874" xr:uid="{00000000-0005-0000-0000-0000AF7F0000}"/>
    <cellStyle name="Notas 5 3 2" xfId="29875" xr:uid="{00000000-0005-0000-0000-0000B07F0000}"/>
    <cellStyle name="Notas 5 3 2 2" xfId="29876" xr:uid="{00000000-0005-0000-0000-0000B17F0000}"/>
    <cellStyle name="Notas 5 3 2 2 2" xfId="29877" xr:uid="{00000000-0005-0000-0000-0000B27F0000}"/>
    <cellStyle name="Notas 5 3 2 2 2 2" xfId="29878" xr:uid="{00000000-0005-0000-0000-0000B37F0000}"/>
    <cellStyle name="Notas 5 3 2 2 2 2 2" xfId="29879" xr:uid="{00000000-0005-0000-0000-0000B47F0000}"/>
    <cellStyle name="Notas 5 3 2 2 2 2 3" xfId="29880" xr:uid="{00000000-0005-0000-0000-0000B57F0000}"/>
    <cellStyle name="Notas 5 3 2 2 2 2 4" xfId="29881" xr:uid="{00000000-0005-0000-0000-0000B67F0000}"/>
    <cellStyle name="Notas 5 3 2 2 2 3" xfId="29882" xr:uid="{00000000-0005-0000-0000-0000B77F0000}"/>
    <cellStyle name="Notas 5 3 2 2 2 4" xfId="29883" xr:uid="{00000000-0005-0000-0000-0000B87F0000}"/>
    <cellStyle name="Notas 5 3 2 2 2 5" xfId="29884" xr:uid="{00000000-0005-0000-0000-0000B97F0000}"/>
    <cellStyle name="Notas 5 3 2 2 2 6" xfId="29885" xr:uid="{00000000-0005-0000-0000-0000BA7F0000}"/>
    <cellStyle name="Notas 5 3 2 2 3" xfId="29886" xr:uid="{00000000-0005-0000-0000-0000BB7F0000}"/>
    <cellStyle name="Notas 5 3 2 2 3 2" xfId="29887" xr:uid="{00000000-0005-0000-0000-0000BC7F0000}"/>
    <cellStyle name="Notas 5 3 2 2 3 3" xfId="29888" xr:uid="{00000000-0005-0000-0000-0000BD7F0000}"/>
    <cellStyle name="Notas 5 3 2 2 3 4" xfId="29889" xr:uid="{00000000-0005-0000-0000-0000BE7F0000}"/>
    <cellStyle name="Notas 5 3 2 2 4" xfId="29890" xr:uid="{00000000-0005-0000-0000-0000BF7F0000}"/>
    <cellStyle name="Notas 5 3 2 2 5" xfId="29891" xr:uid="{00000000-0005-0000-0000-0000C07F0000}"/>
    <cellStyle name="Notas 5 3 2 2 6" xfId="29892" xr:uid="{00000000-0005-0000-0000-0000C17F0000}"/>
    <cellStyle name="Notas 5 3 2 2 7" xfId="29893" xr:uid="{00000000-0005-0000-0000-0000C27F0000}"/>
    <cellStyle name="Notas 5 3 2 3" xfId="29894" xr:uid="{00000000-0005-0000-0000-0000C37F0000}"/>
    <cellStyle name="Notas 5 3 2 3 2" xfId="29895" xr:uid="{00000000-0005-0000-0000-0000C47F0000}"/>
    <cellStyle name="Notas 5 3 2 3 2 2" xfId="29896" xr:uid="{00000000-0005-0000-0000-0000C57F0000}"/>
    <cellStyle name="Notas 5 3 2 3 2 3" xfId="29897" xr:uid="{00000000-0005-0000-0000-0000C67F0000}"/>
    <cellStyle name="Notas 5 3 2 3 2 4" xfId="29898" xr:uid="{00000000-0005-0000-0000-0000C77F0000}"/>
    <cellStyle name="Notas 5 3 2 3 3" xfId="29899" xr:uid="{00000000-0005-0000-0000-0000C87F0000}"/>
    <cellStyle name="Notas 5 3 2 3 4" xfId="29900" xr:uid="{00000000-0005-0000-0000-0000C97F0000}"/>
    <cellStyle name="Notas 5 3 2 3 5" xfId="29901" xr:uid="{00000000-0005-0000-0000-0000CA7F0000}"/>
    <cellStyle name="Notas 5 3 2 3 6" xfId="29902" xr:uid="{00000000-0005-0000-0000-0000CB7F0000}"/>
    <cellStyle name="Notas 5 3 2 4" xfId="29903" xr:uid="{00000000-0005-0000-0000-0000CC7F0000}"/>
    <cellStyle name="Notas 5 3 2 4 2" xfId="29904" xr:uid="{00000000-0005-0000-0000-0000CD7F0000}"/>
    <cellStyle name="Notas 5 3 2 4 3" xfId="29905" xr:uid="{00000000-0005-0000-0000-0000CE7F0000}"/>
    <cellStyle name="Notas 5 3 2 4 4" xfId="29906" xr:uid="{00000000-0005-0000-0000-0000CF7F0000}"/>
    <cellStyle name="Notas 5 3 2 5" xfId="29907" xr:uid="{00000000-0005-0000-0000-0000D07F0000}"/>
    <cellStyle name="Notas 5 3 2 6" xfId="29908" xr:uid="{00000000-0005-0000-0000-0000D17F0000}"/>
    <cellStyle name="Notas 5 3 2 7" xfId="29909" xr:uid="{00000000-0005-0000-0000-0000D27F0000}"/>
    <cellStyle name="Notas 5 3 2 8" xfId="29910" xr:uid="{00000000-0005-0000-0000-0000D37F0000}"/>
    <cellStyle name="Notas 5 3 3" xfId="29911" xr:uid="{00000000-0005-0000-0000-0000D47F0000}"/>
    <cellStyle name="Notas 5 3 3 2" xfId="29912" xr:uid="{00000000-0005-0000-0000-0000D57F0000}"/>
    <cellStyle name="Notas 5 3 3 2 2" xfId="29913" xr:uid="{00000000-0005-0000-0000-0000D67F0000}"/>
    <cellStyle name="Notas 5 3 3 2 2 2" xfId="29914" xr:uid="{00000000-0005-0000-0000-0000D77F0000}"/>
    <cellStyle name="Notas 5 3 3 2 2 3" xfId="29915" xr:uid="{00000000-0005-0000-0000-0000D87F0000}"/>
    <cellStyle name="Notas 5 3 3 2 2 4" xfId="29916" xr:uid="{00000000-0005-0000-0000-0000D97F0000}"/>
    <cellStyle name="Notas 5 3 3 2 3" xfId="29917" xr:uid="{00000000-0005-0000-0000-0000DA7F0000}"/>
    <cellStyle name="Notas 5 3 3 2 4" xfId="29918" xr:uid="{00000000-0005-0000-0000-0000DB7F0000}"/>
    <cellStyle name="Notas 5 3 3 2 5" xfId="29919" xr:uid="{00000000-0005-0000-0000-0000DC7F0000}"/>
    <cellStyle name="Notas 5 3 3 2 6" xfId="29920" xr:uid="{00000000-0005-0000-0000-0000DD7F0000}"/>
    <cellStyle name="Notas 5 3 3 3" xfId="29921" xr:uid="{00000000-0005-0000-0000-0000DE7F0000}"/>
    <cellStyle name="Notas 5 3 3 3 2" xfId="29922" xr:uid="{00000000-0005-0000-0000-0000DF7F0000}"/>
    <cellStyle name="Notas 5 3 3 3 3" xfId="29923" xr:uid="{00000000-0005-0000-0000-0000E07F0000}"/>
    <cellStyle name="Notas 5 3 3 3 4" xfId="29924" xr:uid="{00000000-0005-0000-0000-0000E17F0000}"/>
    <cellStyle name="Notas 5 3 3 4" xfId="29925" xr:uid="{00000000-0005-0000-0000-0000E27F0000}"/>
    <cellStyle name="Notas 5 3 3 5" xfId="29926" xr:uid="{00000000-0005-0000-0000-0000E37F0000}"/>
    <cellStyle name="Notas 5 3 3 6" xfId="29927" xr:uid="{00000000-0005-0000-0000-0000E47F0000}"/>
    <cellStyle name="Notas 5 3 3 7" xfId="29928" xr:uid="{00000000-0005-0000-0000-0000E57F0000}"/>
    <cellStyle name="Notas 5 3 4" xfId="29929" xr:uid="{00000000-0005-0000-0000-0000E67F0000}"/>
    <cellStyle name="Notas 5 3 4 2" xfId="29930" xr:uid="{00000000-0005-0000-0000-0000E77F0000}"/>
    <cellStyle name="Notas 5 3 4 2 2" xfId="29931" xr:uid="{00000000-0005-0000-0000-0000E87F0000}"/>
    <cellStyle name="Notas 5 3 4 2 3" xfId="29932" xr:uid="{00000000-0005-0000-0000-0000E97F0000}"/>
    <cellStyle name="Notas 5 3 4 2 4" xfId="29933" xr:uid="{00000000-0005-0000-0000-0000EA7F0000}"/>
    <cellStyle name="Notas 5 3 4 3" xfId="29934" xr:uid="{00000000-0005-0000-0000-0000EB7F0000}"/>
    <cellStyle name="Notas 5 3 4 4" xfId="29935" xr:uid="{00000000-0005-0000-0000-0000EC7F0000}"/>
    <cellStyle name="Notas 5 3 4 5" xfId="29936" xr:uid="{00000000-0005-0000-0000-0000ED7F0000}"/>
    <cellStyle name="Notas 5 3 4 6" xfId="29937" xr:uid="{00000000-0005-0000-0000-0000EE7F0000}"/>
    <cellStyle name="Notas 5 3 5" xfId="29938" xr:uid="{00000000-0005-0000-0000-0000EF7F0000}"/>
    <cellStyle name="Notas 5 3 5 2" xfId="29939" xr:uid="{00000000-0005-0000-0000-0000F07F0000}"/>
    <cellStyle name="Notas 5 3 5 3" xfId="29940" xr:uid="{00000000-0005-0000-0000-0000F17F0000}"/>
    <cellStyle name="Notas 5 3 5 4" xfId="29941" xr:uid="{00000000-0005-0000-0000-0000F27F0000}"/>
    <cellStyle name="Notas 5 3 6" xfId="29942" xr:uid="{00000000-0005-0000-0000-0000F37F0000}"/>
    <cellStyle name="Notas 5 3 7" xfId="29943" xr:uid="{00000000-0005-0000-0000-0000F47F0000}"/>
    <cellStyle name="Notas 5 3 8" xfId="29944" xr:uid="{00000000-0005-0000-0000-0000F57F0000}"/>
    <cellStyle name="Notas 5 3 9" xfId="29945" xr:uid="{00000000-0005-0000-0000-0000F67F0000}"/>
    <cellStyle name="Notas 5 4" xfId="29946" xr:uid="{00000000-0005-0000-0000-0000F77F0000}"/>
    <cellStyle name="Notas 5 4 2" xfId="29947" xr:uid="{00000000-0005-0000-0000-0000F87F0000}"/>
    <cellStyle name="Notas 5 4 2 2" xfId="29948" xr:uid="{00000000-0005-0000-0000-0000F97F0000}"/>
    <cellStyle name="Notas 5 4 2 2 2" xfId="29949" xr:uid="{00000000-0005-0000-0000-0000FA7F0000}"/>
    <cellStyle name="Notas 5 4 2 2 2 2" xfId="29950" xr:uid="{00000000-0005-0000-0000-0000FB7F0000}"/>
    <cellStyle name="Notas 5 4 2 2 2 3" xfId="29951" xr:uid="{00000000-0005-0000-0000-0000FC7F0000}"/>
    <cellStyle name="Notas 5 4 2 2 2 4" xfId="29952" xr:uid="{00000000-0005-0000-0000-0000FD7F0000}"/>
    <cellStyle name="Notas 5 4 2 2 3" xfId="29953" xr:uid="{00000000-0005-0000-0000-0000FE7F0000}"/>
    <cellStyle name="Notas 5 4 2 2 4" xfId="29954" xr:uid="{00000000-0005-0000-0000-0000FF7F0000}"/>
    <cellStyle name="Notas 5 4 2 2 5" xfId="29955" xr:uid="{00000000-0005-0000-0000-000000800000}"/>
    <cellStyle name="Notas 5 4 2 2 6" xfId="29956" xr:uid="{00000000-0005-0000-0000-000001800000}"/>
    <cellStyle name="Notas 5 4 2 3" xfId="29957" xr:uid="{00000000-0005-0000-0000-000002800000}"/>
    <cellStyle name="Notas 5 4 2 3 2" xfId="29958" xr:uid="{00000000-0005-0000-0000-000003800000}"/>
    <cellStyle name="Notas 5 4 2 3 3" xfId="29959" xr:uid="{00000000-0005-0000-0000-000004800000}"/>
    <cellStyle name="Notas 5 4 2 3 4" xfId="29960" xr:uid="{00000000-0005-0000-0000-000005800000}"/>
    <cellStyle name="Notas 5 4 2 4" xfId="29961" xr:uid="{00000000-0005-0000-0000-000006800000}"/>
    <cellStyle name="Notas 5 4 2 5" xfId="29962" xr:uid="{00000000-0005-0000-0000-000007800000}"/>
    <cellStyle name="Notas 5 4 2 6" xfId="29963" xr:uid="{00000000-0005-0000-0000-000008800000}"/>
    <cellStyle name="Notas 5 4 2 7" xfId="29964" xr:uid="{00000000-0005-0000-0000-000009800000}"/>
    <cellStyle name="Notas 5 4 3" xfId="29965" xr:uid="{00000000-0005-0000-0000-00000A800000}"/>
    <cellStyle name="Notas 5 4 3 2" xfId="29966" xr:uid="{00000000-0005-0000-0000-00000B800000}"/>
    <cellStyle name="Notas 5 4 3 2 2" xfId="29967" xr:uid="{00000000-0005-0000-0000-00000C800000}"/>
    <cellStyle name="Notas 5 4 3 2 3" xfId="29968" xr:uid="{00000000-0005-0000-0000-00000D800000}"/>
    <cellStyle name="Notas 5 4 3 2 4" xfId="29969" xr:uid="{00000000-0005-0000-0000-00000E800000}"/>
    <cellStyle name="Notas 5 4 3 3" xfId="29970" xr:uid="{00000000-0005-0000-0000-00000F800000}"/>
    <cellStyle name="Notas 5 4 3 4" xfId="29971" xr:uid="{00000000-0005-0000-0000-000010800000}"/>
    <cellStyle name="Notas 5 4 3 5" xfId="29972" xr:uid="{00000000-0005-0000-0000-000011800000}"/>
    <cellStyle name="Notas 5 4 3 6" xfId="29973" xr:uid="{00000000-0005-0000-0000-000012800000}"/>
    <cellStyle name="Notas 5 4 4" xfId="29974" xr:uid="{00000000-0005-0000-0000-000013800000}"/>
    <cellStyle name="Notas 5 4 4 2" xfId="29975" xr:uid="{00000000-0005-0000-0000-000014800000}"/>
    <cellStyle name="Notas 5 4 4 3" xfId="29976" xr:uid="{00000000-0005-0000-0000-000015800000}"/>
    <cellStyle name="Notas 5 4 4 4" xfId="29977" xr:uid="{00000000-0005-0000-0000-000016800000}"/>
    <cellStyle name="Notas 5 4 5" xfId="29978" xr:uid="{00000000-0005-0000-0000-000017800000}"/>
    <cellStyle name="Notas 5 4 6" xfId="29979" xr:uid="{00000000-0005-0000-0000-000018800000}"/>
    <cellStyle name="Notas 5 4 7" xfId="29980" xr:uid="{00000000-0005-0000-0000-000019800000}"/>
    <cellStyle name="Notas 5 4 8" xfId="29981" xr:uid="{00000000-0005-0000-0000-00001A800000}"/>
    <cellStyle name="Notas 5 5" xfId="29982" xr:uid="{00000000-0005-0000-0000-00001B800000}"/>
    <cellStyle name="Notas 5 5 2" xfId="29983" xr:uid="{00000000-0005-0000-0000-00001C800000}"/>
    <cellStyle name="Notas 5 5 2 2" xfId="29984" xr:uid="{00000000-0005-0000-0000-00001D800000}"/>
    <cellStyle name="Notas 5 5 2 2 2" xfId="29985" xr:uid="{00000000-0005-0000-0000-00001E800000}"/>
    <cellStyle name="Notas 5 5 2 2 3" xfId="29986" xr:uid="{00000000-0005-0000-0000-00001F800000}"/>
    <cellStyle name="Notas 5 5 2 2 4" xfId="29987" xr:uid="{00000000-0005-0000-0000-000020800000}"/>
    <cellStyle name="Notas 5 5 2 3" xfId="29988" xr:uid="{00000000-0005-0000-0000-000021800000}"/>
    <cellStyle name="Notas 5 5 2 4" xfId="29989" xr:uid="{00000000-0005-0000-0000-000022800000}"/>
    <cellStyle name="Notas 5 5 2 5" xfId="29990" xr:uid="{00000000-0005-0000-0000-000023800000}"/>
    <cellStyle name="Notas 5 5 2 6" xfId="29991" xr:uid="{00000000-0005-0000-0000-000024800000}"/>
    <cellStyle name="Notas 5 5 3" xfId="29992" xr:uid="{00000000-0005-0000-0000-000025800000}"/>
    <cellStyle name="Notas 5 5 3 2" xfId="29993" xr:uid="{00000000-0005-0000-0000-000026800000}"/>
    <cellStyle name="Notas 5 5 3 3" xfId="29994" xr:uid="{00000000-0005-0000-0000-000027800000}"/>
    <cellStyle name="Notas 5 5 3 4" xfId="29995" xr:uid="{00000000-0005-0000-0000-000028800000}"/>
    <cellStyle name="Notas 5 5 4" xfId="29996" xr:uid="{00000000-0005-0000-0000-000029800000}"/>
    <cellStyle name="Notas 5 5 5" xfId="29997" xr:uid="{00000000-0005-0000-0000-00002A800000}"/>
    <cellStyle name="Notas 5 5 6" xfId="29998" xr:uid="{00000000-0005-0000-0000-00002B800000}"/>
    <cellStyle name="Notas 5 5 7" xfId="29999" xr:uid="{00000000-0005-0000-0000-00002C800000}"/>
    <cellStyle name="Notas 5 6" xfId="30000" xr:uid="{00000000-0005-0000-0000-00002D800000}"/>
    <cellStyle name="Notas 5 6 2" xfId="30001" xr:uid="{00000000-0005-0000-0000-00002E800000}"/>
    <cellStyle name="Notas 5 6 2 2" xfId="30002" xr:uid="{00000000-0005-0000-0000-00002F800000}"/>
    <cellStyle name="Notas 5 6 2 3" xfId="30003" xr:uid="{00000000-0005-0000-0000-000030800000}"/>
    <cellStyle name="Notas 5 6 2 4" xfId="30004" xr:uid="{00000000-0005-0000-0000-000031800000}"/>
    <cellStyle name="Notas 5 6 3" xfId="30005" xr:uid="{00000000-0005-0000-0000-000032800000}"/>
    <cellStyle name="Notas 5 6 4" xfId="30006" xr:uid="{00000000-0005-0000-0000-000033800000}"/>
    <cellStyle name="Notas 5 6 5" xfId="30007" xr:uid="{00000000-0005-0000-0000-000034800000}"/>
    <cellStyle name="Notas 5 6 6" xfId="30008" xr:uid="{00000000-0005-0000-0000-000035800000}"/>
    <cellStyle name="Notas 5 7" xfId="30009" xr:uid="{00000000-0005-0000-0000-000036800000}"/>
    <cellStyle name="Notas 5 7 2" xfId="30010" xr:uid="{00000000-0005-0000-0000-000037800000}"/>
    <cellStyle name="Notas 5 7 3" xfId="30011" xr:uid="{00000000-0005-0000-0000-000038800000}"/>
    <cellStyle name="Notas 5 7 4" xfId="30012" xr:uid="{00000000-0005-0000-0000-000039800000}"/>
    <cellStyle name="Notas 5 8" xfId="30013" xr:uid="{00000000-0005-0000-0000-00003A800000}"/>
    <cellStyle name="Notas 5 9" xfId="30014" xr:uid="{00000000-0005-0000-0000-00003B800000}"/>
    <cellStyle name="Notas 6" xfId="30015" xr:uid="{00000000-0005-0000-0000-00003C800000}"/>
    <cellStyle name="Notas 6 2" xfId="30016" xr:uid="{00000000-0005-0000-0000-00003D800000}"/>
    <cellStyle name="Notas 6 2 2" xfId="30017" xr:uid="{00000000-0005-0000-0000-00003E800000}"/>
    <cellStyle name="Notas 6 2 2 2" xfId="30018" xr:uid="{00000000-0005-0000-0000-00003F800000}"/>
    <cellStyle name="Notas 6 2 2 2 2" xfId="30019" xr:uid="{00000000-0005-0000-0000-000040800000}"/>
    <cellStyle name="Notas 6 2 2 2 2 2" xfId="30020" xr:uid="{00000000-0005-0000-0000-000041800000}"/>
    <cellStyle name="Notas 6 2 2 2 2 3" xfId="30021" xr:uid="{00000000-0005-0000-0000-000042800000}"/>
    <cellStyle name="Notas 6 2 2 2 2 4" xfId="30022" xr:uid="{00000000-0005-0000-0000-000043800000}"/>
    <cellStyle name="Notas 6 2 2 2 3" xfId="30023" xr:uid="{00000000-0005-0000-0000-000044800000}"/>
    <cellStyle name="Notas 6 2 2 2 4" xfId="30024" xr:uid="{00000000-0005-0000-0000-000045800000}"/>
    <cellStyle name="Notas 6 2 2 2 5" xfId="30025" xr:uid="{00000000-0005-0000-0000-000046800000}"/>
    <cellStyle name="Notas 6 2 2 2 6" xfId="30026" xr:uid="{00000000-0005-0000-0000-000047800000}"/>
    <cellStyle name="Notas 6 2 2 3" xfId="30027" xr:uid="{00000000-0005-0000-0000-000048800000}"/>
    <cellStyle name="Notas 6 2 2 3 2" xfId="30028" xr:uid="{00000000-0005-0000-0000-000049800000}"/>
    <cellStyle name="Notas 6 2 2 3 3" xfId="30029" xr:uid="{00000000-0005-0000-0000-00004A800000}"/>
    <cellStyle name="Notas 6 2 2 3 4" xfId="30030" xr:uid="{00000000-0005-0000-0000-00004B800000}"/>
    <cellStyle name="Notas 6 2 2 4" xfId="30031" xr:uid="{00000000-0005-0000-0000-00004C800000}"/>
    <cellStyle name="Notas 6 2 2 5" xfId="30032" xr:uid="{00000000-0005-0000-0000-00004D800000}"/>
    <cellStyle name="Notas 6 2 2 6" xfId="30033" xr:uid="{00000000-0005-0000-0000-00004E800000}"/>
    <cellStyle name="Notas 6 2 2 7" xfId="30034" xr:uid="{00000000-0005-0000-0000-00004F800000}"/>
    <cellStyle name="Notas 6 2 3" xfId="30035" xr:uid="{00000000-0005-0000-0000-000050800000}"/>
    <cellStyle name="Notas 6 2 3 2" xfId="30036" xr:uid="{00000000-0005-0000-0000-000051800000}"/>
    <cellStyle name="Notas 6 2 3 2 2" xfId="30037" xr:uid="{00000000-0005-0000-0000-000052800000}"/>
    <cellStyle name="Notas 6 2 3 2 3" xfId="30038" xr:uid="{00000000-0005-0000-0000-000053800000}"/>
    <cellStyle name="Notas 6 2 3 2 4" xfId="30039" xr:uid="{00000000-0005-0000-0000-000054800000}"/>
    <cellStyle name="Notas 6 2 3 3" xfId="30040" xr:uid="{00000000-0005-0000-0000-000055800000}"/>
    <cellStyle name="Notas 6 2 3 4" xfId="30041" xr:uid="{00000000-0005-0000-0000-000056800000}"/>
    <cellStyle name="Notas 6 2 3 5" xfId="30042" xr:uid="{00000000-0005-0000-0000-000057800000}"/>
    <cellStyle name="Notas 6 2 3 6" xfId="30043" xr:uid="{00000000-0005-0000-0000-000058800000}"/>
    <cellStyle name="Notas 6 2 4" xfId="30044" xr:uid="{00000000-0005-0000-0000-000059800000}"/>
    <cellStyle name="Notas 6 2 4 2" xfId="30045" xr:uid="{00000000-0005-0000-0000-00005A800000}"/>
    <cellStyle name="Notas 6 2 4 3" xfId="30046" xr:uid="{00000000-0005-0000-0000-00005B800000}"/>
    <cellStyle name="Notas 6 2 4 4" xfId="30047" xr:uid="{00000000-0005-0000-0000-00005C800000}"/>
    <cellStyle name="Notas 6 2 5" xfId="30048" xr:uid="{00000000-0005-0000-0000-00005D800000}"/>
    <cellStyle name="Notas 6 2 6" xfId="30049" xr:uid="{00000000-0005-0000-0000-00005E800000}"/>
    <cellStyle name="Notas 6 2 7" xfId="30050" xr:uid="{00000000-0005-0000-0000-00005F800000}"/>
    <cellStyle name="Notas 6 2 8" xfId="30051" xr:uid="{00000000-0005-0000-0000-000060800000}"/>
    <cellStyle name="Notas 6 3" xfId="30052" xr:uid="{00000000-0005-0000-0000-000061800000}"/>
    <cellStyle name="Notas 6 3 2" xfId="30053" xr:uid="{00000000-0005-0000-0000-000062800000}"/>
    <cellStyle name="Notas 6 3 2 2" xfId="30054" xr:uid="{00000000-0005-0000-0000-000063800000}"/>
    <cellStyle name="Notas 6 3 2 2 2" xfId="30055" xr:uid="{00000000-0005-0000-0000-000064800000}"/>
    <cellStyle name="Notas 6 3 2 2 3" xfId="30056" xr:uid="{00000000-0005-0000-0000-000065800000}"/>
    <cellStyle name="Notas 6 3 2 2 4" xfId="30057" xr:uid="{00000000-0005-0000-0000-000066800000}"/>
    <cellStyle name="Notas 6 3 2 3" xfId="30058" xr:uid="{00000000-0005-0000-0000-000067800000}"/>
    <cellStyle name="Notas 6 3 2 4" xfId="30059" xr:uid="{00000000-0005-0000-0000-000068800000}"/>
    <cellStyle name="Notas 6 3 2 5" xfId="30060" xr:uid="{00000000-0005-0000-0000-000069800000}"/>
    <cellStyle name="Notas 6 3 2 6" xfId="30061" xr:uid="{00000000-0005-0000-0000-00006A800000}"/>
    <cellStyle name="Notas 6 3 3" xfId="30062" xr:uid="{00000000-0005-0000-0000-00006B800000}"/>
    <cellStyle name="Notas 6 3 3 2" xfId="30063" xr:uid="{00000000-0005-0000-0000-00006C800000}"/>
    <cellStyle name="Notas 6 3 3 3" xfId="30064" xr:uid="{00000000-0005-0000-0000-00006D800000}"/>
    <cellStyle name="Notas 6 3 3 4" xfId="30065" xr:uid="{00000000-0005-0000-0000-00006E800000}"/>
    <cellStyle name="Notas 6 3 4" xfId="30066" xr:uid="{00000000-0005-0000-0000-00006F800000}"/>
    <cellStyle name="Notas 6 3 5" xfId="30067" xr:uid="{00000000-0005-0000-0000-000070800000}"/>
    <cellStyle name="Notas 6 3 6" xfId="30068" xr:uid="{00000000-0005-0000-0000-000071800000}"/>
    <cellStyle name="Notas 6 3 7" xfId="30069" xr:uid="{00000000-0005-0000-0000-000072800000}"/>
    <cellStyle name="Notas 6 4" xfId="30070" xr:uid="{00000000-0005-0000-0000-000073800000}"/>
    <cellStyle name="Notas 6 4 2" xfId="30071" xr:uid="{00000000-0005-0000-0000-000074800000}"/>
    <cellStyle name="Notas 6 4 2 2" xfId="30072" xr:uid="{00000000-0005-0000-0000-000075800000}"/>
    <cellStyle name="Notas 6 4 2 3" xfId="30073" xr:uid="{00000000-0005-0000-0000-000076800000}"/>
    <cellStyle name="Notas 6 4 2 4" xfId="30074" xr:uid="{00000000-0005-0000-0000-000077800000}"/>
    <cellStyle name="Notas 6 4 3" xfId="30075" xr:uid="{00000000-0005-0000-0000-000078800000}"/>
    <cellStyle name="Notas 6 4 4" xfId="30076" xr:uid="{00000000-0005-0000-0000-000079800000}"/>
    <cellStyle name="Notas 6 4 5" xfId="30077" xr:uid="{00000000-0005-0000-0000-00007A800000}"/>
    <cellStyle name="Notas 6 4 6" xfId="30078" xr:uid="{00000000-0005-0000-0000-00007B800000}"/>
    <cellStyle name="Notas 6 5" xfId="30079" xr:uid="{00000000-0005-0000-0000-00007C800000}"/>
    <cellStyle name="Notas 6 5 2" xfId="30080" xr:uid="{00000000-0005-0000-0000-00007D800000}"/>
    <cellStyle name="Notas 6 5 3" xfId="30081" xr:uid="{00000000-0005-0000-0000-00007E800000}"/>
    <cellStyle name="Notas 6 5 4" xfId="30082" xr:uid="{00000000-0005-0000-0000-00007F800000}"/>
    <cellStyle name="Notas 6 6" xfId="30083" xr:uid="{00000000-0005-0000-0000-000080800000}"/>
    <cellStyle name="Notas 6 7" xfId="30084" xr:uid="{00000000-0005-0000-0000-000081800000}"/>
    <cellStyle name="Notas 6 8" xfId="30085" xr:uid="{00000000-0005-0000-0000-000082800000}"/>
    <cellStyle name="Notas 6 9" xfId="30086" xr:uid="{00000000-0005-0000-0000-000083800000}"/>
    <cellStyle name="Notas 7" xfId="30087" xr:uid="{00000000-0005-0000-0000-000084800000}"/>
    <cellStyle name="Notas 7 2" xfId="30088" xr:uid="{00000000-0005-0000-0000-000085800000}"/>
    <cellStyle name="Notas 7 2 2" xfId="30089" xr:uid="{00000000-0005-0000-0000-000086800000}"/>
    <cellStyle name="Notas 7 2 2 2" xfId="30090" xr:uid="{00000000-0005-0000-0000-000087800000}"/>
    <cellStyle name="Notas 7 2 2 2 2" xfId="30091" xr:uid="{00000000-0005-0000-0000-000088800000}"/>
    <cellStyle name="Notas 7 2 2 2 2 2" xfId="30092" xr:uid="{00000000-0005-0000-0000-000089800000}"/>
    <cellStyle name="Notas 7 2 2 2 2 3" xfId="30093" xr:uid="{00000000-0005-0000-0000-00008A800000}"/>
    <cellStyle name="Notas 7 2 2 2 2 4" xfId="30094" xr:uid="{00000000-0005-0000-0000-00008B800000}"/>
    <cellStyle name="Notas 7 2 2 2 3" xfId="30095" xr:uid="{00000000-0005-0000-0000-00008C800000}"/>
    <cellStyle name="Notas 7 2 2 2 4" xfId="30096" xr:uid="{00000000-0005-0000-0000-00008D800000}"/>
    <cellStyle name="Notas 7 2 2 2 5" xfId="30097" xr:uid="{00000000-0005-0000-0000-00008E800000}"/>
    <cellStyle name="Notas 7 2 2 2 6" xfId="30098" xr:uid="{00000000-0005-0000-0000-00008F800000}"/>
    <cellStyle name="Notas 7 2 2 3" xfId="30099" xr:uid="{00000000-0005-0000-0000-000090800000}"/>
    <cellStyle name="Notas 7 2 2 3 2" xfId="30100" xr:uid="{00000000-0005-0000-0000-000091800000}"/>
    <cellStyle name="Notas 7 2 2 3 3" xfId="30101" xr:uid="{00000000-0005-0000-0000-000092800000}"/>
    <cellStyle name="Notas 7 2 2 3 4" xfId="30102" xr:uid="{00000000-0005-0000-0000-000093800000}"/>
    <cellStyle name="Notas 7 2 2 4" xfId="30103" xr:uid="{00000000-0005-0000-0000-000094800000}"/>
    <cellStyle name="Notas 7 2 2 5" xfId="30104" xr:uid="{00000000-0005-0000-0000-000095800000}"/>
    <cellStyle name="Notas 7 2 2 6" xfId="30105" xr:uid="{00000000-0005-0000-0000-000096800000}"/>
    <cellStyle name="Notas 7 2 2 7" xfId="30106" xr:uid="{00000000-0005-0000-0000-000097800000}"/>
    <cellStyle name="Notas 7 2 3" xfId="30107" xr:uid="{00000000-0005-0000-0000-000098800000}"/>
    <cellStyle name="Notas 7 2 3 2" xfId="30108" xr:uid="{00000000-0005-0000-0000-000099800000}"/>
    <cellStyle name="Notas 7 2 3 2 2" xfId="30109" xr:uid="{00000000-0005-0000-0000-00009A800000}"/>
    <cellStyle name="Notas 7 2 3 2 3" xfId="30110" xr:uid="{00000000-0005-0000-0000-00009B800000}"/>
    <cellStyle name="Notas 7 2 3 2 4" xfId="30111" xr:uid="{00000000-0005-0000-0000-00009C800000}"/>
    <cellStyle name="Notas 7 2 3 3" xfId="30112" xr:uid="{00000000-0005-0000-0000-00009D800000}"/>
    <cellStyle name="Notas 7 2 3 4" xfId="30113" xr:uid="{00000000-0005-0000-0000-00009E800000}"/>
    <cellStyle name="Notas 7 2 3 5" xfId="30114" xr:uid="{00000000-0005-0000-0000-00009F800000}"/>
    <cellStyle name="Notas 7 2 3 6" xfId="30115" xr:uid="{00000000-0005-0000-0000-0000A0800000}"/>
    <cellStyle name="Notas 7 2 4" xfId="30116" xr:uid="{00000000-0005-0000-0000-0000A1800000}"/>
    <cellStyle name="Notas 7 2 4 2" xfId="30117" xr:uid="{00000000-0005-0000-0000-0000A2800000}"/>
    <cellStyle name="Notas 7 2 4 3" xfId="30118" xr:uid="{00000000-0005-0000-0000-0000A3800000}"/>
    <cellStyle name="Notas 7 2 4 4" xfId="30119" xr:uid="{00000000-0005-0000-0000-0000A4800000}"/>
    <cellStyle name="Notas 7 2 5" xfId="30120" xr:uid="{00000000-0005-0000-0000-0000A5800000}"/>
    <cellStyle name="Notas 7 2 6" xfId="30121" xr:uid="{00000000-0005-0000-0000-0000A6800000}"/>
    <cellStyle name="Notas 7 2 7" xfId="30122" xr:uid="{00000000-0005-0000-0000-0000A7800000}"/>
    <cellStyle name="Notas 7 2 8" xfId="30123" xr:uid="{00000000-0005-0000-0000-0000A8800000}"/>
    <cellStyle name="Notas 7 3" xfId="30124" xr:uid="{00000000-0005-0000-0000-0000A9800000}"/>
    <cellStyle name="Notas 7 3 2" xfId="30125" xr:uid="{00000000-0005-0000-0000-0000AA800000}"/>
    <cellStyle name="Notas 7 3 2 2" xfId="30126" xr:uid="{00000000-0005-0000-0000-0000AB800000}"/>
    <cellStyle name="Notas 7 3 2 2 2" xfId="30127" xr:uid="{00000000-0005-0000-0000-0000AC800000}"/>
    <cellStyle name="Notas 7 3 2 2 3" xfId="30128" xr:uid="{00000000-0005-0000-0000-0000AD800000}"/>
    <cellStyle name="Notas 7 3 2 2 4" xfId="30129" xr:uid="{00000000-0005-0000-0000-0000AE800000}"/>
    <cellStyle name="Notas 7 3 2 3" xfId="30130" xr:uid="{00000000-0005-0000-0000-0000AF800000}"/>
    <cellStyle name="Notas 7 3 2 4" xfId="30131" xr:uid="{00000000-0005-0000-0000-0000B0800000}"/>
    <cellStyle name="Notas 7 3 2 5" xfId="30132" xr:uid="{00000000-0005-0000-0000-0000B1800000}"/>
    <cellStyle name="Notas 7 3 2 6" xfId="30133" xr:uid="{00000000-0005-0000-0000-0000B2800000}"/>
    <cellStyle name="Notas 7 3 3" xfId="30134" xr:uid="{00000000-0005-0000-0000-0000B3800000}"/>
    <cellStyle name="Notas 7 3 3 2" xfId="30135" xr:uid="{00000000-0005-0000-0000-0000B4800000}"/>
    <cellStyle name="Notas 7 3 3 3" xfId="30136" xr:uid="{00000000-0005-0000-0000-0000B5800000}"/>
    <cellStyle name="Notas 7 3 3 4" xfId="30137" xr:uid="{00000000-0005-0000-0000-0000B6800000}"/>
    <cellStyle name="Notas 7 3 4" xfId="30138" xr:uid="{00000000-0005-0000-0000-0000B7800000}"/>
    <cellStyle name="Notas 7 3 5" xfId="30139" xr:uid="{00000000-0005-0000-0000-0000B8800000}"/>
    <cellStyle name="Notas 7 3 6" xfId="30140" xr:uid="{00000000-0005-0000-0000-0000B9800000}"/>
    <cellStyle name="Notas 7 3 7" xfId="30141" xr:uid="{00000000-0005-0000-0000-0000BA800000}"/>
    <cellStyle name="Notas 7 4" xfId="30142" xr:uid="{00000000-0005-0000-0000-0000BB800000}"/>
    <cellStyle name="Notas 7 4 2" xfId="30143" xr:uid="{00000000-0005-0000-0000-0000BC800000}"/>
    <cellStyle name="Notas 7 4 2 2" xfId="30144" xr:uid="{00000000-0005-0000-0000-0000BD800000}"/>
    <cellStyle name="Notas 7 4 2 3" xfId="30145" xr:uid="{00000000-0005-0000-0000-0000BE800000}"/>
    <cellStyle name="Notas 7 4 2 4" xfId="30146" xr:uid="{00000000-0005-0000-0000-0000BF800000}"/>
    <cellStyle name="Notas 7 4 3" xfId="30147" xr:uid="{00000000-0005-0000-0000-0000C0800000}"/>
    <cellStyle name="Notas 7 4 4" xfId="30148" xr:uid="{00000000-0005-0000-0000-0000C1800000}"/>
    <cellStyle name="Notas 7 4 5" xfId="30149" xr:uid="{00000000-0005-0000-0000-0000C2800000}"/>
    <cellStyle name="Notas 7 4 6" xfId="30150" xr:uid="{00000000-0005-0000-0000-0000C3800000}"/>
    <cellStyle name="Notas 7 5" xfId="30151" xr:uid="{00000000-0005-0000-0000-0000C4800000}"/>
    <cellStyle name="Notas 7 5 2" xfId="30152" xr:uid="{00000000-0005-0000-0000-0000C5800000}"/>
    <cellStyle name="Notas 7 5 3" xfId="30153" xr:uid="{00000000-0005-0000-0000-0000C6800000}"/>
    <cellStyle name="Notas 7 5 4" xfId="30154" xr:uid="{00000000-0005-0000-0000-0000C7800000}"/>
    <cellStyle name="Notas 7 6" xfId="30155" xr:uid="{00000000-0005-0000-0000-0000C8800000}"/>
    <cellStyle name="Notas 7 7" xfId="30156" xr:uid="{00000000-0005-0000-0000-0000C9800000}"/>
    <cellStyle name="Notas 7 8" xfId="30157" xr:uid="{00000000-0005-0000-0000-0000CA800000}"/>
    <cellStyle name="Notas 7 9" xfId="30158" xr:uid="{00000000-0005-0000-0000-0000CB800000}"/>
    <cellStyle name="Notas 8" xfId="30159" xr:uid="{00000000-0005-0000-0000-0000CC800000}"/>
    <cellStyle name="Notas 8 2" xfId="30160" xr:uid="{00000000-0005-0000-0000-0000CD800000}"/>
    <cellStyle name="Notas 8 2 2" xfId="30161" xr:uid="{00000000-0005-0000-0000-0000CE800000}"/>
    <cellStyle name="Notas 8 2 2 2" xfId="30162" xr:uid="{00000000-0005-0000-0000-0000CF800000}"/>
    <cellStyle name="Notas 8 2 2 2 2" xfId="30163" xr:uid="{00000000-0005-0000-0000-0000D0800000}"/>
    <cellStyle name="Notas 8 2 2 2 2 2" xfId="30164" xr:uid="{00000000-0005-0000-0000-0000D1800000}"/>
    <cellStyle name="Notas 8 2 2 2 2 3" xfId="30165" xr:uid="{00000000-0005-0000-0000-0000D2800000}"/>
    <cellStyle name="Notas 8 2 2 2 2 4" xfId="30166" xr:uid="{00000000-0005-0000-0000-0000D3800000}"/>
    <cellStyle name="Notas 8 2 2 2 3" xfId="30167" xr:uid="{00000000-0005-0000-0000-0000D4800000}"/>
    <cellStyle name="Notas 8 2 2 2 4" xfId="30168" xr:uid="{00000000-0005-0000-0000-0000D5800000}"/>
    <cellStyle name="Notas 8 2 2 2 5" xfId="30169" xr:uid="{00000000-0005-0000-0000-0000D6800000}"/>
    <cellStyle name="Notas 8 2 2 2 6" xfId="30170" xr:uid="{00000000-0005-0000-0000-0000D7800000}"/>
    <cellStyle name="Notas 8 2 2 3" xfId="30171" xr:uid="{00000000-0005-0000-0000-0000D8800000}"/>
    <cellStyle name="Notas 8 2 2 3 2" xfId="30172" xr:uid="{00000000-0005-0000-0000-0000D9800000}"/>
    <cellStyle name="Notas 8 2 2 3 3" xfId="30173" xr:uid="{00000000-0005-0000-0000-0000DA800000}"/>
    <cellStyle name="Notas 8 2 2 3 4" xfId="30174" xr:uid="{00000000-0005-0000-0000-0000DB800000}"/>
    <cellStyle name="Notas 8 2 2 4" xfId="30175" xr:uid="{00000000-0005-0000-0000-0000DC800000}"/>
    <cellStyle name="Notas 8 2 2 5" xfId="30176" xr:uid="{00000000-0005-0000-0000-0000DD800000}"/>
    <cellStyle name="Notas 8 2 2 6" xfId="30177" xr:uid="{00000000-0005-0000-0000-0000DE800000}"/>
    <cellStyle name="Notas 8 2 2 7" xfId="30178" xr:uid="{00000000-0005-0000-0000-0000DF800000}"/>
    <cellStyle name="Notas 8 2 3" xfId="30179" xr:uid="{00000000-0005-0000-0000-0000E0800000}"/>
    <cellStyle name="Notas 8 2 3 2" xfId="30180" xr:uid="{00000000-0005-0000-0000-0000E1800000}"/>
    <cellStyle name="Notas 8 2 3 2 2" xfId="30181" xr:uid="{00000000-0005-0000-0000-0000E2800000}"/>
    <cellStyle name="Notas 8 2 3 2 3" xfId="30182" xr:uid="{00000000-0005-0000-0000-0000E3800000}"/>
    <cellStyle name="Notas 8 2 3 2 4" xfId="30183" xr:uid="{00000000-0005-0000-0000-0000E4800000}"/>
    <cellStyle name="Notas 8 2 3 3" xfId="30184" xr:uid="{00000000-0005-0000-0000-0000E5800000}"/>
    <cellStyle name="Notas 8 2 3 4" xfId="30185" xr:uid="{00000000-0005-0000-0000-0000E6800000}"/>
    <cellStyle name="Notas 8 2 3 5" xfId="30186" xr:uid="{00000000-0005-0000-0000-0000E7800000}"/>
    <cellStyle name="Notas 8 2 3 6" xfId="30187" xr:uid="{00000000-0005-0000-0000-0000E8800000}"/>
    <cellStyle name="Notas 8 2 4" xfId="30188" xr:uid="{00000000-0005-0000-0000-0000E9800000}"/>
    <cellStyle name="Notas 8 2 4 2" xfId="30189" xr:uid="{00000000-0005-0000-0000-0000EA800000}"/>
    <cellStyle name="Notas 8 2 4 3" xfId="30190" xr:uid="{00000000-0005-0000-0000-0000EB800000}"/>
    <cellStyle name="Notas 8 2 4 4" xfId="30191" xr:uid="{00000000-0005-0000-0000-0000EC800000}"/>
    <cellStyle name="Notas 8 2 5" xfId="30192" xr:uid="{00000000-0005-0000-0000-0000ED800000}"/>
    <cellStyle name="Notas 8 2 6" xfId="30193" xr:uid="{00000000-0005-0000-0000-0000EE800000}"/>
    <cellStyle name="Notas 8 2 7" xfId="30194" xr:uid="{00000000-0005-0000-0000-0000EF800000}"/>
    <cellStyle name="Notas 8 2 8" xfId="30195" xr:uid="{00000000-0005-0000-0000-0000F0800000}"/>
    <cellStyle name="Notas 8 3" xfId="30196" xr:uid="{00000000-0005-0000-0000-0000F1800000}"/>
    <cellStyle name="Notas 8 3 2" xfId="30197" xr:uid="{00000000-0005-0000-0000-0000F2800000}"/>
    <cellStyle name="Notas 8 3 2 2" xfId="30198" xr:uid="{00000000-0005-0000-0000-0000F3800000}"/>
    <cellStyle name="Notas 8 3 2 2 2" xfId="30199" xr:uid="{00000000-0005-0000-0000-0000F4800000}"/>
    <cellStyle name="Notas 8 3 2 2 3" xfId="30200" xr:uid="{00000000-0005-0000-0000-0000F5800000}"/>
    <cellStyle name="Notas 8 3 2 2 4" xfId="30201" xr:uid="{00000000-0005-0000-0000-0000F6800000}"/>
    <cellStyle name="Notas 8 3 2 3" xfId="30202" xr:uid="{00000000-0005-0000-0000-0000F7800000}"/>
    <cellStyle name="Notas 8 3 2 4" xfId="30203" xr:uid="{00000000-0005-0000-0000-0000F8800000}"/>
    <cellStyle name="Notas 8 3 2 5" xfId="30204" xr:uid="{00000000-0005-0000-0000-0000F9800000}"/>
    <cellStyle name="Notas 8 3 2 6" xfId="30205" xr:uid="{00000000-0005-0000-0000-0000FA800000}"/>
    <cellStyle name="Notas 8 3 3" xfId="30206" xr:uid="{00000000-0005-0000-0000-0000FB800000}"/>
    <cellStyle name="Notas 8 3 3 2" xfId="30207" xr:uid="{00000000-0005-0000-0000-0000FC800000}"/>
    <cellStyle name="Notas 8 3 3 3" xfId="30208" xr:uid="{00000000-0005-0000-0000-0000FD800000}"/>
    <cellStyle name="Notas 8 3 3 4" xfId="30209" xr:uid="{00000000-0005-0000-0000-0000FE800000}"/>
    <cellStyle name="Notas 8 3 4" xfId="30210" xr:uid="{00000000-0005-0000-0000-0000FF800000}"/>
    <cellStyle name="Notas 8 3 5" xfId="30211" xr:uid="{00000000-0005-0000-0000-000000810000}"/>
    <cellStyle name="Notas 8 3 6" xfId="30212" xr:uid="{00000000-0005-0000-0000-000001810000}"/>
    <cellStyle name="Notas 8 3 7" xfId="30213" xr:uid="{00000000-0005-0000-0000-000002810000}"/>
    <cellStyle name="Notas 8 4" xfId="30214" xr:uid="{00000000-0005-0000-0000-000003810000}"/>
    <cellStyle name="Notas 8 4 2" xfId="30215" xr:uid="{00000000-0005-0000-0000-000004810000}"/>
    <cellStyle name="Notas 8 4 2 2" xfId="30216" xr:uid="{00000000-0005-0000-0000-000005810000}"/>
    <cellStyle name="Notas 8 4 2 3" xfId="30217" xr:uid="{00000000-0005-0000-0000-000006810000}"/>
    <cellStyle name="Notas 8 4 2 4" xfId="30218" xr:uid="{00000000-0005-0000-0000-000007810000}"/>
    <cellStyle name="Notas 8 4 3" xfId="30219" xr:uid="{00000000-0005-0000-0000-000008810000}"/>
    <cellStyle name="Notas 8 4 4" xfId="30220" xr:uid="{00000000-0005-0000-0000-000009810000}"/>
    <cellStyle name="Notas 8 4 5" xfId="30221" xr:uid="{00000000-0005-0000-0000-00000A810000}"/>
    <cellStyle name="Notas 8 4 6" xfId="30222" xr:uid="{00000000-0005-0000-0000-00000B810000}"/>
    <cellStyle name="Notas 8 5" xfId="30223" xr:uid="{00000000-0005-0000-0000-00000C810000}"/>
    <cellStyle name="Notas 8 5 2" xfId="30224" xr:uid="{00000000-0005-0000-0000-00000D810000}"/>
    <cellStyle name="Notas 8 5 3" xfId="30225" xr:uid="{00000000-0005-0000-0000-00000E810000}"/>
    <cellStyle name="Notas 8 5 4" xfId="30226" xr:uid="{00000000-0005-0000-0000-00000F810000}"/>
    <cellStyle name="Notas 8 6" xfId="30227" xr:uid="{00000000-0005-0000-0000-000010810000}"/>
    <cellStyle name="Notas 8 7" xfId="30228" xr:uid="{00000000-0005-0000-0000-000011810000}"/>
    <cellStyle name="Notas 8 8" xfId="30229" xr:uid="{00000000-0005-0000-0000-000012810000}"/>
    <cellStyle name="Notas 8 9" xfId="30230" xr:uid="{00000000-0005-0000-0000-000013810000}"/>
    <cellStyle name="Notas 9" xfId="30231" xr:uid="{00000000-0005-0000-0000-000014810000}"/>
    <cellStyle name="Notas 9 2" xfId="30232" xr:uid="{00000000-0005-0000-0000-000015810000}"/>
    <cellStyle name="Notas 9 2 2" xfId="30233" xr:uid="{00000000-0005-0000-0000-000016810000}"/>
    <cellStyle name="Notas 9 2 2 2" xfId="30234" xr:uid="{00000000-0005-0000-0000-000017810000}"/>
    <cellStyle name="Notas 9 2 2 2 2" xfId="30235" xr:uid="{00000000-0005-0000-0000-000018810000}"/>
    <cellStyle name="Notas 9 2 2 2 2 2" xfId="30236" xr:uid="{00000000-0005-0000-0000-000019810000}"/>
    <cellStyle name="Notas 9 2 2 2 2 3" xfId="30237" xr:uid="{00000000-0005-0000-0000-00001A810000}"/>
    <cellStyle name="Notas 9 2 2 2 2 4" xfId="30238" xr:uid="{00000000-0005-0000-0000-00001B810000}"/>
    <cellStyle name="Notas 9 2 2 2 3" xfId="30239" xr:uid="{00000000-0005-0000-0000-00001C810000}"/>
    <cellStyle name="Notas 9 2 2 2 4" xfId="30240" xr:uid="{00000000-0005-0000-0000-00001D810000}"/>
    <cellStyle name="Notas 9 2 2 2 5" xfId="30241" xr:uid="{00000000-0005-0000-0000-00001E810000}"/>
    <cellStyle name="Notas 9 2 2 2 6" xfId="30242" xr:uid="{00000000-0005-0000-0000-00001F810000}"/>
    <cellStyle name="Notas 9 2 2 3" xfId="30243" xr:uid="{00000000-0005-0000-0000-000020810000}"/>
    <cellStyle name="Notas 9 2 2 3 2" xfId="30244" xr:uid="{00000000-0005-0000-0000-000021810000}"/>
    <cellStyle name="Notas 9 2 2 3 3" xfId="30245" xr:uid="{00000000-0005-0000-0000-000022810000}"/>
    <cellStyle name="Notas 9 2 2 3 4" xfId="30246" xr:uid="{00000000-0005-0000-0000-000023810000}"/>
    <cellStyle name="Notas 9 2 2 4" xfId="30247" xr:uid="{00000000-0005-0000-0000-000024810000}"/>
    <cellStyle name="Notas 9 2 2 5" xfId="30248" xr:uid="{00000000-0005-0000-0000-000025810000}"/>
    <cellStyle name="Notas 9 2 2 6" xfId="30249" xr:uid="{00000000-0005-0000-0000-000026810000}"/>
    <cellStyle name="Notas 9 2 2 7" xfId="30250" xr:uid="{00000000-0005-0000-0000-000027810000}"/>
    <cellStyle name="Notas 9 2 3" xfId="30251" xr:uid="{00000000-0005-0000-0000-000028810000}"/>
    <cellStyle name="Notas 9 2 3 2" xfId="30252" xr:uid="{00000000-0005-0000-0000-000029810000}"/>
    <cellStyle name="Notas 9 2 3 2 2" xfId="30253" xr:uid="{00000000-0005-0000-0000-00002A810000}"/>
    <cellStyle name="Notas 9 2 3 2 3" xfId="30254" xr:uid="{00000000-0005-0000-0000-00002B810000}"/>
    <cellStyle name="Notas 9 2 3 2 4" xfId="30255" xr:uid="{00000000-0005-0000-0000-00002C810000}"/>
    <cellStyle name="Notas 9 2 3 3" xfId="30256" xr:uid="{00000000-0005-0000-0000-00002D810000}"/>
    <cellStyle name="Notas 9 2 3 4" xfId="30257" xr:uid="{00000000-0005-0000-0000-00002E810000}"/>
    <cellStyle name="Notas 9 2 3 5" xfId="30258" xr:uid="{00000000-0005-0000-0000-00002F810000}"/>
    <cellStyle name="Notas 9 2 3 6" xfId="30259" xr:uid="{00000000-0005-0000-0000-000030810000}"/>
    <cellStyle name="Notas 9 2 4" xfId="30260" xr:uid="{00000000-0005-0000-0000-000031810000}"/>
    <cellStyle name="Notas 9 2 4 2" xfId="30261" xr:uid="{00000000-0005-0000-0000-000032810000}"/>
    <cellStyle name="Notas 9 2 4 3" xfId="30262" xr:uid="{00000000-0005-0000-0000-000033810000}"/>
    <cellStyle name="Notas 9 2 4 4" xfId="30263" xr:uid="{00000000-0005-0000-0000-000034810000}"/>
    <cellStyle name="Notas 9 2 5" xfId="30264" xr:uid="{00000000-0005-0000-0000-000035810000}"/>
    <cellStyle name="Notas 9 2 6" xfId="30265" xr:uid="{00000000-0005-0000-0000-000036810000}"/>
    <cellStyle name="Notas 9 2 7" xfId="30266" xr:uid="{00000000-0005-0000-0000-000037810000}"/>
    <cellStyle name="Notas 9 2 8" xfId="30267" xr:uid="{00000000-0005-0000-0000-000038810000}"/>
    <cellStyle name="Notas 9 3" xfId="30268" xr:uid="{00000000-0005-0000-0000-000039810000}"/>
    <cellStyle name="Notas 9 3 2" xfId="30269" xr:uid="{00000000-0005-0000-0000-00003A810000}"/>
    <cellStyle name="Notas 9 3 2 2" xfId="30270" xr:uid="{00000000-0005-0000-0000-00003B810000}"/>
    <cellStyle name="Notas 9 3 2 2 2" xfId="30271" xr:uid="{00000000-0005-0000-0000-00003C810000}"/>
    <cellStyle name="Notas 9 3 2 2 3" xfId="30272" xr:uid="{00000000-0005-0000-0000-00003D810000}"/>
    <cellStyle name="Notas 9 3 2 2 4" xfId="30273" xr:uid="{00000000-0005-0000-0000-00003E810000}"/>
    <cellStyle name="Notas 9 3 2 3" xfId="30274" xr:uid="{00000000-0005-0000-0000-00003F810000}"/>
    <cellStyle name="Notas 9 3 2 4" xfId="30275" xr:uid="{00000000-0005-0000-0000-000040810000}"/>
    <cellStyle name="Notas 9 3 2 5" xfId="30276" xr:uid="{00000000-0005-0000-0000-000041810000}"/>
    <cellStyle name="Notas 9 3 2 6" xfId="30277" xr:uid="{00000000-0005-0000-0000-000042810000}"/>
    <cellStyle name="Notas 9 3 3" xfId="30278" xr:uid="{00000000-0005-0000-0000-000043810000}"/>
    <cellStyle name="Notas 9 3 3 2" xfId="30279" xr:uid="{00000000-0005-0000-0000-000044810000}"/>
    <cellStyle name="Notas 9 3 3 3" xfId="30280" xr:uid="{00000000-0005-0000-0000-000045810000}"/>
    <cellStyle name="Notas 9 3 3 4" xfId="30281" xr:uid="{00000000-0005-0000-0000-000046810000}"/>
    <cellStyle name="Notas 9 3 4" xfId="30282" xr:uid="{00000000-0005-0000-0000-000047810000}"/>
    <cellStyle name="Notas 9 3 5" xfId="30283" xr:uid="{00000000-0005-0000-0000-000048810000}"/>
    <cellStyle name="Notas 9 3 6" xfId="30284" xr:uid="{00000000-0005-0000-0000-000049810000}"/>
    <cellStyle name="Notas 9 3 7" xfId="30285" xr:uid="{00000000-0005-0000-0000-00004A810000}"/>
    <cellStyle name="Notas 9 4" xfId="30286" xr:uid="{00000000-0005-0000-0000-00004B810000}"/>
    <cellStyle name="Notas 9 4 2" xfId="30287" xr:uid="{00000000-0005-0000-0000-00004C810000}"/>
    <cellStyle name="Notas 9 4 2 2" xfId="30288" xr:uid="{00000000-0005-0000-0000-00004D810000}"/>
    <cellStyle name="Notas 9 4 2 3" xfId="30289" xr:uid="{00000000-0005-0000-0000-00004E810000}"/>
    <cellStyle name="Notas 9 4 2 4" xfId="30290" xr:uid="{00000000-0005-0000-0000-00004F810000}"/>
    <cellStyle name="Notas 9 4 3" xfId="30291" xr:uid="{00000000-0005-0000-0000-000050810000}"/>
    <cellStyle name="Notas 9 4 4" xfId="30292" xr:uid="{00000000-0005-0000-0000-000051810000}"/>
    <cellStyle name="Notas 9 4 5" xfId="30293" xr:uid="{00000000-0005-0000-0000-000052810000}"/>
    <cellStyle name="Notas 9 4 6" xfId="30294" xr:uid="{00000000-0005-0000-0000-000053810000}"/>
    <cellStyle name="Notas 9 5" xfId="30295" xr:uid="{00000000-0005-0000-0000-000054810000}"/>
    <cellStyle name="Notas 9 5 2" xfId="30296" xr:uid="{00000000-0005-0000-0000-000055810000}"/>
    <cellStyle name="Notas 9 5 3" xfId="30297" xr:uid="{00000000-0005-0000-0000-000056810000}"/>
    <cellStyle name="Notas 9 5 4" xfId="30298" xr:uid="{00000000-0005-0000-0000-000057810000}"/>
    <cellStyle name="Notas 9 6" xfId="30299" xr:uid="{00000000-0005-0000-0000-000058810000}"/>
    <cellStyle name="Notas 9 7" xfId="30300" xr:uid="{00000000-0005-0000-0000-000059810000}"/>
    <cellStyle name="Notas 9 8" xfId="30301" xr:uid="{00000000-0005-0000-0000-00005A810000}"/>
    <cellStyle name="Notas 9 9" xfId="30302" xr:uid="{00000000-0005-0000-0000-00005B810000}"/>
    <cellStyle name="Notas_Debt Profile" xfId="30303" xr:uid="{00000000-0005-0000-0000-00005C810000}"/>
    <cellStyle name="Note 10" xfId="48654" xr:uid="{00000000-0005-0000-0000-00005D810000}"/>
    <cellStyle name="Note 10 10" xfId="48655" xr:uid="{00000000-0005-0000-0000-00005E810000}"/>
    <cellStyle name="Note 10 10 2" xfId="48656" xr:uid="{00000000-0005-0000-0000-00005F810000}"/>
    <cellStyle name="Note 10 10 3" xfId="48657" xr:uid="{00000000-0005-0000-0000-000060810000}"/>
    <cellStyle name="Note 10 11" xfId="48658" xr:uid="{00000000-0005-0000-0000-000061810000}"/>
    <cellStyle name="Note 10 12" xfId="48659" xr:uid="{00000000-0005-0000-0000-000062810000}"/>
    <cellStyle name="Note 10 2" xfId="48660" xr:uid="{00000000-0005-0000-0000-000063810000}"/>
    <cellStyle name="Note 10 2 2" xfId="48661" xr:uid="{00000000-0005-0000-0000-000064810000}"/>
    <cellStyle name="Note 10 2 3" xfId="48662" xr:uid="{00000000-0005-0000-0000-000065810000}"/>
    <cellStyle name="Note 10 3" xfId="48663" xr:uid="{00000000-0005-0000-0000-000066810000}"/>
    <cellStyle name="Note 10 3 2" xfId="48664" xr:uid="{00000000-0005-0000-0000-000067810000}"/>
    <cellStyle name="Note 10 3 3" xfId="48665" xr:uid="{00000000-0005-0000-0000-000068810000}"/>
    <cellStyle name="Note 10 4" xfId="48666" xr:uid="{00000000-0005-0000-0000-000069810000}"/>
    <cellStyle name="Note 10 4 2" xfId="48667" xr:uid="{00000000-0005-0000-0000-00006A810000}"/>
    <cellStyle name="Note 10 4 3" xfId="48668" xr:uid="{00000000-0005-0000-0000-00006B810000}"/>
    <cellStyle name="Note 10 5" xfId="48669" xr:uid="{00000000-0005-0000-0000-00006C810000}"/>
    <cellStyle name="Note 10 5 2" xfId="48670" xr:uid="{00000000-0005-0000-0000-00006D810000}"/>
    <cellStyle name="Note 10 5 3" xfId="48671" xr:uid="{00000000-0005-0000-0000-00006E810000}"/>
    <cellStyle name="Note 10 6" xfId="48672" xr:uid="{00000000-0005-0000-0000-00006F810000}"/>
    <cellStyle name="Note 10 6 2" xfId="48673" xr:uid="{00000000-0005-0000-0000-000070810000}"/>
    <cellStyle name="Note 10 6 3" xfId="48674" xr:uid="{00000000-0005-0000-0000-000071810000}"/>
    <cellStyle name="Note 10 7" xfId="48675" xr:uid="{00000000-0005-0000-0000-000072810000}"/>
    <cellStyle name="Note 10 7 2" xfId="48676" xr:uid="{00000000-0005-0000-0000-000073810000}"/>
    <cellStyle name="Note 10 7 3" xfId="48677" xr:uid="{00000000-0005-0000-0000-000074810000}"/>
    <cellStyle name="Note 10 8" xfId="48678" xr:uid="{00000000-0005-0000-0000-000075810000}"/>
    <cellStyle name="Note 10 8 2" xfId="48679" xr:uid="{00000000-0005-0000-0000-000076810000}"/>
    <cellStyle name="Note 10 8 3" xfId="48680" xr:uid="{00000000-0005-0000-0000-000077810000}"/>
    <cellStyle name="Note 10 9" xfId="48681" xr:uid="{00000000-0005-0000-0000-000078810000}"/>
    <cellStyle name="Note 10 9 2" xfId="48682" xr:uid="{00000000-0005-0000-0000-000079810000}"/>
    <cellStyle name="Note 10 9 3" xfId="48683" xr:uid="{00000000-0005-0000-0000-00007A810000}"/>
    <cellStyle name="Note 11" xfId="48684" xr:uid="{00000000-0005-0000-0000-00007B810000}"/>
    <cellStyle name="Note 11 2" xfId="48685" xr:uid="{00000000-0005-0000-0000-00007C810000}"/>
    <cellStyle name="Note 11 3" xfId="48686" xr:uid="{00000000-0005-0000-0000-00007D810000}"/>
    <cellStyle name="Note 12" xfId="48687" xr:uid="{00000000-0005-0000-0000-00007E810000}"/>
    <cellStyle name="Note 12 2" xfId="48688" xr:uid="{00000000-0005-0000-0000-00007F810000}"/>
    <cellStyle name="Note 12 3" xfId="48689" xr:uid="{00000000-0005-0000-0000-000080810000}"/>
    <cellStyle name="Note 13" xfId="48690" xr:uid="{00000000-0005-0000-0000-000081810000}"/>
    <cellStyle name="Note 13 2" xfId="48691" xr:uid="{00000000-0005-0000-0000-000082810000}"/>
    <cellStyle name="Note 13 3" xfId="48692" xr:uid="{00000000-0005-0000-0000-000083810000}"/>
    <cellStyle name="Note 14" xfId="48693" xr:uid="{00000000-0005-0000-0000-000084810000}"/>
    <cellStyle name="Note 14 2" xfId="48694" xr:uid="{00000000-0005-0000-0000-000085810000}"/>
    <cellStyle name="Note 14 3" xfId="48695" xr:uid="{00000000-0005-0000-0000-000086810000}"/>
    <cellStyle name="Note 15" xfId="48696" xr:uid="{00000000-0005-0000-0000-000087810000}"/>
    <cellStyle name="Note 15 2" xfId="48697" xr:uid="{00000000-0005-0000-0000-000088810000}"/>
    <cellStyle name="Note 15 3" xfId="48698" xr:uid="{00000000-0005-0000-0000-000089810000}"/>
    <cellStyle name="Note 16" xfId="48699" xr:uid="{00000000-0005-0000-0000-00008A810000}"/>
    <cellStyle name="Note 16 2" xfId="48700" xr:uid="{00000000-0005-0000-0000-00008B810000}"/>
    <cellStyle name="Note 16 3" xfId="48701" xr:uid="{00000000-0005-0000-0000-00008C810000}"/>
    <cellStyle name="Note 17" xfId="48702" xr:uid="{00000000-0005-0000-0000-00008D810000}"/>
    <cellStyle name="Note 17 2" xfId="48703" xr:uid="{00000000-0005-0000-0000-00008E810000}"/>
    <cellStyle name="Note 17 3" xfId="48704" xr:uid="{00000000-0005-0000-0000-00008F810000}"/>
    <cellStyle name="Note 18" xfId="48705" xr:uid="{00000000-0005-0000-0000-000090810000}"/>
    <cellStyle name="Note 18 2" xfId="48706" xr:uid="{00000000-0005-0000-0000-000091810000}"/>
    <cellStyle name="Note 18 3" xfId="48707" xr:uid="{00000000-0005-0000-0000-000092810000}"/>
    <cellStyle name="Note 19" xfId="48708" xr:uid="{00000000-0005-0000-0000-000093810000}"/>
    <cellStyle name="Note 19 2" xfId="48709" xr:uid="{00000000-0005-0000-0000-000094810000}"/>
    <cellStyle name="Note 19 3" xfId="48710" xr:uid="{00000000-0005-0000-0000-000095810000}"/>
    <cellStyle name="Note 2" xfId="30304" xr:uid="{00000000-0005-0000-0000-000096810000}"/>
    <cellStyle name="Note 2 10" xfId="30305" xr:uid="{00000000-0005-0000-0000-000097810000}"/>
    <cellStyle name="Note 2 10 2" xfId="30306" xr:uid="{00000000-0005-0000-0000-000098810000}"/>
    <cellStyle name="Note 2 10 2 2" xfId="30307" xr:uid="{00000000-0005-0000-0000-000099810000}"/>
    <cellStyle name="Note 2 10 2 2 2" xfId="30308" xr:uid="{00000000-0005-0000-0000-00009A810000}"/>
    <cellStyle name="Note 2 10 2 2 2 2" xfId="30309" xr:uid="{00000000-0005-0000-0000-00009B810000}"/>
    <cellStyle name="Note 2 10 2 2 2 3" xfId="30310" xr:uid="{00000000-0005-0000-0000-00009C810000}"/>
    <cellStyle name="Note 2 10 2 2 2 4" xfId="30311" xr:uid="{00000000-0005-0000-0000-00009D810000}"/>
    <cellStyle name="Note 2 10 2 2 3" xfId="30312" xr:uid="{00000000-0005-0000-0000-00009E810000}"/>
    <cellStyle name="Note 2 10 2 2 4" xfId="30313" xr:uid="{00000000-0005-0000-0000-00009F810000}"/>
    <cellStyle name="Note 2 10 2 2 5" xfId="30314" xr:uid="{00000000-0005-0000-0000-0000A0810000}"/>
    <cellStyle name="Note 2 10 2 2 6" xfId="30315" xr:uid="{00000000-0005-0000-0000-0000A1810000}"/>
    <cellStyle name="Note 2 10 2 3" xfId="30316" xr:uid="{00000000-0005-0000-0000-0000A2810000}"/>
    <cellStyle name="Note 2 10 2 3 2" xfId="30317" xr:uid="{00000000-0005-0000-0000-0000A3810000}"/>
    <cellStyle name="Note 2 10 2 3 3" xfId="30318" xr:uid="{00000000-0005-0000-0000-0000A4810000}"/>
    <cellStyle name="Note 2 10 2 3 4" xfId="30319" xr:uid="{00000000-0005-0000-0000-0000A5810000}"/>
    <cellStyle name="Note 2 10 2 4" xfId="30320" xr:uid="{00000000-0005-0000-0000-0000A6810000}"/>
    <cellStyle name="Note 2 10 2 5" xfId="30321" xr:uid="{00000000-0005-0000-0000-0000A7810000}"/>
    <cellStyle name="Note 2 10 2 6" xfId="30322" xr:uid="{00000000-0005-0000-0000-0000A8810000}"/>
    <cellStyle name="Note 2 10 2 7" xfId="30323" xr:uid="{00000000-0005-0000-0000-0000A9810000}"/>
    <cellStyle name="Note 2 10 3" xfId="30324" xr:uid="{00000000-0005-0000-0000-0000AA810000}"/>
    <cellStyle name="Note 2 10 3 2" xfId="30325" xr:uid="{00000000-0005-0000-0000-0000AB810000}"/>
    <cellStyle name="Note 2 10 3 2 2" xfId="30326" xr:uid="{00000000-0005-0000-0000-0000AC810000}"/>
    <cellStyle name="Note 2 10 3 2 3" xfId="30327" xr:uid="{00000000-0005-0000-0000-0000AD810000}"/>
    <cellStyle name="Note 2 10 3 2 4" xfId="30328" xr:uid="{00000000-0005-0000-0000-0000AE810000}"/>
    <cellStyle name="Note 2 10 3 3" xfId="30329" xr:uid="{00000000-0005-0000-0000-0000AF810000}"/>
    <cellStyle name="Note 2 10 3 4" xfId="30330" xr:uid="{00000000-0005-0000-0000-0000B0810000}"/>
    <cellStyle name="Note 2 10 3 5" xfId="30331" xr:uid="{00000000-0005-0000-0000-0000B1810000}"/>
    <cellStyle name="Note 2 10 3 6" xfId="30332" xr:uid="{00000000-0005-0000-0000-0000B2810000}"/>
    <cellStyle name="Note 2 10 4" xfId="30333" xr:uid="{00000000-0005-0000-0000-0000B3810000}"/>
    <cellStyle name="Note 2 10 4 2" xfId="30334" xr:uid="{00000000-0005-0000-0000-0000B4810000}"/>
    <cellStyle name="Note 2 10 4 3" xfId="30335" xr:uid="{00000000-0005-0000-0000-0000B5810000}"/>
    <cellStyle name="Note 2 10 4 4" xfId="30336" xr:uid="{00000000-0005-0000-0000-0000B6810000}"/>
    <cellStyle name="Note 2 10 5" xfId="30337" xr:uid="{00000000-0005-0000-0000-0000B7810000}"/>
    <cellStyle name="Note 2 10 6" xfId="30338" xr:uid="{00000000-0005-0000-0000-0000B8810000}"/>
    <cellStyle name="Note 2 10 7" xfId="30339" xr:uid="{00000000-0005-0000-0000-0000B9810000}"/>
    <cellStyle name="Note 2 10 8" xfId="30340" xr:uid="{00000000-0005-0000-0000-0000BA810000}"/>
    <cellStyle name="Note 2 11" xfId="30341" xr:uid="{00000000-0005-0000-0000-0000BB810000}"/>
    <cellStyle name="Note 2 11 2" xfId="30342" xr:uid="{00000000-0005-0000-0000-0000BC810000}"/>
    <cellStyle name="Note 2 11 2 2" xfId="30343" xr:uid="{00000000-0005-0000-0000-0000BD810000}"/>
    <cellStyle name="Note 2 11 2 2 2" xfId="30344" xr:uid="{00000000-0005-0000-0000-0000BE810000}"/>
    <cellStyle name="Note 2 11 2 2 2 2" xfId="30345" xr:uid="{00000000-0005-0000-0000-0000BF810000}"/>
    <cellStyle name="Note 2 11 2 2 2 3" xfId="30346" xr:uid="{00000000-0005-0000-0000-0000C0810000}"/>
    <cellStyle name="Note 2 11 2 2 2 4" xfId="30347" xr:uid="{00000000-0005-0000-0000-0000C1810000}"/>
    <cellStyle name="Note 2 11 2 2 3" xfId="30348" xr:uid="{00000000-0005-0000-0000-0000C2810000}"/>
    <cellStyle name="Note 2 11 2 2 4" xfId="30349" xr:uid="{00000000-0005-0000-0000-0000C3810000}"/>
    <cellStyle name="Note 2 11 2 2 5" xfId="30350" xr:uid="{00000000-0005-0000-0000-0000C4810000}"/>
    <cellStyle name="Note 2 11 2 2 6" xfId="30351" xr:uid="{00000000-0005-0000-0000-0000C5810000}"/>
    <cellStyle name="Note 2 11 2 3" xfId="30352" xr:uid="{00000000-0005-0000-0000-0000C6810000}"/>
    <cellStyle name="Note 2 11 2 3 2" xfId="30353" xr:uid="{00000000-0005-0000-0000-0000C7810000}"/>
    <cellStyle name="Note 2 11 2 3 3" xfId="30354" xr:uid="{00000000-0005-0000-0000-0000C8810000}"/>
    <cellStyle name="Note 2 11 2 3 4" xfId="30355" xr:uid="{00000000-0005-0000-0000-0000C9810000}"/>
    <cellStyle name="Note 2 11 2 4" xfId="30356" xr:uid="{00000000-0005-0000-0000-0000CA810000}"/>
    <cellStyle name="Note 2 11 2 5" xfId="30357" xr:uid="{00000000-0005-0000-0000-0000CB810000}"/>
    <cellStyle name="Note 2 11 2 6" xfId="30358" xr:uid="{00000000-0005-0000-0000-0000CC810000}"/>
    <cellStyle name="Note 2 11 2 7" xfId="30359" xr:uid="{00000000-0005-0000-0000-0000CD810000}"/>
    <cellStyle name="Note 2 11 3" xfId="30360" xr:uid="{00000000-0005-0000-0000-0000CE810000}"/>
    <cellStyle name="Note 2 11 3 2" xfId="30361" xr:uid="{00000000-0005-0000-0000-0000CF810000}"/>
    <cellStyle name="Note 2 11 3 2 2" xfId="30362" xr:uid="{00000000-0005-0000-0000-0000D0810000}"/>
    <cellStyle name="Note 2 11 3 2 3" xfId="30363" xr:uid="{00000000-0005-0000-0000-0000D1810000}"/>
    <cellStyle name="Note 2 11 3 2 4" xfId="30364" xr:uid="{00000000-0005-0000-0000-0000D2810000}"/>
    <cellStyle name="Note 2 11 3 3" xfId="30365" xr:uid="{00000000-0005-0000-0000-0000D3810000}"/>
    <cellStyle name="Note 2 11 3 4" xfId="30366" xr:uid="{00000000-0005-0000-0000-0000D4810000}"/>
    <cellStyle name="Note 2 11 3 5" xfId="30367" xr:uid="{00000000-0005-0000-0000-0000D5810000}"/>
    <cellStyle name="Note 2 11 3 6" xfId="30368" xr:uid="{00000000-0005-0000-0000-0000D6810000}"/>
    <cellStyle name="Note 2 11 4" xfId="30369" xr:uid="{00000000-0005-0000-0000-0000D7810000}"/>
    <cellStyle name="Note 2 11 4 2" xfId="30370" xr:uid="{00000000-0005-0000-0000-0000D8810000}"/>
    <cellStyle name="Note 2 11 4 3" xfId="30371" xr:uid="{00000000-0005-0000-0000-0000D9810000}"/>
    <cellStyle name="Note 2 11 4 4" xfId="30372" xr:uid="{00000000-0005-0000-0000-0000DA810000}"/>
    <cellStyle name="Note 2 11 5" xfId="30373" xr:uid="{00000000-0005-0000-0000-0000DB810000}"/>
    <cellStyle name="Note 2 11 6" xfId="30374" xr:uid="{00000000-0005-0000-0000-0000DC810000}"/>
    <cellStyle name="Note 2 11 7" xfId="30375" xr:uid="{00000000-0005-0000-0000-0000DD810000}"/>
    <cellStyle name="Note 2 11 8" xfId="30376" xr:uid="{00000000-0005-0000-0000-0000DE810000}"/>
    <cellStyle name="Note 2 12" xfId="30377" xr:uid="{00000000-0005-0000-0000-0000DF810000}"/>
    <cellStyle name="Note 2 12 2" xfId="30378" xr:uid="{00000000-0005-0000-0000-0000E0810000}"/>
    <cellStyle name="Note 2 12 2 2" xfId="30379" xr:uid="{00000000-0005-0000-0000-0000E1810000}"/>
    <cellStyle name="Note 2 12 2 2 2" xfId="30380" xr:uid="{00000000-0005-0000-0000-0000E2810000}"/>
    <cellStyle name="Note 2 12 2 2 2 2" xfId="30381" xr:uid="{00000000-0005-0000-0000-0000E3810000}"/>
    <cellStyle name="Note 2 12 2 2 2 3" xfId="30382" xr:uid="{00000000-0005-0000-0000-0000E4810000}"/>
    <cellStyle name="Note 2 12 2 2 2 4" xfId="30383" xr:uid="{00000000-0005-0000-0000-0000E5810000}"/>
    <cellStyle name="Note 2 12 2 2 3" xfId="30384" xr:uid="{00000000-0005-0000-0000-0000E6810000}"/>
    <cellStyle name="Note 2 12 2 2 4" xfId="30385" xr:uid="{00000000-0005-0000-0000-0000E7810000}"/>
    <cellStyle name="Note 2 12 2 2 5" xfId="30386" xr:uid="{00000000-0005-0000-0000-0000E8810000}"/>
    <cellStyle name="Note 2 12 2 2 6" xfId="30387" xr:uid="{00000000-0005-0000-0000-0000E9810000}"/>
    <cellStyle name="Note 2 12 2 3" xfId="30388" xr:uid="{00000000-0005-0000-0000-0000EA810000}"/>
    <cellStyle name="Note 2 12 2 3 2" xfId="30389" xr:uid="{00000000-0005-0000-0000-0000EB810000}"/>
    <cellStyle name="Note 2 12 2 3 3" xfId="30390" xr:uid="{00000000-0005-0000-0000-0000EC810000}"/>
    <cellStyle name="Note 2 12 2 3 4" xfId="30391" xr:uid="{00000000-0005-0000-0000-0000ED810000}"/>
    <cellStyle name="Note 2 12 2 4" xfId="30392" xr:uid="{00000000-0005-0000-0000-0000EE810000}"/>
    <cellStyle name="Note 2 12 2 5" xfId="30393" xr:uid="{00000000-0005-0000-0000-0000EF810000}"/>
    <cellStyle name="Note 2 12 2 6" xfId="30394" xr:uid="{00000000-0005-0000-0000-0000F0810000}"/>
    <cellStyle name="Note 2 12 2 7" xfId="30395" xr:uid="{00000000-0005-0000-0000-0000F1810000}"/>
    <cellStyle name="Note 2 12 3" xfId="30396" xr:uid="{00000000-0005-0000-0000-0000F2810000}"/>
    <cellStyle name="Note 2 12 3 2" xfId="30397" xr:uid="{00000000-0005-0000-0000-0000F3810000}"/>
    <cellStyle name="Note 2 12 3 2 2" xfId="30398" xr:uid="{00000000-0005-0000-0000-0000F4810000}"/>
    <cellStyle name="Note 2 12 3 2 3" xfId="30399" xr:uid="{00000000-0005-0000-0000-0000F5810000}"/>
    <cellStyle name="Note 2 12 3 2 4" xfId="30400" xr:uid="{00000000-0005-0000-0000-0000F6810000}"/>
    <cellStyle name="Note 2 12 3 3" xfId="30401" xr:uid="{00000000-0005-0000-0000-0000F7810000}"/>
    <cellStyle name="Note 2 12 3 4" xfId="30402" xr:uid="{00000000-0005-0000-0000-0000F8810000}"/>
    <cellStyle name="Note 2 12 3 5" xfId="30403" xr:uid="{00000000-0005-0000-0000-0000F9810000}"/>
    <cellStyle name="Note 2 12 3 6" xfId="30404" xr:uid="{00000000-0005-0000-0000-0000FA810000}"/>
    <cellStyle name="Note 2 12 4" xfId="30405" xr:uid="{00000000-0005-0000-0000-0000FB810000}"/>
    <cellStyle name="Note 2 12 4 2" xfId="30406" xr:uid="{00000000-0005-0000-0000-0000FC810000}"/>
    <cellStyle name="Note 2 12 4 3" xfId="30407" xr:uid="{00000000-0005-0000-0000-0000FD810000}"/>
    <cellStyle name="Note 2 12 4 4" xfId="30408" xr:uid="{00000000-0005-0000-0000-0000FE810000}"/>
    <cellStyle name="Note 2 12 5" xfId="30409" xr:uid="{00000000-0005-0000-0000-0000FF810000}"/>
    <cellStyle name="Note 2 12 6" xfId="30410" xr:uid="{00000000-0005-0000-0000-000000820000}"/>
    <cellStyle name="Note 2 12 7" xfId="30411" xr:uid="{00000000-0005-0000-0000-000001820000}"/>
    <cellStyle name="Note 2 12 8" xfId="30412" xr:uid="{00000000-0005-0000-0000-000002820000}"/>
    <cellStyle name="Note 2 13" xfId="30413" xr:uid="{00000000-0005-0000-0000-000003820000}"/>
    <cellStyle name="Note 2 13 2" xfId="30414" xr:uid="{00000000-0005-0000-0000-000004820000}"/>
    <cellStyle name="Note 2 13 2 2" xfId="30415" xr:uid="{00000000-0005-0000-0000-000005820000}"/>
    <cellStyle name="Note 2 13 2 2 2" xfId="30416" xr:uid="{00000000-0005-0000-0000-000006820000}"/>
    <cellStyle name="Note 2 13 2 2 2 2" xfId="30417" xr:uid="{00000000-0005-0000-0000-000007820000}"/>
    <cellStyle name="Note 2 13 2 2 2 3" xfId="30418" xr:uid="{00000000-0005-0000-0000-000008820000}"/>
    <cellStyle name="Note 2 13 2 2 2 4" xfId="30419" xr:uid="{00000000-0005-0000-0000-000009820000}"/>
    <cellStyle name="Note 2 13 2 2 3" xfId="30420" xr:uid="{00000000-0005-0000-0000-00000A820000}"/>
    <cellStyle name="Note 2 13 2 2 4" xfId="30421" xr:uid="{00000000-0005-0000-0000-00000B820000}"/>
    <cellStyle name="Note 2 13 2 2 5" xfId="30422" xr:uid="{00000000-0005-0000-0000-00000C820000}"/>
    <cellStyle name="Note 2 13 2 2 6" xfId="30423" xr:uid="{00000000-0005-0000-0000-00000D820000}"/>
    <cellStyle name="Note 2 13 2 3" xfId="30424" xr:uid="{00000000-0005-0000-0000-00000E820000}"/>
    <cellStyle name="Note 2 13 2 3 2" xfId="30425" xr:uid="{00000000-0005-0000-0000-00000F820000}"/>
    <cellStyle name="Note 2 13 2 3 3" xfId="30426" xr:uid="{00000000-0005-0000-0000-000010820000}"/>
    <cellStyle name="Note 2 13 2 3 4" xfId="30427" xr:uid="{00000000-0005-0000-0000-000011820000}"/>
    <cellStyle name="Note 2 13 2 4" xfId="30428" xr:uid="{00000000-0005-0000-0000-000012820000}"/>
    <cellStyle name="Note 2 13 2 5" xfId="30429" xr:uid="{00000000-0005-0000-0000-000013820000}"/>
    <cellStyle name="Note 2 13 2 6" xfId="30430" xr:uid="{00000000-0005-0000-0000-000014820000}"/>
    <cellStyle name="Note 2 13 2 7" xfId="30431" xr:uid="{00000000-0005-0000-0000-000015820000}"/>
    <cellStyle name="Note 2 13 3" xfId="30432" xr:uid="{00000000-0005-0000-0000-000016820000}"/>
    <cellStyle name="Note 2 13 3 2" xfId="30433" xr:uid="{00000000-0005-0000-0000-000017820000}"/>
    <cellStyle name="Note 2 13 3 2 2" xfId="30434" xr:uid="{00000000-0005-0000-0000-000018820000}"/>
    <cellStyle name="Note 2 13 3 2 3" xfId="30435" xr:uid="{00000000-0005-0000-0000-000019820000}"/>
    <cellStyle name="Note 2 13 3 2 4" xfId="30436" xr:uid="{00000000-0005-0000-0000-00001A820000}"/>
    <cellStyle name="Note 2 13 3 3" xfId="30437" xr:uid="{00000000-0005-0000-0000-00001B820000}"/>
    <cellStyle name="Note 2 13 3 4" xfId="30438" xr:uid="{00000000-0005-0000-0000-00001C820000}"/>
    <cellStyle name="Note 2 13 3 5" xfId="30439" xr:uid="{00000000-0005-0000-0000-00001D820000}"/>
    <cellStyle name="Note 2 13 3 6" xfId="30440" xr:uid="{00000000-0005-0000-0000-00001E820000}"/>
    <cellStyle name="Note 2 13 4" xfId="30441" xr:uid="{00000000-0005-0000-0000-00001F820000}"/>
    <cellStyle name="Note 2 13 4 2" xfId="30442" xr:uid="{00000000-0005-0000-0000-000020820000}"/>
    <cellStyle name="Note 2 13 4 3" xfId="30443" xr:uid="{00000000-0005-0000-0000-000021820000}"/>
    <cellStyle name="Note 2 13 4 4" xfId="30444" xr:uid="{00000000-0005-0000-0000-000022820000}"/>
    <cellStyle name="Note 2 13 5" xfId="30445" xr:uid="{00000000-0005-0000-0000-000023820000}"/>
    <cellStyle name="Note 2 13 6" xfId="30446" xr:uid="{00000000-0005-0000-0000-000024820000}"/>
    <cellStyle name="Note 2 13 7" xfId="30447" xr:uid="{00000000-0005-0000-0000-000025820000}"/>
    <cellStyle name="Note 2 13 8" xfId="30448" xr:uid="{00000000-0005-0000-0000-000026820000}"/>
    <cellStyle name="Note 2 14" xfId="30449" xr:uid="{00000000-0005-0000-0000-000027820000}"/>
    <cellStyle name="Note 2 14 2" xfId="30450" xr:uid="{00000000-0005-0000-0000-000028820000}"/>
    <cellStyle name="Note 2 14 2 2" xfId="30451" xr:uid="{00000000-0005-0000-0000-000029820000}"/>
    <cellStyle name="Note 2 14 2 2 2" xfId="30452" xr:uid="{00000000-0005-0000-0000-00002A820000}"/>
    <cellStyle name="Note 2 14 2 2 2 2" xfId="30453" xr:uid="{00000000-0005-0000-0000-00002B820000}"/>
    <cellStyle name="Note 2 14 2 2 2 3" xfId="30454" xr:uid="{00000000-0005-0000-0000-00002C820000}"/>
    <cellStyle name="Note 2 14 2 2 2 4" xfId="30455" xr:uid="{00000000-0005-0000-0000-00002D820000}"/>
    <cellStyle name="Note 2 14 2 2 3" xfId="30456" xr:uid="{00000000-0005-0000-0000-00002E820000}"/>
    <cellStyle name="Note 2 14 2 2 4" xfId="30457" xr:uid="{00000000-0005-0000-0000-00002F820000}"/>
    <cellStyle name="Note 2 14 2 2 5" xfId="30458" xr:uid="{00000000-0005-0000-0000-000030820000}"/>
    <cellStyle name="Note 2 14 2 2 6" xfId="30459" xr:uid="{00000000-0005-0000-0000-000031820000}"/>
    <cellStyle name="Note 2 14 2 3" xfId="30460" xr:uid="{00000000-0005-0000-0000-000032820000}"/>
    <cellStyle name="Note 2 14 2 3 2" xfId="30461" xr:uid="{00000000-0005-0000-0000-000033820000}"/>
    <cellStyle name="Note 2 14 2 3 3" xfId="30462" xr:uid="{00000000-0005-0000-0000-000034820000}"/>
    <cellStyle name="Note 2 14 2 3 4" xfId="30463" xr:uid="{00000000-0005-0000-0000-000035820000}"/>
    <cellStyle name="Note 2 14 2 4" xfId="30464" xr:uid="{00000000-0005-0000-0000-000036820000}"/>
    <cellStyle name="Note 2 14 2 5" xfId="30465" xr:uid="{00000000-0005-0000-0000-000037820000}"/>
    <cellStyle name="Note 2 14 2 6" xfId="30466" xr:uid="{00000000-0005-0000-0000-000038820000}"/>
    <cellStyle name="Note 2 14 2 7" xfId="30467" xr:uid="{00000000-0005-0000-0000-000039820000}"/>
    <cellStyle name="Note 2 14 3" xfId="30468" xr:uid="{00000000-0005-0000-0000-00003A820000}"/>
    <cellStyle name="Note 2 14 3 2" xfId="30469" xr:uid="{00000000-0005-0000-0000-00003B820000}"/>
    <cellStyle name="Note 2 14 3 2 2" xfId="30470" xr:uid="{00000000-0005-0000-0000-00003C820000}"/>
    <cellStyle name="Note 2 14 3 2 3" xfId="30471" xr:uid="{00000000-0005-0000-0000-00003D820000}"/>
    <cellStyle name="Note 2 14 3 2 4" xfId="30472" xr:uid="{00000000-0005-0000-0000-00003E820000}"/>
    <cellStyle name="Note 2 14 3 3" xfId="30473" xr:uid="{00000000-0005-0000-0000-00003F820000}"/>
    <cellStyle name="Note 2 14 3 4" xfId="30474" xr:uid="{00000000-0005-0000-0000-000040820000}"/>
    <cellStyle name="Note 2 14 3 5" xfId="30475" xr:uid="{00000000-0005-0000-0000-000041820000}"/>
    <cellStyle name="Note 2 14 3 6" xfId="30476" xr:uid="{00000000-0005-0000-0000-000042820000}"/>
    <cellStyle name="Note 2 14 4" xfId="30477" xr:uid="{00000000-0005-0000-0000-000043820000}"/>
    <cellStyle name="Note 2 14 4 2" xfId="30478" xr:uid="{00000000-0005-0000-0000-000044820000}"/>
    <cellStyle name="Note 2 14 4 3" xfId="30479" xr:uid="{00000000-0005-0000-0000-000045820000}"/>
    <cellStyle name="Note 2 14 4 4" xfId="30480" xr:uid="{00000000-0005-0000-0000-000046820000}"/>
    <cellStyle name="Note 2 14 5" xfId="30481" xr:uid="{00000000-0005-0000-0000-000047820000}"/>
    <cellStyle name="Note 2 14 6" xfId="30482" xr:uid="{00000000-0005-0000-0000-000048820000}"/>
    <cellStyle name="Note 2 14 7" xfId="30483" xr:uid="{00000000-0005-0000-0000-000049820000}"/>
    <cellStyle name="Note 2 14 8" xfId="30484" xr:uid="{00000000-0005-0000-0000-00004A820000}"/>
    <cellStyle name="Note 2 15" xfId="30485" xr:uid="{00000000-0005-0000-0000-00004B820000}"/>
    <cellStyle name="Note 2 15 2" xfId="30486" xr:uid="{00000000-0005-0000-0000-00004C820000}"/>
    <cellStyle name="Note 2 15 2 2" xfId="30487" xr:uid="{00000000-0005-0000-0000-00004D820000}"/>
    <cellStyle name="Note 2 15 2 2 2" xfId="30488" xr:uid="{00000000-0005-0000-0000-00004E820000}"/>
    <cellStyle name="Note 2 15 2 2 2 2" xfId="30489" xr:uid="{00000000-0005-0000-0000-00004F820000}"/>
    <cellStyle name="Note 2 15 2 2 2 3" xfId="30490" xr:uid="{00000000-0005-0000-0000-000050820000}"/>
    <cellStyle name="Note 2 15 2 2 2 4" xfId="30491" xr:uid="{00000000-0005-0000-0000-000051820000}"/>
    <cellStyle name="Note 2 15 2 2 3" xfId="30492" xr:uid="{00000000-0005-0000-0000-000052820000}"/>
    <cellStyle name="Note 2 15 2 2 4" xfId="30493" xr:uid="{00000000-0005-0000-0000-000053820000}"/>
    <cellStyle name="Note 2 15 2 2 5" xfId="30494" xr:uid="{00000000-0005-0000-0000-000054820000}"/>
    <cellStyle name="Note 2 15 2 2 6" xfId="30495" xr:uid="{00000000-0005-0000-0000-000055820000}"/>
    <cellStyle name="Note 2 15 2 3" xfId="30496" xr:uid="{00000000-0005-0000-0000-000056820000}"/>
    <cellStyle name="Note 2 15 2 3 2" xfId="30497" xr:uid="{00000000-0005-0000-0000-000057820000}"/>
    <cellStyle name="Note 2 15 2 3 3" xfId="30498" xr:uid="{00000000-0005-0000-0000-000058820000}"/>
    <cellStyle name="Note 2 15 2 3 4" xfId="30499" xr:uid="{00000000-0005-0000-0000-000059820000}"/>
    <cellStyle name="Note 2 15 2 4" xfId="30500" xr:uid="{00000000-0005-0000-0000-00005A820000}"/>
    <cellStyle name="Note 2 15 2 5" xfId="30501" xr:uid="{00000000-0005-0000-0000-00005B820000}"/>
    <cellStyle name="Note 2 15 2 6" xfId="30502" xr:uid="{00000000-0005-0000-0000-00005C820000}"/>
    <cellStyle name="Note 2 15 2 7" xfId="30503" xr:uid="{00000000-0005-0000-0000-00005D820000}"/>
    <cellStyle name="Note 2 15 3" xfId="30504" xr:uid="{00000000-0005-0000-0000-00005E820000}"/>
    <cellStyle name="Note 2 15 3 2" xfId="30505" xr:uid="{00000000-0005-0000-0000-00005F820000}"/>
    <cellStyle name="Note 2 15 3 2 2" xfId="30506" xr:uid="{00000000-0005-0000-0000-000060820000}"/>
    <cellStyle name="Note 2 15 3 2 3" xfId="30507" xr:uid="{00000000-0005-0000-0000-000061820000}"/>
    <cellStyle name="Note 2 15 3 2 4" xfId="30508" xr:uid="{00000000-0005-0000-0000-000062820000}"/>
    <cellStyle name="Note 2 15 3 3" xfId="30509" xr:uid="{00000000-0005-0000-0000-000063820000}"/>
    <cellStyle name="Note 2 15 3 4" xfId="30510" xr:uid="{00000000-0005-0000-0000-000064820000}"/>
    <cellStyle name="Note 2 15 3 5" xfId="30511" xr:uid="{00000000-0005-0000-0000-000065820000}"/>
    <cellStyle name="Note 2 15 3 6" xfId="30512" xr:uid="{00000000-0005-0000-0000-000066820000}"/>
    <cellStyle name="Note 2 15 4" xfId="30513" xr:uid="{00000000-0005-0000-0000-000067820000}"/>
    <cellStyle name="Note 2 15 4 2" xfId="30514" xr:uid="{00000000-0005-0000-0000-000068820000}"/>
    <cellStyle name="Note 2 15 4 3" xfId="30515" xr:uid="{00000000-0005-0000-0000-000069820000}"/>
    <cellStyle name="Note 2 15 4 4" xfId="30516" xr:uid="{00000000-0005-0000-0000-00006A820000}"/>
    <cellStyle name="Note 2 15 5" xfId="30517" xr:uid="{00000000-0005-0000-0000-00006B820000}"/>
    <cellStyle name="Note 2 15 6" xfId="30518" xr:uid="{00000000-0005-0000-0000-00006C820000}"/>
    <cellStyle name="Note 2 15 7" xfId="30519" xr:uid="{00000000-0005-0000-0000-00006D820000}"/>
    <cellStyle name="Note 2 15 8" xfId="30520" xr:uid="{00000000-0005-0000-0000-00006E820000}"/>
    <cellStyle name="Note 2 16" xfId="30521" xr:uid="{00000000-0005-0000-0000-00006F820000}"/>
    <cellStyle name="Note 2 16 2" xfId="30522" xr:uid="{00000000-0005-0000-0000-000070820000}"/>
    <cellStyle name="Note 2 16 2 2" xfId="30523" xr:uid="{00000000-0005-0000-0000-000071820000}"/>
    <cellStyle name="Note 2 16 2 2 2" xfId="30524" xr:uid="{00000000-0005-0000-0000-000072820000}"/>
    <cellStyle name="Note 2 16 2 2 3" xfId="30525" xr:uid="{00000000-0005-0000-0000-000073820000}"/>
    <cellStyle name="Note 2 16 2 2 4" xfId="30526" xr:uid="{00000000-0005-0000-0000-000074820000}"/>
    <cellStyle name="Note 2 16 2 3" xfId="30527" xr:uid="{00000000-0005-0000-0000-000075820000}"/>
    <cellStyle name="Note 2 16 2 4" xfId="30528" xr:uid="{00000000-0005-0000-0000-000076820000}"/>
    <cellStyle name="Note 2 16 2 5" xfId="30529" xr:uid="{00000000-0005-0000-0000-000077820000}"/>
    <cellStyle name="Note 2 16 2 6" xfId="30530" xr:uid="{00000000-0005-0000-0000-000078820000}"/>
    <cellStyle name="Note 2 16 3" xfId="30531" xr:uid="{00000000-0005-0000-0000-000079820000}"/>
    <cellStyle name="Note 2 16 3 2" xfId="30532" xr:uid="{00000000-0005-0000-0000-00007A820000}"/>
    <cellStyle name="Note 2 16 3 3" xfId="30533" xr:uid="{00000000-0005-0000-0000-00007B820000}"/>
    <cellStyle name="Note 2 16 3 4" xfId="30534" xr:uid="{00000000-0005-0000-0000-00007C820000}"/>
    <cellStyle name="Note 2 16 4" xfId="30535" xr:uid="{00000000-0005-0000-0000-00007D820000}"/>
    <cellStyle name="Note 2 16 5" xfId="30536" xr:uid="{00000000-0005-0000-0000-00007E820000}"/>
    <cellStyle name="Note 2 16 6" xfId="30537" xr:uid="{00000000-0005-0000-0000-00007F820000}"/>
    <cellStyle name="Note 2 16 7" xfId="30538" xr:uid="{00000000-0005-0000-0000-000080820000}"/>
    <cellStyle name="Note 2 17" xfId="30539" xr:uid="{00000000-0005-0000-0000-000081820000}"/>
    <cellStyle name="Note 2 17 2" xfId="30540" xr:uid="{00000000-0005-0000-0000-000082820000}"/>
    <cellStyle name="Note 2 17 2 2" xfId="30541" xr:uid="{00000000-0005-0000-0000-000083820000}"/>
    <cellStyle name="Note 2 17 2 3" xfId="30542" xr:uid="{00000000-0005-0000-0000-000084820000}"/>
    <cellStyle name="Note 2 17 2 4" xfId="30543" xr:uid="{00000000-0005-0000-0000-000085820000}"/>
    <cellStyle name="Note 2 17 3" xfId="30544" xr:uid="{00000000-0005-0000-0000-000086820000}"/>
    <cellStyle name="Note 2 17 4" xfId="30545" xr:uid="{00000000-0005-0000-0000-000087820000}"/>
    <cellStyle name="Note 2 17 5" xfId="30546" xr:uid="{00000000-0005-0000-0000-000088820000}"/>
    <cellStyle name="Note 2 17 6" xfId="30547" xr:uid="{00000000-0005-0000-0000-000089820000}"/>
    <cellStyle name="Note 2 18" xfId="30548" xr:uid="{00000000-0005-0000-0000-00008A820000}"/>
    <cellStyle name="Note 2 18 2" xfId="30549" xr:uid="{00000000-0005-0000-0000-00008B820000}"/>
    <cellStyle name="Note 2 18 3" xfId="30550" xr:uid="{00000000-0005-0000-0000-00008C820000}"/>
    <cellStyle name="Note 2 18 4" xfId="30551" xr:uid="{00000000-0005-0000-0000-00008D820000}"/>
    <cellStyle name="Note 2 19" xfId="30552" xr:uid="{00000000-0005-0000-0000-00008E820000}"/>
    <cellStyle name="Note 2 2" xfId="30553" xr:uid="{00000000-0005-0000-0000-00008F820000}"/>
    <cellStyle name="Note 2 2 2" xfId="30554" xr:uid="{00000000-0005-0000-0000-000090820000}"/>
    <cellStyle name="Note 2 2 2 2" xfId="30555" xr:uid="{00000000-0005-0000-0000-000091820000}"/>
    <cellStyle name="Note 2 2 2 2 2" xfId="30556" xr:uid="{00000000-0005-0000-0000-000092820000}"/>
    <cellStyle name="Note 2 2 2 2 2 2" xfId="30557" xr:uid="{00000000-0005-0000-0000-000093820000}"/>
    <cellStyle name="Note 2 2 2 2 3" xfId="30558" xr:uid="{00000000-0005-0000-0000-000094820000}"/>
    <cellStyle name="Note 2 2 2 3" xfId="30559" xr:uid="{00000000-0005-0000-0000-000095820000}"/>
    <cellStyle name="Note 2 2 2 3 2" xfId="30560" xr:uid="{00000000-0005-0000-0000-000096820000}"/>
    <cellStyle name="Note 2 2 2 4" xfId="30561" xr:uid="{00000000-0005-0000-0000-000097820000}"/>
    <cellStyle name="Note 2 2 3" xfId="30562" xr:uid="{00000000-0005-0000-0000-000098820000}"/>
    <cellStyle name="Note 2 2 3 2" xfId="30563" xr:uid="{00000000-0005-0000-0000-000099820000}"/>
    <cellStyle name="Note 2 2 3 2 2" xfId="30564" xr:uid="{00000000-0005-0000-0000-00009A820000}"/>
    <cellStyle name="Note 2 2 3 2 2 2" xfId="30565" xr:uid="{00000000-0005-0000-0000-00009B820000}"/>
    <cellStyle name="Note 2 2 3 2 3" xfId="30566" xr:uid="{00000000-0005-0000-0000-00009C820000}"/>
    <cellStyle name="Note 2 2 3 3" xfId="30567" xr:uid="{00000000-0005-0000-0000-00009D820000}"/>
    <cellStyle name="Note 2 2 3 3 2" xfId="30568" xr:uid="{00000000-0005-0000-0000-00009E820000}"/>
    <cellStyle name="Note 2 2 3 4" xfId="30569" xr:uid="{00000000-0005-0000-0000-00009F820000}"/>
    <cellStyle name="Note 2 2 4" xfId="30570" xr:uid="{00000000-0005-0000-0000-0000A0820000}"/>
    <cellStyle name="Note 2 2 4 2" xfId="30571" xr:uid="{00000000-0005-0000-0000-0000A1820000}"/>
    <cellStyle name="Note 2 2 4 2 2" xfId="30572" xr:uid="{00000000-0005-0000-0000-0000A2820000}"/>
    <cellStyle name="Note 2 2 4 3" xfId="30573" xr:uid="{00000000-0005-0000-0000-0000A3820000}"/>
    <cellStyle name="Note 2 2 5" xfId="30574" xr:uid="{00000000-0005-0000-0000-0000A4820000}"/>
    <cellStyle name="Note 2 2 5 2" xfId="30575" xr:uid="{00000000-0005-0000-0000-0000A5820000}"/>
    <cellStyle name="Note 2 2 6" xfId="30576" xr:uid="{00000000-0005-0000-0000-0000A6820000}"/>
    <cellStyle name="Note 2 20" xfId="30577" xr:uid="{00000000-0005-0000-0000-0000A7820000}"/>
    <cellStyle name="Note 2 21" xfId="30578" xr:uid="{00000000-0005-0000-0000-0000A8820000}"/>
    <cellStyle name="Note 2 22" xfId="30579" xr:uid="{00000000-0005-0000-0000-0000A9820000}"/>
    <cellStyle name="Note 2 3" xfId="30580" xr:uid="{00000000-0005-0000-0000-0000AA820000}"/>
    <cellStyle name="Note 2 3 2" xfId="30581" xr:uid="{00000000-0005-0000-0000-0000AB820000}"/>
    <cellStyle name="Note 2 3 2 2" xfId="30582" xr:uid="{00000000-0005-0000-0000-0000AC820000}"/>
    <cellStyle name="Note 2 3 2 2 2" xfId="30583" xr:uid="{00000000-0005-0000-0000-0000AD820000}"/>
    <cellStyle name="Note 2 3 2 2 2 2" xfId="30584" xr:uid="{00000000-0005-0000-0000-0000AE820000}"/>
    <cellStyle name="Note 2 3 2 2 3" xfId="30585" xr:uid="{00000000-0005-0000-0000-0000AF820000}"/>
    <cellStyle name="Note 2 3 2 3" xfId="30586" xr:uid="{00000000-0005-0000-0000-0000B0820000}"/>
    <cellStyle name="Note 2 3 2 3 2" xfId="30587" xr:uid="{00000000-0005-0000-0000-0000B1820000}"/>
    <cellStyle name="Note 2 3 2 4" xfId="30588" xr:uid="{00000000-0005-0000-0000-0000B2820000}"/>
    <cellStyle name="Note 2 3 3" xfId="30589" xr:uid="{00000000-0005-0000-0000-0000B3820000}"/>
    <cellStyle name="Note 2 3 3 2" xfId="30590" xr:uid="{00000000-0005-0000-0000-0000B4820000}"/>
    <cellStyle name="Note 2 3 3 2 2" xfId="30591" xr:uid="{00000000-0005-0000-0000-0000B5820000}"/>
    <cellStyle name="Note 2 3 3 2 2 2" xfId="30592" xr:uid="{00000000-0005-0000-0000-0000B6820000}"/>
    <cellStyle name="Note 2 3 3 2 3" xfId="30593" xr:uid="{00000000-0005-0000-0000-0000B7820000}"/>
    <cellStyle name="Note 2 3 3 3" xfId="30594" xr:uid="{00000000-0005-0000-0000-0000B8820000}"/>
    <cellStyle name="Note 2 3 3 3 2" xfId="30595" xr:uid="{00000000-0005-0000-0000-0000B9820000}"/>
    <cellStyle name="Note 2 3 3 4" xfId="30596" xr:uid="{00000000-0005-0000-0000-0000BA820000}"/>
    <cellStyle name="Note 2 3 4" xfId="30597" xr:uid="{00000000-0005-0000-0000-0000BB820000}"/>
    <cellStyle name="Note 2 3 4 2" xfId="30598" xr:uid="{00000000-0005-0000-0000-0000BC820000}"/>
    <cellStyle name="Note 2 3 4 2 2" xfId="30599" xr:uid="{00000000-0005-0000-0000-0000BD820000}"/>
    <cellStyle name="Note 2 3 4 3" xfId="30600" xr:uid="{00000000-0005-0000-0000-0000BE820000}"/>
    <cellStyle name="Note 2 3 5" xfId="30601" xr:uid="{00000000-0005-0000-0000-0000BF820000}"/>
    <cellStyle name="Note 2 3 5 2" xfId="30602" xr:uid="{00000000-0005-0000-0000-0000C0820000}"/>
    <cellStyle name="Note 2 3 6" xfId="30603" xr:uid="{00000000-0005-0000-0000-0000C1820000}"/>
    <cellStyle name="Note 2 4" xfId="30604" xr:uid="{00000000-0005-0000-0000-0000C2820000}"/>
    <cellStyle name="Note 2 4 2" xfId="30605" xr:uid="{00000000-0005-0000-0000-0000C3820000}"/>
    <cellStyle name="Note 2 4 2 2" xfId="30606" xr:uid="{00000000-0005-0000-0000-0000C4820000}"/>
    <cellStyle name="Note 2 4 2 2 2" xfId="30607" xr:uid="{00000000-0005-0000-0000-0000C5820000}"/>
    <cellStyle name="Note 2 4 2 2 2 2" xfId="30608" xr:uid="{00000000-0005-0000-0000-0000C6820000}"/>
    <cellStyle name="Note 2 4 2 2 2 2 2" xfId="30609" xr:uid="{00000000-0005-0000-0000-0000C7820000}"/>
    <cellStyle name="Note 2 4 2 2 2 2 3" xfId="30610" xr:uid="{00000000-0005-0000-0000-0000C8820000}"/>
    <cellStyle name="Note 2 4 2 2 2 2 4" xfId="30611" xr:uid="{00000000-0005-0000-0000-0000C9820000}"/>
    <cellStyle name="Note 2 4 2 2 2 3" xfId="30612" xr:uid="{00000000-0005-0000-0000-0000CA820000}"/>
    <cellStyle name="Note 2 4 2 2 2 4" xfId="30613" xr:uid="{00000000-0005-0000-0000-0000CB820000}"/>
    <cellStyle name="Note 2 4 2 2 2 5" xfId="30614" xr:uid="{00000000-0005-0000-0000-0000CC820000}"/>
    <cellStyle name="Note 2 4 2 2 2 6" xfId="30615" xr:uid="{00000000-0005-0000-0000-0000CD820000}"/>
    <cellStyle name="Note 2 4 2 2 3" xfId="30616" xr:uid="{00000000-0005-0000-0000-0000CE820000}"/>
    <cellStyle name="Note 2 4 2 2 3 2" xfId="30617" xr:uid="{00000000-0005-0000-0000-0000CF820000}"/>
    <cellStyle name="Note 2 4 2 2 3 3" xfId="30618" xr:uid="{00000000-0005-0000-0000-0000D0820000}"/>
    <cellStyle name="Note 2 4 2 2 3 4" xfId="30619" xr:uid="{00000000-0005-0000-0000-0000D1820000}"/>
    <cellStyle name="Note 2 4 2 2 4" xfId="30620" xr:uid="{00000000-0005-0000-0000-0000D2820000}"/>
    <cellStyle name="Note 2 4 2 2 5" xfId="30621" xr:uid="{00000000-0005-0000-0000-0000D3820000}"/>
    <cellStyle name="Note 2 4 2 2 6" xfId="30622" xr:uid="{00000000-0005-0000-0000-0000D4820000}"/>
    <cellStyle name="Note 2 4 2 2 7" xfId="30623" xr:uid="{00000000-0005-0000-0000-0000D5820000}"/>
    <cellStyle name="Note 2 4 2 3" xfId="30624" xr:uid="{00000000-0005-0000-0000-0000D6820000}"/>
    <cellStyle name="Note 2 4 2 3 2" xfId="30625" xr:uid="{00000000-0005-0000-0000-0000D7820000}"/>
    <cellStyle name="Note 2 4 2 3 2 2" xfId="30626" xr:uid="{00000000-0005-0000-0000-0000D8820000}"/>
    <cellStyle name="Note 2 4 2 3 2 3" xfId="30627" xr:uid="{00000000-0005-0000-0000-0000D9820000}"/>
    <cellStyle name="Note 2 4 2 3 2 4" xfId="30628" xr:uid="{00000000-0005-0000-0000-0000DA820000}"/>
    <cellStyle name="Note 2 4 2 3 3" xfId="30629" xr:uid="{00000000-0005-0000-0000-0000DB820000}"/>
    <cellStyle name="Note 2 4 2 3 4" xfId="30630" xr:uid="{00000000-0005-0000-0000-0000DC820000}"/>
    <cellStyle name="Note 2 4 2 3 5" xfId="30631" xr:uid="{00000000-0005-0000-0000-0000DD820000}"/>
    <cellStyle name="Note 2 4 2 3 6" xfId="30632" xr:uid="{00000000-0005-0000-0000-0000DE820000}"/>
    <cellStyle name="Note 2 4 2 4" xfId="30633" xr:uid="{00000000-0005-0000-0000-0000DF820000}"/>
    <cellStyle name="Note 2 4 2 4 2" xfId="30634" xr:uid="{00000000-0005-0000-0000-0000E0820000}"/>
    <cellStyle name="Note 2 4 2 4 3" xfId="30635" xr:uid="{00000000-0005-0000-0000-0000E1820000}"/>
    <cellStyle name="Note 2 4 2 4 4" xfId="30636" xr:uid="{00000000-0005-0000-0000-0000E2820000}"/>
    <cellStyle name="Note 2 4 2 5" xfId="30637" xr:uid="{00000000-0005-0000-0000-0000E3820000}"/>
    <cellStyle name="Note 2 4 2 6" xfId="30638" xr:uid="{00000000-0005-0000-0000-0000E4820000}"/>
    <cellStyle name="Note 2 4 2 7" xfId="30639" xr:uid="{00000000-0005-0000-0000-0000E5820000}"/>
    <cellStyle name="Note 2 4 2 8" xfId="30640" xr:uid="{00000000-0005-0000-0000-0000E6820000}"/>
    <cellStyle name="Note 2 4 3" xfId="30641" xr:uid="{00000000-0005-0000-0000-0000E7820000}"/>
    <cellStyle name="Note 2 4 3 2" xfId="30642" xr:uid="{00000000-0005-0000-0000-0000E8820000}"/>
    <cellStyle name="Note 2 4 3 2 2" xfId="30643" xr:uid="{00000000-0005-0000-0000-0000E9820000}"/>
    <cellStyle name="Note 2 4 3 2 2 2" xfId="30644" xr:uid="{00000000-0005-0000-0000-0000EA820000}"/>
    <cellStyle name="Note 2 4 3 2 2 3" xfId="30645" xr:uid="{00000000-0005-0000-0000-0000EB820000}"/>
    <cellStyle name="Note 2 4 3 2 2 4" xfId="30646" xr:uid="{00000000-0005-0000-0000-0000EC820000}"/>
    <cellStyle name="Note 2 4 3 2 3" xfId="30647" xr:uid="{00000000-0005-0000-0000-0000ED820000}"/>
    <cellStyle name="Note 2 4 3 2 4" xfId="30648" xr:uid="{00000000-0005-0000-0000-0000EE820000}"/>
    <cellStyle name="Note 2 4 3 2 5" xfId="30649" xr:uid="{00000000-0005-0000-0000-0000EF820000}"/>
    <cellStyle name="Note 2 4 3 2 6" xfId="30650" xr:uid="{00000000-0005-0000-0000-0000F0820000}"/>
    <cellStyle name="Note 2 4 3 3" xfId="30651" xr:uid="{00000000-0005-0000-0000-0000F1820000}"/>
    <cellStyle name="Note 2 4 3 3 2" xfId="30652" xr:uid="{00000000-0005-0000-0000-0000F2820000}"/>
    <cellStyle name="Note 2 4 3 3 3" xfId="30653" xr:uid="{00000000-0005-0000-0000-0000F3820000}"/>
    <cellStyle name="Note 2 4 3 3 4" xfId="30654" xr:uid="{00000000-0005-0000-0000-0000F4820000}"/>
    <cellStyle name="Note 2 4 3 4" xfId="30655" xr:uid="{00000000-0005-0000-0000-0000F5820000}"/>
    <cellStyle name="Note 2 4 3 5" xfId="30656" xr:uid="{00000000-0005-0000-0000-0000F6820000}"/>
    <cellStyle name="Note 2 4 3 6" xfId="30657" xr:uid="{00000000-0005-0000-0000-0000F7820000}"/>
    <cellStyle name="Note 2 4 3 7" xfId="30658" xr:uid="{00000000-0005-0000-0000-0000F8820000}"/>
    <cellStyle name="Note 2 4 4" xfId="30659" xr:uid="{00000000-0005-0000-0000-0000F9820000}"/>
    <cellStyle name="Note 2 4 4 2" xfId="30660" xr:uid="{00000000-0005-0000-0000-0000FA820000}"/>
    <cellStyle name="Note 2 4 4 2 2" xfId="30661" xr:uid="{00000000-0005-0000-0000-0000FB820000}"/>
    <cellStyle name="Note 2 4 4 2 3" xfId="30662" xr:uid="{00000000-0005-0000-0000-0000FC820000}"/>
    <cellStyle name="Note 2 4 4 2 4" xfId="30663" xr:uid="{00000000-0005-0000-0000-0000FD820000}"/>
    <cellStyle name="Note 2 4 4 3" xfId="30664" xr:uid="{00000000-0005-0000-0000-0000FE820000}"/>
    <cellStyle name="Note 2 4 4 4" xfId="30665" xr:uid="{00000000-0005-0000-0000-0000FF820000}"/>
    <cellStyle name="Note 2 4 4 5" xfId="30666" xr:uid="{00000000-0005-0000-0000-000000830000}"/>
    <cellStyle name="Note 2 4 4 6" xfId="30667" xr:uid="{00000000-0005-0000-0000-000001830000}"/>
    <cellStyle name="Note 2 4 5" xfId="30668" xr:uid="{00000000-0005-0000-0000-000002830000}"/>
    <cellStyle name="Note 2 4 5 2" xfId="30669" xr:uid="{00000000-0005-0000-0000-000003830000}"/>
    <cellStyle name="Note 2 4 5 3" xfId="30670" xr:uid="{00000000-0005-0000-0000-000004830000}"/>
    <cellStyle name="Note 2 4 5 4" xfId="30671" xr:uid="{00000000-0005-0000-0000-000005830000}"/>
    <cellStyle name="Note 2 4 6" xfId="30672" xr:uid="{00000000-0005-0000-0000-000006830000}"/>
    <cellStyle name="Note 2 4 7" xfId="30673" xr:uid="{00000000-0005-0000-0000-000007830000}"/>
    <cellStyle name="Note 2 4 8" xfId="30674" xr:uid="{00000000-0005-0000-0000-000008830000}"/>
    <cellStyle name="Note 2 4 9" xfId="30675" xr:uid="{00000000-0005-0000-0000-000009830000}"/>
    <cellStyle name="Note 2 5" xfId="30676" xr:uid="{00000000-0005-0000-0000-00000A830000}"/>
    <cellStyle name="Note 2 5 2" xfId="30677" xr:uid="{00000000-0005-0000-0000-00000B830000}"/>
    <cellStyle name="Note 2 5 2 2" xfId="30678" xr:uid="{00000000-0005-0000-0000-00000C830000}"/>
    <cellStyle name="Note 2 5 2 2 2" xfId="30679" xr:uid="{00000000-0005-0000-0000-00000D830000}"/>
    <cellStyle name="Note 2 5 2 2 2 2" xfId="30680" xr:uid="{00000000-0005-0000-0000-00000E830000}"/>
    <cellStyle name="Note 2 5 2 2 2 2 2" xfId="30681" xr:uid="{00000000-0005-0000-0000-00000F830000}"/>
    <cellStyle name="Note 2 5 2 2 2 2 3" xfId="30682" xr:uid="{00000000-0005-0000-0000-000010830000}"/>
    <cellStyle name="Note 2 5 2 2 2 2 4" xfId="30683" xr:uid="{00000000-0005-0000-0000-000011830000}"/>
    <cellStyle name="Note 2 5 2 2 2 3" xfId="30684" xr:uid="{00000000-0005-0000-0000-000012830000}"/>
    <cellStyle name="Note 2 5 2 2 2 4" xfId="30685" xr:uid="{00000000-0005-0000-0000-000013830000}"/>
    <cellStyle name="Note 2 5 2 2 2 5" xfId="30686" xr:uid="{00000000-0005-0000-0000-000014830000}"/>
    <cellStyle name="Note 2 5 2 2 2 6" xfId="30687" xr:uid="{00000000-0005-0000-0000-000015830000}"/>
    <cellStyle name="Note 2 5 2 2 3" xfId="30688" xr:uid="{00000000-0005-0000-0000-000016830000}"/>
    <cellStyle name="Note 2 5 2 2 3 2" xfId="30689" xr:uid="{00000000-0005-0000-0000-000017830000}"/>
    <cellStyle name="Note 2 5 2 2 3 3" xfId="30690" xr:uid="{00000000-0005-0000-0000-000018830000}"/>
    <cellStyle name="Note 2 5 2 2 3 4" xfId="30691" xr:uid="{00000000-0005-0000-0000-000019830000}"/>
    <cellStyle name="Note 2 5 2 2 4" xfId="30692" xr:uid="{00000000-0005-0000-0000-00001A830000}"/>
    <cellStyle name="Note 2 5 2 2 5" xfId="30693" xr:uid="{00000000-0005-0000-0000-00001B830000}"/>
    <cellStyle name="Note 2 5 2 2 6" xfId="30694" xr:uid="{00000000-0005-0000-0000-00001C830000}"/>
    <cellStyle name="Note 2 5 2 2 7" xfId="30695" xr:uid="{00000000-0005-0000-0000-00001D830000}"/>
    <cellStyle name="Note 2 5 2 3" xfId="30696" xr:uid="{00000000-0005-0000-0000-00001E830000}"/>
    <cellStyle name="Note 2 5 2 3 2" xfId="30697" xr:uid="{00000000-0005-0000-0000-00001F830000}"/>
    <cellStyle name="Note 2 5 2 3 2 2" xfId="30698" xr:uid="{00000000-0005-0000-0000-000020830000}"/>
    <cellStyle name="Note 2 5 2 3 2 3" xfId="30699" xr:uid="{00000000-0005-0000-0000-000021830000}"/>
    <cellStyle name="Note 2 5 2 3 2 4" xfId="30700" xr:uid="{00000000-0005-0000-0000-000022830000}"/>
    <cellStyle name="Note 2 5 2 3 3" xfId="30701" xr:uid="{00000000-0005-0000-0000-000023830000}"/>
    <cellStyle name="Note 2 5 2 3 4" xfId="30702" xr:uid="{00000000-0005-0000-0000-000024830000}"/>
    <cellStyle name="Note 2 5 2 3 5" xfId="30703" xr:uid="{00000000-0005-0000-0000-000025830000}"/>
    <cellStyle name="Note 2 5 2 3 6" xfId="30704" xr:uid="{00000000-0005-0000-0000-000026830000}"/>
    <cellStyle name="Note 2 5 2 4" xfId="30705" xr:uid="{00000000-0005-0000-0000-000027830000}"/>
    <cellStyle name="Note 2 5 2 4 2" xfId="30706" xr:uid="{00000000-0005-0000-0000-000028830000}"/>
    <cellStyle name="Note 2 5 2 4 3" xfId="30707" xr:uid="{00000000-0005-0000-0000-000029830000}"/>
    <cellStyle name="Note 2 5 2 4 4" xfId="30708" xr:uid="{00000000-0005-0000-0000-00002A830000}"/>
    <cellStyle name="Note 2 5 2 5" xfId="30709" xr:uid="{00000000-0005-0000-0000-00002B830000}"/>
    <cellStyle name="Note 2 5 2 6" xfId="30710" xr:uid="{00000000-0005-0000-0000-00002C830000}"/>
    <cellStyle name="Note 2 5 2 7" xfId="30711" xr:uid="{00000000-0005-0000-0000-00002D830000}"/>
    <cellStyle name="Note 2 5 2 8" xfId="30712" xr:uid="{00000000-0005-0000-0000-00002E830000}"/>
    <cellStyle name="Note 2 5 3" xfId="30713" xr:uid="{00000000-0005-0000-0000-00002F830000}"/>
    <cellStyle name="Note 2 5 3 2" xfId="30714" xr:uid="{00000000-0005-0000-0000-000030830000}"/>
    <cellStyle name="Note 2 5 3 2 2" xfId="30715" xr:uid="{00000000-0005-0000-0000-000031830000}"/>
    <cellStyle name="Note 2 5 3 2 2 2" xfId="30716" xr:uid="{00000000-0005-0000-0000-000032830000}"/>
    <cellStyle name="Note 2 5 3 2 2 3" xfId="30717" xr:uid="{00000000-0005-0000-0000-000033830000}"/>
    <cellStyle name="Note 2 5 3 2 2 4" xfId="30718" xr:uid="{00000000-0005-0000-0000-000034830000}"/>
    <cellStyle name="Note 2 5 3 2 3" xfId="30719" xr:uid="{00000000-0005-0000-0000-000035830000}"/>
    <cellStyle name="Note 2 5 3 2 4" xfId="30720" xr:uid="{00000000-0005-0000-0000-000036830000}"/>
    <cellStyle name="Note 2 5 3 2 5" xfId="30721" xr:uid="{00000000-0005-0000-0000-000037830000}"/>
    <cellStyle name="Note 2 5 3 2 6" xfId="30722" xr:uid="{00000000-0005-0000-0000-000038830000}"/>
    <cellStyle name="Note 2 5 3 3" xfId="30723" xr:uid="{00000000-0005-0000-0000-000039830000}"/>
    <cellStyle name="Note 2 5 3 3 2" xfId="30724" xr:uid="{00000000-0005-0000-0000-00003A830000}"/>
    <cellStyle name="Note 2 5 3 3 3" xfId="30725" xr:uid="{00000000-0005-0000-0000-00003B830000}"/>
    <cellStyle name="Note 2 5 3 3 4" xfId="30726" xr:uid="{00000000-0005-0000-0000-00003C830000}"/>
    <cellStyle name="Note 2 5 3 4" xfId="30727" xr:uid="{00000000-0005-0000-0000-00003D830000}"/>
    <cellStyle name="Note 2 5 3 5" xfId="30728" xr:uid="{00000000-0005-0000-0000-00003E830000}"/>
    <cellStyle name="Note 2 5 3 6" xfId="30729" xr:uid="{00000000-0005-0000-0000-00003F830000}"/>
    <cellStyle name="Note 2 5 3 7" xfId="30730" xr:uid="{00000000-0005-0000-0000-000040830000}"/>
    <cellStyle name="Note 2 5 4" xfId="30731" xr:uid="{00000000-0005-0000-0000-000041830000}"/>
    <cellStyle name="Note 2 5 4 2" xfId="30732" xr:uid="{00000000-0005-0000-0000-000042830000}"/>
    <cellStyle name="Note 2 5 4 2 2" xfId="30733" xr:uid="{00000000-0005-0000-0000-000043830000}"/>
    <cellStyle name="Note 2 5 4 2 3" xfId="30734" xr:uid="{00000000-0005-0000-0000-000044830000}"/>
    <cellStyle name="Note 2 5 4 2 4" xfId="30735" xr:uid="{00000000-0005-0000-0000-000045830000}"/>
    <cellStyle name="Note 2 5 4 3" xfId="30736" xr:uid="{00000000-0005-0000-0000-000046830000}"/>
    <cellStyle name="Note 2 5 4 4" xfId="30737" xr:uid="{00000000-0005-0000-0000-000047830000}"/>
    <cellStyle name="Note 2 5 4 5" xfId="30738" xr:uid="{00000000-0005-0000-0000-000048830000}"/>
    <cellStyle name="Note 2 5 4 6" xfId="30739" xr:uid="{00000000-0005-0000-0000-000049830000}"/>
    <cellStyle name="Note 2 5 5" xfId="30740" xr:uid="{00000000-0005-0000-0000-00004A830000}"/>
    <cellStyle name="Note 2 5 5 2" xfId="30741" xr:uid="{00000000-0005-0000-0000-00004B830000}"/>
    <cellStyle name="Note 2 5 5 3" xfId="30742" xr:uid="{00000000-0005-0000-0000-00004C830000}"/>
    <cellStyle name="Note 2 5 5 4" xfId="30743" xr:uid="{00000000-0005-0000-0000-00004D830000}"/>
    <cellStyle name="Note 2 5 6" xfId="30744" xr:uid="{00000000-0005-0000-0000-00004E830000}"/>
    <cellStyle name="Note 2 5 7" xfId="30745" xr:uid="{00000000-0005-0000-0000-00004F830000}"/>
    <cellStyle name="Note 2 5 8" xfId="30746" xr:uid="{00000000-0005-0000-0000-000050830000}"/>
    <cellStyle name="Note 2 5 9" xfId="30747" xr:uid="{00000000-0005-0000-0000-000051830000}"/>
    <cellStyle name="Note 2 6" xfId="30748" xr:uid="{00000000-0005-0000-0000-000052830000}"/>
    <cellStyle name="Note 2 6 2" xfId="30749" xr:uid="{00000000-0005-0000-0000-000053830000}"/>
    <cellStyle name="Note 2 6 2 2" xfId="30750" xr:uid="{00000000-0005-0000-0000-000054830000}"/>
    <cellStyle name="Note 2 6 2 2 2" xfId="30751" xr:uid="{00000000-0005-0000-0000-000055830000}"/>
    <cellStyle name="Note 2 6 2 2 2 2" xfId="30752" xr:uid="{00000000-0005-0000-0000-000056830000}"/>
    <cellStyle name="Note 2 6 2 2 2 3" xfId="30753" xr:uid="{00000000-0005-0000-0000-000057830000}"/>
    <cellStyle name="Note 2 6 2 2 2 4" xfId="30754" xr:uid="{00000000-0005-0000-0000-000058830000}"/>
    <cellStyle name="Note 2 6 2 2 3" xfId="30755" xr:uid="{00000000-0005-0000-0000-000059830000}"/>
    <cellStyle name="Note 2 6 2 2 4" xfId="30756" xr:uid="{00000000-0005-0000-0000-00005A830000}"/>
    <cellStyle name="Note 2 6 2 2 5" xfId="30757" xr:uid="{00000000-0005-0000-0000-00005B830000}"/>
    <cellStyle name="Note 2 6 2 2 6" xfId="30758" xr:uid="{00000000-0005-0000-0000-00005C830000}"/>
    <cellStyle name="Note 2 6 2 3" xfId="30759" xr:uid="{00000000-0005-0000-0000-00005D830000}"/>
    <cellStyle name="Note 2 6 2 3 2" xfId="30760" xr:uid="{00000000-0005-0000-0000-00005E830000}"/>
    <cellStyle name="Note 2 6 2 3 3" xfId="30761" xr:uid="{00000000-0005-0000-0000-00005F830000}"/>
    <cellStyle name="Note 2 6 2 3 4" xfId="30762" xr:uid="{00000000-0005-0000-0000-000060830000}"/>
    <cellStyle name="Note 2 6 2 4" xfId="30763" xr:uid="{00000000-0005-0000-0000-000061830000}"/>
    <cellStyle name="Note 2 6 2 5" xfId="30764" xr:uid="{00000000-0005-0000-0000-000062830000}"/>
    <cellStyle name="Note 2 6 2 6" xfId="30765" xr:uid="{00000000-0005-0000-0000-000063830000}"/>
    <cellStyle name="Note 2 6 2 7" xfId="30766" xr:uid="{00000000-0005-0000-0000-000064830000}"/>
    <cellStyle name="Note 2 6 3" xfId="30767" xr:uid="{00000000-0005-0000-0000-000065830000}"/>
    <cellStyle name="Note 2 6 3 2" xfId="30768" xr:uid="{00000000-0005-0000-0000-000066830000}"/>
    <cellStyle name="Note 2 6 3 2 2" xfId="30769" xr:uid="{00000000-0005-0000-0000-000067830000}"/>
    <cellStyle name="Note 2 6 3 2 3" xfId="30770" xr:uid="{00000000-0005-0000-0000-000068830000}"/>
    <cellStyle name="Note 2 6 3 2 4" xfId="30771" xr:uid="{00000000-0005-0000-0000-000069830000}"/>
    <cellStyle name="Note 2 6 3 3" xfId="30772" xr:uid="{00000000-0005-0000-0000-00006A830000}"/>
    <cellStyle name="Note 2 6 3 4" xfId="30773" xr:uid="{00000000-0005-0000-0000-00006B830000}"/>
    <cellStyle name="Note 2 6 3 5" xfId="30774" xr:uid="{00000000-0005-0000-0000-00006C830000}"/>
    <cellStyle name="Note 2 6 3 6" xfId="30775" xr:uid="{00000000-0005-0000-0000-00006D830000}"/>
    <cellStyle name="Note 2 6 4" xfId="30776" xr:uid="{00000000-0005-0000-0000-00006E830000}"/>
    <cellStyle name="Note 2 6 4 2" xfId="30777" xr:uid="{00000000-0005-0000-0000-00006F830000}"/>
    <cellStyle name="Note 2 6 4 3" xfId="30778" xr:uid="{00000000-0005-0000-0000-000070830000}"/>
    <cellStyle name="Note 2 6 4 4" xfId="30779" xr:uid="{00000000-0005-0000-0000-000071830000}"/>
    <cellStyle name="Note 2 6 5" xfId="30780" xr:uid="{00000000-0005-0000-0000-000072830000}"/>
    <cellStyle name="Note 2 6 6" xfId="30781" xr:uid="{00000000-0005-0000-0000-000073830000}"/>
    <cellStyle name="Note 2 6 7" xfId="30782" xr:uid="{00000000-0005-0000-0000-000074830000}"/>
    <cellStyle name="Note 2 6 8" xfId="30783" xr:uid="{00000000-0005-0000-0000-000075830000}"/>
    <cellStyle name="Note 2 7" xfId="30784" xr:uid="{00000000-0005-0000-0000-000076830000}"/>
    <cellStyle name="Note 2 7 2" xfId="30785" xr:uid="{00000000-0005-0000-0000-000077830000}"/>
    <cellStyle name="Note 2 7 2 2" xfId="30786" xr:uid="{00000000-0005-0000-0000-000078830000}"/>
    <cellStyle name="Note 2 7 2 2 2" xfId="30787" xr:uid="{00000000-0005-0000-0000-000079830000}"/>
    <cellStyle name="Note 2 7 2 2 2 2" xfId="30788" xr:uid="{00000000-0005-0000-0000-00007A830000}"/>
    <cellStyle name="Note 2 7 2 2 2 3" xfId="30789" xr:uid="{00000000-0005-0000-0000-00007B830000}"/>
    <cellStyle name="Note 2 7 2 2 2 4" xfId="30790" xr:uid="{00000000-0005-0000-0000-00007C830000}"/>
    <cellStyle name="Note 2 7 2 2 3" xfId="30791" xr:uid="{00000000-0005-0000-0000-00007D830000}"/>
    <cellStyle name="Note 2 7 2 2 4" xfId="30792" xr:uid="{00000000-0005-0000-0000-00007E830000}"/>
    <cellStyle name="Note 2 7 2 2 5" xfId="30793" xr:uid="{00000000-0005-0000-0000-00007F830000}"/>
    <cellStyle name="Note 2 7 2 2 6" xfId="30794" xr:uid="{00000000-0005-0000-0000-000080830000}"/>
    <cellStyle name="Note 2 7 2 3" xfId="30795" xr:uid="{00000000-0005-0000-0000-000081830000}"/>
    <cellStyle name="Note 2 7 2 3 2" xfId="30796" xr:uid="{00000000-0005-0000-0000-000082830000}"/>
    <cellStyle name="Note 2 7 2 3 3" xfId="30797" xr:uid="{00000000-0005-0000-0000-000083830000}"/>
    <cellStyle name="Note 2 7 2 3 4" xfId="30798" xr:uid="{00000000-0005-0000-0000-000084830000}"/>
    <cellStyle name="Note 2 7 2 4" xfId="30799" xr:uid="{00000000-0005-0000-0000-000085830000}"/>
    <cellStyle name="Note 2 7 2 5" xfId="30800" xr:uid="{00000000-0005-0000-0000-000086830000}"/>
    <cellStyle name="Note 2 7 2 6" xfId="30801" xr:uid="{00000000-0005-0000-0000-000087830000}"/>
    <cellStyle name="Note 2 7 2 7" xfId="30802" xr:uid="{00000000-0005-0000-0000-000088830000}"/>
    <cellStyle name="Note 2 7 3" xfId="30803" xr:uid="{00000000-0005-0000-0000-000089830000}"/>
    <cellStyle name="Note 2 7 3 2" xfId="30804" xr:uid="{00000000-0005-0000-0000-00008A830000}"/>
    <cellStyle name="Note 2 7 3 2 2" xfId="30805" xr:uid="{00000000-0005-0000-0000-00008B830000}"/>
    <cellStyle name="Note 2 7 3 2 3" xfId="30806" xr:uid="{00000000-0005-0000-0000-00008C830000}"/>
    <cellStyle name="Note 2 7 3 2 4" xfId="30807" xr:uid="{00000000-0005-0000-0000-00008D830000}"/>
    <cellStyle name="Note 2 7 3 3" xfId="30808" xr:uid="{00000000-0005-0000-0000-00008E830000}"/>
    <cellStyle name="Note 2 7 3 4" xfId="30809" xr:uid="{00000000-0005-0000-0000-00008F830000}"/>
    <cellStyle name="Note 2 7 3 5" xfId="30810" xr:uid="{00000000-0005-0000-0000-000090830000}"/>
    <cellStyle name="Note 2 7 3 6" xfId="30811" xr:uid="{00000000-0005-0000-0000-000091830000}"/>
    <cellStyle name="Note 2 7 4" xfId="30812" xr:uid="{00000000-0005-0000-0000-000092830000}"/>
    <cellStyle name="Note 2 7 4 2" xfId="30813" xr:uid="{00000000-0005-0000-0000-000093830000}"/>
    <cellStyle name="Note 2 7 4 3" xfId="30814" xr:uid="{00000000-0005-0000-0000-000094830000}"/>
    <cellStyle name="Note 2 7 4 4" xfId="30815" xr:uid="{00000000-0005-0000-0000-000095830000}"/>
    <cellStyle name="Note 2 7 5" xfId="30816" xr:uid="{00000000-0005-0000-0000-000096830000}"/>
    <cellStyle name="Note 2 7 6" xfId="30817" xr:uid="{00000000-0005-0000-0000-000097830000}"/>
    <cellStyle name="Note 2 7 7" xfId="30818" xr:uid="{00000000-0005-0000-0000-000098830000}"/>
    <cellStyle name="Note 2 7 8" xfId="30819" xr:uid="{00000000-0005-0000-0000-000099830000}"/>
    <cellStyle name="Note 2 8" xfId="30820" xr:uid="{00000000-0005-0000-0000-00009A830000}"/>
    <cellStyle name="Note 2 8 2" xfId="30821" xr:uid="{00000000-0005-0000-0000-00009B830000}"/>
    <cellStyle name="Note 2 8 2 2" xfId="30822" xr:uid="{00000000-0005-0000-0000-00009C830000}"/>
    <cellStyle name="Note 2 8 2 2 2" xfId="30823" xr:uid="{00000000-0005-0000-0000-00009D830000}"/>
    <cellStyle name="Note 2 8 2 2 2 2" xfId="30824" xr:uid="{00000000-0005-0000-0000-00009E830000}"/>
    <cellStyle name="Note 2 8 2 2 2 3" xfId="30825" xr:uid="{00000000-0005-0000-0000-00009F830000}"/>
    <cellStyle name="Note 2 8 2 2 2 4" xfId="30826" xr:uid="{00000000-0005-0000-0000-0000A0830000}"/>
    <cellStyle name="Note 2 8 2 2 3" xfId="30827" xr:uid="{00000000-0005-0000-0000-0000A1830000}"/>
    <cellStyle name="Note 2 8 2 2 4" xfId="30828" xr:uid="{00000000-0005-0000-0000-0000A2830000}"/>
    <cellStyle name="Note 2 8 2 2 5" xfId="30829" xr:uid="{00000000-0005-0000-0000-0000A3830000}"/>
    <cellStyle name="Note 2 8 2 2 6" xfId="30830" xr:uid="{00000000-0005-0000-0000-0000A4830000}"/>
    <cellStyle name="Note 2 8 2 3" xfId="30831" xr:uid="{00000000-0005-0000-0000-0000A5830000}"/>
    <cellStyle name="Note 2 8 2 3 2" xfId="30832" xr:uid="{00000000-0005-0000-0000-0000A6830000}"/>
    <cellStyle name="Note 2 8 2 3 3" xfId="30833" xr:uid="{00000000-0005-0000-0000-0000A7830000}"/>
    <cellStyle name="Note 2 8 2 3 4" xfId="30834" xr:uid="{00000000-0005-0000-0000-0000A8830000}"/>
    <cellStyle name="Note 2 8 2 4" xfId="30835" xr:uid="{00000000-0005-0000-0000-0000A9830000}"/>
    <cellStyle name="Note 2 8 2 5" xfId="30836" xr:uid="{00000000-0005-0000-0000-0000AA830000}"/>
    <cellStyle name="Note 2 8 2 6" xfId="30837" xr:uid="{00000000-0005-0000-0000-0000AB830000}"/>
    <cellStyle name="Note 2 8 2 7" xfId="30838" xr:uid="{00000000-0005-0000-0000-0000AC830000}"/>
    <cellStyle name="Note 2 8 3" xfId="30839" xr:uid="{00000000-0005-0000-0000-0000AD830000}"/>
    <cellStyle name="Note 2 8 3 2" xfId="30840" xr:uid="{00000000-0005-0000-0000-0000AE830000}"/>
    <cellStyle name="Note 2 8 3 2 2" xfId="30841" xr:uid="{00000000-0005-0000-0000-0000AF830000}"/>
    <cellStyle name="Note 2 8 3 2 3" xfId="30842" xr:uid="{00000000-0005-0000-0000-0000B0830000}"/>
    <cellStyle name="Note 2 8 3 2 4" xfId="30843" xr:uid="{00000000-0005-0000-0000-0000B1830000}"/>
    <cellStyle name="Note 2 8 3 3" xfId="30844" xr:uid="{00000000-0005-0000-0000-0000B2830000}"/>
    <cellStyle name="Note 2 8 3 4" xfId="30845" xr:uid="{00000000-0005-0000-0000-0000B3830000}"/>
    <cellStyle name="Note 2 8 3 5" xfId="30846" xr:uid="{00000000-0005-0000-0000-0000B4830000}"/>
    <cellStyle name="Note 2 8 3 6" xfId="30847" xr:uid="{00000000-0005-0000-0000-0000B5830000}"/>
    <cellStyle name="Note 2 8 4" xfId="30848" xr:uid="{00000000-0005-0000-0000-0000B6830000}"/>
    <cellStyle name="Note 2 8 4 2" xfId="30849" xr:uid="{00000000-0005-0000-0000-0000B7830000}"/>
    <cellStyle name="Note 2 8 4 3" xfId="30850" xr:uid="{00000000-0005-0000-0000-0000B8830000}"/>
    <cellStyle name="Note 2 8 4 4" xfId="30851" xr:uid="{00000000-0005-0000-0000-0000B9830000}"/>
    <cellStyle name="Note 2 8 5" xfId="30852" xr:uid="{00000000-0005-0000-0000-0000BA830000}"/>
    <cellStyle name="Note 2 8 6" xfId="30853" xr:uid="{00000000-0005-0000-0000-0000BB830000}"/>
    <cellStyle name="Note 2 8 7" xfId="30854" xr:uid="{00000000-0005-0000-0000-0000BC830000}"/>
    <cellStyle name="Note 2 8 8" xfId="30855" xr:uid="{00000000-0005-0000-0000-0000BD830000}"/>
    <cellStyle name="Note 2 9" xfId="30856" xr:uid="{00000000-0005-0000-0000-0000BE830000}"/>
    <cellStyle name="Note 2 9 2" xfId="30857" xr:uid="{00000000-0005-0000-0000-0000BF830000}"/>
    <cellStyle name="Note 2 9 2 2" xfId="30858" xr:uid="{00000000-0005-0000-0000-0000C0830000}"/>
    <cellStyle name="Note 2 9 2 2 2" xfId="30859" xr:uid="{00000000-0005-0000-0000-0000C1830000}"/>
    <cellStyle name="Note 2 9 2 2 2 2" xfId="30860" xr:uid="{00000000-0005-0000-0000-0000C2830000}"/>
    <cellStyle name="Note 2 9 2 2 2 3" xfId="30861" xr:uid="{00000000-0005-0000-0000-0000C3830000}"/>
    <cellStyle name="Note 2 9 2 2 2 4" xfId="30862" xr:uid="{00000000-0005-0000-0000-0000C4830000}"/>
    <cellStyle name="Note 2 9 2 2 3" xfId="30863" xr:uid="{00000000-0005-0000-0000-0000C5830000}"/>
    <cellStyle name="Note 2 9 2 2 4" xfId="30864" xr:uid="{00000000-0005-0000-0000-0000C6830000}"/>
    <cellStyle name="Note 2 9 2 2 5" xfId="30865" xr:uid="{00000000-0005-0000-0000-0000C7830000}"/>
    <cellStyle name="Note 2 9 2 2 6" xfId="30866" xr:uid="{00000000-0005-0000-0000-0000C8830000}"/>
    <cellStyle name="Note 2 9 2 3" xfId="30867" xr:uid="{00000000-0005-0000-0000-0000C9830000}"/>
    <cellStyle name="Note 2 9 2 3 2" xfId="30868" xr:uid="{00000000-0005-0000-0000-0000CA830000}"/>
    <cellStyle name="Note 2 9 2 3 3" xfId="30869" xr:uid="{00000000-0005-0000-0000-0000CB830000}"/>
    <cellStyle name="Note 2 9 2 3 4" xfId="30870" xr:uid="{00000000-0005-0000-0000-0000CC830000}"/>
    <cellStyle name="Note 2 9 2 4" xfId="30871" xr:uid="{00000000-0005-0000-0000-0000CD830000}"/>
    <cellStyle name="Note 2 9 2 5" xfId="30872" xr:uid="{00000000-0005-0000-0000-0000CE830000}"/>
    <cellStyle name="Note 2 9 2 6" xfId="30873" xr:uid="{00000000-0005-0000-0000-0000CF830000}"/>
    <cellStyle name="Note 2 9 2 7" xfId="30874" xr:uid="{00000000-0005-0000-0000-0000D0830000}"/>
    <cellStyle name="Note 2 9 3" xfId="30875" xr:uid="{00000000-0005-0000-0000-0000D1830000}"/>
    <cellStyle name="Note 2 9 3 2" xfId="30876" xr:uid="{00000000-0005-0000-0000-0000D2830000}"/>
    <cellStyle name="Note 2 9 3 2 2" xfId="30877" xr:uid="{00000000-0005-0000-0000-0000D3830000}"/>
    <cellStyle name="Note 2 9 3 2 3" xfId="30878" xr:uid="{00000000-0005-0000-0000-0000D4830000}"/>
    <cellStyle name="Note 2 9 3 2 4" xfId="30879" xr:uid="{00000000-0005-0000-0000-0000D5830000}"/>
    <cellStyle name="Note 2 9 3 3" xfId="30880" xr:uid="{00000000-0005-0000-0000-0000D6830000}"/>
    <cellStyle name="Note 2 9 3 4" xfId="30881" xr:uid="{00000000-0005-0000-0000-0000D7830000}"/>
    <cellStyle name="Note 2 9 3 5" xfId="30882" xr:uid="{00000000-0005-0000-0000-0000D8830000}"/>
    <cellStyle name="Note 2 9 3 6" xfId="30883" xr:uid="{00000000-0005-0000-0000-0000D9830000}"/>
    <cellStyle name="Note 2 9 4" xfId="30884" xr:uid="{00000000-0005-0000-0000-0000DA830000}"/>
    <cellStyle name="Note 2 9 4 2" xfId="30885" xr:uid="{00000000-0005-0000-0000-0000DB830000}"/>
    <cellStyle name="Note 2 9 4 3" xfId="30886" xr:uid="{00000000-0005-0000-0000-0000DC830000}"/>
    <cellStyle name="Note 2 9 4 4" xfId="30887" xr:uid="{00000000-0005-0000-0000-0000DD830000}"/>
    <cellStyle name="Note 2 9 5" xfId="30888" xr:uid="{00000000-0005-0000-0000-0000DE830000}"/>
    <cellStyle name="Note 2 9 6" xfId="30889" xr:uid="{00000000-0005-0000-0000-0000DF830000}"/>
    <cellStyle name="Note 2 9 7" xfId="30890" xr:uid="{00000000-0005-0000-0000-0000E0830000}"/>
    <cellStyle name="Note 2 9 8" xfId="30891" xr:uid="{00000000-0005-0000-0000-0000E1830000}"/>
    <cellStyle name="Note 20" xfId="48711" xr:uid="{00000000-0005-0000-0000-0000E2830000}"/>
    <cellStyle name="Note 21" xfId="48712" xr:uid="{00000000-0005-0000-0000-0000E3830000}"/>
    <cellStyle name="Note 22" xfId="48713" xr:uid="{00000000-0005-0000-0000-0000E4830000}"/>
    <cellStyle name="Note 3" xfId="30892" xr:uid="{00000000-0005-0000-0000-0000E5830000}"/>
    <cellStyle name="Note 3 10" xfId="30893" xr:uid="{00000000-0005-0000-0000-0000E6830000}"/>
    <cellStyle name="Note 3 11" xfId="30894" xr:uid="{00000000-0005-0000-0000-0000E7830000}"/>
    <cellStyle name="Note 3 2" xfId="30895" xr:uid="{00000000-0005-0000-0000-0000E8830000}"/>
    <cellStyle name="Note 3 2 10" xfId="30896" xr:uid="{00000000-0005-0000-0000-0000E9830000}"/>
    <cellStyle name="Note 3 2 2" xfId="30897" xr:uid="{00000000-0005-0000-0000-0000EA830000}"/>
    <cellStyle name="Note 3 2 2 2" xfId="30898" xr:uid="{00000000-0005-0000-0000-0000EB830000}"/>
    <cellStyle name="Note 3 2 2 2 2" xfId="30899" xr:uid="{00000000-0005-0000-0000-0000EC830000}"/>
    <cellStyle name="Note 3 2 2 2 2 2" xfId="30900" xr:uid="{00000000-0005-0000-0000-0000ED830000}"/>
    <cellStyle name="Note 3 2 2 2 2 2 2" xfId="30901" xr:uid="{00000000-0005-0000-0000-0000EE830000}"/>
    <cellStyle name="Note 3 2 2 2 2 2 2 2" xfId="30902" xr:uid="{00000000-0005-0000-0000-0000EF830000}"/>
    <cellStyle name="Note 3 2 2 2 2 2 2 3" xfId="30903" xr:uid="{00000000-0005-0000-0000-0000F0830000}"/>
    <cellStyle name="Note 3 2 2 2 2 2 2 4" xfId="30904" xr:uid="{00000000-0005-0000-0000-0000F1830000}"/>
    <cellStyle name="Note 3 2 2 2 2 2 3" xfId="30905" xr:uid="{00000000-0005-0000-0000-0000F2830000}"/>
    <cellStyle name="Note 3 2 2 2 2 2 4" xfId="30906" xr:uid="{00000000-0005-0000-0000-0000F3830000}"/>
    <cellStyle name="Note 3 2 2 2 2 2 5" xfId="30907" xr:uid="{00000000-0005-0000-0000-0000F4830000}"/>
    <cellStyle name="Note 3 2 2 2 2 2 6" xfId="30908" xr:uid="{00000000-0005-0000-0000-0000F5830000}"/>
    <cellStyle name="Note 3 2 2 2 2 3" xfId="30909" xr:uid="{00000000-0005-0000-0000-0000F6830000}"/>
    <cellStyle name="Note 3 2 2 2 2 3 2" xfId="30910" xr:uid="{00000000-0005-0000-0000-0000F7830000}"/>
    <cellStyle name="Note 3 2 2 2 2 3 3" xfId="30911" xr:uid="{00000000-0005-0000-0000-0000F8830000}"/>
    <cellStyle name="Note 3 2 2 2 2 3 4" xfId="30912" xr:uid="{00000000-0005-0000-0000-0000F9830000}"/>
    <cellStyle name="Note 3 2 2 2 2 4" xfId="30913" xr:uid="{00000000-0005-0000-0000-0000FA830000}"/>
    <cellStyle name="Note 3 2 2 2 2 5" xfId="30914" xr:uid="{00000000-0005-0000-0000-0000FB830000}"/>
    <cellStyle name="Note 3 2 2 2 2 6" xfId="30915" xr:uid="{00000000-0005-0000-0000-0000FC830000}"/>
    <cellStyle name="Note 3 2 2 2 2 7" xfId="30916" xr:uid="{00000000-0005-0000-0000-0000FD830000}"/>
    <cellStyle name="Note 3 2 2 2 3" xfId="30917" xr:uid="{00000000-0005-0000-0000-0000FE830000}"/>
    <cellStyle name="Note 3 2 2 2 3 2" xfId="30918" xr:uid="{00000000-0005-0000-0000-0000FF830000}"/>
    <cellStyle name="Note 3 2 2 2 3 2 2" xfId="30919" xr:uid="{00000000-0005-0000-0000-000000840000}"/>
    <cellStyle name="Note 3 2 2 2 3 2 3" xfId="30920" xr:uid="{00000000-0005-0000-0000-000001840000}"/>
    <cellStyle name="Note 3 2 2 2 3 2 4" xfId="30921" xr:uid="{00000000-0005-0000-0000-000002840000}"/>
    <cellStyle name="Note 3 2 2 2 3 3" xfId="30922" xr:uid="{00000000-0005-0000-0000-000003840000}"/>
    <cellStyle name="Note 3 2 2 2 3 4" xfId="30923" xr:uid="{00000000-0005-0000-0000-000004840000}"/>
    <cellStyle name="Note 3 2 2 2 3 5" xfId="30924" xr:uid="{00000000-0005-0000-0000-000005840000}"/>
    <cellStyle name="Note 3 2 2 2 3 6" xfId="30925" xr:uid="{00000000-0005-0000-0000-000006840000}"/>
    <cellStyle name="Note 3 2 2 2 4" xfId="30926" xr:uid="{00000000-0005-0000-0000-000007840000}"/>
    <cellStyle name="Note 3 2 2 2 4 2" xfId="30927" xr:uid="{00000000-0005-0000-0000-000008840000}"/>
    <cellStyle name="Note 3 2 2 2 4 3" xfId="30928" xr:uid="{00000000-0005-0000-0000-000009840000}"/>
    <cellStyle name="Note 3 2 2 2 4 4" xfId="30929" xr:uid="{00000000-0005-0000-0000-00000A840000}"/>
    <cellStyle name="Note 3 2 2 2 5" xfId="30930" xr:uid="{00000000-0005-0000-0000-00000B840000}"/>
    <cellStyle name="Note 3 2 2 2 6" xfId="30931" xr:uid="{00000000-0005-0000-0000-00000C840000}"/>
    <cellStyle name="Note 3 2 2 2 7" xfId="30932" xr:uid="{00000000-0005-0000-0000-00000D840000}"/>
    <cellStyle name="Note 3 2 2 2 8" xfId="30933" xr:uid="{00000000-0005-0000-0000-00000E840000}"/>
    <cellStyle name="Note 3 2 2 3" xfId="30934" xr:uid="{00000000-0005-0000-0000-00000F840000}"/>
    <cellStyle name="Note 3 2 2 3 2" xfId="30935" xr:uid="{00000000-0005-0000-0000-000010840000}"/>
    <cellStyle name="Note 3 2 2 3 2 2" xfId="30936" xr:uid="{00000000-0005-0000-0000-000011840000}"/>
    <cellStyle name="Note 3 2 2 3 2 2 2" xfId="30937" xr:uid="{00000000-0005-0000-0000-000012840000}"/>
    <cellStyle name="Note 3 2 2 3 2 2 3" xfId="30938" xr:uid="{00000000-0005-0000-0000-000013840000}"/>
    <cellStyle name="Note 3 2 2 3 2 2 4" xfId="30939" xr:uid="{00000000-0005-0000-0000-000014840000}"/>
    <cellStyle name="Note 3 2 2 3 2 3" xfId="30940" xr:uid="{00000000-0005-0000-0000-000015840000}"/>
    <cellStyle name="Note 3 2 2 3 2 4" xfId="30941" xr:uid="{00000000-0005-0000-0000-000016840000}"/>
    <cellStyle name="Note 3 2 2 3 2 5" xfId="30942" xr:uid="{00000000-0005-0000-0000-000017840000}"/>
    <cellStyle name="Note 3 2 2 3 2 6" xfId="30943" xr:uid="{00000000-0005-0000-0000-000018840000}"/>
    <cellStyle name="Note 3 2 2 3 3" xfId="30944" xr:uid="{00000000-0005-0000-0000-000019840000}"/>
    <cellStyle name="Note 3 2 2 3 3 2" xfId="30945" xr:uid="{00000000-0005-0000-0000-00001A840000}"/>
    <cellStyle name="Note 3 2 2 3 3 3" xfId="30946" xr:uid="{00000000-0005-0000-0000-00001B840000}"/>
    <cellStyle name="Note 3 2 2 3 3 4" xfId="30947" xr:uid="{00000000-0005-0000-0000-00001C840000}"/>
    <cellStyle name="Note 3 2 2 3 4" xfId="30948" xr:uid="{00000000-0005-0000-0000-00001D840000}"/>
    <cellStyle name="Note 3 2 2 3 5" xfId="30949" xr:uid="{00000000-0005-0000-0000-00001E840000}"/>
    <cellStyle name="Note 3 2 2 3 6" xfId="30950" xr:uid="{00000000-0005-0000-0000-00001F840000}"/>
    <cellStyle name="Note 3 2 2 3 7" xfId="30951" xr:uid="{00000000-0005-0000-0000-000020840000}"/>
    <cellStyle name="Note 3 2 2 4" xfId="30952" xr:uid="{00000000-0005-0000-0000-000021840000}"/>
    <cellStyle name="Note 3 2 2 4 2" xfId="30953" xr:uid="{00000000-0005-0000-0000-000022840000}"/>
    <cellStyle name="Note 3 2 2 4 2 2" xfId="30954" xr:uid="{00000000-0005-0000-0000-000023840000}"/>
    <cellStyle name="Note 3 2 2 4 2 3" xfId="30955" xr:uid="{00000000-0005-0000-0000-000024840000}"/>
    <cellStyle name="Note 3 2 2 4 2 4" xfId="30956" xr:uid="{00000000-0005-0000-0000-000025840000}"/>
    <cellStyle name="Note 3 2 2 4 3" xfId="30957" xr:uid="{00000000-0005-0000-0000-000026840000}"/>
    <cellStyle name="Note 3 2 2 4 4" xfId="30958" xr:uid="{00000000-0005-0000-0000-000027840000}"/>
    <cellStyle name="Note 3 2 2 4 5" xfId="30959" xr:uid="{00000000-0005-0000-0000-000028840000}"/>
    <cellStyle name="Note 3 2 2 4 6" xfId="30960" xr:uid="{00000000-0005-0000-0000-000029840000}"/>
    <cellStyle name="Note 3 2 2 5" xfId="30961" xr:uid="{00000000-0005-0000-0000-00002A840000}"/>
    <cellStyle name="Note 3 2 2 5 2" xfId="30962" xr:uid="{00000000-0005-0000-0000-00002B840000}"/>
    <cellStyle name="Note 3 2 2 5 3" xfId="30963" xr:uid="{00000000-0005-0000-0000-00002C840000}"/>
    <cellStyle name="Note 3 2 2 5 4" xfId="30964" xr:uid="{00000000-0005-0000-0000-00002D840000}"/>
    <cellStyle name="Note 3 2 2 6" xfId="30965" xr:uid="{00000000-0005-0000-0000-00002E840000}"/>
    <cellStyle name="Note 3 2 2 7" xfId="30966" xr:uid="{00000000-0005-0000-0000-00002F840000}"/>
    <cellStyle name="Note 3 2 2 8" xfId="30967" xr:uid="{00000000-0005-0000-0000-000030840000}"/>
    <cellStyle name="Note 3 2 2 9" xfId="30968" xr:uid="{00000000-0005-0000-0000-000031840000}"/>
    <cellStyle name="Note 3 2 3" xfId="30969" xr:uid="{00000000-0005-0000-0000-000032840000}"/>
    <cellStyle name="Note 3 2 3 2" xfId="30970" xr:uid="{00000000-0005-0000-0000-000033840000}"/>
    <cellStyle name="Note 3 2 3 2 2" xfId="30971" xr:uid="{00000000-0005-0000-0000-000034840000}"/>
    <cellStyle name="Note 3 2 3 2 2 2" xfId="30972" xr:uid="{00000000-0005-0000-0000-000035840000}"/>
    <cellStyle name="Note 3 2 3 2 2 2 2" xfId="30973" xr:uid="{00000000-0005-0000-0000-000036840000}"/>
    <cellStyle name="Note 3 2 3 2 2 2 3" xfId="30974" xr:uid="{00000000-0005-0000-0000-000037840000}"/>
    <cellStyle name="Note 3 2 3 2 2 2 4" xfId="30975" xr:uid="{00000000-0005-0000-0000-000038840000}"/>
    <cellStyle name="Note 3 2 3 2 2 3" xfId="30976" xr:uid="{00000000-0005-0000-0000-000039840000}"/>
    <cellStyle name="Note 3 2 3 2 2 4" xfId="30977" xr:uid="{00000000-0005-0000-0000-00003A840000}"/>
    <cellStyle name="Note 3 2 3 2 2 5" xfId="30978" xr:uid="{00000000-0005-0000-0000-00003B840000}"/>
    <cellStyle name="Note 3 2 3 2 2 6" xfId="30979" xr:uid="{00000000-0005-0000-0000-00003C840000}"/>
    <cellStyle name="Note 3 2 3 2 3" xfId="30980" xr:uid="{00000000-0005-0000-0000-00003D840000}"/>
    <cellStyle name="Note 3 2 3 2 3 2" xfId="30981" xr:uid="{00000000-0005-0000-0000-00003E840000}"/>
    <cellStyle name="Note 3 2 3 2 3 3" xfId="30982" xr:uid="{00000000-0005-0000-0000-00003F840000}"/>
    <cellStyle name="Note 3 2 3 2 3 4" xfId="30983" xr:uid="{00000000-0005-0000-0000-000040840000}"/>
    <cellStyle name="Note 3 2 3 2 4" xfId="30984" xr:uid="{00000000-0005-0000-0000-000041840000}"/>
    <cellStyle name="Note 3 2 3 2 5" xfId="30985" xr:uid="{00000000-0005-0000-0000-000042840000}"/>
    <cellStyle name="Note 3 2 3 2 6" xfId="30986" xr:uid="{00000000-0005-0000-0000-000043840000}"/>
    <cellStyle name="Note 3 2 3 2 7" xfId="30987" xr:uid="{00000000-0005-0000-0000-000044840000}"/>
    <cellStyle name="Note 3 2 3 3" xfId="30988" xr:uid="{00000000-0005-0000-0000-000045840000}"/>
    <cellStyle name="Note 3 2 3 3 2" xfId="30989" xr:uid="{00000000-0005-0000-0000-000046840000}"/>
    <cellStyle name="Note 3 2 3 3 2 2" xfId="30990" xr:uid="{00000000-0005-0000-0000-000047840000}"/>
    <cellStyle name="Note 3 2 3 3 2 3" xfId="30991" xr:uid="{00000000-0005-0000-0000-000048840000}"/>
    <cellStyle name="Note 3 2 3 3 2 4" xfId="30992" xr:uid="{00000000-0005-0000-0000-000049840000}"/>
    <cellStyle name="Note 3 2 3 3 3" xfId="30993" xr:uid="{00000000-0005-0000-0000-00004A840000}"/>
    <cellStyle name="Note 3 2 3 3 4" xfId="30994" xr:uid="{00000000-0005-0000-0000-00004B840000}"/>
    <cellStyle name="Note 3 2 3 3 5" xfId="30995" xr:uid="{00000000-0005-0000-0000-00004C840000}"/>
    <cellStyle name="Note 3 2 3 3 6" xfId="30996" xr:uid="{00000000-0005-0000-0000-00004D840000}"/>
    <cellStyle name="Note 3 2 3 4" xfId="30997" xr:uid="{00000000-0005-0000-0000-00004E840000}"/>
    <cellStyle name="Note 3 2 3 4 2" xfId="30998" xr:uid="{00000000-0005-0000-0000-00004F840000}"/>
    <cellStyle name="Note 3 2 3 4 3" xfId="30999" xr:uid="{00000000-0005-0000-0000-000050840000}"/>
    <cellStyle name="Note 3 2 3 4 4" xfId="31000" xr:uid="{00000000-0005-0000-0000-000051840000}"/>
    <cellStyle name="Note 3 2 3 5" xfId="31001" xr:uid="{00000000-0005-0000-0000-000052840000}"/>
    <cellStyle name="Note 3 2 3 6" xfId="31002" xr:uid="{00000000-0005-0000-0000-000053840000}"/>
    <cellStyle name="Note 3 2 3 7" xfId="31003" xr:uid="{00000000-0005-0000-0000-000054840000}"/>
    <cellStyle name="Note 3 2 3 8" xfId="31004" xr:uid="{00000000-0005-0000-0000-000055840000}"/>
    <cellStyle name="Note 3 2 4" xfId="31005" xr:uid="{00000000-0005-0000-0000-000056840000}"/>
    <cellStyle name="Note 3 2 4 2" xfId="31006" xr:uid="{00000000-0005-0000-0000-000057840000}"/>
    <cellStyle name="Note 3 2 4 2 2" xfId="31007" xr:uid="{00000000-0005-0000-0000-000058840000}"/>
    <cellStyle name="Note 3 2 4 2 2 2" xfId="31008" xr:uid="{00000000-0005-0000-0000-000059840000}"/>
    <cellStyle name="Note 3 2 4 2 2 3" xfId="31009" xr:uid="{00000000-0005-0000-0000-00005A840000}"/>
    <cellStyle name="Note 3 2 4 2 2 4" xfId="31010" xr:uid="{00000000-0005-0000-0000-00005B840000}"/>
    <cellStyle name="Note 3 2 4 2 3" xfId="31011" xr:uid="{00000000-0005-0000-0000-00005C840000}"/>
    <cellStyle name="Note 3 2 4 2 4" xfId="31012" xr:uid="{00000000-0005-0000-0000-00005D840000}"/>
    <cellStyle name="Note 3 2 4 2 5" xfId="31013" xr:uid="{00000000-0005-0000-0000-00005E840000}"/>
    <cellStyle name="Note 3 2 4 2 6" xfId="31014" xr:uid="{00000000-0005-0000-0000-00005F840000}"/>
    <cellStyle name="Note 3 2 4 3" xfId="31015" xr:uid="{00000000-0005-0000-0000-000060840000}"/>
    <cellStyle name="Note 3 2 4 3 2" xfId="31016" xr:uid="{00000000-0005-0000-0000-000061840000}"/>
    <cellStyle name="Note 3 2 4 3 3" xfId="31017" xr:uid="{00000000-0005-0000-0000-000062840000}"/>
    <cellStyle name="Note 3 2 4 3 4" xfId="31018" xr:uid="{00000000-0005-0000-0000-000063840000}"/>
    <cellStyle name="Note 3 2 4 4" xfId="31019" xr:uid="{00000000-0005-0000-0000-000064840000}"/>
    <cellStyle name="Note 3 2 4 5" xfId="31020" xr:uid="{00000000-0005-0000-0000-000065840000}"/>
    <cellStyle name="Note 3 2 4 6" xfId="31021" xr:uid="{00000000-0005-0000-0000-000066840000}"/>
    <cellStyle name="Note 3 2 4 7" xfId="31022" xr:uid="{00000000-0005-0000-0000-000067840000}"/>
    <cellStyle name="Note 3 2 5" xfId="31023" xr:uid="{00000000-0005-0000-0000-000068840000}"/>
    <cellStyle name="Note 3 2 5 2" xfId="31024" xr:uid="{00000000-0005-0000-0000-000069840000}"/>
    <cellStyle name="Note 3 2 5 2 2" xfId="31025" xr:uid="{00000000-0005-0000-0000-00006A840000}"/>
    <cellStyle name="Note 3 2 5 2 3" xfId="31026" xr:uid="{00000000-0005-0000-0000-00006B840000}"/>
    <cellStyle name="Note 3 2 5 2 4" xfId="31027" xr:uid="{00000000-0005-0000-0000-00006C840000}"/>
    <cellStyle name="Note 3 2 5 3" xfId="31028" xr:uid="{00000000-0005-0000-0000-00006D840000}"/>
    <cellStyle name="Note 3 2 5 4" xfId="31029" xr:uid="{00000000-0005-0000-0000-00006E840000}"/>
    <cellStyle name="Note 3 2 5 5" xfId="31030" xr:uid="{00000000-0005-0000-0000-00006F840000}"/>
    <cellStyle name="Note 3 2 5 6" xfId="31031" xr:uid="{00000000-0005-0000-0000-000070840000}"/>
    <cellStyle name="Note 3 2 6" xfId="31032" xr:uid="{00000000-0005-0000-0000-000071840000}"/>
    <cellStyle name="Note 3 2 6 2" xfId="31033" xr:uid="{00000000-0005-0000-0000-000072840000}"/>
    <cellStyle name="Note 3 2 6 3" xfId="31034" xr:uid="{00000000-0005-0000-0000-000073840000}"/>
    <cellStyle name="Note 3 2 6 4" xfId="31035" xr:uid="{00000000-0005-0000-0000-000074840000}"/>
    <cellStyle name="Note 3 2 7" xfId="31036" xr:uid="{00000000-0005-0000-0000-000075840000}"/>
    <cellStyle name="Note 3 2 8" xfId="31037" xr:uid="{00000000-0005-0000-0000-000076840000}"/>
    <cellStyle name="Note 3 2 9" xfId="31038" xr:uid="{00000000-0005-0000-0000-000077840000}"/>
    <cellStyle name="Note 3 3" xfId="31039" xr:uid="{00000000-0005-0000-0000-000078840000}"/>
    <cellStyle name="Note 3 3 2" xfId="31040" xr:uid="{00000000-0005-0000-0000-000079840000}"/>
    <cellStyle name="Note 3 3 2 2" xfId="31041" xr:uid="{00000000-0005-0000-0000-00007A840000}"/>
    <cellStyle name="Note 3 3 2 2 2" xfId="31042" xr:uid="{00000000-0005-0000-0000-00007B840000}"/>
    <cellStyle name="Note 3 3 2 2 2 2" xfId="31043" xr:uid="{00000000-0005-0000-0000-00007C840000}"/>
    <cellStyle name="Note 3 3 2 2 2 2 2" xfId="31044" xr:uid="{00000000-0005-0000-0000-00007D840000}"/>
    <cellStyle name="Note 3 3 2 2 2 2 3" xfId="31045" xr:uid="{00000000-0005-0000-0000-00007E840000}"/>
    <cellStyle name="Note 3 3 2 2 2 2 4" xfId="31046" xr:uid="{00000000-0005-0000-0000-00007F840000}"/>
    <cellStyle name="Note 3 3 2 2 2 3" xfId="31047" xr:uid="{00000000-0005-0000-0000-000080840000}"/>
    <cellStyle name="Note 3 3 2 2 2 4" xfId="31048" xr:uid="{00000000-0005-0000-0000-000081840000}"/>
    <cellStyle name="Note 3 3 2 2 2 5" xfId="31049" xr:uid="{00000000-0005-0000-0000-000082840000}"/>
    <cellStyle name="Note 3 3 2 2 2 6" xfId="31050" xr:uid="{00000000-0005-0000-0000-000083840000}"/>
    <cellStyle name="Note 3 3 2 2 3" xfId="31051" xr:uid="{00000000-0005-0000-0000-000084840000}"/>
    <cellStyle name="Note 3 3 2 2 3 2" xfId="31052" xr:uid="{00000000-0005-0000-0000-000085840000}"/>
    <cellStyle name="Note 3 3 2 2 3 3" xfId="31053" xr:uid="{00000000-0005-0000-0000-000086840000}"/>
    <cellStyle name="Note 3 3 2 2 3 4" xfId="31054" xr:uid="{00000000-0005-0000-0000-000087840000}"/>
    <cellStyle name="Note 3 3 2 2 4" xfId="31055" xr:uid="{00000000-0005-0000-0000-000088840000}"/>
    <cellStyle name="Note 3 3 2 2 5" xfId="31056" xr:uid="{00000000-0005-0000-0000-000089840000}"/>
    <cellStyle name="Note 3 3 2 2 6" xfId="31057" xr:uid="{00000000-0005-0000-0000-00008A840000}"/>
    <cellStyle name="Note 3 3 2 2 7" xfId="31058" xr:uid="{00000000-0005-0000-0000-00008B840000}"/>
    <cellStyle name="Note 3 3 2 3" xfId="31059" xr:uid="{00000000-0005-0000-0000-00008C840000}"/>
    <cellStyle name="Note 3 3 2 3 2" xfId="31060" xr:uid="{00000000-0005-0000-0000-00008D840000}"/>
    <cellStyle name="Note 3 3 2 3 2 2" xfId="31061" xr:uid="{00000000-0005-0000-0000-00008E840000}"/>
    <cellStyle name="Note 3 3 2 3 2 3" xfId="31062" xr:uid="{00000000-0005-0000-0000-00008F840000}"/>
    <cellStyle name="Note 3 3 2 3 2 4" xfId="31063" xr:uid="{00000000-0005-0000-0000-000090840000}"/>
    <cellStyle name="Note 3 3 2 3 3" xfId="31064" xr:uid="{00000000-0005-0000-0000-000091840000}"/>
    <cellStyle name="Note 3 3 2 3 4" xfId="31065" xr:uid="{00000000-0005-0000-0000-000092840000}"/>
    <cellStyle name="Note 3 3 2 3 5" xfId="31066" xr:uid="{00000000-0005-0000-0000-000093840000}"/>
    <cellStyle name="Note 3 3 2 3 6" xfId="31067" xr:uid="{00000000-0005-0000-0000-000094840000}"/>
    <cellStyle name="Note 3 3 2 4" xfId="31068" xr:uid="{00000000-0005-0000-0000-000095840000}"/>
    <cellStyle name="Note 3 3 2 4 2" xfId="31069" xr:uid="{00000000-0005-0000-0000-000096840000}"/>
    <cellStyle name="Note 3 3 2 4 3" xfId="31070" xr:uid="{00000000-0005-0000-0000-000097840000}"/>
    <cellStyle name="Note 3 3 2 4 4" xfId="31071" xr:uid="{00000000-0005-0000-0000-000098840000}"/>
    <cellStyle name="Note 3 3 2 5" xfId="31072" xr:uid="{00000000-0005-0000-0000-000099840000}"/>
    <cellStyle name="Note 3 3 2 6" xfId="31073" xr:uid="{00000000-0005-0000-0000-00009A840000}"/>
    <cellStyle name="Note 3 3 2 7" xfId="31074" xr:uid="{00000000-0005-0000-0000-00009B840000}"/>
    <cellStyle name="Note 3 3 2 8" xfId="31075" xr:uid="{00000000-0005-0000-0000-00009C840000}"/>
    <cellStyle name="Note 3 3 3" xfId="31076" xr:uid="{00000000-0005-0000-0000-00009D840000}"/>
    <cellStyle name="Note 3 3 3 2" xfId="31077" xr:uid="{00000000-0005-0000-0000-00009E840000}"/>
    <cellStyle name="Note 3 3 3 2 2" xfId="31078" xr:uid="{00000000-0005-0000-0000-00009F840000}"/>
    <cellStyle name="Note 3 3 3 2 2 2" xfId="31079" xr:uid="{00000000-0005-0000-0000-0000A0840000}"/>
    <cellStyle name="Note 3 3 3 2 2 3" xfId="31080" xr:uid="{00000000-0005-0000-0000-0000A1840000}"/>
    <cellStyle name="Note 3 3 3 2 2 4" xfId="31081" xr:uid="{00000000-0005-0000-0000-0000A2840000}"/>
    <cellStyle name="Note 3 3 3 2 3" xfId="31082" xr:uid="{00000000-0005-0000-0000-0000A3840000}"/>
    <cellStyle name="Note 3 3 3 2 4" xfId="31083" xr:uid="{00000000-0005-0000-0000-0000A4840000}"/>
    <cellStyle name="Note 3 3 3 2 5" xfId="31084" xr:uid="{00000000-0005-0000-0000-0000A5840000}"/>
    <cellStyle name="Note 3 3 3 2 6" xfId="31085" xr:uid="{00000000-0005-0000-0000-0000A6840000}"/>
    <cellStyle name="Note 3 3 3 3" xfId="31086" xr:uid="{00000000-0005-0000-0000-0000A7840000}"/>
    <cellStyle name="Note 3 3 3 3 2" xfId="31087" xr:uid="{00000000-0005-0000-0000-0000A8840000}"/>
    <cellStyle name="Note 3 3 3 3 3" xfId="31088" xr:uid="{00000000-0005-0000-0000-0000A9840000}"/>
    <cellStyle name="Note 3 3 3 3 4" xfId="31089" xr:uid="{00000000-0005-0000-0000-0000AA840000}"/>
    <cellStyle name="Note 3 3 3 4" xfId="31090" xr:uid="{00000000-0005-0000-0000-0000AB840000}"/>
    <cellStyle name="Note 3 3 3 5" xfId="31091" xr:uid="{00000000-0005-0000-0000-0000AC840000}"/>
    <cellStyle name="Note 3 3 3 6" xfId="31092" xr:uid="{00000000-0005-0000-0000-0000AD840000}"/>
    <cellStyle name="Note 3 3 3 7" xfId="31093" xr:uid="{00000000-0005-0000-0000-0000AE840000}"/>
    <cellStyle name="Note 3 3 4" xfId="31094" xr:uid="{00000000-0005-0000-0000-0000AF840000}"/>
    <cellStyle name="Note 3 3 4 2" xfId="31095" xr:uid="{00000000-0005-0000-0000-0000B0840000}"/>
    <cellStyle name="Note 3 3 4 2 2" xfId="31096" xr:uid="{00000000-0005-0000-0000-0000B1840000}"/>
    <cellStyle name="Note 3 3 4 2 3" xfId="31097" xr:uid="{00000000-0005-0000-0000-0000B2840000}"/>
    <cellStyle name="Note 3 3 4 2 4" xfId="31098" xr:uid="{00000000-0005-0000-0000-0000B3840000}"/>
    <cellStyle name="Note 3 3 4 3" xfId="31099" xr:uid="{00000000-0005-0000-0000-0000B4840000}"/>
    <cellStyle name="Note 3 3 4 4" xfId="31100" xr:uid="{00000000-0005-0000-0000-0000B5840000}"/>
    <cellStyle name="Note 3 3 4 5" xfId="31101" xr:uid="{00000000-0005-0000-0000-0000B6840000}"/>
    <cellStyle name="Note 3 3 4 6" xfId="31102" xr:uid="{00000000-0005-0000-0000-0000B7840000}"/>
    <cellStyle name="Note 3 3 5" xfId="31103" xr:uid="{00000000-0005-0000-0000-0000B8840000}"/>
    <cellStyle name="Note 3 3 5 2" xfId="31104" xr:uid="{00000000-0005-0000-0000-0000B9840000}"/>
    <cellStyle name="Note 3 3 5 3" xfId="31105" xr:uid="{00000000-0005-0000-0000-0000BA840000}"/>
    <cellStyle name="Note 3 3 5 4" xfId="31106" xr:uid="{00000000-0005-0000-0000-0000BB840000}"/>
    <cellStyle name="Note 3 3 6" xfId="31107" xr:uid="{00000000-0005-0000-0000-0000BC840000}"/>
    <cellStyle name="Note 3 3 7" xfId="31108" xr:uid="{00000000-0005-0000-0000-0000BD840000}"/>
    <cellStyle name="Note 3 3 8" xfId="31109" xr:uid="{00000000-0005-0000-0000-0000BE840000}"/>
    <cellStyle name="Note 3 3 9" xfId="31110" xr:uid="{00000000-0005-0000-0000-0000BF840000}"/>
    <cellStyle name="Note 3 4" xfId="31111" xr:uid="{00000000-0005-0000-0000-0000C0840000}"/>
    <cellStyle name="Note 3 4 2" xfId="31112" xr:uid="{00000000-0005-0000-0000-0000C1840000}"/>
    <cellStyle name="Note 3 4 2 2" xfId="31113" xr:uid="{00000000-0005-0000-0000-0000C2840000}"/>
    <cellStyle name="Note 3 4 2 2 2" xfId="31114" xr:uid="{00000000-0005-0000-0000-0000C3840000}"/>
    <cellStyle name="Note 3 4 2 2 2 2" xfId="31115" xr:uid="{00000000-0005-0000-0000-0000C4840000}"/>
    <cellStyle name="Note 3 4 2 2 2 3" xfId="31116" xr:uid="{00000000-0005-0000-0000-0000C5840000}"/>
    <cellStyle name="Note 3 4 2 2 2 4" xfId="31117" xr:uid="{00000000-0005-0000-0000-0000C6840000}"/>
    <cellStyle name="Note 3 4 2 2 3" xfId="31118" xr:uid="{00000000-0005-0000-0000-0000C7840000}"/>
    <cellStyle name="Note 3 4 2 2 4" xfId="31119" xr:uid="{00000000-0005-0000-0000-0000C8840000}"/>
    <cellStyle name="Note 3 4 2 2 5" xfId="31120" xr:uid="{00000000-0005-0000-0000-0000C9840000}"/>
    <cellStyle name="Note 3 4 2 2 6" xfId="31121" xr:uid="{00000000-0005-0000-0000-0000CA840000}"/>
    <cellStyle name="Note 3 4 2 3" xfId="31122" xr:uid="{00000000-0005-0000-0000-0000CB840000}"/>
    <cellStyle name="Note 3 4 2 3 2" xfId="31123" xr:uid="{00000000-0005-0000-0000-0000CC840000}"/>
    <cellStyle name="Note 3 4 2 3 3" xfId="31124" xr:uid="{00000000-0005-0000-0000-0000CD840000}"/>
    <cellStyle name="Note 3 4 2 3 4" xfId="31125" xr:uid="{00000000-0005-0000-0000-0000CE840000}"/>
    <cellStyle name="Note 3 4 2 4" xfId="31126" xr:uid="{00000000-0005-0000-0000-0000CF840000}"/>
    <cellStyle name="Note 3 4 2 5" xfId="31127" xr:uid="{00000000-0005-0000-0000-0000D0840000}"/>
    <cellStyle name="Note 3 4 2 6" xfId="31128" xr:uid="{00000000-0005-0000-0000-0000D1840000}"/>
    <cellStyle name="Note 3 4 2 7" xfId="31129" xr:uid="{00000000-0005-0000-0000-0000D2840000}"/>
    <cellStyle name="Note 3 4 3" xfId="31130" xr:uid="{00000000-0005-0000-0000-0000D3840000}"/>
    <cellStyle name="Note 3 4 3 2" xfId="31131" xr:uid="{00000000-0005-0000-0000-0000D4840000}"/>
    <cellStyle name="Note 3 4 3 2 2" xfId="31132" xr:uid="{00000000-0005-0000-0000-0000D5840000}"/>
    <cellStyle name="Note 3 4 3 2 3" xfId="31133" xr:uid="{00000000-0005-0000-0000-0000D6840000}"/>
    <cellStyle name="Note 3 4 3 2 4" xfId="31134" xr:uid="{00000000-0005-0000-0000-0000D7840000}"/>
    <cellStyle name="Note 3 4 3 3" xfId="31135" xr:uid="{00000000-0005-0000-0000-0000D8840000}"/>
    <cellStyle name="Note 3 4 3 4" xfId="31136" xr:uid="{00000000-0005-0000-0000-0000D9840000}"/>
    <cellStyle name="Note 3 4 3 5" xfId="31137" xr:uid="{00000000-0005-0000-0000-0000DA840000}"/>
    <cellStyle name="Note 3 4 3 6" xfId="31138" xr:uid="{00000000-0005-0000-0000-0000DB840000}"/>
    <cellStyle name="Note 3 4 4" xfId="31139" xr:uid="{00000000-0005-0000-0000-0000DC840000}"/>
    <cellStyle name="Note 3 4 4 2" xfId="31140" xr:uid="{00000000-0005-0000-0000-0000DD840000}"/>
    <cellStyle name="Note 3 4 4 3" xfId="31141" xr:uid="{00000000-0005-0000-0000-0000DE840000}"/>
    <cellStyle name="Note 3 4 4 4" xfId="31142" xr:uid="{00000000-0005-0000-0000-0000DF840000}"/>
    <cellStyle name="Note 3 4 5" xfId="31143" xr:uid="{00000000-0005-0000-0000-0000E0840000}"/>
    <cellStyle name="Note 3 4 6" xfId="31144" xr:uid="{00000000-0005-0000-0000-0000E1840000}"/>
    <cellStyle name="Note 3 4 7" xfId="31145" xr:uid="{00000000-0005-0000-0000-0000E2840000}"/>
    <cellStyle name="Note 3 4 8" xfId="31146" xr:uid="{00000000-0005-0000-0000-0000E3840000}"/>
    <cellStyle name="Note 3 5" xfId="31147" xr:uid="{00000000-0005-0000-0000-0000E4840000}"/>
    <cellStyle name="Note 3 5 2" xfId="31148" xr:uid="{00000000-0005-0000-0000-0000E5840000}"/>
    <cellStyle name="Note 3 5 2 2" xfId="31149" xr:uid="{00000000-0005-0000-0000-0000E6840000}"/>
    <cellStyle name="Note 3 5 2 2 2" xfId="31150" xr:uid="{00000000-0005-0000-0000-0000E7840000}"/>
    <cellStyle name="Note 3 5 2 2 3" xfId="31151" xr:uid="{00000000-0005-0000-0000-0000E8840000}"/>
    <cellStyle name="Note 3 5 2 2 4" xfId="31152" xr:uid="{00000000-0005-0000-0000-0000E9840000}"/>
    <cellStyle name="Note 3 5 2 3" xfId="31153" xr:uid="{00000000-0005-0000-0000-0000EA840000}"/>
    <cellStyle name="Note 3 5 2 4" xfId="31154" xr:uid="{00000000-0005-0000-0000-0000EB840000}"/>
    <cellStyle name="Note 3 5 2 5" xfId="31155" xr:uid="{00000000-0005-0000-0000-0000EC840000}"/>
    <cellStyle name="Note 3 5 2 6" xfId="31156" xr:uid="{00000000-0005-0000-0000-0000ED840000}"/>
    <cellStyle name="Note 3 5 3" xfId="31157" xr:uid="{00000000-0005-0000-0000-0000EE840000}"/>
    <cellStyle name="Note 3 5 3 2" xfId="31158" xr:uid="{00000000-0005-0000-0000-0000EF840000}"/>
    <cellStyle name="Note 3 5 3 3" xfId="31159" xr:uid="{00000000-0005-0000-0000-0000F0840000}"/>
    <cellStyle name="Note 3 5 3 4" xfId="31160" xr:uid="{00000000-0005-0000-0000-0000F1840000}"/>
    <cellStyle name="Note 3 5 4" xfId="31161" xr:uid="{00000000-0005-0000-0000-0000F2840000}"/>
    <cellStyle name="Note 3 5 5" xfId="31162" xr:uid="{00000000-0005-0000-0000-0000F3840000}"/>
    <cellStyle name="Note 3 5 6" xfId="31163" xr:uid="{00000000-0005-0000-0000-0000F4840000}"/>
    <cellStyle name="Note 3 5 7" xfId="31164" xr:uid="{00000000-0005-0000-0000-0000F5840000}"/>
    <cellStyle name="Note 3 6" xfId="31165" xr:uid="{00000000-0005-0000-0000-0000F6840000}"/>
    <cellStyle name="Note 3 6 2" xfId="31166" xr:uid="{00000000-0005-0000-0000-0000F7840000}"/>
    <cellStyle name="Note 3 6 2 2" xfId="31167" xr:uid="{00000000-0005-0000-0000-0000F8840000}"/>
    <cellStyle name="Note 3 6 2 3" xfId="31168" xr:uid="{00000000-0005-0000-0000-0000F9840000}"/>
    <cellStyle name="Note 3 6 2 4" xfId="31169" xr:uid="{00000000-0005-0000-0000-0000FA840000}"/>
    <cellStyle name="Note 3 6 3" xfId="31170" xr:uid="{00000000-0005-0000-0000-0000FB840000}"/>
    <cellStyle name="Note 3 6 4" xfId="31171" xr:uid="{00000000-0005-0000-0000-0000FC840000}"/>
    <cellStyle name="Note 3 6 5" xfId="31172" xr:uid="{00000000-0005-0000-0000-0000FD840000}"/>
    <cellStyle name="Note 3 6 6" xfId="31173" xr:uid="{00000000-0005-0000-0000-0000FE840000}"/>
    <cellStyle name="Note 3 7" xfId="31174" xr:uid="{00000000-0005-0000-0000-0000FF840000}"/>
    <cellStyle name="Note 3 7 2" xfId="31175" xr:uid="{00000000-0005-0000-0000-000000850000}"/>
    <cellStyle name="Note 3 7 3" xfId="31176" xr:uid="{00000000-0005-0000-0000-000001850000}"/>
    <cellStyle name="Note 3 7 4" xfId="31177" xr:uid="{00000000-0005-0000-0000-000002850000}"/>
    <cellStyle name="Note 3 8" xfId="31178" xr:uid="{00000000-0005-0000-0000-000003850000}"/>
    <cellStyle name="Note 3 9" xfId="31179" xr:uid="{00000000-0005-0000-0000-000004850000}"/>
    <cellStyle name="Note 4" xfId="31180" xr:uid="{00000000-0005-0000-0000-000005850000}"/>
    <cellStyle name="Note 4 2" xfId="31181" xr:uid="{00000000-0005-0000-0000-000006850000}"/>
    <cellStyle name="Note 4 2 2" xfId="31182" xr:uid="{00000000-0005-0000-0000-000007850000}"/>
    <cellStyle name="Note 4 2 2 2" xfId="31183" xr:uid="{00000000-0005-0000-0000-000008850000}"/>
    <cellStyle name="Note 4 2 2 2 2" xfId="31184" xr:uid="{00000000-0005-0000-0000-000009850000}"/>
    <cellStyle name="Note 4 2 2 2 3" xfId="31185" xr:uid="{00000000-0005-0000-0000-00000A850000}"/>
    <cellStyle name="Note 4 2 2 2 4" xfId="31186" xr:uid="{00000000-0005-0000-0000-00000B850000}"/>
    <cellStyle name="Note 4 2 2 3" xfId="31187" xr:uid="{00000000-0005-0000-0000-00000C850000}"/>
    <cellStyle name="Note 4 2 2 4" xfId="31188" xr:uid="{00000000-0005-0000-0000-00000D850000}"/>
    <cellStyle name="Note 4 2 2 5" xfId="31189" xr:uid="{00000000-0005-0000-0000-00000E850000}"/>
    <cellStyle name="Note 4 2 2 6" xfId="31190" xr:uid="{00000000-0005-0000-0000-00000F850000}"/>
    <cellStyle name="Note 4 2 3" xfId="31191" xr:uid="{00000000-0005-0000-0000-000010850000}"/>
    <cellStyle name="Note 4 2 3 2" xfId="31192" xr:uid="{00000000-0005-0000-0000-000011850000}"/>
    <cellStyle name="Note 4 2 3 3" xfId="31193" xr:uid="{00000000-0005-0000-0000-000012850000}"/>
    <cellStyle name="Note 4 2 3 4" xfId="31194" xr:uid="{00000000-0005-0000-0000-000013850000}"/>
    <cellStyle name="Note 4 2 4" xfId="31195" xr:uid="{00000000-0005-0000-0000-000014850000}"/>
    <cellStyle name="Note 4 2 5" xfId="31196" xr:uid="{00000000-0005-0000-0000-000015850000}"/>
    <cellStyle name="Note 4 2 6" xfId="31197" xr:uid="{00000000-0005-0000-0000-000016850000}"/>
    <cellStyle name="Note 4 2 7" xfId="31198" xr:uid="{00000000-0005-0000-0000-000017850000}"/>
    <cellStyle name="Note 4 3" xfId="31199" xr:uid="{00000000-0005-0000-0000-000018850000}"/>
    <cellStyle name="Note 4 3 2" xfId="31200" xr:uid="{00000000-0005-0000-0000-000019850000}"/>
    <cellStyle name="Note 4 3 2 2" xfId="31201" xr:uid="{00000000-0005-0000-0000-00001A850000}"/>
    <cellStyle name="Note 4 3 2 3" xfId="31202" xr:uid="{00000000-0005-0000-0000-00001B850000}"/>
    <cellStyle name="Note 4 3 2 4" xfId="31203" xr:uid="{00000000-0005-0000-0000-00001C850000}"/>
    <cellStyle name="Note 4 3 3" xfId="31204" xr:uid="{00000000-0005-0000-0000-00001D850000}"/>
    <cellStyle name="Note 4 3 4" xfId="31205" xr:uid="{00000000-0005-0000-0000-00001E850000}"/>
    <cellStyle name="Note 4 3 5" xfId="31206" xr:uid="{00000000-0005-0000-0000-00001F850000}"/>
    <cellStyle name="Note 4 3 6" xfId="31207" xr:uid="{00000000-0005-0000-0000-000020850000}"/>
    <cellStyle name="Note 4 4" xfId="31208" xr:uid="{00000000-0005-0000-0000-000021850000}"/>
    <cellStyle name="Note 4 4 2" xfId="31209" xr:uid="{00000000-0005-0000-0000-000022850000}"/>
    <cellStyle name="Note 4 4 3" xfId="31210" xr:uid="{00000000-0005-0000-0000-000023850000}"/>
    <cellStyle name="Note 4 4 4" xfId="31211" xr:uid="{00000000-0005-0000-0000-000024850000}"/>
    <cellStyle name="Note 4 5" xfId="31212" xr:uid="{00000000-0005-0000-0000-000025850000}"/>
    <cellStyle name="Note 4 6" xfId="31213" xr:uid="{00000000-0005-0000-0000-000026850000}"/>
    <cellStyle name="Note 4 7" xfId="31214" xr:uid="{00000000-0005-0000-0000-000027850000}"/>
    <cellStyle name="Note 4 8" xfId="31215" xr:uid="{00000000-0005-0000-0000-000028850000}"/>
    <cellStyle name="Note 5" xfId="48714" xr:uid="{00000000-0005-0000-0000-000029850000}"/>
    <cellStyle name="Note 5 2" xfId="48715" xr:uid="{00000000-0005-0000-0000-00002A850000}"/>
    <cellStyle name="Note 5 2 2" xfId="48716" xr:uid="{00000000-0005-0000-0000-00002B850000}"/>
    <cellStyle name="Note 5 2 3" xfId="48717" xr:uid="{00000000-0005-0000-0000-00002C850000}"/>
    <cellStyle name="Note 5 3" xfId="48718" xr:uid="{00000000-0005-0000-0000-00002D850000}"/>
    <cellStyle name="Note 5 3 2" xfId="48719" xr:uid="{00000000-0005-0000-0000-00002E850000}"/>
    <cellStyle name="Note 5 3 3" xfId="48720" xr:uid="{00000000-0005-0000-0000-00002F850000}"/>
    <cellStyle name="Note 5 4" xfId="48721" xr:uid="{00000000-0005-0000-0000-000030850000}"/>
    <cellStyle name="Note 5 5" xfId="48722" xr:uid="{00000000-0005-0000-0000-000031850000}"/>
    <cellStyle name="Note 6" xfId="48723" xr:uid="{00000000-0005-0000-0000-000032850000}"/>
    <cellStyle name="Note 6 2" xfId="48724" xr:uid="{00000000-0005-0000-0000-000033850000}"/>
    <cellStyle name="Note 6 2 2" xfId="48725" xr:uid="{00000000-0005-0000-0000-000034850000}"/>
    <cellStyle name="Note 6 2 3" xfId="48726" xr:uid="{00000000-0005-0000-0000-000035850000}"/>
    <cellStyle name="Note 6 3" xfId="48727" xr:uid="{00000000-0005-0000-0000-000036850000}"/>
    <cellStyle name="Note 6 3 2" xfId="48728" xr:uid="{00000000-0005-0000-0000-000037850000}"/>
    <cellStyle name="Note 6 3 3" xfId="48729" xr:uid="{00000000-0005-0000-0000-000038850000}"/>
    <cellStyle name="Note 6 4" xfId="48730" xr:uid="{00000000-0005-0000-0000-000039850000}"/>
    <cellStyle name="Note 6 4 2" xfId="48731" xr:uid="{00000000-0005-0000-0000-00003A850000}"/>
    <cellStyle name="Note 6 4 3" xfId="48732" xr:uid="{00000000-0005-0000-0000-00003B850000}"/>
    <cellStyle name="Note 6 5" xfId="48733" xr:uid="{00000000-0005-0000-0000-00003C850000}"/>
    <cellStyle name="Note 6 6" xfId="48734" xr:uid="{00000000-0005-0000-0000-00003D850000}"/>
    <cellStyle name="Note 7" xfId="48735" xr:uid="{00000000-0005-0000-0000-00003E850000}"/>
    <cellStyle name="Note 7 2" xfId="48736" xr:uid="{00000000-0005-0000-0000-00003F850000}"/>
    <cellStyle name="Note 7 3" xfId="48737" xr:uid="{00000000-0005-0000-0000-000040850000}"/>
    <cellStyle name="Note 8" xfId="48738" xr:uid="{00000000-0005-0000-0000-000041850000}"/>
    <cellStyle name="Note 8 10" xfId="48739" xr:uid="{00000000-0005-0000-0000-000042850000}"/>
    <cellStyle name="Note 8 10 2" xfId="48740" xr:uid="{00000000-0005-0000-0000-000043850000}"/>
    <cellStyle name="Note 8 10 3" xfId="48741" xr:uid="{00000000-0005-0000-0000-000044850000}"/>
    <cellStyle name="Note 8 11" xfId="48742" xr:uid="{00000000-0005-0000-0000-000045850000}"/>
    <cellStyle name="Note 8 12" xfId="48743" xr:uid="{00000000-0005-0000-0000-000046850000}"/>
    <cellStyle name="Note 8 2" xfId="48744" xr:uid="{00000000-0005-0000-0000-000047850000}"/>
    <cellStyle name="Note 8 2 2" xfId="48745" xr:uid="{00000000-0005-0000-0000-000048850000}"/>
    <cellStyle name="Note 8 2 3" xfId="48746" xr:uid="{00000000-0005-0000-0000-000049850000}"/>
    <cellStyle name="Note 8 3" xfId="48747" xr:uid="{00000000-0005-0000-0000-00004A850000}"/>
    <cellStyle name="Note 8 3 2" xfId="48748" xr:uid="{00000000-0005-0000-0000-00004B850000}"/>
    <cellStyle name="Note 8 3 3" xfId="48749" xr:uid="{00000000-0005-0000-0000-00004C850000}"/>
    <cellStyle name="Note 8 4" xfId="48750" xr:uid="{00000000-0005-0000-0000-00004D850000}"/>
    <cellStyle name="Note 8 4 2" xfId="48751" xr:uid="{00000000-0005-0000-0000-00004E850000}"/>
    <cellStyle name="Note 8 4 3" xfId="48752" xr:uid="{00000000-0005-0000-0000-00004F850000}"/>
    <cellStyle name="Note 8 5" xfId="48753" xr:uid="{00000000-0005-0000-0000-000050850000}"/>
    <cellStyle name="Note 8 5 2" xfId="48754" xr:uid="{00000000-0005-0000-0000-000051850000}"/>
    <cellStyle name="Note 8 5 3" xfId="48755" xr:uid="{00000000-0005-0000-0000-000052850000}"/>
    <cellStyle name="Note 8 6" xfId="48756" xr:uid="{00000000-0005-0000-0000-000053850000}"/>
    <cellStyle name="Note 8 6 2" xfId="48757" xr:uid="{00000000-0005-0000-0000-000054850000}"/>
    <cellStyle name="Note 8 6 3" xfId="48758" xr:uid="{00000000-0005-0000-0000-000055850000}"/>
    <cellStyle name="Note 8 7" xfId="48759" xr:uid="{00000000-0005-0000-0000-000056850000}"/>
    <cellStyle name="Note 8 7 2" xfId="48760" xr:uid="{00000000-0005-0000-0000-000057850000}"/>
    <cellStyle name="Note 8 7 3" xfId="48761" xr:uid="{00000000-0005-0000-0000-000058850000}"/>
    <cellStyle name="Note 8 8" xfId="48762" xr:uid="{00000000-0005-0000-0000-000059850000}"/>
    <cellStyle name="Note 8 8 2" xfId="48763" xr:uid="{00000000-0005-0000-0000-00005A850000}"/>
    <cellStyle name="Note 8 8 3" xfId="48764" xr:uid="{00000000-0005-0000-0000-00005B850000}"/>
    <cellStyle name="Note 8 9" xfId="48765" xr:uid="{00000000-0005-0000-0000-00005C850000}"/>
    <cellStyle name="Note 8 9 2" xfId="48766" xr:uid="{00000000-0005-0000-0000-00005D850000}"/>
    <cellStyle name="Note 8 9 3" xfId="48767" xr:uid="{00000000-0005-0000-0000-00005E850000}"/>
    <cellStyle name="Note 9" xfId="48768" xr:uid="{00000000-0005-0000-0000-00005F850000}"/>
    <cellStyle name="Note 9 10" xfId="48769" xr:uid="{00000000-0005-0000-0000-000060850000}"/>
    <cellStyle name="Note 9 10 2" xfId="48770" xr:uid="{00000000-0005-0000-0000-000061850000}"/>
    <cellStyle name="Note 9 10 3" xfId="48771" xr:uid="{00000000-0005-0000-0000-000062850000}"/>
    <cellStyle name="Note 9 11" xfId="48772" xr:uid="{00000000-0005-0000-0000-000063850000}"/>
    <cellStyle name="Note 9 12" xfId="48773" xr:uid="{00000000-0005-0000-0000-000064850000}"/>
    <cellStyle name="Note 9 2" xfId="48774" xr:uid="{00000000-0005-0000-0000-000065850000}"/>
    <cellStyle name="Note 9 2 2" xfId="48775" xr:uid="{00000000-0005-0000-0000-000066850000}"/>
    <cellStyle name="Note 9 2 3" xfId="48776" xr:uid="{00000000-0005-0000-0000-000067850000}"/>
    <cellStyle name="Note 9 3" xfId="48777" xr:uid="{00000000-0005-0000-0000-000068850000}"/>
    <cellStyle name="Note 9 3 2" xfId="48778" xr:uid="{00000000-0005-0000-0000-000069850000}"/>
    <cellStyle name="Note 9 3 3" xfId="48779" xr:uid="{00000000-0005-0000-0000-00006A850000}"/>
    <cellStyle name="Note 9 4" xfId="48780" xr:uid="{00000000-0005-0000-0000-00006B850000}"/>
    <cellStyle name="Note 9 4 2" xfId="48781" xr:uid="{00000000-0005-0000-0000-00006C850000}"/>
    <cellStyle name="Note 9 4 3" xfId="48782" xr:uid="{00000000-0005-0000-0000-00006D850000}"/>
    <cellStyle name="Note 9 5" xfId="48783" xr:uid="{00000000-0005-0000-0000-00006E850000}"/>
    <cellStyle name="Note 9 5 2" xfId="48784" xr:uid="{00000000-0005-0000-0000-00006F850000}"/>
    <cellStyle name="Note 9 5 3" xfId="48785" xr:uid="{00000000-0005-0000-0000-000070850000}"/>
    <cellStyle name="Note 9 6" xfId="48786" xr:uid="{00000000-0005-0000-0000-000071850000}"/>
    <cellStyle name="Note 9 6 2" xfId="48787" xr:uid="{00000000-0005-0000-0000-000072850000}"/>
    <cellStyle name="Note 9 6 3" xfId="48788" xr:uid="{00000000-0005-0000-0000-000073850000}"/>
    <cellStyle name="Note 9 7" xfId="48789" xr:uid="{00000000-0005-0000-0000-000074850000}"/>
    <cellStyle name="Note 9 7 2" xfId="48790" xr:uid="{00000000-0005-0000-0000-000075850000}"/>
    <cellStyle name="Note 9 7 3" xfId="48791" xr:uid="{00000000-0005-0000-0000-000076850000}"/>
    <cellStyle name="Note 9 8" xfId="48792" xr:uid="{00000000-0005-0000-0000-000077850000}"/>
    <cellStyle name="Note 9 8 2" xfId="48793" xr:uid="{00000000-0005-0000-0000-000078850000}"/>
    <cellStyle name="Note 9 8 3" xfId="48794" xr:uid="{00000000-0005-0000-0000-000079850000}"/>
    <cellStyle name="Note 9 9" xfId="48795" xr:uid="{00000000-0005-0000-0000-00007A850000}"/>
    <cellStyle name="Note 9 9 2" xfId="48796" xr:uid="{00000000-0005-0000-0000-00007B850000}"/>
    <cellStyle name="Note 9 9 3" xfId="48797" xr:uid="{00000000-0005-0000-0000-00007C850000}"/>
    <cellStyle name="Notes" xfId="316" xr:uid="{00000000-0005-0000-0000-00007D850000}"/>
    <cellStyle name="Notitie" xfId="26" xr:uid="{00000000-0005-0000-0000-00007E850000}"/>
    <cellStyle name="Notitie 10" xfId="31216" xr:uid="{00000000-0005-0000-0000-00007F850000}"/>
    <cellStyle name="Notitie 10 2" xfId="31217" xr:uid="{00000000-0005-0000-0000-000080850000}"/>
    <cellStyle name="Notitie 10 2 2" xfId="31218" xr:uid="{00000000-0005-0000-0000-000081850000}"/>
    <cellStyle name="Notitie 10 2 2 2" xfId="31219" xr:uid="{00000000-0005-0000-0000-000082850000}"/>
    <cellStyle name="Notitie 10 2 2 2 2" xfId="31220" xr:uid="{00000000-0005-0000-0000-000083850000}"/>
    <cellStyle name="Notitie 10 2 2 2 2 2" xfId="31221" xr:uid="{00000000-0005-0000-0000-000084850000}"/>
    <cellStyle name="Notitie 10 2 2 2 2 3" xfId="31222" xr:uid="{00000000-0005-0000-0000-000085850000}"/>
    <cellStyle name="Notitie 10 2 2 2 2 4" xfId="31223" xr:uid="{00000000-0005-0000-0000-000086850000}"/>
    <cellStyle name="Notitie 10 2 2 2 3" xfId="31224" xr:uid="{00000000-0005-0000-0000-000087850000}"/>
    <cellStyle name="Notitie 10 2 2 2 4" xfId="31225" xr:uid="{00000000-0005-0000-0000-000088850000}"/>
    <cellStyle name="Notitie 10 2 2 2 5" xfId="31226" xr:uid="{00000000-0005-0000-0000-000089850000}"/>
    <cellStyle name="Notitie 10 2 2 2 6" xfId="31227" xr:uid="{00000000-0005-0000-0000-00008A850000}"/>
    <cellStyle name="Notitie 10 2 2 3" xfId="31228" xr:uid="{00000000-0005-0000-0000-00008B850000}"/>
    <cellStyle name="Notitie 10 2 2 3 2" xfId="31229" xr:uid="{00000000-0005-0000-0000-00008C850000}"/>
    <cellStyle name="Notitie 10 2 2 3 3" xfId="31230" xr:uid="{00000000-0005-0000-0000-00008D850000}"/>
    <cellStyle name="Notitie 10 2 2 3 4" xfId="31231" xr:uid="{00000000-0005-0000-0000-00008E850000}"/>
    <cellStyle name="Notitie 10 2 2 4" xfId="31232" xr:uid="{00000000-0005-0000-0000-00008F850000}"/>
    <cellStyle name="Notitie 10 2 2 5" xfId="31233" xr:uid="{00000000-0005-0000-0000-000090850000}"/>
    <cellStyle name="Notitie 10 2 2 6" xfId="31234" xr:uid="{00000000-0005-0000-0000-000091850000}"/>
    <cellStyle name="Notitie 10 2 2 7" xfId="31235" xr:uid="{00000000-0005-0000-0000-000092850000}"/>
    <cellStyle name="Notitie 10 2 3" xfId="31236" xr:uid="{00000000-0005-0000-0000-000093850000}"/>
    <cellStyle name="Notitie 10 2 3 2" xfId="31237" xr:uid="{00000000-0005-0000-0000-000094850000}"/>
    <cellStyle name="Notitie 10 2 3 2 2" xfId="31238" xr:uid="{00000000-0005-0000-0000-000095850000}"/>
    <cellStyle name="Notitie 10 2 3 2 3" xfId="31239" xr:uid="{00000000-0005-0000-0000-000096850000}"/>
    <cellStyle name="Notitie 10 2 3 2 4" xfId="31240" xr:uid="{00000000-0005-0000-0000-000097850000}"/>
    <cellStyle name="Notitie 10 2 3 3" xfId="31241" xr:uid="{00000000-0005-0000-0000-000098850000}"/>
    <cellStyle name="Notitie 10 2 3 4" xfId="31242" xr:uid="{00000000-0005-0000-0000-000099850000}"/>
    <cellStyle name="Notitie 10 2 3 5" xfId="31243" xr:uid="{00000000-0005-0000-0000-00009A850000}"/>
    <cellStyle name="Notitie 10 2 3 6" xfId="31244" xr:uid="{00000000-0005-0000-0000-00009B850000}"/>
    <cellStyle name="Notitie 10 2 4" xfId="31245" xr:uid="{00000000-0005-0000-0000-00009C850000}"/>
    <cellStyle name="Notitie 10 2 4 2" xfId="31246" xr:uid="{00000000-0005-0000-0000-00009D850000}"/>
    <cellStyle name="Notitie 10 2 4 3" xfId="31247" xr:uid="{00000000-0005-0000-0000-00009E850000}"/>
    <cellStyle name="Notitie 10 2 4 4" xfId="31248" xr:uid="{00000000-0005-0000-0000-00009F850000}"/>
    <cellStyle name="Notitie 10 2 5" xfId="31249" xr:uid="{00000000-0005-0000-0000-0000A0850000}"/>
    <cellStyle name="Notitie 10 2 6" xfId="31250" xr:uid="{00000000-0005-0000-0000-0000A1850000}"/>
    <cellStyle name="Notitie 10 2 7" xfId="31251" xr:uid="{00000000-0005-0000-0000-0000A2850000}"/>
    <cellStyle name="Notitie 10 2 8" xfId="31252" xr:uid="{00000000-0005-0000-0000-0000A3850000}"/>
    <cellStyle name="Notitie 10 3" xfId="31253" xr:uid="{00000000-0005-0000-0000-0000A4850000}"/>
    <cellStyle name="Notitie 10 3 2" xfId="31254" xr:uid="{00000000-0005-0000-0000-0000A5850000}"/>
    <cellStyle name="Notitie 10 3 2 2" xfId="31255" xr:uid="{00000000-0005-0000-0000-0000A6850000}"/>
    <cellStyle name="Notitie 10 3 2 2 2" xfId="31256" xr:uid="{00000000-0005-0000-0000-0000A7850000}"/>
    <cellStyle name="Notitie 10 3 2 2 3" xfId="31257" xr:uid="{00000000-0005-0000-0000-0000A8850000}"/>
    <cellStyle name="Notitie 10 3 2 2 4" xfId="31258" xr:uid="{00000000-0005-0000-0000-0000A9850000}"/>
    <cellStyle name="Notitie 10 3 2 3" xfId="31259" xr:uid="{00000000-0005-0000-0000-0000AA850000}"/>
    <cellStyle name="Notitie 10 3 2 4" xfId="31260" xr:uid="{00000000-0005-0000-0000-0000AB850000}"/>
    <cellStyle name="Notitie 10 3 2 5" xfId="31261" xr:uid="{00000000-0005-0000-0000-0000AC850000}"/>
    <cellStyle name="Notitie 10 3 2 6" xfId="31262" xr:uid="{00000000-0005-0000-0000-0000AD850000}"/>
    <cellStyle name="Notitie 10 3 3" xfId="31263" xr:uid="{00000000-0005-0000-0000-0000AE850000}"/>
    <cellStyle name="Notitie 10 3 3 2" xfId="31264" xr:uid="{00000000-0005-0000-0000-0000AF850000}"/>
    <cellStyle name="Notitie 10 3 3 3" xfId="31265" xr:uid="{00000000-0005-0000-0000-0000B0850000}"/>
    <cellStyle name="Notitie 10 3 3 4" xfId="31266" xr:uid="{00000000-0005-0000-0000-0000B1850000}"/>
    <cellStyle name="Notitie 10 3 4" xfId="31267" xr:uid="{00000000-0005-0000-0000-0000B2850000}"/>
    <cellStyle name="Notitie 10 3 5" xfId="31268" xr:uid="{00000000-0005-0000-0000-0000B3850000}"/>
    <cellStyle name="Notitie 10 3 6" xfId="31269" xr:uid="{00000000-0005-0000-0000-0000B4850000}"/>
    <cellStyle name="Notitie 10 3 7" xfId="31270" xr:uid="{00000000-0005-0000-0000-0000B5850000}"/>
    <cellStyle name="Notitie 10 4" xfId="31271" xr:uid="{00000000-0005-0000-0000-0000B6850000}"/>
    <cellStyle name="Notitie 10 4 2" xfId="31272" xr:uid="{00000000-0005-0000-0000-0000B7850000}"/>
    <cellStyle name="Notitie 10 4 2 2" xfId="31273" xr:uid="{00000000-0005-0000-0000-0000B8850000}"/>
    <cellStyle name="Notitie 10 4 2 3" xfId="31274" xr:uid="{00000000-0005-0000-0000-0000B9850000}"/>
    <cellStyle name="Notitie 10 4 2 4" xfId="31275" xr:uid="{00000000-0005-0000-0000-0000BA850000}"/>
    <cellStyle name="Notitie 10 4 3" xfId="31276" xr:uid="{00000000-0005-0000-0000-0000BB850000}"/>
    <cellStyle name="Notitie 10 4 4" xfId="31277" xr:uid="{00000000-0005-0000-0000-0000BC850000}"/>
    <cellStyle name="Notitie 10 4 5" xfId="31278" xr:uid="{00000000-0005-0000-0000-0000BD850000}"/>
    <cellStyle name="Notitie 10 4 6" xfId="31279" xr:uid="{00000000-0005-0000-0000-0000BE850000}"/>
    <cellStyle name="Notitie 10 5" xfId="31280" xr:uid="{00000000-0005-0000-0000-0000BF850000}"/>
    <cellStyle name="Notitie 10 5 2" xfId="31281" xr:uid="{00000000-0005-0000-0000-0000C0850000}"/>
    <cellStyle name="Notitie 10 5 3" xfId="31282" xr:uid="{00000000-0005-0000-0000-0000C1850000}"/>
    <cellStyle name="Notitie 10 5 4" xfId="31283" xr:uid="{00000000-0005-0000-0000-0000C2850000}"/>
    <cellStyle name="Notitie 10 6" xfId="31284" xr:uid="{00000000-0005-0000-0000-0000C3850000}"/>
    <cellStyle name="Notitie 10 7" xfId="31285" xr:uid="{00000000-0005-0000-0000-0000C4850000}"/>
    <cellStyle name="Notitie 10 8" xfId="31286" xr:uid="{00000000-0005-0000-0000-0000C5850000}"/>
    <cellStyle name="Notitie 10 9" xfId="31287" xr:uid="{00000000-0005-0000-0000-0000C6850000}"/>
    <cellStyle name="Notitie 11" xfId="31288" xr:uid="{00000000-0005-0000-0000-0000C7850000}"/>
    <cellStyle name="Notitie 11 2" xfId="31289" xr:uid="{00000000-0005-0000-0000-0000C8850000}"/>
    <cellStyle name="Notitie 11 2 2" xfId="31290" xr:uid="{00000000-0005-0000-0000-0000C9850000}"/>
    <cellStyle name="Notitie 11 2 2 2" xfId="31291" xr:uid="{00000000-0005-0000-0000-0000CA850000}"/>
    <cellStyle name="Notitie 11 2 2 2 2" xfId="31292" xr:uid="{00000000-0005-0000-0000-0000CB850000}"/>
    <cellStyle name="Notitie 11 2 2 2 2 2" xfId="31293" xr:uid="{00000000-0005-0000-0000-0000CC850000}"/>
    <cellStyle name="Notitie 11 2 2 2 2 3" xfId="31294" xr:uid="{00000000-0005-0000-0000-0000CD850000}"/>
    <cellStyle name="Notitie 11 2 2 2 2 4" xfId="31295" xr:uid="{00000000-0005-0000-0000-0000CE850000}"/>
    <cellStyle name="Notitie 11 2 2 2 3" xfId="31296" xr:uid="{00000000-0005-0000-0000-0000CF850000}"/>
    <cellStyle name="Notitie 11 2 2 2 4" xfId="31297" xr:uid="{00000000-0005-0000-0000-0000D0850000}"/>
    <cellStyle name="Notitie 11 2 2 2 5" xfId="31298" xr:uid="{00000000-0005-0000-0000-0000D1850000}"/>
    <cellStyle name="Notitie 11 2 2 2 6" xfId="31299" xr:uid="{00000000-0005-0000-0000-0000D2850000}"/>
    <cellStyle name="Notitie 11 2 2 3" xfId="31300" xr:uid="{00000000-0005-0000-0000-0000D3850000}"/>
    <cellStyle name="Notitie 11 2 2 3 2" xfId="31301" xr:uid="{00000000-0005-0000-0000-0000D4850000}"/>
    <cellStyle name="Notitie 11 2 2 3 3" xfId="31302" xr:uid="{00000000-0005-0000-0000-0000D5850000}"/>
    <cellStyle name="Notitie 11 2 2 3 4" xfId="31303" xr:uid="{00000000-0005-0000-0000-0000D6850000}"/>
    <cellStyle name="Notitie 11 2 2 4" xfId="31304" xr:uid="{00000000-0005-0000-0000-0000D7850000}"/>
    <cellStyle name="Notitie 11 2 2 5" xfId="31305" xr:uid="{00000000-0005-0000-0000-0000D8850000}"/>
    <cellStyle name="Notitie 11 2 2 6" xfId="31306" xr:uid="{00000000-0005-0000-0000-0000D9850000}"/>
    <cellStyle name="Notitie 11 2 2 7" xfId="31307" xr:uid="{00000000-0005-0000-0000-0000DA850000}"/>
    <cellStyle name="Notitie 11 2 3" xfId="31308" xr:uid="{00000000-0005-0000-0000-0000DB850000}"/>
    <cellStyle name="Notitie 11 2 3 2" xfId="31309" xr:uid="{00000000-0005-0000-0000-0000DC850000}"/>
    <cellStyle name="Notitie 11 2 3 2 2" xfId="31310" xr:uid="{00000000-0005-0000-0000-0000DD850000}"/>
    <cellStyle name="Notitie 11 2 3 2 3" xfId="31311" xr:uid="{00000000-0005-0000-0000-0000DE850000}"/>
    <cellStyle name="Notitie 11 2 3 2 4" xfId="31312" xr:uid="{00000000-0005-0000-0000-0000DF850000}"/>
    <cellStyle name="Notitie 11 2 3 3" xfId="31313" xr:uid="{00000000-0005-0000-0000-0000E0850000}"/>
    <cellStyle name="Notitie 11 2 3 4" xfId="31314" xr:uid="{00000000-0005-0000-0000-0000E1850000}"/>
    <cellStyle name="Notitie 11 2 3 5" xfId="31315" xr:uid="{00000000-0005-0000-0000-0000E2850000}"/>
    <cellStyle name="Notitie 11 2 3 6" xfId="31316" xr:uid="{00000000-0005-0000-0000-0000E3850000}"/>
    <cellStyle name="Notitie 11 2 4" xfId="31317" xr:uid="{00000000-0005-0000-0000-0000E4850000}"/>
    <cellStyle name="Notitie 11 2 4 2" xfId="31318" xr:uid="{00000000-0005-0000-0000-0000E5850000}"/>
    <cellStyle name="Notitie 11 2 4 3" xfId="31319" xr:uid="{00000000-0005-0000-0000-0000E6850000}"/>
    <cellStyle name="Notitie 11 2 4 4" xfId="31320" xr:uid="{00000000-0005-0000-0000-0000E7850000}"/>
    <cellStyle name="Notitie 11 2 5" xfId="31321" xr:uid="{00000000-0005-0000-0000-0000E8850000}"/>
    <cellStyle name="Notitie 11 2 6" xfId="31322" xr:uid="{00000000-0005-0000-0000-0000E9850000}"/>
    <cellStyle name="Notitie 11 2 7" xfId="31323" xr:uid="{00000000-0005-0000-0000-0000EA850000}"/>
    <cellStyle name="Notitie 11 2 8" xfId="31324" xr:uid="{00000000-0005-0000-0000-0000EB850000}"/>
    <cellStyle name="Notitie 11 3" xfId="31325" xr:uid="{00000000-0005-0000-0000-0000EC850000}"/>
    <cellStyle name="Notitie 11 3 2" xfId="31326" xr:uid="{00000000-0005-0000-0000-0000ED850000}"/>
    <cellStyle name="Notitie 11 3 2 2" xfId="31327" xr:uid="{00000000-0005-0000-0000-0000EE850000}"/>
    <cellStyle name="Notitie 11 3 2 2 2" xfId="31328" xr:uid="{00000000-0005-0000-0000-0000EF850000}"/>
    <cellStyle name="Notitie 11 3 2 2 3" xfId="31329" xr:uid="{00000000-0005-0000-0000-0000F0850000}"/>
    <cellStyle name="Notitie 11 3 2 2 4" xfId="31330" xr:uid="{00000000-0005-0000-0000-0000F1850000}"/>
    <cellStyle name="Notitie 11 3 2 3" xfId="31331" xr:uid="{00000000-0005-0000-0000-0000F2850000}"/>
    <cellStyle name="Notitie 11 3 2 4" xfId="31332" xr:uid="{00000000-0005-0000-0000-0000F3850000}"/>
    <cellStyle name="Notitie 11 3 2 5" xfId="31333" xr:uid="{00000000-0005-0000-0000-0000F4850000}"/>
    <cellStyle name="Notitie 11 3 2 6" xfId="31334" xr:uid="{00000000-0005-0000-0000-0000F5850000}"/>
    <cellStyle name="Notitie 11 3 3" xfId="31335" xr:uid="{00000000-0005-0000-0000-0000F6850000}"/>
    <cellStyle name="Notitie 11 3 3 2" xfId="31336" xr:uid="{00000000-0005-0000-0000-0000F7850000}"/>
    <cellStyle name="Notitie 11 3 3 3" xfId="31337" xr:uid="{00000000-0005-0000-0000-0000F8850000}"/>
    <cellStyle name="Notitie 11 3 3 4" xfId="31338" xr:uid="{00000000-0005-0000-0000-0000F9850000}"/>
    <cellStyle name="Notitie 11 3 4" xfId="31339" xr:uid="{00000000-0005-0000-0000-0000FA850000}"/>
    <cellStyle name="Notitie 11 3 5" xfId="31340" xr:uid="{00000000-0005-0000-0000-0000FB850000}"/>
    <cellStyle name="Notitie 11 3 6" xfId="31341" xr:uid="{00000000-0005-0000-0000-0000FC850000}"/>
    <cellStyle name="Notitie 11 3 7" xfId="31342" xr:uid="{00000000-0005-0000-0000-0000FD850000}"/>
    <cellStyle name="Notitie 11 4" xfId="31343" xr:uid="{00000000-0005-0000-0000-0000FE850000}"/>
    <cellStyle name="Notitie 11 4 2" xfId="31344" xr:uid="{00000000-0005-0000-0000-0000FF850000}"/>
    <cellStyle name="Notitie 11 4 2 2" xfId="31345" xr:uid="{00000000-0005-0000-0000-000000860000}"/>
    <cellStyle name="Notitie 11 4 2 3" xfId="31346" xr:uid="{00000000-0005-0000-0000-000001860000}"/>
    <cellStyle name="Notitie 11 4 2 4" xfId="31347" xr:uid="{00000000-0005-0000-0000-000002860000}"/>
    <cellStyle name="Notitie 11 4 3" xfId="31348" xr:uid="{00000000-0005-0000-0000-000003860000}"/>
    <cellStyle name="Notitie 11 4 4" xfId="31349" xr:uid="{00000000-0005-0000-0000-000004860000}"/>
    <cellStyle name="Notitie 11 4 5" xfId="31350" xr:uid="{00000000-0005-0000-0000-000005860000}"/>
    <cellStyle name="Notitie 11 4 6" xfId="31351" xr:uid="{00000000-0005-0000-0000-000006860000}"/>
    <cellStyle name="Notitie 11 5" xfId="31352" xr:uid="{00000000-0005-0000-0000-000007860000}"/>
    <cellStyle name="Notitie 11 5 2" xfId="31353" xr:uid="{00000000-0005-0000-0000-000008860000}"/>
    <cellStyle name="Notitie 11 5 3" xfId="31354" xr:uid="{00000000-0005-0000-0000-000009860000}"/>
    <cellStyle name="Notitie 11 5 4" xfId="31355" xr:uid="{00000000-0005-0000-0000-00000A860000}"/>
    <cellStyle name="Notitie 11 6" xfId="31356" xr:uid="{00000000-0005-0000-0000-00000B860000}"/>
    <cellStyle name="Notitie 11 7" xfId="31357" xr:uid="{00000000-0005-0000-0000-00000C860000}"/>
    <cellStyle name="Notitie 11 8" xfId="31358" xr:uid="{00000000-0005-0000-0000-00000D860000}"/>
    <cellStyle name="Notitie 11 9" xfId="31359" xr:uid="{00000000-0005-0000-0000-00000E860000}"/>
    <cellStyle name="Notitie 12" xfId="31360" xr:uid="{00000000-0005-0000-0000-00000F860000}"/>
    <cellStyle name="Notitie 12 2" xfId="31361" xr:uid="{00000000-0005-0000-0000-000010860000}"/>
    <cellStyle name="Notitie 12 2 2" xfId="31362" xr:uid="{00000000-0005-0000-0000-000011860000}"/>
    <cellStyle name="Notitie 12 2 3" xfId="31363" xr:uid="{00000000-0005-0000-0000-000012860000}"/>
    <cellStyle name="Notitie 12 2 4" xfId="31364" xr:uid="{00000000-0005-0000-0000-000013860000}"/>
    <cellStyle name="Notitie 12 3" xfId="31365" xr:uid="{00000000-0005-0000-0000-000014860000}"/>
    <cellStyle name="Notitie 12 4" xfId="31366" xr:uid="{00000000-0005-0000-0000-000015860000}"/>
    <cellStyle name="Notitie 12 5" xfId="31367" xr:uid="{00000000-0005-0000-0000-000016860000}"/>
    <cellStyle name="Notitie 12 6" xfId="31368" xr:uid="{00000000-0005-0000-0000-000017860000}"/>
    <cellStyle name="Notitie 13" xfId="31369" xr:uid="{00000000-0005-0000-0000-000018860000}"/>
    <cellStyle name="Notitie 13 2" xfId="31370" xr:uid="{00000000-0005-0000-0000-000019860000}"/>
    <cellStyle name="Notitie 13 3" xfId="31371" xr:uid="{00000000-0005-0000-0000-00001A860000}"/>
    <cellStyle name="Notitie 13 4" xfId="31372" xr:uid="{00000000-0005-0000-0000-00001B860000}"/>
    <cellStyle name="Notitie 14" xfId="31373" xr:uid="{00000000-0005-0000-0000-00001C860000}"/>
    <cellStyle name="Notitie 15" xfId="31374" xr:uid="{00000000-0005-0000-0000-00001D860000}"/>
    <cellStyle name="Notitie 16" xfId="31375" xr:uid="{00000000-0005-0000-0000-00001E860000}"/>
    <cellStyle name="Notitie 17" xfId="31376" xr:uid="{00000000-0005-0000-0000-00001F860000}"/>
    <cellStyle name="Notitie 2" xfId="529" xr:uid="{00000000-0005-0000-0000-000020860000}"/>
    <cellStyle name="Notitie 2 10" xfId="31377" xr:uid="{00000000-0005-0000-0000-000021860000}"/>
    <cellStyle name="Notitie 2 11" xfId="31378" xr:uid="{00000000-0005-0000-0000-000022860000}"/>
    <cellStyle name="Notitie 2 12" xfId="31379" xr:uid="{00000000-0005-0000-0000-000023860000}"/>
    <cellStyle name="Notitie 2 13" xfId="31380" xr:uid="{00000000-0005-0000-0000-000024860000}"/>
    <cellStyle name="Notitie 2 2" xfId="31381" xr:uid="{00000000-0005-0000-0000-000025860000}"/>
    <cellStyle name="Notitie 2 2 2" xfId="31382" xr:uid="{00000000-0005-0000-0000-000026860000}"/>
    <cellStyle name="Notitie 2 2 2 2" xfId="31383" xr:uid="{00000000-0005-0000-0000-000027860000}"/>
    <cellStyle name="Notitie 2 2 2 2 2" xfId="31384" xr:uid="{00000000-0005-0000-0000-000028860000}"/>
    <cellStyle name="Notitie 2 2 2 2 2 2" xfId="31385" xr:uid="{00000000-0005-0000-0000-000029860000}"/>
    <cellStyle name="Notitie 2 2 2 2 3" xfId="31386" xr:uid="{00000000-0005-0000-0000-00002A860000}"/>
    <cellStyle name="Notitie 2 2 2 3" xfId="31387" xr:uid="{00000000-0005-0000-0000-00002B860000}"/>
    <cellStyle name="Notitie 2 2 2 3 2" xfId="31388" xr:uid="{00000000-0005-0000-0000-00002C860000}"/>
    <cellStyle name="Notitie 2 2 2 4" xfId="31389" xr:uid="{00000000-0005-0000-0000-00002D860000}"/>
    <cellStyle name="Notitie 2 2 3" xfId="31390" xr:uid="{00000000-0005-0000-0000-00002E860000}"/>
    <cellStyle name="Notitie 2 2 3 2" xfId="31391" xr:uid="{00000000-0005-0000-0000-00002F860000}"/>
    <cellStyle name="Notitie 2 2 3 2 2" xfId="31392" xr:uid="{00000000-0005-0000-0000-000030860000}"/>
    <cellStyle name="Notitie 2 2 3 2 2 2" xfId="31393" xr:uid="{00000000-0005-0000-0000-000031860000}"/>
    <cellStyle name="Notitie 2 2 3 2 3" xfId="31394" xr:uid="{00000000-0005-0000-0000-000032860000}"/>
    <cellStyle name="Notitie 2 2 3 3" xfId="31395" xr:uid="{00000000-0005-0000-0000-000033860000}"/>
    <cellStyle name="Notitie 2 2 3 3 2" xfId="31396" xr:uid="{00000000-0005-0000-0000-000034860000}"/>
    <cellStyle name="Notitie 2 2 3 4" xfId="31397" xr:uid="{00000000-0005-0000-0000-000035860000}"/>
    <cellStyle name="Notitie 2 2 4" xfId="31398" xr:uid="{00000000-0005-0000-0000-000036860000}"/>
    <cellStyle name="Notitie 2 2 4 2" xfId="31399" xr:uid="{00000000-0005-0000-0000-000037860000}"/>
    <cellStyle name="Notitie 2 2 4 2 2" xfId="31400" xr:uid="{00000000-0005-0000-0000-000038860000}"/>
    <cellStyle name="Notitie 2 2 4 3" xfId="31401" xr:uid="{00000000-0005-0000-0000-000039860000}"/>
    <cellStyle name="Notitie 2 2 5" xfId="31402" xr:uid="{00000000-0005-0000-0000-00003A860000}"/>
    <cellStyle name="Notitie 2 2 5 2" xfId="31403" xr:uid="{00000000-0005-0000-0000-00003B860000}"/>
    <cellStyle name="Notitie 2 2 6" xfId="31404" xr:uid="{00000000-0005-0000-0000-00003C860000}"/>
    <cellStyle name="Notitie 2 3" xfId="31405" xr:uid="{00000000-0005-0000-0000-00003D860000}"/>
    <cellStyle name="Notitie 2 3 2" xfId="31406" xr:uid="{00000000-0005-0000-0000-00003E860000}"/>
    <cellStyle name="Notitie 2 3 2 2" xfId="31407" xr:uid="{00000000-0005-0000-0000-00003F860000}"/>
    <cellStyle name="Notitie 2 3 2 2 2" xfId="31408" xr:uid="{00000000-0005-0000-0000-000040860000}"/>
    <cellStyle name="Notitie 2 3 2 2 2 2" xfId="31409" xr:uid="{00000000-0005-0000-0000-000041860000}"/>
    <cellStyle name="Notitie 2 3 2 2 2 2 2" xfId="31410" xr:uid="{00000000-0005-0000-0000-000042860000}"/>
    <cellStyle name="Notitie 2 3 2 2 2 2 3" xfId="31411" xr:uid="{00000000-0005-0000-0000-000043860000}"/>
    <cellStyle name="Notitie 2 3 2 2 2 2 4" xfId="31412" xr:uid="{00000000-0005-0000-0000-000044860000}"/>
    <cellStyle name="Notitie 2 3 2 2 2 3" xfId="31413" xr:uid="{00000000-0005-0000-0000-000045860000}"/>
    <cellStyle name="Notitie 2 3 2 2 2 4" xfId="31414" xr:uid="{00000000-0005-0000-0000-000046860000}"/>
    <cellStyle name="Notitie 2 3 2 2 2 5" xfId="31415" xr:uid="{00000000-0005-0000-0000-000047860000}"/>
    <cellStyle name="Notitie 2 3 2 2 2 6" xfId="31416" xr:uid="{00000000-0005-0000-0000-000048860000}"/>
    <cellStyle name="Notitie 2 3 2 2 3" xfId="31417" xr:uid="{00000000-0005-0000-0000-000049860000}"/>
    <cellStyle name="Notitie 2 3 2 2 3 2" xfId="31418" xr:uid="{00000000-0005-0000-0000-00004A860000}"/>
    <cellStyle name="Notitie 2 3 2 2 3 3" xfId="31419" xr:uid="{00000000-0005-0000-0000-00004B860000}"/>
    <cellStyle name="Notitie 2 3 2 2 3 4" xfId="31420" xr:uid="{00000000-0005-0000-0000-00004C860000}"/>
    <cellStyle name="Notitie 2 3 2 2 4" xfId="31421" xr:uid="{00000000-0005-0000-0000-00004D860000}"/>
    <cellStyle name="Notitie 2 3 2 2 5" xfId="31422" xr:uid="{00000000-0005-0000-0000-00004E860000}"/>
    <cellStyle name="Notitie 2 3 2 2 6" xfId="31423" xr:uid="{00000000-0005-0000-0000-00004F860000}"/>
    <cellStyle name="Notitie 2 3 2 2 7" xfId="31424" xr:uid="{00000000-0005-0000-0000-000050860000}"/>
    <cellStyle name="Notitie 2 3 2 3" xfId="31425" xr:uid="{00000000-0005-0000-0000-000051860000}"/>
    <cellStyle name="Notitie 2 3 2 3 2" xfId="31426" xr:uid="{00000000-0005-0000-0000-000052860000}"/>
    <cellStyle name="Notitie 2 3 2 3 2 2" xfId="31427" xr:uid="{00000000-0005-0000-0000-000053860000}"/>
    <cellStyle name="Notitie 2 3 2 3 2 3" xfId="31428" xr:uid="{00000000-0005-0000-0000-000054860000}"/>
    <cellStyle name="Notitie 2 3 2 3 2 4" xfId="31429" xr:uid="{00000000-0005-0000-0000-000055860000}"/>
    <cellStyle name="Notitie 2 3 2 3 3" xfId="31430" xr:uid="{00000000-0005-0000-0000-000056860000}"/>
    <cellStyle name="Notitie 2 3 2 3 4" xfId="31431" xr:uid="{00000000-0005-0000-0000-000057860000}"/>
    <cellStyle name="Notitie 2 3 2 3 5" xfId="31432" xr:uid="{00000000-0005-0000-0000-000058860000}"/>
    <cellStyle name="Notitie 2 3 2 3 6" xfId="31433" xr:uid="{00000000-0005-0000-0000-000059860000}"/>
    <cellStyle name="Notitie 2 3 2 4" xfId="31434" xr:uid="{00000000-0005-0000-0000-00005A860000}"/>
    <cellStyle name="Notitie 2 3 2 4 2" xfId="31435" xr:uid="{00000000-0005-0000-0000-00005B860000}"/>
    <cellStyle name="Notitie 2 3 2 4 3" xfId="31436" xr:uid="{00000000-0005-0000-0000-00005C860000}"/>
    <cellStyle name="Notitie 2 3 2 4 4" xfId="31437" xr:uid="{00000000-0005-0000-0000-00005D860000}"/>
    <cellStyle name="Notitie 2 3 2 5" xfId="31438" xr:uid="{00000000-0005-0000-0000-00005E860000}"/>
    <cellStyle name="Notitie 2 3 2 6" xfId="31439" xr:uid="{00000000-0005-0000-0000-00005F860000}"/>
    <cellStyle name="Notitie 2 3 2 7" xfId="31440" xr:uid="{00000000-0005-0000-0000-000060860000}"/>
    <cellStyle name="Notitie 2 3 2 8" xfId="31441" xr:uid="{00000000-0005-0000-0000-000061860000}"/>
    <cellStyle name="Notitie 2 3 3" xfId="31442" xr:uid="{00000000-0005-0000-0000-000062860000}"/>
    <cellStyle name="Notitie 2 3 3 2" xfId="31443" xr:uid="{00000000-0005-0000-0000-000063860000}"/>
    <cellStyle name="Notitie 2 3 3 2 2" xfId="31444" xr:uid="{00000000-0005-0000-0000-000064860000}"/>
    <cellStyle name="Notitie 2 3 3 2 2 2" xfId="31445" xr:uid="{00000000-0005-0000-0000-000065860000}"/>
    <cellStyle name="Notitie 2 3 3 2 2 3" xfId="31446" xr:uid="{00000000-0005-0000-0000-000066860000}"/>
    <cellStyle name="Notitie 2 3 3 2 2 4" xfId="31447" xr:uid="{00000000-0005-0000-0000-000067860000}"/>
    <cellStyle name="Notitie 2 3 3 2 3" xfId="31448" xr:uid="{00000000-0005-0000-0000-000068860000}"/>
    <cellStyle name="Notitie 2 3 3 2 4" xfId="31449" xr:uid="{00000000-0005-0000-0000-000069860000}"/>
    <cellStyle name="Notitie 2 3 3 2 5" xfId="31450" xr:uid="{00000000-0005-0000-0000-00006A860000}"/>
    <cellStyle name="Notitie 2 3 3 2 6" xfId="31451" xr:uid="{00000000-0005-0000-0000-00006B860000}"/>
    <cellStyle name="Notitie 2 3 3 3" xfId="31452" xr:uid="{00000000-0005-0000-0000-00006C860000}"/>
    <cellStyle name="Notitie 2 3 3 3 2" xfId="31453" xr:uid="{00000000-0005-0000-0000-00006D860000}"/>
    <cellStyle name="Notitie 2 3 3 3 3" xfId="31454" xr:uid="{00000000-0005-0000-0000-00006E860000}"/>
    <cellStyle name="Notitie 2 3 3 3 4" xfId="31455" xr:uid="{00000000-0005-0000-0000-00006F860000}"/>
    <cellStyle name="Notitie 2 3 3 4" xfId="31456" xr:uid="{00000000-0005-0000-0000-000070860000}"/>
    <cellStyle name="Notitie 2 3 3 5" xfId="31457" xr:uid="{00000000-0005-0000-0000-000071860000}"/>
    <cellStyle name="Notitie 2 3 3 6" xfId="31458" xr:uid="{00000000-0005-0000-0000-000072860000}"/>
    <cellStyle name="Notitie 2 3 3 7" xfId="31459" xr:uid="{00000000-0005-0000-0000-000073860000}"/>
    <cellStyle name="Notitie 2 3 4" xfId="31460" xr:uid="{00000000-0005-0000-0000-000074860000}"/>
    <cellStyle name="Notitie 2 3 4 2" xfId="31461" xr:uid="{00000000-0005-0000-0000-000075860000}"/>
    <cellStyle name="Notitie 2 3 4 2 2" xfId="31462" xr:uid="{00000000-0005-0000-0000-000076860000}"/>
    <cellStyle name="Notitie 2 3 4 2 3" xfId="31463" xr:uid="{00000000-0005-0000-0000-000077860000}"/>
    <cellStyle name="Notitie 2 3 4 2 4" xfId="31464" xr:uid="{00000000-0005-0000-0000-000078860000}"/>
    <cellStyle name="Notitie 2 3 4 3" xfId="31465" xr:uid="{00000000-0005-0000-0000-000079860000}"/>
    <cellStyle name="Notitie 2 3 4 4" xfId="31466" xr:uid="{00000000-0005-0000-0000-00007A860000}"/>
    <cellStyle name="Notitie 2 3 4 5" xfId="31467" xr:uid="{00000000-0005-0000-0000-00007B860000}"/>
    <cellStyle name="Notitie 2 3 4 6" xfId="31468" xr:uid="{00000000-0005-0000-0000-00007C860000}"/>
    <cellStyle name="Notitie 2 3 5" xfId="31469" xr:uid="{00000000-0005-0000-0000-00007D860000}"/>
    <cellStyle name="Notitie 2 3 5 2" xfId="31470" xr:uid="{00000000-0005-0000-0000-00007E860000}"/>
    <cellStyle name="Notitie 2 3 5 3" xfId="31471" xr:uid="{00000000-0005-0000-0000-00007F860000}"/>
    <cellStyle name="Notitie 2 3 5 4" xfId="31472" xr:uid="{00000000-0005-0000-0000-000080860000}"/>
    <cellStyle name="Notitie 2 3 6" xfId="31473" xr:uid="{00000000-0005-0000-0000-000081860000}"/>
    <cellStyle name="Notitie 2 3 7" xfId="31474" xr:uid="{00000000-0005-0000-0000-000082860000}"/>
    <cellStyle name="Notitie 2 3 8" xfId="31475" xr:uid="{00000000-0005-0000-0000-000083860000}"/>
    <cellStyle name="Notitie 2 3 9" xfId="31476" xr:uid="{00000000-0005-0000-0000-000084860000}"/>
    <cellStyle name="Notitie 2 4" xfId="31477" xr:uid="{00000000-0005-0000-0000-000085860000}"/>
    <cellStyle name="Notitie 2 4 2" xfId="31478" xr:uid="{00000000-0005-0000-0000-000086860000}"/>
    <cellStyle name="Notitie 2 4 2 2" xfId="31479" xr:uid="{00000000-0005-0000-0000-000087860000}"/>
    <cellStyle name="Notitie 2 4 2 2 2" xfId="31480" xr:uid="{00000000-0005-0000-0000-000088860000}"/>
    <cellStyle name="Notitie 2 4 2 2 2 2" xfId="31481" xr:uid="{00000000-0005-0000-0000-000089860000}"/>
    <cellStyle name="Notitie 2 4 2 2 2 2 2" xfId="31482" xr:uid="{00000000-0005-0000-0000-00008A860000}"/>
    <cellStyle name="Notitie 2 4 2 2 2 2 3" xfId="31483" xr:uid="{00000000-0005-0000-0000-00008B860000}"/>
    <cellStyle name="Notitie 2 4 2 2 2 2 4" xfId="31484" xr:uid="{00000000-0005-0000-0000-00008C860000}"/>
    <cellStyle name="Notitie 2 4 2 2 2 3" xfId="31485" xr:uid="{00000000-0005-0000-0000-00008D860000}"/>
    <cellStyle name="Notitie 2 4 2 2 2 4" xfId="31486" xr:uid="{00000000-0005-0000-0000-00008E860000}"/>
    <cellStyle name="Notitie 2 4 2 2 2 5" xfId="31487" xr:uid="{00000000-0005-0000-0000-00008F860000}"/>
    <cellStyle name="Notitie 2 4 2 2 2 6" xfId="31488" xr:uid="{00000000-0005-0000-0000-000090860000}"/>
    <cellStyle name="Notitie 2 4 2 2 3" xfId="31489" xr:uid="{00000000-0005-0000-0000-000091860000}"/>
    <cellStyle name="Notitie 2 4 2 2 3 2" xfId="31490" xr:uid="{00000000-0005-0000-0000-000092860000}"/>
    <cellStyle name="Notitie 2 4 2 2 3 3" xfId="31491" xr:uid="{00000000-0005-0000-0000-000093860000}"/>
    <cellStyle name="Notitie 2 4 2 2 3 4" xfId="31492" xr:uid="{00000000-0005-0000-0000-000094860000}"/>
    <cellStyle name="Notitie 2 4 2 2 4" xfId="31493" xr:uid="{00000000-0005-0000-0000-000095860000}"/>
    <cellStyle name="Notitie 2 4 2 2 5" xfId="31494" xr:uid="{00000000-0005-0000-0000-000096860000}"/>
    <cellStyle name="Notitie 2 4 2 2 6" xfId="31495" xr:uid="{00000000-0005-0000-0000-000097860000}"/>
    <cellStyle name="Notitie 2 4 2 2 7" xfId="31496" xr:uid="{00000000-0005-0000-0000-000098860000}"/>
    <cellStyle name="Notitie 2 4 2 3" xfId="31497" xr:uid="{00000000-0005-0000-0000-000099860000}"/>
    <cellStyle name="Notitie 2 4 2 3 2" xfId="31498" xr:uid="{00000000-0005-0000-0000-00009A860000}"/>
    <cellStyle name="Notitie 2 4 2 3 2 2" xfId="31499" xr:uid="{00000000-0005-0000-0000-00009B860000}"/>
    <cellStyle name="Notitie 2 4 2 3 2 3" xfId="31500" xr:uid="{00000000-0005-0000-0000-00009C860000}"/>
    <cellStyle name="Notitie 2 4 2 3 2 4" xfId="31501" xr:uid="{00000000-0005-0000-0000-00009D860000}"/>
    <cellStyle name="Notitie 2 4 2 3 3" xfId="31502" xr:uid="{00000000-0005-0000-0000-00009E860000}"/>
    <cellStyle name="Notitie 2 4 2 3 4" xfId="31503" xr:uid="{00000000-0005-0000-0000-00009F860000}"/>
    <cellStyle name="Notitie 2 4 2 3 5" xfId="31504" xr:uid="{00000000-0005-0000-0000-0000A0860000}"/>
    <cellStyle name="Notitie 2 4 2 3 6" xfId="31505" xr:uid="{00000000-0005-0000-0000-0000A1860000}"/>
    <cellStyle name="Notitie 2 4 2 4" xfId="31506" xr:uid="{00000000-0005-0000-0000-0000A2860000}"/>
    <cellStyle name="Notitie 2 4 2 4 2" xfId="31507" xr:uid="{00000000-0005-0000-0000-0000A3860000}"/>
    <cellStyle name="Notitie 2 4 2 4 3" xfId="31508" xr:uid="{00000000-0005-0000-0000-0000A4860000}"/>
    <cellStyle name="Notitie 2 4 2 4 4" xfId="31509" xr:uid="{00000000-0005-0000-0000-0000A5860000}"/>
    <cellStyle name="Notitie 2 4 2 5" xfId="31510" xr:uid="{00000000-0005-0000-0000-0000A6860000}"/>
    <cellStyle name="Notitie 2 4 2 6" xfId="31511" xr:uid="{00000000-0005-0000-0000-0000A7860000}"/>
    <cellStyle name="Notitie 2 4 2 7" xfId="31512" xr:uid="{00000000-0005-0000-0000-0000A8860000}"/>
    <cellStyle name="Notitie 2 4 2 8" xfId="31513" xr:uid="{00000000-0005-0000-0000-0000A9860000}"/>
    <cellStyle name="Notitie 2 4 3" xfId="31514" xr:uid="{00000000-0005-0000-0000-0000AA860000}"/>
    <cellStyle name="Notitie 2 4 3 2" xfId="31515" xr:uid="{00000000-0005-0000-0000-0000AB860000}"/>
    <cellStyle name="Notitie 2 4 3 2 2" xfId="31516" xr:uid="{00000000-0005-0000-0000-0000AC860000}"/>
    <cellStyle name="Notitie 2 4 3 2 2 2" xfId="31517" xr:uid="{00000000-0005-0000-0000-0000AD860000}"/>
    <cellStyle name="Notitie 2 4 3 2 2 3" xfId="31518" xr:uid="{00000000-0005-0000-0000-0000AE860000}"/>
    <cellStyle name="Notitie 2 4 3 2 2 4" xfId="31519" xr:uid="{00000000-0005-0000-0000-0000AF860000}"/>
    <cellStyle name="Notitie 2 4 3 2 3" xfId="31520" xr:uid="{00000000-0005-0000-0000-0000B0860000}"/>
    <cellStyle name="Notitie 2 4 3 2 4" xfId="31521" xr:uid="{00000000-0005-0000-0000-0000B1860000}"/>
    <cellStyle name="Notitie 2 4 3 2 5" xfId="31522" xr:uid="{00000000-0005-0000-0000-0000B2860000}"/>
    <cellStyle name="Notitie 2 4 3 2 6" xfId="31523" xr:uid="{00000000-0005-0000-0000-0000B3860000}"/>
    <cellStyle name="Notitie 2 4 3 3" xfId="31524" xr:uid="{00000000-0005-0000-0000-0000B4860000}"/>
    <cellStyle name="Notitie 2 4 3 3 2" xfId="31525" xr:uid="{00000000-0005-0000-0000-0000B5860000}"/>
    <cellStyle name="Notitie 2 4 3 3 3" xfId="31526" xr:uid="{00000000-0005-0000-0000-0000B6860000}"/>
    <cellStyle name="Notitie 2 4 3 3 4" xfId="31527" xr:uid="{00000000-0005-0000-0000-0000B7860000}"/>
    <cellStyle name="Notitie 2 4 3 4" xfId="31528" xr:uid="{00000000-0005-0000-0000-0000B8860000}"/>
    <cellStyle name="Notitie 2 4 3 5" xfId="31529" xr:uid="{00000000-0005-0000-0000-0000B9860000}"/>
    <cellStyle name="Notitie 2 4 3 6" xfId="31530" xr:uid="{00000000-0005-0000-0000-0000BA860000}"/>
    <cellStyle name="Notitie 2 4 3 7" xfId="31531" xr:uid="{00000000-0005-0000-0000-0000BB860000}"/>
    <cellStyle name="Notitie 2 4 4" xfId="31532" xr:uid="{00000000-0005-0000-0000-0000BC860000}"/>
    <cellStyle name="Notitie 2 4 4 2" xfId="31533" xr:uid="{00000000-0005-0000-0000-0000BD860000}"/>
    <cellStyle name="Notitie 2 4 4 2 2" xfId="31534" xr:uid="{00000000-0005-0000-0000-0000BE860000}"/>
    <cellStyle name="Notitie 2 4 4 2 3" xfId="31535" xr:uid="{00000000-0005-0000-0000-0000BF860000}"/>
    <cellStyle name="Notitie 2 4 4 2 4" xfId="31536" xr:uid="{00000000-0005-0000-0000-0000C0860000}"/>
    <cellStyle name="Notitie 2 4 4 3" xfId="31537" xr:uid="{00000000-0005-0000-0000-0000C1860000}"/>
    <cellStyle name="Notitie 2 4 4 4" xfId="31538" xr:uid="{00000000-0005-0000-0000-0000C2860000}"/>
    <cellStyle name="Notitie 2 4 4 5" xfId="31539" xr:uid="{00000000-0005-0000-0000-0000C3860000}"/>
    <cellStyle name="Notitie 2 4 4 6" xfId="31540" xr:uid="{00000000-0005-0000-0000-0000C4860000}"/>
    <cellStyle name="Notitie 2 4 5" xfId="31541" xr:uid="{00000000-0005-0000-0000-0000C5860000}"/>
    <cellStyle name="Notitie 2 4 5 2" xfId="31542" xr:uid="{00000000-0005-0000-0000-0000C6860000}"/>
    <cellStyle name="Notitie 2 4 5 3" xfId="31543" xr:uid="{00000000-0005-0000-0000-0000C7860000}"/>
    <cellStyle name="Notitie 2 4 5 4" xfId="31544" xr:uid="{00000000-0005-0000-0000-0000C8860000}"/>
    <cellStyle name="Notitie 2 4 6" xfId="31545" xr:uid="{00000000-0005-0000-0000-0000C9860000}"/>
    <cellStyle name="Notitie 2 4 7" xfId="31546" xr:uid="{00000000-0005-0000-0000-0000CA860000}"/>
    <cellStyle name="Notitie 2 4 8" xfId="31547" xr:uid="{00000000-0005-0000-0000-0000CB860000}"/>
    <cellStyle name="Notitie 2 4 9" xfId="31548" xr:uid="{00000000-0005-0000-0000-0000CC860000}"/>
    <cellStyle name="Notitie 2 5" xfId="31549" xr:uid="{00000000-0005-0000-0000-0000CD860000}"/>
    <cellStyle name="Notitie 2 5 2" xfId="31550" xr:uid="{00000000-0005-0000-0000-0000CE860000}"/>
    <cellStyle name="Notitie 2 5 2 2" xfId="31551" xr:uid="{00000000-0005-0000-0000-0000CF860000}"/>
    <cellStyle name="Notitie 2 5 2 2 2" xfId="31552" xr:uid="{00000000-0005-0000-0000-0000D0860000}"/>
    <cellStyle name="Notitie 2 5 2 2 2 2" xfId="31553" xr:uid="{00000000-0005-0000-0000-0000D1860000}"/>
    <cellStyle name="Notitie 2 5 2 2 2 2 2" xfId="31554" xr:uid="{00000000-0005-0000-0000-0000D2860000}"/>
    <cellStyle name="Notitie 2 5 2 2 2 2 3" xfId="31555" xr:uid="{00000000-0005-0000-0000-0000D3860000}"/>
    <cellStyle name="Notitie 2 5 2 2 2 2 4" xfId="31556" xr:uid="{00000000-0005-0000-0000-0000D4860000}"/>
    <cellStyle name="Notitie 2 5 2 2 2 3" xfId="31557" xr:uid="{00000000-0005-0000-0000-0000D5860000}"/>
    <cellStyle name="Notitie 2 5 2 2 2 4" xfId="31558" xr:uid="{00000000-0005-0000-0000-0000D6860000}"/>
    <cellStyle name="Notitie 2 5 2 2 2 5" xfId="31559" xr:uid="{00000000-0005-0000-0000-0000D7860000}"/>
    <cellStyle name="Notitie 2 5 2 2 2 6" xfId="31560" xr:uid="{00000000-0005-0000-0000-0000D8860000}"/>
    <cellStyle name="Notitie 2 5 2 2 3" xfId="31561" xr:uid="{00000000-0005-0000-0000-0000D9860000}"/>
    <cellStyle name="Notitie 2 5 2 2 3 2" xfId="31562" xr:uid="{00000000-0005-0000-0000-0000DA860000}"/>
    <cellStyle name="Notitie 2 5 2 2 3 3" xfId="31563" xr:uid="{00000000-0005-0000-0000-0000DB860000}"/>
    <cellStyle name="Notitie 2 5 2 2 3 4" xfId="31564" xr:uid="{00000000-0005-0000-0000-0000DC860000}"/>
    <cellStyle name="Notitie 2 5 2 2 4" xfId="31565" xr:uid="{00000000-0005-0000-0000-0000DD860000}"/>
    <cellStyle name="Notitie 2 5 2 2 5" xfId="31566" xr:uid="{00000000-0005-0000-0000-0000DE860000}"/>
    <cellStyle name="Notitie 2 5 2 2 6" xfId="31567" xr:uid="{00000000-0005-0000-0000-0000DF860000}"/>
    <cellStyle name="Notitie 2 5 2 2 7" xfId="31568" xr:uid="{00000000-0005-0000-0000-0000E0860000}"/>
    <cellStyle name="Notitie 2 5 2 3" xfId="31569" xr:uid="{00000000-0005-0000-0000-0000E1860000}"/>
    <cellStyle name="Notitie 2 5 2 3 2" xfId="31570" xr:uid="{00000000-0005-0000-0000-0000E2860000}"/>
    <cellStyle name="Notitie 2 5 2 3 2 2" xfId="31571" xr:uid="{00000000-0005-0000-0000-0000E3860000}"/>
    <cellStyle name="Notitie 2 5 2 3 2 3" xfId="31572" xr:uid="{00000000-0005-0000-0000-0000E4860000}"/>
    <cellStyle name="Notitie 2 5 2 3 2 4" xfId="31573" xr:uid="{00000000-0005-0000-0000-0000E5860000}"/>
    <cellStyle name="Notitie 2 5 2 3 3" xfId="31574" xr:uid="{00000000-0005-0000-0000-0000E6860000}"/>
    <cellStyle name="Notitie 2 5 2 3 4" xfId="31575" xr:uid="{00000000-0005-0000-0000-0000E7860000}"/>
    <cellStyle name="Notitie 2 5 2 3 5" xfId="31576" xr:uid="{00000000-0005-0000-0000-0000E8860000}"/>
    <cellStyle name="Notitie 2 5 2 3 6" xfId="31577" xr:uid="{00000000-0005-0000-0000-0000E9860000}"/>
    <cellStyle name="Notitie 2 5 2 4" xfId="31578" xr:uid="{00000000-0005-0000-0000-0000EA860000}"/>
    <cellStyle name="Notitie 2 5 2 4 2" xfId="31579" xr:uid="{00000000-0005-0000-0000-0000EB860000}"/>
    <cellStyle name="Notitie 2 5 2 4 3" xfId="31580" xr:uid="{00000000-0005-0000-0000-0000EC860000}"/>
    <cellStyle name="Notitie 2 5 2 4 4" xfId="31581" xr:uid="{00000000-0005-0000-0000-0000ED860000}"/>
    <cellStyle name="Notitie 2 5 2 5" xfId="31582" xr:uid="{00000000-0005-0000-0000-0000EE860000}"/>
    <cellStyle name="Notitie 2 5 2 6" xfId="31583" xr:uid="{00000000-0005-0000-0000-0000EF860000}"/>
    <cellStyle name="Notitie 2 5 2 7" xfId="31584" xr:uid="{00000000-0005-0000-0000-0000F0860000}"/>
    <cellStyle name="Notitie 2 5 2 8" xfId="31585" xr:uid="{00000000-0005-0000-0000-0000F1860000}"/>
    <cellStyle name="Notitie 2 5 3" xfId="31586" xr:uid="{00000000-0005-0000-0000-0000F2860000}"/>
    <cellStyle name="Notitie 2 5 3 2" xfId="31587" xr:uid="{00000000-0005-0000-0000-0000F3860000}"/>
    <cellStyle name="Notitie 2 5 3 2 2" xfId="31588" xr:uid="{00000000-0005-0000-0000-0000F4860000}"/>
    <cellStyle name="Notitie 2 5 3 2 2 2" xfId="31589" xr:uid="{00000000-0005-0000-0000-0000F5860000}"/>
    <cellStyle name="Notitie 2 5 3 2 2 3" xfId="31590" xr:uid="{00000000-0005-0000-0000-0000F6860000}"/>
    <cellStyle name="Notitie 2 5 3 2 2 4" xfId="31591" xr:uid="{00000000-0005-0000-0000-0000F7860000}"/>
    <cellStyle name="Notitie 2 5 3 2 3" xfId="31592" xr:uid="{00000000-0005-0000-0000-0000F8860000}"/>
    <cellStyle name="Notitie 2 5 3 2 4" xfId="31593" xr:uid="{00000000-0005-0000-0000-0000F9860000}"/>
    <cellStyle name="Notitie 2 5 3 2 5" xfId="31594" xr:uid="{00000000-0005-0000-0000-0000FA860000}"/>
    <cellStyle name="Notitie 2 5 3 2 6" xfId="31595" xr:uid="{00000000-0005-0000-0000-0000FB860000}"/>
    <cellStyle name="Notitie 2 5 3 3" xfId="31596" xr:uid="{00000000-0005-0000-0000-0000FC860000}"/>
    <cellStyle name="Notitie 2 5 3 3 2" xfId="31597" xr:uid="{00000000-0005-0000-0000-0000FD860000}"/>
    <cellStyle name="Notitie 2 5 3 3 3" xfId="31598" xr:uid="{00000000-0005-0000-0000-0000FE860000}"/>
    <cellStyle name="Notitie 2 5 3 3 4" xfId="31599" xr:uid="{00000000-0005-0000-0000-0000FF860000}"/>
    <cellStyle name="Notitie 2 5 3 4" xfId="31600" xr:uid="{00000000-0005-0000-0000-000000870000}"/>
    <cellStyle name="Notitie 2 5 3 5" xfId="31601" xr:uid="{00000000-0005-0000-0000-000001870000}"/>
    <cellStyle name="Notitie 2 5 3 6" xfId="31602" xr:uid="{00000000-0005-0000-0000-000002870000}"/>
    <cellStyle name="Notitie 2 5 3 7" xfId="31603" xr:uid="{00000000-0005-0000-0000-000003870000}"/>
    <cellStyle name="Notitie 2 5 4" xfId="31604" xr:uid="{00000000-0005-0000-0000-000004870000}"/>
    <cellStyle name="Notitie 2 5 4 2" xfId="31605" xr:uid="{00000000-0005-0000-0000-000005870000}"/>
    <cellStyle name="Notitie 2 5 4 2 2" xfId="31606" xr:uid="{00000000-0005-0000-0000-000006870000}"/>
    <cellStyle name="Notitie 2 5 4 2 3" xfId="31607" xr:uid="{00000000-0005-0000-0000-000007870000}"/>
    <cellStyle name="Notitie 2 5 4 2 4" xfId="31608" xr:uid="{00000000-0005-0000-0000-000008870000}"/>
    <cellStyle name="Notitie 2 5 4 3" xfId="31609" xr:uid="{00000000-0005-0000-0000-000009870000}"/>
    <cellStyle name="Notitie 2 5 4 4" xfId="31610" xr:uid="{00000000-0005-0000-0000-00000A870000}"/>
    <cellStyle name="Notitie 2 5 4 5" xfId="31611" xr:uid="{00000000-0005-0000-0000-00000B870000}"/>
    <cellStyle name="Notitie 2 5 4 6" xfId="31612" xr:uid="{00000000-0005-0000-0000-00000C870000}"/>
    <cellStyle name="Notitie 2 5 5" xfId="31613" xr:uid="{00000000-0005-0000-0000-00000D870000}"/>
    <cellStyle name="Notitie 2 5 5 2" xfId="31614" xr:uid="{00000000-0005-0000-0000-00000E870000}"/>
    <cellStyle name="Notitie 2 5 5 3" xfId="31615" xr:uid="{00000000-0005-0000-0000-00000F870000}"/>
    <cellStyle name="Notitie 2 5 5 4" xfId="31616" xr:uid="{00000000-0005-0000-0000-000010870000}"/>
    <cellStyle name="Notitie 2 5 6" xfId="31617" xr:uid="{00000000-0005-0000-0000-000011870000}"/>
    <cellStyle name="Notitie 2 5 7" xfId="31618" xr:uid="{00000000-0005-0000-0000-000012870000}"/>
    <cellStyle name="Notitie 2 5 8" xfId="31619" xr:uid="{00000000-0005-0000-0000-000013870000}"/>
    <cellStyle name="Notitie 2 5 9" xfId="31620" xr:uid="{00000000-0005-0000-0000-000014870000}"/>
    <cellStyle name="Notitie 2 6" xfId="31621" xr:uid="{00000000-0005-0000-0000-000015870000}"/>
    <cellStyle name="Notitie 2 6 2" xfId="31622" xr:uid="{00000000-0005-0000-0000-000016870000}"/>
    <cellStyle name="Notitie 2 6 2 2" xfId="31623" xr:uid="{00000000-0005-0000-0000-000017870000}"/>
    <cellStyle name="Notitie 2 6 2 2 2" xfId="31624" xr:uid="{00000000-0005-0000-0000-000018870000}"/>
    <cellStyle name="Notitie 2 6 2 2 2 2" xfId="31625" xr:uid="{00000000-0005-0000-0000-000019870000}"/>
    <cellStyle name="Notitie 2 6 2 2 2 3" xfId="31626" xr:uid="{00000000-0005-0000-0000-00001A870000}"/>
    <cellStyle name="Notitie 2 6 2 2 2 4" xfId="31627" xr:uid="{00000000-0005-0000-0000-00001B870000}"/>
    <cellStyle name="Notitie 2 6 2 2 3" xfId="31628" xr:uid="{00000000-0005-0000-0000-00001C870000}"/>
    <cellStyle name="Notitie 2 6 2 2 4" xfId="31629" xr:uid="{00000000-0005-0000-0000-00001D870000}"/>
    <cellStyle name="Notitie 2 6 2 2 5" xfId="31630" xr:uid="{00000000-0005-0000-0000-00001E870000}"/>
    <cellStyle name="Notitie 2 6 2 2 6" xfId="31631" xr:uid="{00000000-0005-0000-0000-00001F870000}"/>
    <cellStyle name="Notitie 2 6 2 3" xfId="31632" xr:uid="{00000000-0005-0000-0000-000020870000}"/>
    <cellStyle name="Notitie 2 6 2 3 2" xfId="31633" xr:uid="{00000000-0005-0000-0000-000021870000}"/>
    <cellStyle name="Notitie 2 6 2 3 3" xfId="31634" xr:uid="{00000000-0005-0000-0000-000022870000}"/>
    <cellStyle name="Notitie 2 6 2 3 4" xfId="31635" xr:uid="{00000000-0005-0000-0000-000023870000}"/>
    <cellStyle name="Notitie 2 6 2 4" xfId="31636" xr:uid="{00000000-0005-0000-0000-000024870000}"/>
    <cellStyle name="Notitie 2 6 2 5" xfId="31637" xr:uid="{00000000-0005-0000-0000-000025870000}"/>
    <cellStyle name="Notitie 2 6 2 6" xfId="31638" xr:uid="{00000000-0005-0000-0000-000026870000}"/>
    <cellStyle name="Notitie 2 6 2 7" xfId="31639" xr:uid="{00000000-0005-0000-0000-000027870000}"/>
    <cellStyle name="Notitie 2 6 3" xfId="31640" xr:uid="{00000000-0005-0000-0000-000028870000}"/>
    <cellStyle name="Notitie 2 6 3 2" xfId="31641" xr:uid="{00000000-0005-0000-0000-000029870000}"/>
    <cellStyle name="Notitie 2 6 3 2 2" xfId="31642" xr:uid="{00000000-0005-0000-0000-00002A870000}"/>
    <cellStyle name="Notitie 2 6 3 2 3" xfId="31643" xr:uid="{00000000-0005-0000-0000-00002B870000}"/>
    <cellStyle name="Notitie 2 6 3 2 4" xfId="31644" xr:uid="{00000000-0005-0000-0000-00002C870000}"/>
    <cellStyle name="Notitie 2 6 3 3" xfId="31645" xr:uid="{00000000-0005-0000-0000-00002D870000}"/>
    <cellStyle name="Notitie 2 6 3 4" xfId="31646" xr:uid="{00000000-0005-0000-0000-00002E870000}"/>
    <cellStyle name="Notitie 2 6 3 5" xfId="31647" xr:uid="{00000000-0005-0000-0000-00002F870000}"/>
    <cellStyle name="Notitie 2 6 3 6" xfId="31648" xr:uid="{00000000-0005-0000-0000-000030870000}"/>
    <cellStyle name="Notitie 2 6 4" xfId="31649" xr:uid="{00000000-0005-0000-0000-000031870000}"/>
    <cellStyle name="Notitie 2 6 4 2" xfId="31650" xr:uid="{00000000-0005-0000-0000-000032870000}"/>
    <cellStyle name="Notitie 2 6 4 3" xfId="31651" xr:uid="{00000000-0005-0000-0000-000033870000}"/>
    <cellStyle name="Notitie 2 6 4 4" xfId="31652" xr:uid="{00000000-0005-0000-0000-000034870000}"/>
    <cellStyle name="Notitie 2 6 5" xfId="31653" xr:uid="{00000000-0005-0000-0000-000035870000}"/>
    <cellStyle name="Notitie 2 6 6" xfId="31654" xr:uid="{00000000-0005-0000-0000-000036870000}"/>
    <cellStyle name="Notitie 2 6 7" xfId="31655" xr:uid="{00000000-0005-0000-0000-000037870000}"/>
    <cellStyle name="Notitie 2 6 8" xfId="31656" xr:uid="{00000000-0005-0000-0000-000038870000}"/>
    <cellStyle name="Notitie 2 7" xfId="31657" xr:uid="{00000000-0005-0000-0000-000039870000}"/>
    <cellStyle name="Notitie 2 7 2" xfId="31658" xr:uid="{00000000-0005-0000-0000-00003A870000}"/>
    <cellStyle name="Notitie 2 7 2 2" xfId="31659" xr:uid="{00000000-0005-0000-0000-00003B870000}"/>
    <cellStyle name="Notitie 2 7 2 2 2" xfId="31660" xr:uid="{00000000-0005-0000-0000-00003C870000}"/>
    <cellStyle name="Notitie 2 7 2 2 3" xfId="31661" xr:uid="{00000000-0005-0000-0000-00003D870000}"/>
    <cellStyle name="Notitie 2 7 2 2 4" xfId="31662" xr:uid="{00000000-0005-0000-0000-00003E870000}"/>
    <cellStyle name="Notitie 2 7 2 3" xfId="31663" xr:uid="{00000000-0005-0000-0000-00003F870000}"/>
    <cellStyle name="Notitie 2 7 2 4" xfId="31664" xr:uid="{00000000-0005-0000-0000-000040870000}"/>
    <cellStyle name="Notitie 2 7 2 5" xfId="31665" xr:uid="{00000000-0005-0000-0000-000041870000}"/>
    <cellStyle name="Notitie 2 7 2 6" xfId="31666" xr:uid="{00000000-0005-0000-0000-000042870000}"/>
    <cellStyle name="Notitie 2 7 3" xfId="31667" xr:uid="{00000000-0005-0000-0000-000043870000}"/>
    <cellStyle name="Notitie 2 7 3 2" xfId="31668" xr:uid="{00000000-0005-0000-0000-000044870000}"/>
    <cellStyle name="Notitie 2 7 3 3" xfId="31669" xr:uid="{00000000-0005-0000-0000-000045870000}"/>
    <cellStyle name="Notitie 2 7 3 4" xfId="31670" xr:uid="{00000000-0005-0000-0000-000046870000}"/>
    <cellStyle name="Notitie 2 7 4" xfId="31671" xr:uid="{00000000-0005-0000-0000-000047870000}"/>
    <cellStyle name="Notitie 2 7 5" xfId="31672" xr:uid="{00000000-0005-0000-0000-000048870000}"/>
    <cellStyle name="Notitie 2 7 6" xfId="31673" xr:uid="{00000000-0005-0000-0000-000049870000}"/>
    <cellStyle name="Notitie 2 7 7" xfId="31674" xr:uid="{00000000-0005-0000-0000-00004A870000}"/>
    <cellStyle name="Notitie 2 8" xfId="31675" xr:uid="{00000000-0005-0000-0000-00004B870000}"/>
    <cellStyle name="Notitie 2 8 2" xfId="31676" xr:uid="{00000000-0005-0000-0000-00004C870000}"/>
    <cellStyle name="Notitie 2 8 2 2" xfId="31677" xr:uid="{00000000-0005-0000-0000-00004D870000}"/>
    <cellStyle name="Notitie 2 8 2 3" xfId="31678" xr:uid="{00000000-0005-0000-0000-00004E870000}"/>
    <cellStyle name="Notitie 2 8 2 4" xfId="31679" xr:uid="{00000000-0005-0000-0000-00004F870000}"/>
    <cellStyle name="Notitie 2 8 3" xfId="31680" xr:uid="{00000000-0005-0000-0000-000050870000}"/>
    <cellStyle name="Notitie 2 8 4" xfId="31681" xr:uid="{00000000-0005-0000-0000-000051870000}"/>
    <cellStyle name="Notitie 2 8 5" xfId="31682" xr:uid="{00000000-0005-0000-0000-000052870000}"/>
    <cellStyle name="Notitie 2 8 6" xfId="31683" xr:uid="{00000000-0005-0000-0000-000053870000}"/>
    <cellStyle name="Notitie 2 9" xfId="31684" xr:uid="{00000000-0005-0000-0000-000054870000}"/>
    <cellStyle name="Notitie 2 9 2" xfId="31685" xr:uid="{00000000-0005-0000-0000-000055870000}"/>
    <cellStyle name="Notitie 2 9 3" xfId="31686" xr:uid="{00000000-0005-0000-0000-000056870000}"/>
    <cellStyle name="Notitie 2 9 4" xfId="31687" xr:uid="{00000000-0005-0000-0000-000057870000}"/>
    <cellStyle name="Notitie 3" xfId="31688" xr:uid="{00000000-0005-0000-0000-000058870000}"/>
    <cellStyle name="Notitie 3 10" xfId="31689" xr:uid="{00000000-0005-0000-0000-000059870000}"/>
    <cellStyle name="Notitie 3 11" xfId="31690" xr:uid="{00000000-0005-0000-0000-00005A870000}"/>
    <cellStyle name="Notitie 3 12" xfId="31691" xr:uid="{00000000-0005-0000-0000-00005B870000}"/>
    <cellStyle name="Notitie 3 13" xfId="31692" xr:uid="{00000000-0005-0000-0000-00005C870000}"/>
    <cellStyle name="Notitie 3 2" xfId="31693" xr:uid="{00000000-0005-0000-0000-00005D870000}"/>
    <cellStyle name="Notitie 3 2 2" xfId="31694" xr:uid="{00000000-0005-0000-0000-00005E870000}"/>
    <cellStyle name="Notitie 3 2 2 2" xfId="31695" xr:uid="{00000000-0005-0000-0000-00005F870000}"/>
    <cellStyle name="Notitie 3 2 2 2 2" xfId="31696" xr:uid="{00000000-0005-0000-0000-000060870000}"/>
    <cellStyle name="Notitie 3 2 2 2 2 2" xfId="31697" xr:uid="{00000000-0005-0000-0000-000061870000}"/>
    <cellStyle name="Notitie 3 2 2 2 3" xfId="31698" xr:uid="{00000000-0005-0000-0000-000062870000}"/>
    <cellStyle name="Notitie 3 2 2 3" xfId="31699" xr:uid="{00000000-0005-0000-0000-000063870000}"/>
    <cellStyle name="Notitie 3 2 2 3 2" xfId="31700" xr:uid="{00000000-0005-0000-0000-000064870000}"/>
    <cellStyle name="Notitie 3 2 2 4" xfId="31701" xr:uid="{00000000-0005-0000-0000-000065870000}"/>
    <cellStyle name="Notitie 3 2 3" xfId="31702" xr:uid="{00000000-0005-0000-0000-000066870000}"/>
    <cellStyle name="Notitie 3 2 3 2" xfId="31703" xr:uid="{00000000-0005-0000-0000-000067870000}"/>
    <cellStyle name="Notitie 3 2 3 2 2" xfId="31704" xr:uid="{00000000-0005-0000-0000-000068870000}"/>
    <cellStyle name="Notitie 3 2 3 2 2 2" xfId="31705" xr:uid="{00000000-0005-0000-0000-000069870000}"/>
    <cellStyle name="Notitie 3 2 3 2 3" xfId="31706" xr:uid="{00000000-0005-0000-0000-00006A870000}"/>
    <cellStyle name="Notitie 3 2 3 3" xfId="31707" xr:uid="{00000000-0005-0000-0000-00006B870000}"/>
    <cellStyle name="Notitie 3 2 3 3 2" xfId="31708" xr:uid="{00000000-0005-0000-0000-00006C870000}"/>
    <cellStyle name="Notitie 3 2 3 4" xfId="31709" xr:uid="{00000000-0005-0000-0000-00006D870000}"/>
    <cellStyle name="Notitie 3 2 4" xfId="31710" xr:uid="{00000000-0005-0000-0000-00006E870000}"/>
    <cellStyle name="Notitie 3 2 4 2" xfId="31711" xr:uid="{00000000-0005-0000-0000-00006F870000}"/>
    <cellStyle name="Notitie 3 2 4 2 2" xfId="31712" xr:uid="{00000000-0005-0000-0000-000070870000}"/>
    <cellStyle name="Notitie 3 2 4 3" xfId="31713" xr:uid="{00000000-0005-0000-0000-000071870000}"/>
    <cellStyle name="Notitie 3 2 5" xfId="31714" xr:uid="{00000000-0005-0000-0000-000072870000}"/>
    <cellStyle name="Notitie 3 2 5 2" xfId="31715" xr:uid="{00000000-0005-0000-0000-000073870000}"/>
    <cellStyle name="Notitie 3 2 6" xfId="31716" xr:uid="{00000000-0005-0000-0000-000074870000}"/>
    <cellStyle name="Notitie 3 3" xfId="31717" xr:uid="{00000000-0005-0000-0000-000075870000}"/>
    <cellStyle name="Notitie 3 3 2" xfId="31718" xr:uid="{00000000-0005-0000-0000-000076870000}"/>
    <cellStyle name="Notitie 3 3 2 2" xfId="31719" xr:uid="{00000000-0005-0000-0000-000077870000}"/>
    <cellStyle name="Notitie 3 3 2 2 2" xfId="31720" xr:uid="{00000000-0005-0000-0000-000078870000}"/>
    <cellStyle name="Notitie 3 3 2 2 2 2" xfId="31721" xr:uid="{00000000-0005-0000-0000-000079870000}"/>
    <cellStyle name="Notitie 3 3 2 2 2 2 2" xfId="31722" xr:uid="{00000000-0005-0000-0000-00007A870000}"/>
    <cellStyle name="Notitie 3 3 2 2 2 2 3" xfId="31723" xr:uid="{00000000-0005-0000-0000-00007B870000}"/>
    <cellStyle name="Notitie 3 3 2 2 2 2 4" xfId="31724" xr:uid="{00000000-0005-0000-0000-00007C870000}"/>
    <cellStyle name="Notitie 3 3 2 2 2 3" xfId="31725" xr:uid="{00000000-0005-0000-0000-00007D870000}"/>
    <cellStyle name="Notitie 3 3 2 2 2 4" xfId="31726" xr:uid="{00000000-0005-0000-0000-00007E870000}"/>
    <cellStyle name="Notitie 3 3 2 2 2 5" xfId="31727" xr:uid="{00000000-0005-0000-0000-00007F870000}"/>
    <cellStyle name="Notitie 3 3 2 2 2 6" xfId="31728" xr:uid="{00000000-0005-0000-0000-000080870000}"/>
    <cellStyle name="Notitie 3 3 2 2 3" xfId="31729" xr:uid="{00000000-0005-0000-0000-000081870000}"/>
    <cellStyle name="Notitie 3 3 2 2 3 2" xfId="31730" xr:uid="{00000000-0005-0000-0000-000082870000}"/>
    <cellStyle name="Notitie 3 3 2 2 3 3" xfId="31731" xr:uid="{00000000-0005-0000-0000-000083870000}"/>
    <cellStyle name="Notitie 3 3 2 2 3 4" xfId="31732" xr:uid="{00000000-0005-0000-0000-000084870000}"/>
    <cellStyle name="Notitie 3 3 2 2 4" xfId="31733" xr:uid="{00000000-0005-0000-0000-000085870000}"/>
    <cellStyle name="Notitie 3 3 2 2 5" xfId="31734" xr:uid="{00000000-0005-0000-0000-000086870000}"/>
    <cellStyle name="Notitie 3 3 2 2 6" xfId="31735" xr:uid="{00000000-0005-0000-0000-000087870000}"/>
    <cellStyle name="Notitie 3 3 2 2 7" xfId="31736" xr:uid="{00000000-0005-0000-0000-000088870000}"/>
    <cellStyle name="Notitie 3 3 2 3" xfId="31737" xr:uid="{00000000-0005-0000-0000-000089870000}"/>
    <cellStyle name="Notitie 3 3 2 3 2" xfId="31738" xr:uid="{00000000-0005-0000-0000-00008A870000}"/>
    <cellStyle name="Notitie 3 3 2 3 2 2" xfId="31739" xr:uid="{00000000-0005-0000-0000-00008B870000}"/>
    <cellStyle name="Notitie 3 3 2 3 2 3" xfId="31740" xr:uid="{00000000-0005-0000-0000-00008C870000}"/>
    <cellStyle name="Notitie 3 3 2 3 2 4" xfId="31741" xr:uid="{00000000-0005-0000-0000-00008D870000}"/>
    <cellStyle name="Notitie 3 3 2 3 3" xfId="31742" xr:uid="{00000000-0005-0000-0000-00008E870000}"/>
    <cellStyle name="Notitie 3 3 2 3 4" xfId="31743" xr:uid="{00000000-0005-0000-0000-00008F870000}"/>
    <cellStyle name="Notitie 3 3 2 3 5" xfId="31744" xr:uid="{00000000-0005-0000-0000-000090870000}"/>
    <cellStyle name="Notitie 3 3 2 3 6" xfId="31745" xr:uid="{00000000-0005-0000-0000-000091870000}"/>
    <cellStyle name="Notitie 3 3 2 4" xfId="31746" xr:uid="{00000000-0005-0000-0000-000092870000}"/>
    <cellStyle name="Notitie 3 3 2 4 2" xfId="31747" xr:uid="{00000000-0005-0000-0000-000093870000}"/>
    <cellStyle name="Notitie 3 3 2 4 3" xfId="31748" xr:uid="{00000000-0005-0000-0000-000094870000}"/>
    <cellStyle name="Notitie 3 3 2 4 4" xfId="31749" xr:uid="{00000000-0005-0000-0000-000095870000}"/>
    <cellStyle name="Notitie 3 3 2 5" xfId="31750" xr:uid="{00000000-0005-0000-0000-000096870000}"/>
    <cellStyle name="Notitie 3 3 2 6" xfId="31751" xr:uid="{00000000-0005-0000-0000-000097870000}"/>
    <cellStyle name="Notitie 3 3 2 7" xfId="31752" xr:uid="{00000000-0005-0000-0000-000098870000}"/>
    <cellStyle name="Notitie 3 3 2 8" xfId="31753" xr:uid="{00000000-0005-0000-0000-000099870000}"/>
    <cellStyle name="Notitie 3 3 3" xfId="31754" xr:uid="{00000000-0005-0000-0000-00009A870000}"/>
    <cellStyle name="Notitie 3 3 3 2" xfId="31755" xr:uid="{00000000-0005-0000-0000-00009B870000}"/>
    <cellStyle name="Notitie 3 3 3 2 2" xfId="31756" xr:uid="{00000000-0005-0000-0000-00009C870000}"/>
    <cellStyle name="Notitie 3 3 3 2 2 2" xfId="31757" xr:uid="{00000000-0005-0000-0000-00009D870000}"/>
    <cellStyle name="Notitie 3 3 3 2 2 3" xfId="31758" xr:uid="{00000000-0005-0000-0000-00009E870000}"/>
    <cellStyle name="Notitie 3 3 3 2 2 4" xfId="31759" xr:uid="{00000000-0005-0000-0000-00009F870000}"/>
    <cellStyle name="Notitie 3 3 3 2 3" xfId="31760" xr:uid="{00000000-0005-0000-0000-0000A0870000}"/>
    <cellStyle name="Notitie 3 3 3 2 4" xfId="31761" xr:uid="{00000000-0005-0000-0000-0000A1870000}"/>
    <cellStyle name="Notitie 3 3 3 2 5" xfId="31762" xr:uid="{00000000-0005-0000-0000-0000A2870000}"/>
    <cellStyle name="Notitie 3 3 3 2 6" xfId="31763" xr:uid="{00000000-0005-0000-0000-0000A3870000}"/>
    <cellStyle name="Notitie 3 3 3 3" xfId="31764" xr:uid="{00000000-0005-0000-0000-0000A4870000}"/>
    <cellStyle name="Notitie 3 3 3 3 2" xfId="31765" xr:uid="{00000000-0005-0000-0000-0000A5870000}"/>
    <cellStyle name="Notitie 3 3 3 3 3" xfId="31766" xr:uid="{00000000-0005-0000-0000-0000A6870000}"/>
    <cellStyle name="Notitie 3 3 3 3 4" xfId="31767" xr:uid="{00000000-0005-0000-0000-0000A7870000}"/>
    <cellStyle name="Notitie 3 3 3 4" xfId="31768" xr:uid="{00000000-0005-0000-0000-0000A8870000}"/>
    <cellStyle name="Notitie 3 3 3 5" xfId="31769" xr:uid="{00000000-0005-0000-0000-0000A9870000}"/>
    <cellStyle name="Notitie 3 3 3 6" xfId="31770" xr:uid="{00000000-0005-0000-0000-0000AA870000}"/>
    <cellStyle name="Notitie 3 3 3 7" xfId="31771" xr:uid="{00000000-0005-0000-0000-0000AB870000}"/>
    <cellStyle name="Notitie 3 3 4" xfId="31772" xr:uid="{00000000-0005-0000-0000-0000AC870000}"/>
    <cellStyle name="Notitie 3 3 4 2" xfId="31773" xr:uid="{00000000-0005-0000-0000-0000AD870000}"/>
    <cellStyle name="Notitie 3 3 4 2 2" xfId="31774" xr:uid="{00000000-0005-0000-0000-0000AE870000}"/>
    <cellStyle name="Notitie 3 3 4 2 3" xfId="31775" xr:uid="{00000000-0005-0000-0000-0000AF870000}"/>
    <cellStyle name="Notitie 3 3 4 2 4" xfId="31776" xr:uid="{00000000-0005-0000-0000-0000B0870000}"/>
    <cellStyle name="Notitie 3 3 4 3" xfId="31777" xr:uid="{00000000-0005-0000-0000-0000B1870000}"/>
    <cellStyle name="Notitie 3 3 4 4" xfId="31778" xr:uid="{00000000-0005-0000-0000-0000B2870000}"/>
    <cellStyle name="Notitie 3 3 4 5" xfId="31779" xr:uid="{00000000-0005-0000-0000-0000B3870000}"/>
    <cellStyle name="Notitie 3 3 4 6" xfId="31780" xr:uid="{00000000-0005-0000-0000-0000B4870000}"/>
    <cellStyle name="Notitie 3 3 5" xfId="31781" xr:uid="{00000000-0005-0000-0000-0000B5870000}"/>
    <cellStyle name="Notitie 3 3 5 2" xfId="31782" xr:uid="{00000000-0005-0000-0000-0000B6870000}"/>
    <cellStyle name="Notitie 3 3 5 3" xfId="31783" xr:uid="{00000000-0005-0000-0000-0000B7870000}"/>
    <cellStyle name="Notitie 3 3 5 4" xfId="31784" xr:uid="{00000000-0005-0000-0000-0000B8870000}"/>
    <cellStyle name="Notitie 3 3 6" xfId="31785" xr:uid="{00000000-0005-0000-0000-0000B9870000}"/>
    <cellStyle name="Notitie 3 3 7" xfId="31786" xr:uid="{00000000-0005-0000-0000-0000BA870000}"/>
    <cellStyle name="Notitie 3 3 8" xfId="31787" xr:uid="{00000000-0005-0000-0000-0000BB870000}"/>
    <cellStyle name="Notitie 3 3 9" xfId="31788" xr:uid="{00000000-0005-0000-0000-0000BC870000}"/>
    <cellStyle name="Notitie 3 4" xfId="31789" xr:uid="{00000000-0005-0000-0000-0000BD870000}"/>
    <cellStyle name="Notitie 3 4 2" xfId="31790" xr:uid="{00000000-0005-0000-0000-0000BE870000}"/>
    <cellStyle name="Notitie 3 4 2 2" xfId="31791" xr:uid="{00000000-0005-0000-0000-0000BF870000}"/>
    <cellStyle name="Notitie 3 4 2 2 2" xfId="31792" xr:uid="{00000000-0005-0000-0000-0000C0870000}"/>
    <cellStyle name="Notitie 3 4 2 2 2 2" xfId="31793" xr:uid="{00000000-0005-0000-0000-0000C1870000}"/>
    <cellStyle name="Notitie 3 4 2 2 2 2 2" xfId="31794" xr:uid="{00000000-0005-0000-0000-0000C2870000}"/>
    <cellStyle name="Notitie 3 4 2 2 2 2 3" xfId="31795" xr:uid="{00000000-0005-0000-0000-0000C3870000}"/>
    <cellStyle name="Notitie 3 4 2 2 2 2 4" xfId="31796" xr:uid="{00000000-0005-0000-0000-0000C4870000}"/>
    <cellStyle name="Notitie 3 4 2 2 2 3" xfId="31797" xr:uid="{00000000-0005-0000-0000-0000C5870000}"/>
    <cellStyle name="Notitie 3 4 2 2 2 4" xfId="31798" xr:uid="{00000000-0005-0000-0000-0000C6870000}"/>
    <cellStyle name="Notitie 3 4 2 2 2 5" xfId="31799" xr:uid="{00000000-0005-0000-0000-0000C7870000}"/>
    <cellStyle name="Notitie 3 4 2 2 2 6" xfId="31800" xr:uid="{00000000-0005-0000-0000-0000C8870000}"/>
    <cellStyle name="Notitie 3 4 2 2 3" xfId="31801" xr:uid="{00000000-0005-0000-0000-0000C9870000}"/>
    <cellStyle name="Notitie 3 4 2 2 3 2" xfId="31802" xr:uid="{00000000-0005-0000-0000-0000CA870000}"/>
    <cellStyle name="Notitie 3 4 2 2 3 3" xfId="31803" xr:uid="{00000000-0005-0000-0000-0000CB870000}"/>
    <cellStyle name="Notitie 3 4 2 2 3 4" xfId="31804" xr:uid="{00000000-0005-0000-0000-0000CC870000}"/>
    <cellStyle name="Notitie 3 4 2 2 4" xfId="31805" xr:uid="{00000000-0005-0000-0000-0000CD870000}"/>
    <cellStyle name="Notitie 3 4 2 2 5" xfId="31806" xr:uid="{00000000-0005-0000-0000-0000CE870000}"/>
    <cellStyle name="Notitie 3 4 2 2 6" xfId="31807" xr:uid="{00000000-0005-0000-0000-0000CF870000}"/>
    <cellStyle name="Notitie 3 4 2 2 7" xfId="31808" xr:uid="{00000000-0005-0000-0000-0000D0870000}"/>
    <cellStyle name="Notitie 3 4 2 3" xfId="31809" xr:uid="{00000000-0005-0000-0000-0000D1870000}"/>
    <cellStyle name="Notitie 3 4 2 3 2" xfId="31810" xr:uid="{00000000-0005-0000-0000-0000D2870000}"/>
    <cellStyle name="Notitie 3 4 2 3 2 2" xfId="31811" xr:uid="{00000000-0005-0000-0000-0000D3870000}"/>
    <cellStyle name="Notitie 3 4 2 3 2 3" xfId="31812" xr:uid="{00000000-0005-0000-0000-0000D4870000}"/>
    <cellStyle name="Notitie 3 4 2 3 2 4" xfId="31813" xr:uid="{00000000-0005-0000-0000-0000D5870000}"/>
    <cellStyle name="Notitie 3 4 2 3 3" xfId="31814" xr:uid="{00000000-0005-0000-0000-0000D6870000}"/>
    <cellStyle name="Notitie 3 4 2 3 4" xfId="31815" xr:uid="{00000000-0005-0000-0000-0000D7870000}"/>
    <cellStyle name="Notitie 3 4 2 3 5" xfId="31816" xr:uid="{00000000-0005-0000-0000-0000D8870000}"/>
    <cellStyle name="Notitie 3 4 2 3 6" xfId="31817" xr:uid="{00000000-0005-0000-0000-0000D9870000}"/>
    <cellStyle name="Notitie 3 4 2 4" xfId="31818" xr:uid="{00000000-0005-0000-0000-0000DA870000}"/>
    <cellStyle name="Notitie 3 4 2 4 2" xfId="31819" xr:uid="{00000000-0005-0000-0000-0000DB870000}"/>
    <cellStyle name="Notitie 3 4 2 4 3" xfId="31820" xr:uid="{00000000-0005-0000-0000-0000DC870000}"/>
    <cellStyle name="Notitie 3 4 2 4 4" xfId="31821" xr:uid="{00000000-0005-0000-0000-0000DD870000}"/>
    <cellStyle name="Notitie 3 4 2 5" xfId="31822" xr:uid="{00000000-0005-0000-0000-0000DE870000}"/>
    <cellStyle name="Notitie 3 4 2 6" xfId="31823" xr:uid="{00000000-0005-0000-0000-0000DF870000}"/>
    <cellStyle name="Notitie 3 4 2 7" xfId="31824" xr:uid="{00000000-0005-0000-0000-0000E0870000}"/>
    <cellStyle name="Notitie 3 4 2 8" xfId="31825" xr:uid="{00000000-0005-0000-0000-0000E1870000}"/>
    <cellStyle name="Notitie 3 4 3" xfId="31826" xr:uid="{00000000-0005-0000-0000-0000E2870000}"/>
    <cellStyle name="Notitie 3 4 3 2" xfId="31827" xr:uid="{00000000-0005-0000-0000-0000E3870000}"/>
    <cellStyle name="Notitie 3 4 3 2 2" xfId="31828" xr:uid="{00000000-0005-0000-0000-0000E4870000}"/>
    <cellStyle name="Notitie 3 4 3 2 2 2" xfId="31829" xr:uid="{00000000-0005-0000-0000-0000E5870000}"/>
    <cellStyle name="Notitie 3 4 3 2 2 3" xfId="31830" xr:uid="{00000000-0005-0000-0000-0000E6870000}"/>
    <cellStyle name="Notitie 3 4 3 2 2 4" xfId="31831" xr:uid="{00000000-0005-0000-0000-0000E7870000}"/>
    <cellStyle name="Notitie 3 4 3 2 3" xfId="31832" xr:uid="{00000000-0005-0000-0000-0000E8870000}"/>
    <cellStyle name="Notitie 3 4 3 2 4" xfId="31833" xr:uid="{00000000-0005-0000-0000-0000E9870000}"/>
    <cellStyle name="Notitie 3 4 3 2 5" xfId="31834" xr:uid="{00000000-0005-0000-0000-0000EA870000}"/>
    <cellStyle name="Notitie 3 4 3 2 6" xfId="31835" xr:uid="{00000000-0005-0000-0000-0000EB870000}"/>
    <cellStyle name="Notitie 3 4 3 3" xfId="31836" xr:uid="{00000000-0005-0000-0000-0000EC870000}"/>
    <cellStyle name="Notitie 3 4 3 3 2" xfId="31837" xr:uid="{00000000-0005-0000-0000-0000ED870000}"/>
    <cellStyle name="Notitie 3 4 3 3 3" xfId="31838" xr:uid="{00000000-0005-0000-0000-0000EE870000}"/>
    <cellStyle name="Notitie 3 4 3 3 4" xfId="31839" xr:uid="{00000000-0005-0000-0000-0000EF870000}"/>
    <cellStyle name="Notitie 3 4 3 4" xfId="31840" xr:uid="{00000000-0005-0000-0000-0000F0870000}"/>
    <cellStyle name="Notitie 3 4 3 5" xfId="31841" xr:uid="{00000000-0005-0000-0000-0000F1870000}"/>
    <cellStyle name="Notitie 3 4 3 6" xfId="31842" xr:uid="{00000000-0005-0000-0000-0000F2870000}"/>
    <cellStyle name="Notitie 3 4 3 7" xfId="31843" xr:uid="{00000000-0005-0000-0000-0000F3870000}"/>
    <cellStyle name="Notitie 3 4 4" xfId="31844" xr:uid="{00000000-0005-0000-0000-0000F4870000}"/>
    <cellStyle name="Notitie 3 4 4 2" xfId="31845" xr:uid="{00000000-0005-0000-0000-0000F5870000}"/>
    <cellStyle name="Notitie 3 4 4 2 2" xfId="31846" xr:uid="{00000000-0005-0000-0000-0000F6870000}"/>
    <cellStyle name="Notitie 3 4 4 2 3" xfId="31847" xr:uid="{00000000-0005-0000-0000-0000F7870000}"/>
    <cellStyle name="Notitie 3 4 4 2 4" xfId="31848" xr:uid="{00000000-0005-0000-0000-0000F8870000}"/>
    <cellStyle name="Notitie 3 4 4 3" xfId="31849" xr:uid="{00000000-0005-0000-0000-0000F9870000}"/>
    <cellStyle name="Notitie 3 4 4 4" xfId="31850" xr:uid="{00000000-0005-0000-0000-0000FA870000}"/>
    <cellStyle name="Notitie 3 4 4 5" xfId="31851" xr:uid="{00000000-0005-0000-0000-0000FB870000}"/>
    <cellStyle name="Notitie 3 4 4 6" xfId="31852" xr:uid="{00000000-0005-0000-0000-0000FC870000}"/>
    <cellStyle name="Notitie 3 4 5" xfId="31853" xr:uid="{00000000-0005-0000-0000-0000FD870000}"/>
    <cellStyle name="Notitie 3 4 5 2" xfId="31854" xr:uid="{00000000-0005-0000-0000-0000FE870000}"/>
    <cellStyle name="Notitie 3 4 5 3" xfId="31855" xr:uid="{00000000-0005-0000-0000-0000FF870000}"/>
    <cellStyle name="Notitie 3 4 5 4" xfId="31856" xr:uid="{00000000-0005-0000-0000-000000880000}"/>
    <cellStyle name="Notitie 3 4 6" xfId="31857" xr:uid="{00000000-0005-0000-0000-000001880000}"/>
    <cellStyle name="Notitie 3 4 7" xfId="31858" xr:uid="{00000000-0005-0000-0000-000002880000}"/>
    <cellStyle name="Notitie 3 4 8" xfId="31859" xr:uid="{00000000-0005-0000-0000-000003880000}"/>
    <cellStyle name="Notitie 3 4 9" xfId="31860" xr:uid="{00000000-0005-0000-0000-000004880000}"/>
    <cellStyle name="Notitie 3 5" xfId="31861" xr:uid="{00000000-0005-0000-0000-000005880000}"/>
    <cellStyle name="Notitie 3 5 2" xfId="31862" xr:uid="{00000000-0005-0000-0000-000006880000}"/>
    <cellStyle name="Notitie 3 5 2 2" xfId="31863" xr:uid="{00000000-0005-0000-0000-000007880000}"/>
    <cellStyle name="Notitie 3 5 2 2 2" xfId="31864" xr:uid="{00000000-0005-0000-0000-000008880000}"/>
    <cellStyle name="Notitie 3 5 2 2 2 2" xfId="31865" xr:uid="{00000000-0005-0000-0000-000009880000}"/>
    <cellStyle name="Notitie 3 5 2 2 2 2 2" xfId="31866" xr:uid="{00000000-0005-0000-0000-00000A880000}"/>
    <cellStyle name="Notitie 3 5 2 2 2 2 3" xfId="31867" xr:uid="{00000000-0005-0000-0000-00000B880000}"/>
    <cellStyle name="Notitie 3 5 2 2 2 2 4" xfId="31868" xr:uid="{00000000-0005-0000-0000-00000C880000}"/>
    <cellStyle name="Notitie 3 5 2 2 2 3" xfId="31869" xr:uid="{00000000-0005-0000-0000-00000D880000}"/>
    <cellStyle name="Notitie 3 5 2 2 2 4" xfId="31870" xr:uid="{00000000-0005-0000-0000-00000E880000}"/>
    <cellStyle name="Notitie 3 5 2 2 2 5" xfId="31871" xr:uid="{00000000-0005-0000-0000-00000F880000}"/>
    <cellStyle name="Notitie 3 5 2 2 2 6" xfId="31872" xr:uid="{00000000-0005-0000-0000-000010880000}"/>
    <cellStyle name="Notitie 3 5 2 2 3" xfId="31873" xr:uid="{00000000-0005-0000-0000-000011880000}"/>
    <cellStyle name="Notitie 3 5 2 2 3 2" xfId="31874" xr:uid="{00000000-0005-0000-0000-000012880000}"/>
    <cellStyle name="Notitie 3 5 2 2 3 3" xfId="31875" xr:uid="{00000000-0005-0000-0000-000013880000}"/>
    <cellStyle name="Notitie 3 5 2 2 3 4" xfId="31876" xr:uid="{00000000-0005-0000-0000-000014880000}"/>
    <cellStyle name="Notitie 3 5 2 2 4" xfId="31877" xr:uid="{00000000-0005-0000-0000-000015880000}"/>
    <cellStyle name="Notitie 3 5 2 2 5" xfId="31878" xr:uid="{00000000-0005-0000-0000-000016880000}"/>
    <cellStyle name="Notitie 3 5 2 2 6" xfId="31879" xr:uid="{00000000-0005-0000-0000-000017880000}"/>
    <cellStyle name="Notitie 3 5 2 2 7" xfId="31880" xr:uid="{00000000-0005-0000-0000-000018880000}"/>
    <cellStyle name="Notitie 3 5 2 3" xfId="31881" xr:uid="{00000000-0005-0000-0000-000019880000}"/>
    <cellStyle name="Notitie 3 5 2 3 2" xfId="31882" xr:uid="{00000000-0005-0000-0000-00001A880000}"/>
    <cellStyle name="Notitie 3 5 2 3 2 2" xfId="31883" xr:uid="{00000000-0005-0000-0000-00001B880000}"/>
    <cellStyle name="Notitie 3 5 2 3 2 3" xfId="31884" xr:uid="{00000000-0005-0000-0000-00001C880000}"/>
    <cellStyle name="Notitie 3 5 2 3 2 4" xfId="31885" xr:uid="{00000000-0005-0000-0000-00001D880000}"/>
    <cellStyle name="Notitie 3 5 2 3 3" xfId="31886" xr:uid="{00000000-0005-0000-0000-00001E880000}"/>
    <cellStyle name="Notitie 3 5 2 3 4" xfId="31887" xr:uid="{00000000-0005-0000-0000-00001F880000}"/>
    <cellStyle name="Notitie 3 5 2 3 5" xfId="31888" xr:uid="{00000000-0005-0000-0000-000020880000}"/>
    <cellStyle name="Notitie 3 5 2 3 6" xfId="31889" xr:uid="{00000000-0005-0000-0000-000021880000}"/>
    <cellStyle name="Notitie 3 5 2 4" xfId="31890" xr:uid="{00000000-0005-0000-0000-000022880000}"/>
    <cellStyle name="Notitie 3 5 2 4 2" xfId="31891" xr:uid="{00000000-0005-0000-0000-000023880000}"/>
    <cellStyle name="Notitie 3 5 2 4 3" xfId="31892" xr:uid="{00000000-0005-0000-0000-000024880000}"/>
    <cellStyle name="Notitie 3 5 2 4 4" xfId="31893" xr:uid="{00000000-0005-0000-0000-000025880000}"/>
    <cellStyle name="Notitie 3 5 2 5" xfId="31894" xr:uid="{00000000-0005-0000-0000-000026880000}"/>
    <cellStyle name="Notitie 3 5 2 6" xfId="31895" xr:uid="{00000000-0005-0000-0000-000027880000}"/>
    <cellStyle name="Notitie 3 5 2 7" xfId="31896" xr:uid="{00000000-0005-0000-0000-000028880000}"/>
    <cellStyle name="Notitie 3 5 2 8" xfId="31897" xr:uid="{00000000-0005-0000-0000-000029880000}"/>
    <cellStyle name="Notitie 3 5 3" xfId="31898" xr:uid="{00000000-0005-0000-0000-00002A880000}"/>
    <cellStyle name="Notitie 3 5 3 2" xfId="31899" xr:uid="{00000000-0005-0000-0000-00002B880000}"/>
    <cellStyle name="Notitie 3 5 3 2 2" xfId="31900" xr:uid="{00000000-0005-0000-0000-00002C880000}"/>
    <cellStyle name="Notitie 3 5 3 2 2 2" xfId="31901" xr:uid="{00000000-0005-0000-0000-00002D880000}"/>
    <cellStyle name="Notitie 3 5 3 2 2 3" xfId="31902" xr:uid="{00000000-0005-0000-0000-00002E880000}"/>
    <cellStyle name="Notitie 3 5 3 2 2 4" xfId="31903" xr:uid="{00000000-0005-0000-0000-00002F880000}"/>
    <cellStyle name="Notitie 3 5 3 2 3" xfId="31904" xr:uid="{00000000-0005-0000-0000-000030880000}"/>
    <cellStyle name="Notitie 3 5 3 2 4" xfId="31905" xr:uid="{00000000-0005-0000-0000-000031880000}"/>
    <cellStyle name="Notitie 3 5 3 2 5" xfId="31906" xr:uid="{00000000-0005-0000-0000-000032880000}"/>
    <cellStyle name="Notitie 3 5 3 2 6" xfId="31907" xr:uid="{00000000-0005-0000-0000-000033880000}"/>
    <cellStyle name="Notitie 3 5 3 3" xfId="31908" xr:uid="{00000000-0005-0000-0000-000034880000}"/>
    <cellStyle name="Notitie 3 5 3 3 2" xfId="31909" xr:uid="{00000000-0005-0000-0000-000035880000}"/>
    <cellStyle name="Notitie 3 5 3 3 3" xfId="31910" xr:uid="{00000000-0005-0000-0000-000036880000}"/>
    <cellStyle name="Notitie 3 5 3 3 4" xfId="31911" xr:uid="{00000000-0005-0000-0000-000037880000}"/>
    <cellStyle name="Notitie 3 5 3 4" xfId="31912" xr:uid="{00000000-0005-0000-0000-000038880000}"/>
    <cellStyle name="Notitie 3 5 3 5" xfId="31913" xr:uid="{00000000-0005-0000-0000-000039880000}"/>
    <cellStyle name="Notitie 3 5 3 6" xfId="31914" xr:uid="{00000000-0005-0000-0000-00003A880000}"/>
    <cellStyle name="Notitie 3 5 3 7" xfId="31915" xr:uid="{00000000-0005-0000-0000-00003B880000}"/>
    <cellStyle name="Notitie 3 5 4" xfId="31916" xr:uid="{00000000-0005-0000-0000-00003C880000}"/>
    <cellStyle name="Notitie 3 5 4 2" xfId="31917" xr:uid="{00000000-0005-0000-0000-00003D880000}"/>
    <cellStyle name="Notitie 3 5 4 2 2" xfId="31918" xr:uid="{00000000-0005-0000-0000-00003E880000}"/>
    <cellStyle name="Notitie 3 5 4 2 3" xfId="31919" xr:uid="{00000000-0005-0000-0000-00003F880000}"/>
    <cellStyle name="Notitie 3 5 4 2 4" xfId="31920" xr:uid="{00000000-0005-0000-0000-000040880000}"/>
    <cellStyle name="Notitie 3 5 4 3" xfId="31921" xr:uid="{00000000-0005-0000-0000-000041880000}"/>
    <cellStyle name="Notitie 3 5 4 4" xfId="31922" xr:uid="{00000000-0005-0000-0000-000042880000}"/>
    <cellStyle name="Notitie 3 5 4 5" xfId="31923" xr:uid="{00000000-0005-0000-0000-000043880000}"/>
    <cellStyle name="Notitie 3 5 4 6" xfId="31924" xr:uid="{00000000-0005-0000-0000-000044880000}"/>
    <cellStyle name="Notitie 3 5 5" xfId="31925" xr:uid="{00000000-0005-0000-0000-000045880000}"/>
    <cellStyle name="Notitie 3 5 5 2" xfId="31926" xr:uid="{00000000-0005-0000-0000-000046880000}"/>
    <cellStyle name="Notitie 3 5 5 3" xfId="31927" xr:uid="{00000000-0005-0000-0000-000047880000}"/>
    <cellStyle name="Notitie 3 5 5 4" xfId="31928" xr:uid="{00000000-0005-0000-0000-000048880000}"/>
    <cellStyle name="Notitie 3 5 6" xfId="31929" xr:uid="{00000000-0005-0000-0000-000049880000}"/>
    <cellStyle name="Notitie 3 5 7" xfId="31930" xr:uid="{00000000-0005-0000-0000-00004A880000}"/>
    <cellStyle name="Notitie 3 5 8" xfId="31931" xr:uid="{00000000-0005-0000-0000-00004B880000}"/>
    <cellStyle name="Notitie 3 5 9" xfId="31932" xr:uid="{00000000-0005-0000-0000-00004C880000}"/>
    <cellStyle name="Notitie 3 6" xfId="31933" xr:uid="{00000000-0005-0000-0000-00004D880000}"/>
    <cellStyle name="Notitie 3 6 2" xfId="31934" xr:uid="{00000000-0005-0000-0000-00004E880000}"/>
    <cellStyle name="Notitie 3 6 2 2" xfId="31935" xr:uid="{00000000-0005-0000-0000-00004F880000}"/>
    <cellStyle name="Notitie 3 6 2 2 2" xfId="31936" xr:uid="{00000000-0005-0000-0000-000050880000}"/>
    <cellStyle name="Notitie 3 6 2 2 2 2" xfId="31937" xr:uid="{00000000-0005-0000-0000-000051880000}"/>
    <cellStyle name="Notitie 3 6 2 2 2 3" xfId="31938" xr:uid="{00000000-0005-0000-0000-000052880000}"/>
    <cellStyle name="Notitie 3 6 2 2 2 4" xfId="31939" xr:uid="{00000000-0005-0000-0000-000053880000}"/>
    <cellStyle name="Notitie 3 6 2 2 3" xfId="31940" xr:uid="{00000000-0005-0000-0000-000054880000}"/>
    <cellStyle name="Notitie 3 6 2 2 4" xfId="31941" xr:uid="{00000000-0005-0000-0000-000055880000}"/>
    <cellStyle name="Notitie 3 6 2 2 5" xfId="31942" xr:uid="{00000000-0005-0000-0000-000056880000}"/>
    <cellStyle name="Notitie 3 6 2 2 6" xfId="31943" xr:uid="{00000000-0005-0000-0000-000057880000}"/>
    <cellStyle name="Notitie 3 6 2 3" xfId="31944" xr:uid="{00000000-0005-0000-0000-000058880000}"/>
    <cellStyle name="Notitie 3 6 2 3 2" xfId="31945" xr:uid="{00000000-0005-0000-0000-000059880000}"/>
    <cellStyle name="Notitie 3 6 2 3 3" xfId="31946" xr:uid="{00000000-0005-0000-0000-00005A880000}"/>
    <cellStyle name="Notitie 3 6 2 3 4" xfId="31947" xr:uid="{00000000-0005-0000-0000-00005B880000}"/>
    <cellStyle name="Notitie 3 6 2 4" xfId="31948" xr:uid="{00000000-0005-0000-0000-00005C880000}"/>
    <cellStyle name="Notitie 3 6 2 5" xfId="31949" xr:uid="{00000000-0005-0000-0000-00005D880000}"/>
    <cellStyle name="Notitie 3 6 2 6" xfId="31950" xr:uid="{00000000-0005-0000-0000-00005E880000}"/>
    <cellStyle name="Notitie 3 6 2 7" xfId="31951" xr:uid="{00000000-0005-0000-0000-00005F880000}"/>
    <cellStyle name="Notitie 3 6 3" xfId="31952" xr:uid="{00000000-0005-0000-0000-000060880000}"/>
    <cellStyle name="Notitie 3 6 3 2" xfId="31953" xr:uid="{00000000-0005-0000-0000-000061880000}"/>
    <cellStyle name="Notitie 3 6 3 2 2" xfId="31954" xr:uid="{00000000-0005-0000-0000-000062880000}"/>
    <cellStyle name="Notitie 3 6 3 2 3" xfId="31955" xr:uid="{00000000-0005-0000-0000-000063880000}"/>
    <cellStyle name="Notitie 3 6 3 2 4" xfId="31956" xr:uid="{00000000-0005-0000-0000-000064880000}"/>
    <cellStyle name="Notitie 3 6 3 3" xfId="31957" xr:uid="{00000000-0005-0000-0000-000065880000}"/>
    <cellStyle name="Notitie 3 6 3 4" xfId="31958" xr:uid="{00000000-0005-0000-0000-000066880000}"/>
    <cellStyle name="Notitie 3 6 3 5" xfId="31959" xr:uid="{00000000-0005-0000-0000-000067880000}"/>
    <cellStyle name="Notitie 3 6 3 6" xfId="31960" xr:uid="{00000000-0005-0000-0000-000068880000}"/>
    <cellStyle name="Notitie 3 6 4" xfId="31961" xr:uid="{00000000-0005-0000-0000-000069880000}"/>
    <cellStyle name="Notitie 3 6 4 2" xfId="31962" xr:uid="{00000000-0005-0000-0000-00006A880000}"/>
    <cellStyle name="Notitie 3 6 4 3" xfId="31963" xr:uid="{00000000-0005-0000-0000-00006B880000}"/>
    <cellStyle name="Notitie 3 6 4 4" xfId="31964" xr:uid="{00000000-0005-0000-0000-00006C880000}"/>
    <cellStyle name="Notitie 3 6 5" xfId="31965" xr:uid="{00000000-0005-0000-0000-00006D880000}"/>
    <cellStyle name="Notitie 3 6 6" xfId="31966" xr:uid="{00000000-0005-0000-0000-00006E880000}"/>
    <cellStyle name="Notitie 3 6 7" xfId="31967" xr:uid="{00000000-0005-0000-0000-00006F880000}"/>
    <cellStyle name="Notitie 3 6 8" xfId="31968" xr:uid="{00000000-0005-0000-0000-000070880000}"/>
    <cellStyle name="Notitie 3 7" xfId="31969" xr:uid="{00000000-0005-0000-0000-000071880000}"/>
    <cellStyle name="Notitie 3 7 2" xfId="31970" xr:uid="{00000000-0005-0000-0000-000072880000}"/>
    <cellStyle name="Notitie 3 7 2 2" xfId="31971" xr:uid="{00000000-0005-0000-0000-000073880000}"/>
    <cellStyle name="Notitie 3 7 2 2 2" xfId="31972" xr:uid="{00000000-0005-0000-0000-000074880000}"/>
    <cellStyle name="Notitie 3 7 2 2 3" xfId="31973" xr:uid="{00000000-0005-0000-0000-000075880000}"/>
    <cellStyle name="Notitie 3 7 2 2 4" xfId="31974" xr:uid="{00000000-0005-0000-0000-000076880000}"/>
    <cellStyle name="Notitie 3 7 2 3" xfId="31975" xr:uid="{00000000-0005-0000-0000-000077880000}"/>
    <cellStyle name="Notitie 3 7 2 4" xfId="31976" xr:uid="{00000000-0005-0000-0000-000078880000}"/>
    <cellStyle name="Notitie 3 7 2 5" xfId="31977" xr:uid="{00000000-0005-0000-0000-000079880000}"/>
    <cellStyle name="Notitie 3 7 2 6" xfId="31978" xr:uid="{00000000-0005-0000-0000-00007A880000}"/>
    <cellStyle name="Notitie 3 7 3" xfId="31979" xr:uid="{00000000-0005-0000-0000-00007B880000}"/>
    <cellStyle name="Notitie 3 7 3 2" xfId="31980" xr:uid="{00000000-0005-0000-0000-00007C880000}"/>
    <cellStyle name="Notitie 3 7 3 3" xfId="31981" xr:uid="{00000000-0005-0000-0000-00007D880000}"/>
    <cellStyle name="Notitie 3 7 3 4" xfId="31982" xr:uid="{00000000-0005-0000-0000-00007E880000}"/>
    <cellStyle name="Notitie 3 7 4" xfId="31983" xr:uid="{00000000-0005-0000-0000-00007F880000}"/>
    <cellStyle name="Notitie 3 7 5" xfId="31984" xr:uid="{00000000-0005-0000-0000-000080880000}"/>
    <cellStyle name="Notitie 3 7 6" xfId="31985" xr:uid="{00000000-0005-0000-0000-000081880000}"/>
    <cellStyle name="Notitie 3 7 7" xfId="31986" xr:uid="{00000000-0005-0000-0000-000082880000}"/>
    <cellStyle name="Notitie 3 8" xfId="31987" xr:uid="{00000000-0005-0000-0000-000083880000}"/>
    <cellStyle name="Notitie 3 8 2" xfId="31988" xr:uid="{00000000-0005-0000-0000-000084880000}"/>
    <cellStyle name="Notitie 3 8 2 2" xfId="31989" xr:uid="{00000000-0005-0000-0000-000085880000}"/>
    <cellStyle name="Notitie 3 8 2 3" xfId="31990" xr:uid="{00000000-0005-0000-0000-000086880000}"/>
    <cellStyle name="Notitie 3 8 2 4" xfId="31991" xr:uid="{00000000-0005-0000-0000-000087880000}"/>
    <cellStyle name="Notitie 3 8 3" xfId="31992" xr:uid="{00000000-0005-0000-0000-000088880000}"/>
    <cellStyle name="Notitie 3 8 4" xfId="31993" xr:uid="{00000000-0005-0000-0000-000089880000}"/>
    <cellStyle name="Notitie 3 8 5" xfId="31994" xr:uid="{00000000-0005-0000-0000-00008A880000}"/>
    <cellStyle name="Notitie 3 8 6" xfId="31995" xr:uid="{00000000-0005-0000-0000-00008B880000}"/>
    <cellStyle name="Notitie 3 9" xfId="31996" xr:uid="{00000000-0005-0000-0000-00008C880000}"/>
    <cellStyle name="Notitie 3 9 2" xfId="31997" xr:uid="{00000000-0005-0000-0000-00008D880000}"/>
    <cellStyle name="Notitie 3 9 3" xfId="31998" xr:uid="{00000000-0005-0000-0000-00008E880000}"/>
    <cellStyle name="Notitie 3 9 4" xfId="31999" xr:uid="{00000000-0005-0000-0000-00008F880000}"/>
    <cellStyle name="Notitie 4" xfId="32000" xr:uid="{00000000-0005-0000-0000-000090880000}"/>
    <cellStyle name="Notitie 4 10" xfId="32001" xr:uid="{00000000-0005-0000-0000-000091880000}"/>
    <cellStyle name="Notitie 4 11" xfId="32002" xr:uid="{00000000-0005-0000-0000-000092880000}"/>
    <cellStyle name="Notitie 4 12" xfId="32003" xr:uid="{00000000-0005-0000-0000-000093880000}"/>
    <cellStyle name="Notitie 4 2" xfId="32004" xr:uid="{00000000-0005-0000-0000-000094880000}"/>
    <cellStyle name="Notitie 4 2 2" xfId="32005" xr:uid="{00000000-0005-0000-0000-000095880000}"/>
    <cellStyle name="Notitie 4 2 2 2" xfId="32006" xr:uid="{00000000-0005-0000-0000-000096880000}"/>
    <cellStyle name="Notitie 4 2 2 2 2" xfId="32007" xr:uid="{00000000-0005-0000-0000-000097880000}"/>
    <cellStyle name="Notitie 4 2 2 2 2 2" xfId="32008" xr:uid="{00000000-0005-0000-0000-000098880000}"/>
    <cellStyle name="Notitie 4 2 2 2 2 2 2" xfId="32009" xr:uid="{00000000-0005-0000-0000-000099880000}"/>
    <cellStyle name="Notitie 4 2 2 2 2 2 3" xfId="32010" xr:uid="{00000000-0005-0000-0000-00009A880000}"/>
    <cellStyle name="Notitie 4 2 2 2 2 2 4" xfId="32011" xr:uid="{00000000-0005-0000-0000-00009B880000}"/>
    <cellStyle name="Notitie 4 2 2 2 2 3" xfId="32012" xr:uid="{00000000-0005-0000-0000-00009C880000}"/>
    <cellStyle name="Notitie 4 2 2 2 2 4" xfId="32013" xr:uid="{00000000-0005-0000-0000-00009D880000}"/>
    <cellStyle name="Notitie 4 2 2 2 2 5" xfId="32014" xr:uid="{00000000-0005-0000-0000-00009E880000}"/>
    <cellStyle name="Notitie 4 2 2 2 2 6" xfId="32015" xr:uid="{00000000-0005-0000-0000-00009F880000}"/>
    <cellStyle name="Notitie 4 2 2 2 3" xfId="32016" xr:uid="{00000000-0005-0000-0000-0000A0880000}"/>
    <cellStyle name="Notitie 4 2 2 2 3 2" xfId="32017" xr:uid="{00000000-0005-0000-0000-0000A1880000}"/>
    <cellStyle name="Notitie 4 2 2 2 3 3" xfId="32018" xr:uid="{00000000-0005-0000-0000-0000A2880000}"/>
    <cellStyle name="Notitie 4 2 2 2 3 4" xfId="32019" xr:uid="{00000000-0005-0000-0000-0000A3880000}"/>
    <cellStyle name="Notitie 4 2 2 2 4" xfId="32020" xr:uid="{00000000-0005-0000-0000-0000A4880000}"/>
    <cellStyle name="Notitie 4 2 2 2 5" xfId="32021" xr:uid="{00000000-0005-0000-0000-0000A5880000}"/>
    <cellStyle name="Notitie 4 2 2 2 6" xfId="32022" xr:uid="{00000000-0005-0000-0000-0000A6880000}"/>
    <cellStyle name="Notitie 4 2 2 2 7" xfId="32023" xr:uid="{00000000-0005-0000-0000-0000A7880000}"/>
    <cellStyle name="Notitie 4 2 2 3" xfId="32024" xr:uid="{00000000-0005-0000-0000-0000A8880000}"/>
    <cellStyle name="Notitie 4 2 2 3 2" xfId="32025" xr:uid="{00000000-0005-0000-0000-0000A9880000}"/>
    <cellStyle name="Notitie 4 2 2 3 2 2" xfId="32026" xr:uid="{00000000-0005-0000-0000-0000AA880000}"/>
    <cellStyle name="Notitie 4 2 2 3 2 3" xfId="32027" xr:uid="{00000000-0005-0000-0000-0000AB880000}"/>
    <cellStyle name="Notitie 4 2 2 3 2 4" xfId="32028" xr:uid="{00000000-0005-0000-0000-0000AC880000}"/>
    <cellStyle name="Notitie 4 2 2 3 3" xfId="32029" xr:uid="{00000000-0005-0000-0000-0000AD880000}"/>
    <cellStyle name="Notitie 4 2 2 3 4" xfId="32030" xr:uid="{00000000-0005-0000-0000-0000AE880000}"/>
    <cellStyle name="Notitie 4 2 2 3 5" xfId="32031" xr:uid="{00000000-0005-0000-0000-0000AF880000}"/>
    <cellStyle name="Notitie 4 2 2 3 6" xfId="32032" xr:uid="{00000000-0005-0000-0000-0000B0880000}"/>
    <cellStyle name="Notitie 4 2 2 4" xfId="32033" xr:uid="{00000000-0005-0000-0000-0000B1880000}"/>
    <cellStyle name="Notitie 4 2 2 4 2" xfId="32034" xr:uid="{00000000-0005-0000-0000-0000B2880000}"/>
    <cellStyle name="Notitie 4 2 2 4 3" xfId="32035" xr:uid="{00000000-0005-0000-0000-0000B3880000}"/>
    <cellStyle name="Notitie 4 2 2 4 4" xfId="32036" xr:uid="{00000000-0005-0000-0000-0000B4880000}"/>
    <cellStyle name="Notitie 4 2 2 5" xfId="32037" xr:uid="{00000000-0005-0000-0000-0000B5880000}"/>
    <cellStyle name="Notitie 4 2 2 6" xfId="32038" xr:uid="{00000000-0005-0000-0000-0000B6880000}"/>
    <cellStyle name="Notitie 4 2 2 7" xfId="32039" xr:uid="{00000000-0005-0000-0000-0000B7880000}"/>
    <cellStyle name="Notitie 4 2 2 8" xfId="32040" xr:uid="{00000000-0005-0000-0000-0000B8880000}"/>
    <cellStyle name="Notitie 4 2 3" xfId="32041" xr:uid="{00000000-0005-0000-0000-0000B9880000}"/>
    <cellStyle name="Notitie 4 2 3 2" xfId="32042" xr:uid="{00000000-0005-0000-0000-0000BA880000}"/>
    <cellStyle name="Notitie 4 2 3 2 2" xfId="32043" xr:uid="{00000000-0005-0000-0000-0000BB880000}"/>
    <cellStyle name="Notitie 4 2 3 2 2 2" xfId="32044" xr:uid="{00000000-0005-0000-0000-0000BC880000}"/>
    <cellStyle name="Notitie 4 2 3 2 2 3" xfId="32045" xr:uid="{00000000-0005-0000-0000-0000BD880000}"/>
    <cellStyle name="Notitie 4 2 3 2 2 4" xfId="32046" xr:uid="{00000000-0005-0000-0000-0000BE880000}"/>
    <cellStyle name="Notitie 4 2 3 2 3" xfId="32047" xr:uid="{00000000-0005-0000-0000-0000BF880000}"/>
    <cellStyle name="Notitie 4 2 3 2 4" xfId="32048" xr:uid="{00000000-0005-0000-0000-0000C0880000}"/>
    <cellStyle name="Notitie 4 2 3 2 5" xfId="32049" xr:uid="{00000000-0005-0000-0000-0000C1880000}"/>
    <cellStyle name="Notitie 4 2 3 2 6" xfId="32050" xr:uid="{00000000-0005-0000-0000-0000C2880000}"/>
    <cellStyle name="Notitie 4 2 3 3" xfId="32051" xr:uid="{00000000-0005-0000-0000-0000C3880000}"/>
    <cellStyle name="Notitie 4 2 3 3 2" xfId="32052" xr:uid="{00000000-0005-0000-0000-0000C4880000}"/>
    <cellStyle name="Notitie 4 2 3 3 3" xfId="32053" xr:uid="{00000000-0005-0000-0000-0000C5880000}"/>
    <cellStyle name="Notitie 4 2 3 3 4" xfId="32054" xr:uid="{00000000-0005-0000-0000-0000C6880000}"/>
    <cellStyle name="Notitie 4 2 3 4" xfId="32055" xr:uid="{00000000-0005-0000-0000-0000C7880000}"/>
    <cellStyle name="Notitie 4 2 3 5" xfId="32056" xr:uid="{00000000-0005-0000-0000-0000C8880000}"/>
    <cellStyle name="Notitie 4 2 3 6" xfId="32057" xr:uid="{00000000-0005-0000-0000-0000C9880000}"/>
    <cellStyle name="Notitie 4 2 3 7" xfId="32058" xr:uid="{00000000-0005-0000-0000-0000CA880000}"/>
    <cellStyle name="Notitie 4 2 4" xfId="32059" xr:uid="{00000000-0005-0000-0000-0000CB880000}"/>
    <cellStyle name="Notitie 4 2 4 2" xfId="32060" xr:uid="{00000000-0005-0000-0000-0000CC880000}"/>
    <cellStyle name="Notitie 4 2 4 2 2" xfId="32061" xr:uid="{00000000-0005-0000-0000-0000CD880000}"/>
    <cellStyle name="Notitie 4 2 4 2 3" xfId="32062" xr:uid="{00000000-0005-0000-0000-0000CE880000}"/>
    <cellStyle name="Notitie 4 2 4 2 4" xfId="32063" xr:uid="{00000000-0005-0000-0000-0000CF880000}"/>
    <cellStyle name="Notitie 4 2 4 3" xfId="32064" xr:uid="{00000000-0005-0000-0000-0000D0880000}"/>
    <cellStyle name="Notitie 4 2 4 4" xfId="32065" xr:uid="{00000000-0005-0000-0000-0000D1880000}"/>
    <cellStyle name="Notitie 4 2 4 5" xfId="32066" xr:uid="{00000000-0005-0000-0000-0000D2880000}"/>
    <cellStyle name="Notitie 4 2 4 6" xfId="32067" xr:uid="{00000000-0005-0000-0000-0000D3880000}"/>
    <cellStyle name="Notitie 4 2 5" xfId="32068" xr:uid="{00000000-0005-0000-0000-0000D4880000}"/>
    <cellStyle name="Notitie 4 2 5 2" xfId="32069" xr:uid="{00000000-0005-0000-0000-0000D5880000}"/>
    <cellStyle name="Notitie 4 2 5 3" xfId="32070" xr:uid="{00000000-0005-0000-0000-0000D6880000}"/>
    <cellStyle name="Notitie 4 2 5 4" xfId="32071" xr:uid="{00000000-0005-0000-0000-0000D7880000}"/>
    <cellStyle name="Notitie 4 2 6" xfId="32072" xr:uid="{00000000-0005-0000-0000-0000D8880000}"/>
    <cellStyle name="Notitie 4 2 7" xfId="32073" xr:uid="{00000000-0005-0000-0000-0000D9880000}"/>
    <cellStyle name="Notitie 4 2 8" xfId="32074" xr:uid="{00000000-0005-0000-0000-0000DA880000}"/>
    <cellStyle name="Notitie 4 2 9" xfId="32075" xr:uid="{00000000-0005-0000-0000-0000DB880000}"/>
    <cellStyle name="Notitie 4 3" xfId="32076" xr:uid="{00000000-0005-0000-0000-0000DC880000}"/>
    <cellStyle name="Notitie 4 3 2" xfId="32077" xr:uid="{00000000-0005-0000-0000-0000DD880000}"/>
    <cellStyle name="Notitie 4 3 2 2" xfId="32078" xr:uid="{00000000-0005-0000-0000-0000DE880000}"/>
    <cellStyle name="Notitie 4 3 2 2 2" xfId="32079" xr:uid="{00000000-0005-0000-0000-0000DF880000}"/>
    <cellStyle name="Notitie 4 3 2 2 2 2" xfId="32080" xr:uid="{00000000-0005-0000-0000-0000E0880000}"/>
    <cellStyle name="Notitie 4 3 2 2 2 2 2" xfId="32081" xr:uid="{00000000-0005-0000-0000-0000E1880000}"/>
    <cellStyle name="Notitie 4 3 2 2 2 2 3" xfId="32082" xr:uid="{00000000-0005-0000-0000-0000E2880000}"/>
    <cellStyle name="Notitie 4 3 2 2 2 2 4" xfId="32083" xr:uid="{00000000-0005-0000-0000-0000E3880000}"/>
    <cellStyle name="Notitie 4 3 2 2 2 3" xfId="32084" xr:uid="{00000000-0005-0000-0000-0000E4880000}"/>
    <cellStyle name="Notitie 4 3 2 2 2 4" xfId="32085" xr:uid="{00000000-0005-0000-0000-0000E5880000}"/>
    <cellStyle name="Notitie 4 3 2 2 2 5" xfId="32086" xr:uid="{00000000-0005-0000-0000-0000E6880000}"/>
    <cellStyle name="Notitie 4 3 2 2 2 6" xfId="32087" xr:uid="{00000000-0005-0000-0000-0000E7880000}"/>
    <cellStyle name="Notitie 4 3 2 2 3" xfId="32088" xr:uid="{00000000-0005-0000-0000-0000E8880000}"/>
    <cellStyle name="Notitie 4 3 2 2 3 2" xfId="32089" xr:uid="{00000000-0005-0000-0000-0000E9880000}"/>
    <cellStyle name="Notitie 4 3 2 2 3 3" xfId="32090" xr:uid="{00000000-0005-0000-0000-0000EA880000}"/>
    <cellStyle name="Notitie 4 3 2 2 3 4" xfId="32091" xr:uid="{00000000-0005-0000-0000-0000EB880000}"/>
    <cellStyle name="Notitie 4 3 2 2 4" xfId="32092" xr:uid="{00000000-0005-0000-0000-0000EC880000}"/>
    <cellStyle name="Notitie 4 3 2 2 5" xfId="32093" xr:uid="{00000000-0005-0000-0000-0000ED880000}"/>
    <cellStyle name="Notitie 4 3 2 2 6" xfId="32094" xr:uid="{00000000-0005-0000-0000-0000EE880000}"/>
    <cellStyle name="Notitie 4 3 2 2 7" xfId="32095" xr:uid="{00000000-0005-0000-0000-0000EF880000}"/>
    <cellStyle name="Notitie 4 3 2 3" xfId="32096" xr:uid="{00000000-0005-0000-0000-0000F0880000}"/>
    <cellStyle name="Notitie 4 3 2 3 2" xfId="32097" xr:uid="{00000000-0005-0000-0000-0000F1880000}"/>
    <cellStyle name="Notitie 4 3 2 3 2 2" xfId="32098" xr:uid="{00000000-0005-0000-0000-0000F2880000}"/>
    <cellStyle name="Notitie 4 3 2 3 2 3" xfId="32099" xr:uid="{00000000-0005-0000-0000-0000F3880000}"/>
    <cellStyle name="Notitie 4 3 2 3 2 4" xfId="32100" xr:uid="{00000000-0005-0000-0000-0000F4880000}"/>
    <cellStyle name="Notitie 4 3 2 3 3" xfId="32101" xr:uid="{00000000-0005-0000-0000-0000F5880000}"/>
    <cellStyle name="Notitie 4 3 2 3 4" xfId="32102" xr:uid="{00000000-0005-0000-0000-0000F6880000}"/>
    <cellStyle name="Notitie 4 3 2 3 5" xfId="32103" xr:uid="{00000000-0005-0000-0000-0000F7880000}"/>
    <cellStyle name="Notitie 4 3 2 3 6" xfId="32104" xr:uid="{00000000-0005-0000-0000-0000F8880000}"/>
    <cellStyle name="Notitie 4 3 2 4" xfId="32105" xr:uid="{00000000-0005-0000-0000-0000F9880000}"/>
    <cellStyle name="Notitie 4 3 2 4 2" xfId="32106" xr:uid="{00000000-0005-0000-0000-0000FA880000}"/>
    <cellStyle name="Notitie 4 3 2 4 3" xfId="32107" xr:uid="{00000000-0005-0000-0000-0000FB880000}"/>
    <cellStyle name="Notitie 4 3 2 4 4" xfId="32108" xr:uid="{00000000-0005-0000-0000-0000FC880000}"/>
    <cellStyle name="Notitie 4 3 2 5" xfId="32109" xr:uid="{00000000-0005-0000-0000-0000FD880000}"/>
    <cellStyle name="Notitie 4 3 2 6" xfId="32110" xr:uid="{00000000-0005-0000-0000-0000FE880000}"/>
    <cellStyle name="Notitie 4 3 2 7" xfId="32111" xr:uid="{00000000-0005-0000-0000-0000FF880000}"/>
    <cellStyle name="Notitie 4 3 2 8" xfId="32112" xr:uid="{00000000-0005-0000-0000-000000890000}"/>
    <cellStyle name="Notitie 4 3 3" xfId="32113" xr:uid="{00000000-0005-0000-0000-000001890000}"/>
    <cellStyle name="Notitie 4 3 3 2" xfId="32114" xr:uid="{00000000-0005-0000-0000-000002890000}"/>
    <cellStyle name="Notitie 4 3 3 2 2" xfId="32115" xr:uid="{00000000-0005-0000-0000-000003890000}"/>
    <cellStyle name="Notitie 4 3 3 2 2 2" xfId="32116" xr:uid="{00000000-0005-0000-0000-000004890000}"/>
    <cellStyle name="Notitie 4 3 3 2 2 3" xfId="32117" xr:uid="{00000000-0005-0000-0000-000005890000}"/>
    <cellStyle name="Notitie 4 3 3 2 2 4" xfId="32118" xr:uid="{00000000-0005-0000-0000-000006890000}"/>
    <cellStyle name="Notitie 4 3 3 2 3" xfId="32119" xr:uid="{00000000-0005-0000-0000-000007890000}"/>
    <cellStyle name="Notitie 4 3 3 2 4" xfId="32120" xr:uid="{00000000-0005-0000-0000-000008890000}"/>
    <cellStyle name="Notitie 4 3 3 2 5" xfId="32121" xr:uid="{00000000-0005-0000-0000-000009890000}"/>
    <cellStyle name="Notitie 4 3 3 2 6" xfId="32122" xr:uid="{00000000-0005-0000-0000-00000A890000}"/>
    <cellStyle name="Notitie 4 3 3 3" xfId="32123" xr:uid="{00000000-0005-0000-0000-00000B890000}"/>
    <cellStyle name="Notitie 4 3 3 3 2" xfId="32124" xr:uid="{00000000-0005-0000-0000-00000C890000}"/>
    <cellStyle name="Notitie 4 3 3 3 3" xfId="32125" xr:uid="{00000000-0005-0000-0000-00000D890000}"/>
    <cellStyle name="Notitie 4 3 3 3 4" xfId="32126" xr:uid="{00000000-0005-0000-0000-00000E890000}"/>
    <cellStyle name="Notitie 4 3 3 4" xfId="32127" xr:uid="{00000000-0005-0000-0000-00000F890000}"/>
    <cellStyle name="Notitie 4 3 3 5" xfId="32128" xr:uid="{00000000-0005-0000-0000-000010890000}"/>
    <cellStyle name="Notitie 4 3 3 6" xfId="32129" xr:uid="{00000000-0005-0000-0000-000011890000}"/>
    <cellStyle name="Notitie 4 3 3 7" xfId="32130" xr:uid="{00000000-0005-0000-0000-000012890000}"/>
    <cellStyle name="Notitie 4 3 4" xfId="32131" xr:uid="{00000000-0005-0000-0000-000013890000}"/>
    <cellStyle name="Notitie 4 3 4 2" xfId="32132" xr:uid="{00000000-0005-0000-0000-000014890000}"/>
    <cellStyle name="Notitie 4 3 4 2 2" xfId="32133" xr:uid="{00000000-0005-0000-0000-000015890000}"/>
    <cellStyle name="Notitie 4 3 4 2 3" xfId="32134" xr:uid="{00000000-0005-0000-0000-000016890000}"/>
    <cellStyle name="Notitie 4 3 4 2 4" xfId="32135" xr:uid="{00000000-0005-0000-0000-000017890000}"/>
    <cellStyle name="Notitie 4 3 4 3" xfId="32136" xr:uid="{00000000-0005-0000-0000-000018890000}"/>
    <cellStyle name="Notitie 4 3 4 4" xfId="32137" xr:uid="{00000000-0005-0000-0000-000019890000}"/>
    <cellStyle name="Notitie 4 3 4 5" xfId="32138" xr:uid="{00000000-0005-0000-0000-00001A890000}"/>
    <cellStyle name="Notitie 4 3 4 6" xfId="32139" xr:uid="{00000000-0005-0000-0000-00001B890000}"/>
    <cellStyle name="Notitie 4 3 5" xfId="32140" xr:uid="{00000000-0005-0000-0000-00001C890000}"/>
    <cellStyle name="Notitie 4 3 5 2" xfId="32141" xr:uid="{00000000-0005-0000-0000-00001D890000}"/>
    <cellStyle name="Notitie 4 3 5 3" xfId="32142" xr:uid="{00000000-0005-0000-0000-00001E890000}"/>
    <cellStyle name="Notitie 4 3 5 4" xfId="32143" xr:uid="{00000000-0005-0000-0000-00001F890000}"/>
    <cellStyle name="Notitie 4 3 6" xfId="32144" xr:uid="{00000000-0005-0000-0000-000020890000}"/>
    <cellStyle name="Notitie 4 3 7" xfId="32145" xr:uid="{00000000-0005-0000-0000-000021890000}"/>
    <cellStyle name="Notitie 4 3 8" xfId="32146" xr:uid="{00000000-0005-0000-0000-000022890000}"/>
    <cellStyle name="Notitie 4 3 9" xfId="32147" xr:uid="{00000000-0005-0000-0000-000023890000}"/>
    <cellStyle name="Notitie 4 4" xfId="32148" xr:uid="{00000000-0005-0000-0000-000024890000}"/>
    <cellStyle name="Notitie 4 4 2" xfId="32149" xr:uid="{00000000-0005-0000-0000-000025890000}"/>
    <cellStyle name="Notitie 4 4 2 2" xfId="32150" xr:uid="{00000000-0005-0000-0000-000026890000}"/>
    <cellStyle name="Notitie 4 4 2 2 2" xfId="32151" xr:uid="{00000000-0005-0000-0000-000027890000}"/>
    <cellStyle name="Notitie 4 4 2 2 2 2" xfId="32152" xr:uid="{00000000-0005-0000-0000-000028890000}"/>
    <cellStyle name="Notitie 4 4 2 2 2 2 2" xfId="32153" xr:uid="{00000000-0005-0000-0000-000029890000}"/>
    <cellStyle name="Notitie 4 4 2 2 2 2 3" xfId="32154" xr:uid="{00000000-0005-0000-0000-00002A890000}"/>
    <cellStyle name="Notitie 4 4 2 2 2 2 4" xfId="32155" xr:uid="{00000000-0005-0000-0000-00002B890000}"/>
    <cellStyle name="Notitie 4 4 2 2 2 3" xfId="32156" xr:uid="{00000000-0005-0000-0000-00002C890000}"/>
    <cellStyle name="Notitie 4 4 2 2 2 4" xfId="32157" xr:uid="{00000000-0005-0000-0000-00002D890000}"/>
    <cellStyle name="Notitie 4 4 2 2 2 5" xfId="32158" xr:uid="{00000000-0005-0000-0000-00002E890000}"/>
    <cellStyle name="Notitie 4 4 2 2 2 6" xfId="32159" xr:uid="{00000000-0005-0000-0000-00002F890000}"/>
    <cellStyle name="Notitie 4 4 2 2 3" xfId="32160" xr:uid="{00000000-0005-0000-0000-000030890000}"/>
    <cellStyle name="Notitie 4 4 2 2 3 2" xfId="32161" xr:uid="{00000000-0005-0000-0000-000031890000}"/>
    <cellStyle name="Notitie 4 4 2 2 3 3" xfId="32162" xr:uid="{00000000-0005-0000-0000-000032890000}"/>
    <cellStyle name="Notitie 4 4 2 2 3 4" xfId="32163" xr:uid="{00000000-0005-0000-0000-000033890000}"/>
    <cellStyle name="Notitie 4 4 2 2 4" xfId="32164" xr:uid="{00000000-0005-0000-0000-000034890000}"/>
    <cellStyle name="Notitie 4 4 2 2 5" xfId="32165" xr:uid="{00000000-0005-0000-0000-000035890000}"/>
    <cellStyle name="Notitie 4 4 2 2 6" xfId="32166" xr:uid="{00000000-0005-0000-0000-000036890000}"/>
    <cellStyle name="Notitie 4 4 2 2 7" xfId="32167" xr:uid="{00000000-0005-0000-0000-000037890000}"/>
    <cellStyle name="Notitie 4 4 2 3" xfId="32168" xr:uid="{00000000-0005-0000-0000-000038890000}"/>
    <cellStyle name="Notitie 4 4 2 3 2" xfId="32169" xr:uid="{00000000-0005-0000-0000-000039890000}"/>
    <cellStyle name="Notitie 4 4 2 3 2 2" xfId="32170" xr:uid="{00000000-0005-0000-0000-00003A890000}"/>
    <cellStyle name="Notitie 4 4 2 3 2 3" xfId="32171" xr:uid="{00000000-0005-0000-0000-00003B890000}"/>
    <cellStyle name="Notitie 4 4 2 3 2 4" xfId="32172" xr:uid="{00000000-0005-0000-0000-00003C890000}"/>
    <cellStyle name="Notitie 4 4 2 3 3" xfId="32173" xr:uid="{00000000-0005-0000-0000-00003D890000}"/>
    <cellStyle name="Notitie 4 4 2 3 4" xfId="32174" xr:uid="{00000000-0005-0000-0000-00003E890000}"/>
    <cellStyle name="Notitie 4 4 2 3 5" xfId="32175" xr:uid="{00000000-0005-0000-0000-00003F890000}"/>
    <cellStyle name="Notitie 4 4 2 3 6" xfId="32176" xr:uid="{00000000-0005-0000-0000-000040890000}"/>
    <cellStyle name="Notitie 4 4 2 4" xfId="32177" xr:uid="{00000000-0005-0000-0000-000041890000}"/>
    <cellStyle name="Notitie 4 4 2 4 2" xfId="32178" xr:uid="{00000000-0005-0000-0000-000042890000}"/>
    <cellStyle name="Notitie 4 4 2 4 3" xfId="32179" xr:uid="{00000000-0005-0000-0000-000043890000}"/>
    <cellStyle name="Notitie 4 4 2 4 4" xfId="32180" xr:uid="{00000000-0005-0000-0000-000044890000}"/>
    <cellStyle name="Notitie 4 4 2 5" xfId="32181" xr:uid="{00000000-0005-0000-0000-000045890000}"/>
    <cellStyle name="Notitie 4 4 2 6" xfId="32182" xr:uid="{00000000-0005-0000-0000-000046890000}"/>
    <cellStyle name="Notitie 4 4 2 7" xfId="32183" xr:uid="{00000000-0005-0000-0000-000047890000}"/>
    <cellStyle name="Notitie 4 4 2 8" xfId="32184" xr:uid="{00000000-0005-0000-0000-000048890000}"/>
    <cellStyle name="Notitie 4 4 3" xfId="32185" xr:uid="{00000000-0005-0000-0000-000049890000}"/>
    <cellStyle name="Notitie 4 4 3 2" xfId="32186" xr:uid="{00000000-0005-0000-0000-00004A890000}"/>
    <cellStyle name="Notitie 4 4 3 2 2" xfId="32187" xr:uid="{00000000-0005-0000-0000-00004B890000}"/>
    <cellStyle name="Notitie 4 4 3 2 2 2" xfId="32188" xr:uid="{00000000-0005-0000-0000-00004C890000}"/>
    <cellStyle name="Notitie 4 4 3 2 2 3" xfId="32189" xr:uid="{00000000-0005-0000-0000-00004D890000}"/>
    <cellStyle name="Notitie 4 4 3 2 2 4" xfId="32190" xr:uid="{00000000-0005-0000-0000-00004E890000}"/>
    <cellStyle name="Notitie 4 4 3 2 3" xfId="32191" xr:uid="{00000000-0005-0000-0000-00004F890000}"/>
    <cellStyle name="Notitie 4 4 3 2 4" xfId="32192" xr:uid="{00000000-0005-0000-0000-000050890000}"/>
    <cellStyle name="Notitie 4 4 3 2 5" xfId="32193" xr:uid="{00000000-0005-0000-0000-000051890000}"/>
    <cellStyle name="Notitie 4 4 3 2 6" xfId="32194" xr:uid="{00000000-0005-0000-0000-000052890000}"/>
    <cellStyle name="Notitie 4 4 3 3" xfId="32195" xr:uid="{00000000-0005-0000-0000-000053890000}"/>
    <cellStyle name="Notitie 4 4 3 3 2" xfId="32196" xr:uid="{00000000-0005-0000-0000-000054890000}"/>
    <cellStyle name="Notitie 4 4 3 3 3" xfId="32197" xr:uid="{00000000-0005-0000-0000-000055890000}"/>
    <cellStyle name="Notitie 4 4 3 3 4" xfId="32198" xr:uid="{00000000-0005-0000-0000-000056890000}"/>
    <cellStyle name="Notitie 4 4 3 4" xfId="32199" xr:uid="{00000000-0005-0000-0000-000057890000}"/>
    <cellStyle name="Notitie 4 4 3 5" xfId="32200" xr:uid="{00000000-0005-0000-0000-000058890000}"/>
    <cellStyle name="Notitie 4 4 3 6" xfId="32201" xr:uid="{00000000-0005-0000-0000-000059890000}"/>
    <cellStyle name="Notitie 4 4 3 7" xfId="32202" xr:uid="{00000000-0005-0000-0000-00005A890000}"/>
    <cellStyle name="Notitie 4 4 4" xfId="32203" xr:uid="{00000000-0005-0000-0000-00005B890000}"/>
    <cellStyle name="Notitie 4 4 4 2" xfId="32204" xr:uid="{00000000-0005-0000-0000-00005C890000}"/>
    <cellStyle name="Notitie 4 4 4 2 2" xfId="32205" xr:uid="{00000000-0005-0000-0000-00005D890000}"/>
    <cellStyle name="Notitie 4 4 4 2 3" xfId="32206" xr:uid="{00000000-0005-0000-0000-00005E890000}"/>
    <cellStyle name="Notitie 4 4 4 2 4" xfId="32207" xr:uid="{00000000-0005-0000-0000-00005F890000}"/>
    <cellStyle name="Notitie 4 4 4 3" xfId="32208" xr:uid="{00000000-0005-0000-0000-000060890000}"/>
    <cellStyle name="Notitie 4 4 4 4" xfId="32209" xr:uid="{00000000-0005-0000-0000-000061890000}"/>
    <cellStyle name="Notitie 4 4 4 5" xfId="32210" xr:uid="{00000000-0005-0000-0000-000062890000}"/>
    <cellStyle name="Notitie 4 4 4 6" xfId="32211" xr:uid="{00000000-0005-0000-0000-000063890000}"/>
    <cellStyle name="Notitie 4 4 5" xfId="32212" xr:uid="{00000000-0005-0000-0000-000064890000}"/>
    <cellStyle name="Notitie 4 4 5 2" xfId="32213" xr:uid="{00000000-0005-0000-0000-000065890000}"/>
    <cellStyle name="Notitie 4 4 5 3" xfId="32214" xr:uid="{00000000-0005-0000-0000-000066890000}"/>
    <cellStyle name="Notitie 4 4 5 4" xfId="32215" xr:uid="{00000000-0005-0000-0000-000067890000}"/>
    <cellStyle name="Notitie 4 4 6" xfId="32216" xr:uid="{00000000-0005-0000-0000-000068890000}"/>
    <cellStyle name="Notitie 4 4 7" xfId="32217" xr:uid="{00000000-0005-0000-0000-000069890000}"/>
    <cellStyle name="Notitie 4 4 8" xfId="32218" xr:uid="{00000000-0005-0000-0000-00006A890000}"/>
    <cellStyle name="Notitie 4 4 9" xfId="32219" xr:uid="{00000000-0005-0000-0000-00006B890000}"/>
    <cellStyle name="Notitie 4 5" xfId="32220" xr:uid="{00000000-0005-0000-0000-00006C890000}"/>
    <cellStyle name="Notitie 4 5 2" xfId="32221" xr:uid="{00000000-0005-0000-0000-00006D890000}"/>
    <cellStyle name="Notitie 4 5 2 2" xfId="32222" xr:uid="{00000000-0005-0000-0000-00006E890000}"/>
    <cellStyle name="Notitie 4 5 2 2 2" xfId="32223" xr:uid="{00000000-0005-0000-0000-00006F890000}"/>
    <cellStyle name="Notitie 4 5 2 2 2 2" xfId="32224" xr:uid="{00000000-0005-0000-0000-000070890000}"/>
    <cellStyle name="Notitie 4 5 2 2 2 3" xfId="32225" xr:uid="{00000000-0005-0000-0000-000071890000}"/>
    <cellStyle name="Notitie 4 5 2 2 2 4" xfId="32226" xr:uid="{00000000-0005-0000-0000-000072890000}"/>
    <cellStyle name="Notitie 4 5 2 2 3" xfId="32227" xr:uid="{00000000-0005-0000-0000-000073890000}"/>
    <cellStyle name="Notitie 4 5 2 2 4" xfId="32228" xr:uid="{00000000-0005-0000-0000-000074890000}"/>
    <cellStyle name="Notitie 4 5 2 2 5" xfId="32229" xr:uid="{00000000-0005-0000-0000-000075890000}"/>
    <cellStyle name="Notitie 4 5 2 2 6" xfId="32230" xr:uid="{00000000-0005-0000-0000-000076890000}"/>
    <cellStyle name="Notitie 4 5 2 3" xfId="32231" xr:uid="{00000000-0005-0000-0000-000077890000}"/>
    <cellStyle name="Notitie 4 5 2 3 2" xfId="32232" xr:uid="{00000000-0005-0000-0000-000078890000}"/>
    <cellStyle name="Notitie 4 5 2 3 3" xfId="32233" xr:uid="{00000000-0005-0000-0000-000079890000}"/>
    <cellStyle name="Notitie 4 5 2 3 4" xfId="32234" xr:uid="{00000000-0005-0000-0000-00007A890000}"/>
    <cellStyle name="Notitie 4 5 2 4" xfId="32235" xr:uid="{00000000-0005-0000-0000-00007B890000}"/>
    <cellStyle name="Notitie 4 5 2 5" xfId="32236" xr:uid="{00000000-0005-0000-0000-00007C890000}"/>
    <cellStyle name="Notitie 4 5 2 6" xfId="32237" xr:uid="{00000000-0005-0000-0000-00007D890000}"/>
    <cellStyle name="Notitie 4 5 2 7" xfId="32238" xr:uid="{00000000-0005-0000-0000-00007E890000}"/>
    <cellStyle name="Notitie 4 5 3" xfId="32239" xr:uid="{00000000-0005-0000-0000-00007F890000}"/>
    <cellStyle name="Notitie 4 5 3 2" xfId="32240" xr:uid="{00000000-0005-0000-0000-000080890000}"/>
    <cellStyle name="Notitie 4 5 3 2 2" xfId="32241" xr:uid="{00000000-0005-0000-0000-000081890000}"/>
    <cellStyle name="Notitie 4 5 3 2 3" xfId="32242" xr:uid="{00000000-0005-0000-0000-000082890000}"/>
    <cellStyle name="Notitie 4 5 3 2 4" xfId="32243" xr:uid="{00000000-0005-0000-0000-000083890000}"/>
    <cellStyle name="Notitie 4 5 3 3" xfId="32244" xr:uid="{00000000-0005-0000-0000-000084890000}"/>
    <cellStyle name="Notitie 4 5 3 4" xfId="32245" xr:uid="{00000000-0005-0000-0000-000085890000}"/>
    <cellStyle name="Notitie 4 5 3 5" xfId="32246" xr:uid="{00000000-0005-0000-0000-000086890000}"/>
    <cellStyle name="Notitie 4 5 3 6" xfId="32247" xr:uid="{00000000-0005-0000-0000-000087890000}"/>
    <cellStyle name="Notitie 4 5 4" xfId="32248" xr:uid="{00000000-0005-0000-0000-000088890000}"/>
    <cellStyle name="Notitie 4 5 4 2" xfId="32249" xr:uid="{00000000-0005-0000-0000-000089890000}"/>
    <cellStyle name="Notitie 4 5 4 3" xfId="32250" xr:uid="{00000000-0005-0000-0000-00008A890000}"/>
    <cellStyle name="Notitie 4 5 4 4" xfId="32251" xr:uid="{00000000-0005-0000-0000-00008B890000}"/>
    <cellStyle name="Notitie 4 5 5" xfId="32252" xr:uid="{00000000-0005-0000-0000-00008C890000}"/>
    <cellStyle name="Notitie 4 5 6" xfId="32253" xr:uid="{00000000-0005-0000-0000-00008D890000}"/>
    <cellStyle name="Notitie 4 5 7" xfId="32254" xr:uid="{00000000-0005-0000-0000-00008E890000}"/>
    <cellStyle name="Notitie 4 5 8" xfId="32255" xr:uid="{00000000-0005-0000-0000-00008F890000}"/>
    <cellStyle name="Notitie 4 6" xfId="32256" xr:uid="{00000000-0005-0000-0000-000090890000}"/>
    <cellStyle name="Notitie 4 6 2" xfId="32257" xr:uid="{00000000-0005-0000-0000-000091890000}"/>
    <cellStyle name="Notitie 4 6 2 2" xfId="32258" xr:uid="{00000000-0005-0000-0000-000092890000}"/>
    <cellStyle name="Notitie 4 6 2 2 2" xfId="32259" xr:uid="{00000000-0005-0000-0000-000093890000}"/>
    <cellStyle name="Notitie 4 6 2 2 3" xfId="32260" xr:uid="{00000000-0005-0000-0000-000094890000}"/>
    <cellStyle name="Notitie 4 6 2 2 4" xfId="32261" xr:uid="{00000000-0005-0000-0000-000095890000}"/>
    <cellStyle name="Notitie 4 6 2 3" xfId="32262" xr:uid="{00000000-0005-0000-0000-000096890000}"/>
    <cellStyle name="Notitie 4 6 2 4" xfId="32263" xr:uid="{00000000-0005-0000-0000-000097890000}"/>
    <cellStyle name="Notitie 4 6 2 5" xfId="32264" xr:uid="{00000000-0005-0000-0000-000098890000}"/>
    <cellStyle name="Notitie 4 6 2 6" xfId="32265" xr:uid="{00000000-0005-0000-0000-000099890000}"/>
    <cellStyle name="Notitie 4 6 3" xfId="32266" xr:uid="{00000000-0005-0000-0000-00009A890000}"/>
    <cellStyle name="Notitie 4 6 3 2" xfId="32267" xr:uid="{00000000-0005-0000-0000-00009B890000}"/>
    <cellStyle name="Notitie 4 6 3 3" xfId="32268" xr:uid="{00000000-0005-0000-0000-00009C890000}"/>
    <cellStyle name="Notitie 4 6 3 4" xfId="32269" xr:uid="{00000000-0005-0000-0000-00009D890000}"/>
    <cellStyle name="Notitie 4 6 4" xfId="32270" xr:uid="{00000000-0005-0000-0000-00009E890000}"/>
    <cellStyle name="Notitie 4 6 5" xfId="32271" xr:uid="{00000000-0005-0000-0000-00009F890000}"/>
    <cellStyle name="Notitie 4 6 6" xfId="32272" xr:uid="{00000000-0005-0000-0000-0000A0890000}"/>
    <cellStyle name="Notitie 4 6 7" xfId="32273" xr:uid="{00000000-0005-0000-0000-0000A1890000}"/>
    <cellStyle name="Notitie 4 7" xfId="32274" xr:uid="{00000000-0005-0000-0000-0000A2890000}"/>
    <cellStyle name="Notitie 4 7 2" xfId="32275" xr:uid="{00000000-0005-0000-0000-0000A3890000}"/>
    <cellStyle name="Notitie 4 7 2 2" xfId="32276" xr:uid="{00000000-0005-0000-0000-0000A4890000}"/>
    <cellStyle name="Notitie 4 7 2 3" xfId="32277" xr:uid="{00000000-0005-0000-0000-0000A5890000}"/>
    <cellStyle name="Notitie 4 7 2 4" xfId="32278" xr:uid="{00000000-0005-0000-0000-0000A6890000}"/>
    <cellStyle name="Notitie 4 7 3" xfId="32279" xr:uid="{00000000-0005-0000-0000-0000A7890000}"/>
    <cellStyle name="Notitie 4 7 4" xfId="32280" xr:uid="{00000000-0005-0000-0000-0000A8890000}"/>
    <cellStyle name="Notitie 4 7 5" xfId="32281" xr:uid="{00000000-0005-0000-0000-0000A9890000}"/>
    <cellStyle name="Notitie 4 7 6" xfId="32282" xr:uid="{00000000-0005-0000-0000-0000AA890000}"/>
    <cellStyle name="Notitie 4 8" xfId="32283" xr:uid="{00000000-0005-0000-0000-0000AB890000}"/>
    <cellStyle name="Notitie 4 8 2" xfId="32284" xr:uid="{00000000-0005-0000-0000-0000AC890000}"/>
    <cellStyle name="Notitie 4 8 3" xfId="32285" xr:uid="{00000000-0005-0000-0000-0000AD890000}"/>
    <cellStyle name="Notitie 4 8 4" xfId="32286" xr:uid="{00000000-0005-0000-0000-0000AE890000}"/>
    <cellStyle name="Notitie 4 9" xfId="32287" xr:uid="{00000000-0005-0000-0000-0000AF890000}"/>
    <cellStyle name="Notitie 5" xfId="32288" xr:uid="{00000000-0005-0000-0000-0000B0890000}"/>
    <cellStyle name="Notitie 5 10" xfId="32289" xr:uid="{00000000-0005-0000-0000-0000B1890000}"/>
    <cellStyle name="Notitie 5 11" xfId="32290" xr:uid="{00000000-0005-0000-0000-0000B2890000}"/>
    <cellStyle name="Notitie 5 2" xfId="32291" xr:uid="{00000000-0005-0000-0000-0000B3890000}"/>
    <cellStyle name="Notitie 5 2 2" xfId="32292" xr:uid="{00000000-0005-0000-0000-0000B4890000}"/>
    <cellStyle name="Notitie 5 2 2 2" xfId="32293" xr:uid="{00000000-0005-0000-0000-0000B5890000}"/>
    <cellStyle name="Notitie 5 2 2 2 2" xfId="32294" xr:uid="{00000000-0005-0000-0000-0000B6890000}"/>
    <cellStyle name="Notitie 5 2 2 2 2 2" xfId="32295" xr:uid="{00000000-0005-0000-0000-0000B7890000}"/>
    <cellStyle name="Notitie 5 2 2 2 2 2 2" xfId="32296" xr:uid="{00000000-0005-0000-0000-0000B8890000}"/>
    <cellStyle name="Notitie 5 2 2 2 2 2 3" xfId="32297" xr:uid="{00000000-0005-0000-0000-0000B9890000}"/>
    <cellStyle name="Notitie 5 2 2 2 2 2 4" xfId="32298" xr:uid="{00000000-0005-0000-0000-0000BA890000}"/>
    <cellStyle name="Notitie 5 2 2 2 2 3" xfId="32299" xr:uid="{00000000-0005-0000-0000-0000BB890000}"/>
    <cellStyle name="Notitie 5 2 2 2 2 4" xfId="32300" xr:uid="{00000000-0005-0000-0000-0000BC890000}"/>
    <cellStyle name="Notitie 5 2 2 2 2 5" xfId="32301" xr:uid="{00000000-0005-0000-0000-0000BD890000}"/>
    <cellStyle name="Notitie 5 2 2 2 2 6" xfId="32302" xr:uid="{00000000-0005-0000-0000-0000BE890000}"/>
    <cellStyle name="Notitie 5 2 2 2 3" xfId="32303" xr:uid="{00000000-0005-0000-0000-0000BF890000}"/>
    <cellStyle name="Notitie 5 2 2 2 3 2" xfId="32304" xr:uid="{00000000-0005-0000-0000-0000C0890000}"/>
    <cellStyle name="Notitie 5 2 2 2 3 3" xfId="32305" xr:uid="{00000000-0005-0000-0000-0000C1890000}"/>
    <cellStyle name="Notitie 5 2 2 2 3 4" xfId="32306" xr:uid="{00000000-0005-0000-0000-0000C2890000}"/>
    <cellStyle name="Notitie 5 2 2 2 4" xfId="32307" xr:uid="{00000000-0005-0000-0000-0000C3890000}"/>
    <cellStyle name="Notitie 5 2 2 2 5" xfId="32308" xr:uid="{00000000-0005-0000-0000-0000C4890000}"/>
    <cellStyle name="Notitie 5 2 2 2 6" xfId="32309" xr:uid="{00000000-0005-0000-0000-0000C5890000}"/>
    <cellStyle name="Notitie 5 2 2 2 7" xfId="32310" xr:uid="{00000000-0005-0000-0000-0000C6890000}"/>
    <cellStyle name="Notitie 5 2 2 3" xfId="32311" xr:uid="{00000000-0005-0000-0000-0000C7890000}"/>
    <cellStyle name="Notitie 5 2 2 3 2" xfId="32312" xr:uid="{00000000-0005-0000-0000-0000C8890000}"/>
    <cellStyle name="Notitie 5 2 2 3 2 2" xfId="32313" xr:uid="{00000000-0005-0000-0000-0000C9890000}"/>
    <cellStyle name="Notitie 5 2 2 3 2 3" xfId="32314" xr:uid="{00000000-0005-0000-0000-0000CA890000}"/>
    <cellStyle name="Notitie 5 2 2 3 2 4" xfId="32315" xr:uid="{00000000-0005-0000-0000-0000CB890000}"/>
    <cellStyle name="Notitie 5 2 2 3 3" xfId="32316" xr:uid="{00000000-0005-0000-0000-0000CC890000}"/>
    <cellStyle name="Notitie 5 2 2 3 4" xfId="32317" xr:uid="{00000000-0005-0000-0000-0000CD890000}"/>
    <cellStyle name="Notitie 5 2 2 3 5" xfId="32318" xr:uid="{00000000-0005-0000-0000-0000CE890000}"/>
    <cellStyle name="Notitie 5 2 2 3 6" xfId="32319" xr:uid="{00000000-0005-0000-0000-0000CF890000}"/>
    <cellStyle name="Notitie 5 2 2 4" xfId="32320" xr:uid="{00000000-0005-0000-0000-0000D0890000}"/>
    <cellStyle name="Notitie 5 2 2 4 2" xfId="32321" xr:uid="{00000000-0005-0000-0000-0000D1890000}"/>
    <cellStyle name="Notitie 5 2 2 4 3" xfId="32322" xr:uid="{00000000-0005-0000-0000-0000D2890000}"/>
    <cellStyle name="Notitie 5 2 2 4 4" xfId="32323" xr:uid="{00000000-0005-0000-0000-0000D3890000}"/>
    <cellStyle name="Notitie 5 2 2 5" xfId="32324" xr:uid="{00000000-0005-0000-0000-0000D4890000}"/>
    <cellStyle name="Notitie 5 2 2 6" xfId="32325" xr:uid="{00000000-0005-0000-0000-0000D5890000}"/>
    <cellStyle name="Notitie 5 2 2 7" xfId="32326" xr:uid="{00000000-0005-0000-0000-0000D6890000}"/>
    <cellStyle name="Notitie 5 2 2 8" xfId="32327" xr:uid="{00000000-0005-0000-0000-0000D7890000}"/>
    <cellStyle name="Notitie 5 2 3" xfId="32328" xr:uid="{00000000-0005-0000-0000-0000D8890000}"/>
    <cellStyle name="Notitie 5 2 3 2" xfId="32329" xr:uid="{00000000-0005-0000-0000-0000D9890000}"/>
    <cellStyle name="Notitie 5 2 3 2 2" xfId="32330" xr:uid="{00000000-0005-0000-0000-0000DA890000}"/>
    <cellStyle name="Notitie 5 2 3 2 2 2" xfId="32331" xr:uid="{00000000-0005-0000-0000-0000DB890000}"/>
    <cellStyle name="Notitie 5 2 3 2 2 3" xfId="32332" xr:uid="{00000000-0005-0000-0000-0000DC890000}"/>
    <cellStyle name="Notitie 5 2 3 2 2 4" xfId="32333" xr:uid="{00000000-0005-0000-0000-0000DD890000}"/>
    <cellStyle name="Notitie 5 2 3 2 3" xfId="32334" xr:uid="{00000000-0005-0000-0000-0000DE890000}"/>
    <cellStyle name="Notitie 5 2 3 2 4" xfId="32335" xr:uid="{00000000-0005-0000-0000-0000DF890000}"/>
    <cellStyle name="Notitie 5 2 3 2 5" xfId="32336" xr:uid="{00000000-0005-0000-0000-0000E0890000}"/>
    <cellStyle name="Notitie 5 2 3 2 6" xfId="32337" xr:uid="{00000000-0005-0000-0000-0000E1890000}"/>
    <cellStyle name="Notitie 5 2 3 3" xfId="32338" xr:uid="{00000000-0005-0000-0000-0000E2890000}"/>
    <cellStyle name="Notitie 5 2 3 3 2" xfId="32339" xr:uid="{00000000-0005-0000-0000-0000E3890000}"/>
    <cellStyle name="Notitie 5 2 3 3 3" xfId="32340" xr:uid="{00000000-0005-0000-0000-0000E4890000}"/>
    <cellStyle name="Notitie 5 2 3 3 4" xfId="32341" xr:uid="{00000000-0005-0000-0000-0000E5890000}"/>
    <cellStyle name="Notitie 5 2 3 4" xfId="32342" xr:uid="{00000000-0005-0000-0000-0000E6890000}"/>
    <cellStyle name="Notitie 5 2 3 5" xfId="32343" xr:uid="{00000000-0005-0000-0000-0000E7890000}"/>
    <cellStyle name="Notitie 5 2 3 6" xfId="32344" xr:uid="{00000000-0005-0000-0000-0000E8890000}"/>
    <cellStyle name="Notitie 5 2 3 7" xfId="32345" xr:uid="{00000000-0005-0000-0000-0000E9890000}"/>
    <cellStyle name="Notitie 5 2 4" xfId="32346" xr:uid="{00000000-0005-0000-0000-0000EA890000}"/>
    <cellStyle name="Notitie 5 2 4 2" xfId="32347" xr:uid="{00000000-0005-0000-0000-0000EB890000}"/>
    <cellStyle name="Notitie 5 2 4 2 2" xfId="32348" xr:uid="{00000000-0005-0000-0000-0000EC890000}"/>
    <cellStyle name="Notitie 5 2 4 2 3" xfId="32349" xr:uid="{00000000-0005-0000-0000-0000ED890000}"/>
    <cellStyle name="Notitie 5 2 4 2 4" xfId="32350" xr:uid="{00000000-0005-0000-0000-0000EE890000}"/>
    <cellStyle name="Notitie 5 2 4 3" xfId="32351" xr:uid="{00000000-0005-0000-0000-0000EF890000}"/>
    <cellStyle name="Notitie 5 2 4 4" xfId="32352" xr:uid="{00000000-0005-0000-0000-0000F0890000}"/>
    <cellStyle name="Notitie 5 2 4 5" xfId="32353" xr:uid="{00000000-0005-0000-0000-0000F1890000}"/>
    <cellStyle name="Notitie 5 2 4 6" xfId="32354" xr:uid="{00000000-0005-0000-0000-0000F2890000}"/>
    <cellStyle name="Notitie 5 2 5" xfId="32355" xr:uid="{00000000-0005-0000-0000-0000F3890000}"/>
    <cellStyle name="Notitie 5 2 5 2" xfId="32356" xr:uid="{00000000-0005-0000-0000-0000F4890000}"/>
    <cellStyle name="Notitie 5 2 5 3" xfId="32357" xr:uid="{00000000-0005-0000-0000-0000F5890000}"/>
    <cellStyle name="Notitie 5 2 5 4" xfId="32358" xr:uid="{00000000-0005-0000-0000-0000F6890000}"/>
    <cellStyle name="Notitie 5 2 6" xfId="32359" xr:uid="{00000000-0005-0000-0000-0000F7890000}"/>
    <cellStyle name="Notitie 5 2 7" xfId="32360" xr:uid="{00000000-0005-0000-0000-0000F8890000}"/>
    <cellStyle name="Notitie 5 2 8" xfId="32361" xr:uid="{00000000-0005-0000-0000-0000F9890000}"/>
    <cellStyle name="Notitie 5 2 9" xfId="32362" xr:uid="{00000000-0005-0000-0000-0000FA890000}"/>
    <cellStyle name="Notitie 5 3" xfId="32363" xr:uid="{00000000-0005-0000-0000-0000FB890000}"/>
    <cellStyle name="Notitie 5 3 2" xfId="32364" xr:uid="{00000000-0005-0000-0000-0000FC890000}"/>
    <cellStyle name="Notitie 5 3 2 2" xfId="32365" xr:uid="{00000000-0005-0000-0000-0000FD890000}"/>
    <cellStyle name="Notitie 5 3 2 2 2" xfId="32366" xr:uid="{00000000-0005-0000-0000-0000FE890000}"/>
    <cellStyle name="Notitie 5 3 2 2 2 2" xfId="32367" xr:uid="{00000000-0005-0000-0000-0000FF890000}"/>
    <cellStyle name="Notitie 5 3 2 2 2 2 2" xfId="32368" xr:uid="{00000000-0005-0000-0000-0000008A0000}"/>
    <cellStyle name="Notitie 5 3 2 2 2 2 3" xfId="32369" xr:uid="{00000000-0005-0000-0000-0000018A0000}"/>
    <cellStyle name="Notitie 5 3 2 2 2 2 4" xfId="32370" xr:uid="{00000000-0005-0000-0000-0000028A0000}"/>
    <cellStyle name="Notitie 5 3 2 2 2 3" xfId="32371" xr:uid="{00000000-0005-0000-0000-0000038A0000}"/>
    <cellStyle name="Notitie 5 3 2 2 2 4" xfId="32372" xr:uid="{00000000-0005-0000-0000-0000048A0000}"/>
    <cellStyle name="Notitie 5 3 2 2 2 5" xfId="32373" xr:uid="{00000000-0005-0000-0000-0000058A0000}"/>
    <cellStyle name="Notitie 5 3 2 2 2 6" xfId="32374" xr:uid="{00000000-0005-0000-0000-0000068A0000}"/>
    <cellStyle name="Notitie 5 3 2 2 3" xfId="32375" xr:uid="{00000000-0005-0000-0000-0000078A0000}"/>
    <cellStyle name="Notitie 5 3 2 2 3 2" xfId="32376" xr:uid="{00000000-0005-0000-0000-0000088A0000}"/>
    <cellStyle name="Notitie 5 3 2 2 3 3" xfId="32377" xr:uid="{00000000-0005-0000-0000-0000098A0000}"/>
    <cellStyle name="Notitie 5 3 2 2 3 4" xfId="32378" xr:uid="{00000000-0005-0000-0000-00000A8A0000}"/>
    <cellStyle name="Notitie 5 3 2 2 4" xfId="32379" xr:uid="{00000000-0005-0000-0000-00000B8A0000}"/>
    <cellStyle name="Notitie 5 3 2 2 5" xfId="32380" xr:uid="{00000000-0005-0000-0000-00000C8A0000}"/>
    <cellStyle name="Notitie 5 3 2 2 6" xfId="32381" xr:uid="{00000000-0005-0000-0000-00000D8A0000}"/>
    <cellStyle name="Notitie 5 3 2 2 7" xfId="32382" xr:uid="{00000000-0005-0000-0000-00000E8A0000}"/>
    <cellStyle name="Notitie 5 3 2 3" xfId="32383" xr:uid="{00000000-0005-0000-0000-00000F8A0000}"/>
    <cellStyle name="Notitie 5 3 2 3 2" xfId="32384" xr:uid="{00000000-0005-0000-0000-0000108A0000}"/>
    <cellStyle name="Notitie 5 3 2 3 2 2" xfId="32385" xr:uid="{00000000-0005-0000-0000-0000118A0000}"/>
    <cellStyle name="Notitie 5 3 2 3 2 3" xfId="32386" xr:uid="{00000000-0005-0000-0000-0000128A0000}"/>
    <cellStyle name="Notitie 5 3 2 3 2 4" xfId="32387" xr:uid="{00000000-0005-0000-0000-0000138A0000}"/>
    <cellStyle name="Notitie 5 3 2 3 3" xfId="32388" xr:uid="{00000000-0005-0000-0000-0000148A0000}"/>
    <cellStyle name="Notitie 5 3 2 3 4" xfId="32389" xr:uid="{00000000-0005-0000-0000-0000158A0000}"/>
    <cellStyle name="Notitie 5 3 2 3 5" xfId="32390" xr:uid="{00000000-0005-0000-0000-0000168A0000}"/>
    <cellStyle name="Notitie 5 3 2 3 6" xfId="32391" xr:uid="{00000000-0005-0000-0000-0000178A0000}"/>
    <cellStyle name="Notitie 5 3 2 4" xfId="32392" xr:uid="{00000000-0005-0000-0000-0000188A0000}"/>
    <cellStyle name="Notitie 5 3 2 4 2" xfId="32393" xr:uid="{00000000-0005-0000-0000-0000198A0000}"/>
    <cellStyle name="Notitie 5 3 2 4 3" xfId="32394" xr:uid="{00000000-0005-0000-0000-00001A8A0000}"/>
    <cellStyle name="Notitie 5 3 2 4 4" xfId="32395" xr:uid="{00000000-0005-0000-0000-00001B8A0000}"/>
    <cellStyle name="Notitie 5 3 2 5" xfId="32396" xr:uid="{00000000-0005-0000-0000-00001C8A0000}"/>
    <cellStyle name="Notitie 5 3 2 6" xfId="32397" xr:uid="{00000000-0005-0000-0000-00001D8A0000}"/>
    <cellStyle name="Notitie 5 3 2 7" xfId="32398" xr:uid="{00000000-0005-0000-0000-00001E8A0000}"/>
    <cellStyle name="Notitie 5 3 2 8" xfId="32399" xr:uid="{00000000-0005-0000-0000-00001F8A0000}"/>
    <cellStyle name="Notitie 5 3 3" xfId="32400" xr:uid="{00000000-0005-0000-0000-0000208A0000}"/>
    <cellStyle name="Notitie 5 3 3 2" xfId="32401" xr:uid="{00000000-0005-0000-0000-0000218A0000}"/>
    <cellStyle name="Notitie 5 3 3 2 2" xfId="32402" xr:uid="{00000000-0005-0000-0000-0000228A0000}"/>
    <cellStyle name="Notitie 5 3 3 2 2 2" xfId="32403" xr:uid="{00000000-0005-0000-0000-0000238A0000}"/>
    <cellStyle name="Notitie 5 3 3 2 2 3" xfId="32404" xr:uid="{00000000-0005-0000-0000-0000248A0000}"/>
    <cellStyle name="Notitie 5 3 3 2 2 4" xfId="32405" xr:uid="{00000000-0005-0000-0000-0000258A0000}"/>
    <cellStyle name="Notitie 5 3 3 2 3" xfId="32406" xr:uid="{00000000-0005-0000-0000-0000268A0000}"/>
    <cellStyle name="Notitie 5 3 3 2 4" xfId="32407" xr:uid="{00000000-0005-0000-0000-0000278A0000}"/>
    <cellStyle name="Notitie 5 3 3 2 5" xfId="32408" xr:uid="{00000000-0005-0000-0000-0000288A0000}"/>
    <cellStyle name="Notitie 5 3 3 2 6" xfId="32409" xr:uid="{00000000-0005-0000-0000-0000298A0000}"/>
    <cellStyle name="Notitie 5 3 3 3" xfId="32410" xr:uid="{00000000-0005-0000-0000-00002A8A0000}"/>
    <cellStyle name="Notitie 5 3 3 3 2" xfId="32411" xr:uid="{00000000-0005-0000-0000-00002B8A0000}"/>
    <cellStyle name="Notitie 5 3 3 3 3" xfId="32412" xr:uid="{00000000-0005-0000-0000-00002C8A0000}"/>
    <cellStyle name="Notitie 5 3 3 3 4" xfId="32413" xr:uid="{00000000-0005-0000-0000-00002D8A0000}"/>
    <cellStyle name="Notitie 5 3 3 4" xfId="32414" xr:uid="{00000000-0005-0000-0000-00002E8A0000}"/>
    <cellStyle name="Notitie 5 3 3 5" xfId="32415" xr:uid="{00000000-0005-0000-0000-00002F8A0000}"/>
    <cellStyle name="Notitie 5 3 3 6" xfId="32416" xr:uid="{00000000-0005-0000-0000-0000308A0000}"/>
    <cellStyle name="Notitie 5 3 3 7" xfId="32417" xr:uid="{00000000-0005-0000-0000-0000318A0000}"/>
    <cellStyle name="Notitie 5 3 4" xfId="32418" xr:uid="{00000000-0005-0000-0000-0000328A0000}"/>
    <cellStyle name="Notitie 5 3 4 2" xfId="32419" xr:uid="{00000000-0005-0000-0000-0000338A0000}"/>
    <cellStyle name="Notitie 5 3 4 2 2" xfId="32420" xr:uid="{00000000-0005-0000-0000-0000348A0000}"/>
    <cellStyle name="Notitie 5 3 4 2 3" xfId="32421" xr:uid="{00000000-0005-0000-0000-0000358A0000}"/>
    <cellStyle name="Notitie 5 3 4 2 4" xfId="32422" xr:uid="{00000000-0005-0000-0000-0000368A0000}"/>
    <cellStyle name="Notitie 5 3 4 3" xfId="32423" xr:uid="{00000000-0005-0000-0000-0000378A0000}"/>
    <cellStyle name="Notitie 5 3 4 4" xfId="32424" xr:uid="{00000000-0005-0000-0000-0000388A0000}"/>
    <cellStyle name="Notitie 5 3 4 5" xfId="32425" xr:uid="{00000000-0005-0000-0000-0000398A0000}"/>
    <cellStyle name="Notitie 5 3 4 6" xfId="32426" xr:uid="{00000000-0005-0000-0000-00003A8A0000}"/>
    <cellStyle name="Notitie 5 3 5" xfId="32427" xr:uid="{00000000-0005-0000-0000-00003B8A0000}"/>
    <cellStyle name="Notitie 5 3 5 2" xfId="32428" xr:uid="{00000000-0005-0000-0000-00003C8A0000}"/>
    <cellStyle name="Notitie 5 3 5 3" xfId="32429" xr:uid="{00000000-0005-0000-0000-00003D8A0000}"/>
    <cellStyle name="Notitie 5 3 5 4" xfId="32430" xr:uid="{00000000-0005-0000-0000-00003E8A0000}"/>
    <cellStyle name="Notitie 5 3 6" xfId="32431" xr:uid="{00000000-0005-0000-0000-00003F8A0000}"/>
    <cellStyle name="Notitie 5 3 7" xfId="32432" xr:uid="{00000000-0005-0000-0000-0000408A0000}"/>
    <cellStyle name="Notitie 5 3 8" xfId="32433" xr:uid="{00000000-0005-0000-0000-0000418A0000}"/>
    <cellStyle name="Notitie 5 3 9" xfId="32434" xr:uid="{00000000-0005-0000-0000-0000428A0000}"/>
    <cellStyle name="Notitie 5 4" xfId="32435" xr:uid="{00000000-0005-0000-0000-0000438A0000}"/>
    <cellStyle name="Notitie 5 4 2" xfId="32436" xr:uid="{00000000-0005-0000-0000-0000448A0000}"/>
    <cellStyle name="Notitie 5 4 2 2" xfId="32437" xr:uid="{00000000-0005-0000-0000-0000458A0000}"/>
    <cellStyle name="Notitie 5 4 2 2 2" xfId="32438" xr:uid="{00000000-0005-0000-0000-0000468A0000}"/>
    <cellStyle name="Notitie 5 4 2 2 2 2" xfId="32439" xr:uid="{00000000-0005-0000-0000-0000478A0000}"/>
    <cellStyle name="Notitie 5 4 2 2 2 3" xfId="32440" xr:uid="{00000000-0005-0000-0000-0000488A0000}"/>
    <cellStyle name="Notitie 5 4 2 2 2 4" xfId="32441" xr:uid="{00000000-0005-0000-0000-0000498A0000}"/>
    <cellStyle name="Notitie 5 4 2 2 3" xfId="32442" xr:uid="{00000000-0005-0000-0000-00004A8A0000}"/>
    <cellStyle name="Notitie 5 4 2 2 4" xfId="32443" xr:uid="{00000000-0005-0000-0000-00004B8A0000}"/>
    <cellStyle name="Notitie 5 4 2 2 5" xfId="32444" xr:uid="{00000000-0005-0000-0000-00004C8A0000}"/>
    <cellStyle name="Notitie 5 4 2 2 6" xfId="32445" xr:uid="{00000000-0005-0000-0000-00004D8A0000}"/>
    <cellStyle name="Notitie 5 4 2 3" xfId="32446" xr:uid="{00000000-0005-0000-0000-00004E8A0000}"/>
    <cellStyle name="Notitie 5 4 2 3 2" xfId="32447" xr:uid="{00000000-0005-0000-0000-00004F8A0000}"/>
    <cellStyle name="Notitie 5 4 2 3 3" xfId="32448" xr:uid="{00000000-0005-0000-0000-0000508A0000}"/>
    <cellStyle name="Notitie 5 4 2 3 4" xfId="32449" xr:uid="{00000000-0005-0000-0000-0000518A0000}"/>
    <cellStyle name="Notitie 5 4 2 4" xfId="32450" xr:uid="{00000000-0005-0000-0000-0000528A0000}"/>
    <cellStyle name="Notitie 5 4 2 5" xfId="32451" xr:uid="{00000000-0005-0000-0000-0000538A0000}"/>
    <cellStyle name="Notitie 5 4 2 6" xfId="32452" xr:uid="{00000000-0005-0000-0000-0000548A0000}"/>
    <cellStyle name="Notitie 5 4 2 7" xfId="32453" xr:uid="{00000000-0005-0000-0000-0000558A0000}"/>
    <cellStyle name="Notitie 5 4 3" xfId="32454" xr:uid="{00000000-0005-0000-0000-0000568A0000}"/>
    <cellStyle name="Notitie 5 4 3 2" xfId="32455" xr:uid="{00000000-0005-0000-0000-0000578A0000}"/>
    <cellStyle name="Notitie 5 4 3 2 2" xfId="32456" xr:uid="{00000000-0005-0000-0000-0000588A0000}"/>
    <cellStyle name="Notitie 5 4 3 2 3" xfId="32457" xr:uid="{00000000-0005-0000-0000-0000598A0000}"/>
    <cellStyle name="Notitie 5 4 3 2 4" xfId="32458" xr:uid="{00000000-0005-0000-0000-00005A8A0000}"/>
    <cellStyle name="Notitie 5 4 3 3" xfId="32459" xr:uid="{00000000-0005-0000-0000-00005B8A0000}"/>
    <cellStyle name="Notitie 5 4 3 4" xfId="32460" xr:uid="{00000000-0005-0000-0000-00005C8A0000}"/>
    <cellStyle name="Notitie 5 4 3 5" xfId="32461" xr:uid="{00000000-0005-0000-0000-00005D8A0000}"/>
    <cellStyle name="Notitie 5 4 3 6" xfId="32462" xr:uid="{00000000-0005-0000-0000-00005E8A0000}"/>
    <cellStyle name="Notitie 5 4 4" xfId="32463" xr:uid="{00000000-0005-0000-0000-00005F8A0000}"/>
    <cellStyle name="Notitie 5 4 4 2" xfId="32464" xr:uid="{00000000-0005-0000-0000-0000608A0000}"/>
    <cellStyle name="Notitie 5 4 4 3" xfId="32465" xr:uid="{00000000-0005-0000-0000-0000618A0000}"/>
    <cellStyle name="Notitie 5 4 4 4" xfId="32466" xr:uid="{00000000-0005-0000-0000-0000628A0000}"/>
    <cellStyle name="Notitie 5 4 5" xfId="32467" xr:uid="{00000000-0005-0000-0000-0000638A0000}"/>
    <cellStyle name="Notitie 5 4 6" xfId="32468" xr:uid="{00000000-0005-0000-0000-0000648A0000}"/>
    <cellStyle name="Notitie 5 4 7" xfId="32469" xr:uid="{00000000-0005-0000-0000-0000658A0000}"/>
    <cellStyle name="Notitie 5 4 8" xfId="32470" xr:uid="{00000000-0005-0000-0000-0000668A0000}"/>
    <cellStyle name="Notitie 5 5" xfId="32471" xr:uid="{00000000-0005-0000-0000-0000678A0000}"/>
    <cellStyle name="Notitie 5 5 2" xfId="32472" xr:uid="{00000000-0005-0000-0000-0000688A0000}"/>
    <cellStyle name="Notitie 5 5 2 2" xfId="32473" xr:uid="{00000000-0005-0000-0000-0000698A0000}"/>
    <cellStyle name="Notitie 5 5 2 2 2" xfId="32474" xr:uid="{00000000-0005-0000-0000-00006A8A0000}"/>
    <cellStyle name="Notitie 5 5 2 2 3" xfId="32475" xr:uid="{00000000-0005-0000-0000-00006B8A0000}"/>
    <cellStyle name="Notitie 5 5 2 2 4" xfId="32476" xr:uid="{00000000-0005-0000-0000-00006C8A0000}"/>
    <cellStyle name="Notitie 5 5 2 3" xfId="32477" xr:uid="{00000000-0005-0000-0000-00006D8A0000}"/>
    <cellStyle name="Notitie 5 5 2 4" xfId="32478" xr:uid="{00000000-0005-0000-0000-00006E8A0000}"/>
    <cellStyle name="Notitie 5 5 2 5" xfId="32479" xr:uid="{00000000-0005-0000-0000-00006F8A0000}"/>
    <cellStyle name="Notitie 5 5 2 6" xfId="32480" xr:uid="{00000000-0005-0000-0000-0000708A0000}"/>
    <cellStyle name="Notitie 5 5 3" xfId="32481" xr:uid="{00000000-0005-0000-0000-0000718A0000}"/>
    <cellStyle name="Notitie 5 5 3 2" xfId="32482" xr:uid="{00000000-0005-0000-0000-0000728A0000}"/>
    <cellStyle name="Notitie 5 5 3 3" xfId="32483" xr:uid="{00000000-0005-0000-0000-0000738A0000}"/>
    <cellStyle name="Notitie 5 5 3 4" xfId="32484" xr:uid="{00000000-0005-0000-0000-0000748A0000}"/>
    <cellStyle name="Notitie 5 5 4" xfId="32485" xr:uid="{00000000-0005-0000-0000-0000758A0000}"/>
    <cellStyle name="Notitie 5 5 5" xfId="32486" xr:uid="{00000000-0005-0000-0000-0000768A0000}"/>
    <cellStyle name="Notitie 5 5 6" xfId="32487" xr:uid="{00000000-0005-0000-0000-0000778A0000}"/>
    <cellStyle name="Notitie 5 5 7" xfId="32488" xr:uid="{00000000-0005-0000-0000-0000788A0000}"/>
    <cellStyle name="Notitie 5 6" xfId="32489" xr:uid="{00000000-0005-0000-0000-0000798A0000}"/>
    <cellStyle name="Notitie 5 6 2" xfId="32490" xr:uid="{00000000-0005-0000-0000-00007A8A0000}"/>
    <cellStyle name="Notitie 5 6 2 2" xfId="32491" xr:uid="{00000000-0005-0000-0000-00007B8A0000}"/>
    <cellStyle name="Notitie 5 6 2 3" xfId="32492" xr:uid="{00000000-0005-0000-0000-00007C8A0000}"/>
    <cellStyle name="Notitie 5 6 2 4" xfId="32493" xr:uid="{00000000-0005-0000-0000-00007D8A0000}"/>
    <cellStyle name="Notitie 5 6 3" xfId="32494" xr:uid="{00000000-0005-0000-0000-00007E8A0000}"/>
    <cellStyle name="Notitie 5 6 4" xfId="32495" xr:uid="{00000000-0005-0000-0000-00007F8A0000}"/>
    <cellStyle name="Notitie 5 6 5" xfId="32496" xr:uid="{00000000-0005-0000-0000-0000808A0000}"/>
    <cellStyle name="Notitie 5 6 6" xfId="32497" xr:uid="{00000000-0005-0000-0000-0000818A0000}"/>
    <cellStyle name="Notitie 5 7" xfId="32498" xr:uid="{00000000-0005-0000-0000-0000828A0000}"/>
    <cellStyle name="Notitie 5 7 2" xfId="32499" xr:uid="{00000000-0005-0000-0000-0000838A0000}"/>
    <cellStyle name="Notitie 5 7 3" xfId="32500" xr:uid="{00000000-0005-0000-0000-0000848A0000}"/>
    <cellStyle name="Notitie 5 7 4" xfId="32501" xr:uid="{00000000-0005-0000-0000-0000858A0000}"/>
    <cellStyle name="Notitie 5 8" xfId="32502" xr:uid="{00000000-0005-0000-0000-0000868A0000}"/>
    <cellStyle name="Notitie 5 9" xfId="32503" xr:uid="{00000000-0005-0000-0000-0000878A0000}"/>
    <cellStyle name="Notitie 6" xfId="32504" xr:uid="{00000000-0005-0000-0000-0000888A0000}"/>
    <cellStyle name="Notitie 6 2" xfId="32505" xr:uid="{00000000-0005-0000-0000-0000898A0000}"/>
    <cellStyle name="Notitie 6 2 2" xfId="32506" xr:uid="{00000000-0005-0000-0000-00008A8A0000}"/>
    <cellStyle name="Notitie 6 2 2 2" xfId="32507" xr:uid="{00000000-0005-0000-0000-00008B8A0000}"/>
    <cellStyle name="Notitie 6 2 2 2 2" xfId="32508" xr:uid="{00000000-0005-0000-0000-00008C8A0000}"/>
    <cellStyle name="Notitie 6 2 2 2 2 2" xfId="32509" xr:uid="{00000000-0005-0000-0000-00008D8A0000}"/>
    <cellStyle name="Notitie 6 2 2 2 2 3" xfId="32510" xr:uid="{00000000-0005-0000-0000-00008E8A0000}"/>
    <cellStyle name="Notitie 6 2 2 2 2 4" xfId="32511" xr:uid="{00000000-0005-0000-0000-00008F8A0000}"/>
    <cellStyle name="Notitie 6 2 2 2 3" xfId="32512" xr:uid="{00000000-0005-0000-0000-0000908A0000}"/>
    <cellStyle name="Notitie 6 2 2 2 4" xfId="32513" xr:uid="{00000000-0005-0000-0000-0000918A0000}"/>
    <cellStyle name="Notitie 6 2 2 2 5" xfId="32514" xr:uid="{00000000-0005-0000-0000-0000928A0000}"/>
    <cellStyle name="Notitie 6 2 2 2 6" xfId="32515" xr:uid="{00000000-0005-0000-0000-0000938A0000}"/>
    <cellStyle name="Notitie 6 2 2 3" xfId="32516" xr:uid="{00000000-0005-0000-0000-0000948A0000}"/>
    <cellStyle name="Notitie 6 2 2 3 2" xfId="32517" xr:uid="{00000000-0005-0000-0000-0000958A0000}"/>
    <cellStyle name="Notitie 6 2 2 3 3" xfId="32518" xr:uid="{00000000-0005-0000-0000-0000968A0000}"/>
    <cellStyle name="Notitie 6 2 2 3 4" xfId="32519" xr:uid="{00000000-0005-0000-0000-0000978A0000}"/>
    <cellStyle name="Notitie 6 2 2 4" xfId="32520" xr:uid="{00000000-0005-0000-0000-0000988A0000}"/>
    <cellStyle name="Notitie 6 2 2 5" xfId="32521" xr:uid="{00000000-0005-0000-0000-0000998A0000}"/>
    <cellStyle name="Notitie 6 2 2 6" xfId="32522" xr:uid="{00000000-0005-0000-0000-00009A8A0000}"/>
    <cellStyle name="Notitie 6 2 2 7" xfId="32523" xr:uid="{00000000-0005-0000-0000-00009B8A0000}"/>
    <cellStyle name="Notitie 6 2 3" xfId="32524" xr:uid="{00000000-0005-0000-0000-00009C8A0000}"/>
    <cellStyle name="Notitie 6 2 3 2" xfId="32525" xr:uid="{00000000-0005-0000-0000-00009D8A0000}"/>
    <cellStyle name="Notitie 6 2 3 2 2" xfId="32526" xr:uid="{00000000-0005-0000-0000-00009E8A0000}"/>
    <cellStyle name="Notitie 6 2 3 2 3" xfId="32527" xr:uid="{00000000-0005-0000-0000-00009F8A0000}"/>
    <cellStyle name="Notitie 6 2 3 2 4" xfId="32528" xr:uid="{00000000-0005-0000-0000-0000A08A0000}"/>
    <cellStyle name="Notitie 6 2 3 3" xfId="32529" xr:uid="{00000000-0005-0000-0000-0000A18A0000}"/>
    <cellStyle name="Notitie 6 2 3 4" xfId="32530" xr:uid="{00000000-0005-0000-0000-0000A28A0000}"/>
    <cellStyle name="Notitie 6 2 3 5" xfId="32531" xr:uid="{00000000-0005-0000-0000-0000A38A0000}"/>
    <cellStyle name="Notitie 6 2 3 6" xfId="32532" xr:uid="{00000000-0005-0000-0000-0000A48A0000}"/>
    <cellStyle name="Notitie 6 2 4" xfId="32533" xr:uid="{00000000-0005-0000-0000-0000A58A0000}"/>
    <cellStyle name="Notitie 6 2 4 2" xfId="32534" xr:uid="{00000000-0005-0000-0000-0000A68A0000}"/>
    <cellStyle name="Notitie 6 2 4 3" xfId="32535" xr:uid="{00000000-0005-0000-0000-0000A78A0000}"/>
    <cellStyle name="Notitie 6 2 4 4" xfId="32536" xr:uid="{00000000-0005-0000-0000-0000A88A0000}"/>
    <cellStyle name="Notitie 6 2 5" xfId="32537" xr:uid="{00000000-0005-0000-0000-0000A98A0000}"/>
    <cellStyle name="Notitie 6 2 6" xfId="32538" xr:uid="{00000000-0005-0000-0000-0000AA8A0000}"/>
    <cellStyle name="Notitie 6 2 7" xfId="32539" xr:uid="{00000000-0005-0000-0000-0000AB8A0000}"/>
    <cellStyle name="Notitie 6 2 8" xfId="32540" xr:uid="{00000000-0005-0000-0000-0000AC8A0000}"/>
    <cellStyle name="Notitie 6 3" xfId="32541" xr:uid="{00000000-0005-0000-0000-0000AD8A0000}"/>
    <cellStyle name="Notitie 6 3 2" xfId="32542" xr:uid="{00000000-0005-0000-0000-0000AE8A0000}"/>
    <cellStyle name="Notitie 6 3 2 2" xfId="32543" xr:uid="{00000000-0005-0000-0000-0000AF8A0000}"/>
    <cellStyle name="Notitie 6 3 2 2 2" xfId="32544" xr:uid="{00000000-0005-0000-0000-0000B08A0000}"/>
    <cellStyle name="Notitie 6 3 2 2 3" xfId="32545" xr:uid="{00000000-0005-0000-0000-0000B18A0000}"/>
    <cellStyle name="Notitie 6 3 2 2 4" xfId="32546" xr:uid="{00000000-0005-0000-0000-0000B28A0000}"/>
    <cellStyle name="Notitie 6 3 2 3" xfId="32547" xr:uid="{00000000-0005-0000-0000-0000B38A0000}"/>
    <cellStyle name="Notitie 6 3 2 4" xfId="32548" xr:uid="{00000000-0005-0000-0000-0000B48A0000}"/>
    <cellStyle name="Notitie 6 3 2 5" xfId="32549" xr:uid="{00000000-0005-0000-0000-0000B58A0000}"/>
    <cellStyle name="Notitie 6 3 2 6" xfId="32550" xr:uid="{00000000-0005-0000-0000-0000B68A0000}"/>
    <cellStyle name="Notitie 6 3 3" xfId="32551" xr:uid="{00000000-0005-0000-0000-0000B78A0000}"/>
    <cellStyle name="Notitie 6 3 3 2" xfId="32552" xr:uid="{00000000-0005-0000-0000-0000B88A0000}"/>
    <cellStyle name="Notitie 6 3 3 3" xfId="32553" xr:uid="{00000000-0005-0000-0000-0000B98A0000}"/>
    <cellStyle name="Notitie 6 3 3 4" xfId="32554" xr:uid="{00000000-0005-0000-0000-0000BA8A0000}"/>
    <cellStyle name="Notitie 6 3 4" xfId="32555" xr:uid="{00000000-0005-0000-0000-0000BB8A0000}"/>
    <cellStyle name="Notitie 6 3 5" xfId="32556" xr:uid="{00000000-0005-0000-0000-0000BC8A0000}"/>
    <cellStyle name="Notitie 6 3 6" xfId="32557" xr:uid="{00000000-0005-0000-0000-0000BD8A0000}"/>
    <cellStyle name="Notitie 6 3 7" xfId="32558" xr:uid="{00000000-0005-0000-0000-0000BE8A0000}"/>
    <cellStyle name="Notitie 6 4" xfId="32559" xr:uid="{00000000-0005-0000-0000-0000BF8A0000}"/>
    <cellStyle name="Notitie 6 4 2" xfId="32560" xr:uid="{00000000-0005-0000-0000-0000C08A0000}"/>
    <cellStyle name="Notitie 6 4 2 2" xfId="32561" xr:uid="{00000000-0005-0000-0000-0000C18A0000}"/>
    <cellStyle name="Notitie 6 4 2 3" xfId="32562" xr:uid="{00000000-0005-0000-0000-0000C28A0000}"/>
    <cellStyle name="Notitie 6 4 2 4" xfId="32563" xr:uid="{00000000-0005-0000-0000-0000C38A0000}"/>
    <cellStyle name="Notitie 6 4 3" xfId="32564" xr:uid="{00000000-0005-0000-0000-0000C48A0000}"/>
    <cellStyle name="Notitie 6 4 4" xfId="32565" xr:uid="{00000000-0005-0000-0000-0000C58A0000}"/>
    <cellStyle name="Notitie 6 4 5" xfId="32566" xr:uid="{00000000-0005-0000-0000-0000C68A0000}"/>
    <cellStyle name="Notitie 6 4 6" xfId="32567" xr:uid="{00000000-0005-0000-0000-0000C78A0000}"/>
    <cellStyle name="Notitie 6 5" xfId="32568" xr:uid="{00000000-0005-0000-0000-0000C88A0000}"/>
    <cellStyle name="Notitie 6 5 2" xfId="32569" xr:uid="{00000000-0005-0000-0000-0000C98A0000}"/>
    <cellStyle name="Notitie 6 5 3" xfId="32570" xr:uid="{00000000-0005-0000-0000-0000CA8A0000}"/>
    <cellStyle name="Notitie 6 5 4" xfId="32571" xr:uid="{00000000-0005-0000-0000-0000CB8A0000}"/>
    <cellStyle name="Notitie 6 6" xfId="32572" xr:uid="{00000000-0005-0000-0000-0000CC8A0000}"/>
    <cellStyle name="Notitie 6 7" xfId="32573" xr:uid="{00000000-0005-0000-0000-0000CD8A0000}"/>
    <cellStyle name="Notitie 6 8" xfId="32574" xr:uid="{00000000-0005-0000-0000-0000CE8A0000}"/>
    <cellStyle name="Notitie 6 9" xfId="32575" xr:uid="{00000000-0005-0000-0000-0000CF8A0000}"/>
    <cellStyle name="Notitie 7" xfId="32576" xr:uid="{00000000-0005-0000-0000-0000D08A0000}"/>
    <cellStyle name="Notitie 7 2" xfId="32577" xr:uid="{00000000-0005-0000-0000-0000D18A0000}"/>
    <cellStyle name="Notitie 7 2 2" xfId="32578" xr:uid="{00000000-0005-0000-0000-0000D28A0000}"/>
    <cellStyle name="Notitie 7 2 2 2" xfId="32579" xr:uid="{00000000-0005-0000-0000-0000D38A0000}"/>
    <cellStyle name="Notitie 7 2 2 2 2" xfId="32580" xr:uid="{00000000-0005-0000-0000-0000D48A0000}"/>
    <cellStyle name="Notitie 7 2 2 2 2 2" xfId="32581" xr:uid="{00000000-0005-0000-0000-0000D58A0000}"/>
    <cellStyle name="Notitie 7 2 2 2 2 3" xfId="32582" xr:uid="{00000000-0005-0000-0000-0000D68A0000}"/>
    <cellStyle name="Notitie 7 2 2 2 2 4" xfId="32583" xr:uid="{00000000-0005-0000-0000-0000D78A0000}"/>
    <cellStyle name="Notitie 7 2 2 2 3" xfId="32584" xr:uid="{00000000-0005-0000-0000-0000D88A0000}"/>
    <cellStyle name="Notitie 7 2 2 2 4" xfId="32585" xr:uid="{00000000-0005-0000-0000-0000D98A0000}"/>
    <cellStyle name="Notitie 7 2 2 2 5" xfId="32586" xr:uid="{00000000-0005-0000-0000-0000DA8A0000}"/>
    <cellStyle name="Notitie 7 2 2 2 6" xfId="32587" xr:uid="{00000000-0005-0000-0000-0000DB8A0000}"/>
    <cellStyle name="Notitie 7 2 2 3" xfId="32588" xr:uid="{00000000-0005-0000-0000-0000DC8A0000}"/>
    <cellStyle name="Notitie 7 2 2 3 2" xfId="32589" xr:uid="{00000000-0005-0000-0000-0000DD8A0000}"/>
    <cellStyle name="Notitie 7 2 2 3 3" xfId="32590" xr:uid="{00000000-0005-0000-0000-0000DE8A0000}"/>
    <cellStyle name="Notitie 7 2 2 3 4" xfId="32591" xr:uid="{00000000-0005-0000-0000-0000DF8A0000}"/>
    <cellStyle name="Notitie 7 2 2 4" xfId="32592" xr:uid="{00000000-0005-0000-0000-0000E08A0000}"/>
    <cellStyle name="Notitie 7 2 2 5" xfId="32593" xr:uid="{00000000-0005-0000-0000-0000E18A0000}"/>
    <cellStyle name="Notitie 7 2 2 6" xfId="32594" xr:uid="{00000000-0005-0000-0000-0000E28A0000}"/>
    <cellStyle name="Notitie 7 2 2 7" xfId="32595" xr:uid="{00000000-0005-0000-0000-0000E38A0000}"/>
    <cellStyle name="Notitie 7 2 3" xfId="32596" xr:uid="{00000000-0005-0000-0000-0000E48A0000}"/>
    <cellStyle name="Notitie 7 2 3 2" xfId="32597" xr:uid="{00000000-0005-0000-0000-0000E58A0000}"/>
    <cellStyle name="Notitie 7 2 3 2 2" xfId="32598" xr:uid="{00000000-0005-0000-0000-0000E68A0000}"/>
    <cellStyle name="Notitie 7 2 3 2 3" xfId="32599" xr:uid="{00000000-0005-0000-0000-0000E78A0000}"/>
    <cellStyle name="Notitie 7 2 3 2 4" xfId="32600" xr:uid="{00000000-0005-0000-0000-0000E88A0000}"/>
    <cellStyle name="Notitie 7 2 3 3" xfId="32601" xr:uid="{00000000-0005-0000-0000-0000E98A0000}"/>
    <cellStyle name="Notitie 7 2 3 4" xfId="32602" xr:uid="{00000000-0005-0000-0000-0000EA8A0000}"/>
    <cellStyle name="Notitie 7 2 3 5" xfId="32603" xr:uid="{00000000-0005-0000-0000-0000EB8A0000}"/>
    <cellStyle name="Notitie 7 2 3 6" xfId="32604" xr:uid="{00000000-0005-0000-0000-0000EC8A0000}"/>
    <cellStyle name="Notitie 7 2 4" xfId="32605" xr:uid="{00000000-0005-0000-0000-0000ED8A0000}"/>
    <cellStyle name="Notitie 7 2 4 2" xfId="32606" xr:uid="{00000000-0005-0000-0000-0000EE8A0000}"/>
    <cellStyle name="Notitie 7 2 4 3" xfId="32607" xr:uid="{00000000-0005-0000-0000-0000EF8A0000}"/>
    <cellStyle name="Notitie 7 2 4 4" xfId="32608" xr:uid="{00000000-0005-0000-0000-0000F08A0000}"/>
    <cellStyle name="Notitie 7 2 5" xfId="32609" xr:uid="{00000000-0005-0000-0000-0000F18A0000}"/>
    <cellStyle name="Notitie 7 2 6" xfId="32610" xr:uid="{00000000-0005-0000-0000-0000F28A0000}"/>
    <cellStyle name="Notitie 7 2 7" xfId="32611" xr:uid="{00000000-0005-0000-0000-0000F38A0000}"/>
    <cellStyle name="Notitie 7 2 8" xfId="32612" xr:uid="{00000000-0005-0000-0000-0000F48A0000}"/>
    <cellStyle name="Notitie 7 3" xfId="32613" xr:uid="{00000000-0005-0000-0000-0000F58A0000}"/>
    <cellStyle name="Notitie 7 3 2" xfId="32614" xr:uid="{00000000-0005-0000-0000-0000F68A0000}"/>
    <cellStyle name="Notitie 7 3 2 2" xfId="32615" xr:uid="{00000000-0005-0000-0000-0000F78A0000}"/>
    <cellStyle name="Notitie 7 3 2 2 2" xfId="32616" xr:uid="{00000000-0005-0000-0000-0000F88A0000}"/>
    <cellStyle name="Notitie 7 3 2 2 3" xfId="32617" xr:uid="{00000000-0005-0000-0000-0000F98A0000}"/>
    <cellStyle name="Notitie 7 3 2 2 4" xfId="32618" xr:uid="{00000000-0005-0000-0000-0000FA8A0000}"/>
    <cellStyle name="Notitie 7 3 2 3" xfId="32619" xr:uid="{00000000-0005-0000-0000-0000FB8A0000}"/>
    <cellStyle name="Notitie 7 3 2 4" xfId="32620" xr:uid="{00000000-0005-0000-0000-0000FC8A0000}"/>
    <cellStyle name="Notitie 7 3 2 5" xfId="32621" xr:uid="{00000000-0005-0000-0000-0000FD8A0000}"/>
    <cellStyle name="Notitie 7 3 2 6" xfId="32622" xr:uid="{00000000-0005-0000-0000-0000FE8A0000}"/>
    <cellStyle name="Notitie 7 3 3" xfId="32623" xr:uid="{00000000-0005-0000-0000-0000FF8A0000}"/>
    <cellStyle name="Notitie 7 3 3 2" xfId="32624" xr:uid="{00000000-0005-0000-0000-0000008B0000}"/>
    <cellStyle name="Notitie 7 3 3 3" xfId="32625" xr:uid="{00000000-0005-0000-0000-0000018B0000}"/>
    <cellStyle name="Notitie 7 3 3 4" xfId="32626" xr:uid="{00000000-0005-0000-0000-0000028B0000}"/>
    <cellStyle name="Notitie 7 3 4" xfId="32627" xr:uid="{00000000-0005-0000-0000-0000038B0000}"/>
    <cellStyle name="Notitie 7 3 5" xfId="32628" xr:uid="{00000000-0005-0000-0000-0000048B0000}"/>
    <cellStyle name="Notitie 7 3 6" xfId="32629" xr:uid="{00000000-0005-0000-0000-0000058B0000}"/>
    <cellStyle name="Notitie 7 3 7" xfId="32630" xr:uid="{00000000-0005-0000-0000-0000068B0000}"/>
    <cellStyle name="Notitie 7 4" xfId="32631" xr:uid="{00000000-0005-0000-0000-0000078B0000}"/>
    <cellStyle name="Notitie 7 4 2" xfId="32632" xr:uid="{00000000-0005-0000-0000-0000088B0000}"/>
    <cellStyle name="Notitie 7 4 2 2" xfId="32633" xr:uid="{00000000-0005-0000-0000-0000098B0000}"/>
    <cellStyle name="Notitie 7 4 2 3" xfId="32634" xr:uid="{00000000-0005-0000-0000-00000A8B0000}"/>
    <cellStyle name="Notitie 7 4 2 4" xfId="32635" xr:uid="{00000000-0005-0000-0000-00000B8B0000}"/>
    <cellStyle name="Notitie 7 4 3" xfId="32636" xr:uid="{00000000-0005-0000-0000-00000C8B0000}"/>
    <cellStyle name="Notitie 7 4 4" xfId="32637" xr:uid="{00000000-0005-0000-0000-00000D8B0000}"/>
    <cellStyle name="Notitie 7 4 5" xfId="32638" xr:uid="{00000000-0005-0000-0000-00000E8B0000}"/>
    <cellStyle name="Notitie 7 4 6" xfId="32639" xr:uid="{00000000-0005-0000-0000-00000F8B0000}"/>
    <cellStyle name="Notitie 7 5" xfId="32640" xr:uid="{00000000-0005-0000-0000-0000108B0000}"/>
    <cellStyle name="Notitie 7 5 2" xfId="32641" xr:uid="{00000000-0005-0000-0000-0000118B0000}"/>
    <cellStyle name="Notitie 7 5 3" xfId="32642" xr:uid="{00000000-0005-0000-0000-0000128B0000}"/>
    <cellStyle name="Notitie 7 5 4" xfId="32643" xr:uid="{00000000-0005-0000-0000-0000138B0000}"/>
    <cellStyle name="Notitie 7 6" xfId="32644" xr:uid="{00000000-0005-0000-0000-0000148B0000}"/>
    <cellStyle name="Notitie 7 7" xfId="32645" xr:uid="{00000000-0005-0000-0000-0000158B0000}"/>
    <cellStyle name="Notitie 7 8" xfId="32646" xr:uid="{00000000-0005-0000-0000-0000168B0000}"/>
    <cellStyle name="Notitie 7 9" xfId="32647" xr:uid="{00000000-0005-0000-0000-0000178B0000}"/>
    <cellStyle name="Notitie 8" xfId="32648" xr:uid="{00000000-0005-0000-0000-0000188B0000}"/>
    <cellStyle name="Notitie 8 2" xfId="32649" xr:uid="{00000000-0005-0000-0000-0000198B0000}"/>
    <cellStyle name="Notitie 8 2 2" xfId="32650" xr:uid="{00000000-0005-0000-0000-00001A8B0000}"/>
    <cellStyle name="Notitie 8 2 2 2" xfId="32651" xr:uid="{00000000-0005-0000-0000-00001B8B0000}"/>
    <cellStyle name="Notitie 8 2 2 2 2" xfId="32652" xr:uid="{00000000-0005-0000-0000-00001C8B0000}"/>
    <cellStyle name="Notitie 8 2 2 2 2 2" xfId="32653" xr:uid="{00000000-0005-0000-0000-00001D8B0000}"/>
    <cellStyle name="Notitie 8 2 2 2 2 3" xfId="32654" xr:uid="{00000000-0005-0000-0000-00001E8B0000}"/>
    <cellStyle name="Notitie 8 2 2 2 2 4" xfId="32655" xr:uid="{00000000-0005-0000-0000-00001F8B0000}"/>
    <cellStyle name="Notitie 8 2 2 2 3" xfId="32656" xr:uid="{00000000-0005-0000-0000-0000208B0000}"/>
    <cellStyle name="Notitie 8 2 2 2 4" xfId="32657" xr:uid="{00000000-0005-0000-0000-0000218B0000}"/>
    <cellStyle name="Notitie 8 2 2 2 5" xfId="32658" xr:uid="{00000000-0005-0000-0000-0000228B0000}"/>
    <cellStyle name="Notitie 8 2 2 2 6" xfId="32659" xr:uid="{00000000-0005-0000-0000-0000238B0000}"/>
    <cellStyle name="Notitie 8 2 2 3" xfId="32660" xr:uid="{00000000-0005-0000-0000-0000248B0000}"/>
    <cellStyle name="Notitie 8 2 2 3 2" xfId="32661" xr:uid="{00000000-0005-0000-0000-0000258B0000}"/>
    <cellStyle name="Notitie 8 2 2 3 3" xfId="32662" xr:uid="{00000000-0005-0000-0000-0000268B0000}"/>
    <cellStyle name="Notitie 8 2 2 3 4" xfId="32663" xr:uid="{00000000-0005-0000-0000-0000278B0000}"/>
    <cellStyle name="Notitie 8 2 2 4" xfId="32664" xr:uid="{00000000-0005-0000-0000-0000288B0000}"/>
    <cellStyle name="Notitie 8 2 2 5" xfId="32665" xr:uid="{00000000-0005-0000-0000-0000298B0000}"/>
    <cellStyle name="Notitie 8 2 2 6" xfId="32666" xr:uid="{00000000-0005-0000-0000-00002A8B0000}"/>
    <cellStyle name="Notitie 8 2 2 7" xfId="32667" xr:uid="{00000000-0005-0000-0000-00002B8B0000}"/>
    <cellStyle name="Notitie 8 2 3" xfId="32668" xr:uid="{00000000-0005-0000-0000-00002C8B0000}"/>
    <cellStyle name="Notitie 8 2 3 2" xfId="32669" xr:uid="{00000000-0005-0000-0000-00002D8B0000}"/>
    <cellStyle name="Notitie 8 2 3 2 2" xfId="32670" xr:uid="{00000000-0005-0000-0000-00002E8B0000}"/>
    <cellStyle name="Notitie 8 2 3 2 3" xfId="32671" xr:uid="{00000000-0005-0000-0000-00002F8B0000}"/>
    <cellStyle name="Notitie 8 2 3 2 4" xfId="32672" xr:uid="{00000000-0005-0000-0000-0000308B0000}"/>
    <cellStyle name="Notitie 8 2 3 3" xfId="32673" xr:uid="{00000000-0005-0000-0000-0000318B0000}"/>
    <cellStyle name="Notitie 8 2 3 4" xfId="32674" xr:uid="{00000000-0005-0000-0000-0000328B0000}"/>
    <cellStyle name="Notitie 8 2 3 5" xfId="32675" xr:uid="{00000000-0005-0000-0000-0000338B0000}"/>
    <cellStyle name="Notitie 8 2 3 6" xfId="32676" xr:uid="{00000000-0005-0000-0000-0000348B0000}"/>
    <cellStyle name="Notitie 8 2 4" xfId="32677" xr:uid="{00000000-0005-0000-0000-0000358B0000}"/>
    <cellStyle name="Notitie 8 2 4 2" xfId="32678" xr:uid="{00000000-0005-0000-0000-0000368B0000}"/>
    <cellStyle name="Notitie 8 2 4 3" xfId="32679" xr:uid="{00000000-0005-0000-0000-0000378B0000}"/>
    <cellStyle name="Notitie 8 2 4 4" xfId="32680" xr:uid="{00000000-0005-0000-0000-0000388B0000}"/>
    <cellStyle name="Notitie 8 2 5" xfId="32681" xr:uid="{00000000-0005-0000-0000-0000398B0000}"/>
    <cellStyle name="Notitie 8 2 6" xfId="32682" xr:uid="{00000000-0005-0000-0000-00003A8B0000}"/>
    <cellStyle name="Notitie 8 2 7" xfId="32683" xr:uid="{00000000-0005-0000-0000-00003B8B0000}"/>
    <cellStyle name="Notitie 8 2 8" xfId="32684" xr:uid="{00000000-0005-0000-0000-00003C8B0000}"/>
    <cellStyle name="Notitie 8 3" xfId="32685" xr:uid="{00000000-0005-0000-0000-00003D8B0000}"/>
    <cellStyle name="Notitie 8 3 2" xfId="32686" xr:uid="{00000000-0005-0000-0000-00003E8B0000}"/>
    <cellStyle name="Notitie 8 3 2 2" xfId="32687" xr:uid="{00000000-0005-0000-0000-00003F8B0000}"/>
    <cellStyle name="Notitie 8 3 2 2 2" xfId="32688" xr:uid="{00000000-0005-0000-0000-0000408B0000}"/>
    <cellStyle name="Notitie 8 3 2 2 3" xfId="32689" xr:uid="{00000000-0005-0000-0000-0000418B0000}"/>
    <cellStyle name="Notitie 8 3 2 2 4" xfId="32690" xr:uid="{00000000-0005-0000-0000-0000428B0000}"/>
    <cellStyle name="Notitie 8 3 2 3" xfId="32691" xr:uid="{00000000-0005-0000-0000-0000438B0000}"/>
    <cellStyle name="Notitie 8 3 2 4" xfId="32692" xr:uid="{00000000-0005-0000-0000-0000448B0000}"/>
    <cellStyle name="Notitie 8 3 2 5" xfId="32693" xr:uid="{00000000-0005-0000-0000-0000458B0000}"/>
    <cellStyle name="Notitie 8 3 2 6" xfId="32694" xr:uid="{00000000-0005-0000-0000-0000468B0000}"/>
    <cellStyle name="Notitie 8 3 3" xfId="32695" xr:uid="{00000000-0005-0000-0000-0000478B0000}"/>
    <cellStyle name="Notitie 8 3 3 2" xfId="32696" xr:uid="{00000000-0005-0000-0000-0000488B0000}"/>
    <cellStyle name="Notitie 8 3 3 3" xfId="32697" xr:uid="{00000000-0005-0000-0000-0000498B0000}"/>
    <cellStyle name="Notitie 8 3 3 4" xfId="32698" xr:uid="{00000000-0005-0000-0000-00004A8B0000}"/>
    <cellStyle name="Notitie 8 3 4" xfId="32699" xr:uid="{00000000-0005-0000-0000-00004B8B0000}"/>
    <cellStyle name="Notitie 8 3 5" xfId="32700" xr:uid="{00000000-0005-0000-0000-00004C8B0000}"/>
    <cellStyle name="Notitie 8 3 6" xfId="32701" xr:uid="{00000000-0005-0000-0000-00004D8B0000}"/>
    <cellStyle name="Notitie 8 3 7" xfId="32702" xr:uid="{00000000-0005-0000-0000-00004E8B0000}"/>
    <cellStyle name="Notitie 8 4" xfId="32703" xr:uid="{00000000-0005-0000-0000-00004F8B0000}"/>
    <cellStyle name="Notitie 8 4 2" xfId="32704" xr:uid="{00000000-0005-0000-0000-0000508B0000}"/>
    <cellStyle name="Notitie 8 4 2 2" xfId="32705" xr:uid="{00000000-0005-0000-0000-0000518B0000}"/>
    <cellStyle name="Notitie 8 4 2 3" xfId="32706" xr:uid="{00000000-0005-0000-0000-0000528B0000}"/>
    <cellStyle name="Notitie 8 4 2 4" xfId="32707" xr:uid="{00000000-0005-0000-0000-0000538B0000}"/>
    <cellStyle name="Notitie 8 4 3" xfId="32708" xr:uid="{00000000-0005-0000-0000-0000548B0000}"/>
    <cellStyle name="Notitie 8 4 4" xfId="32709" xr:uid="{00000000-0005-0000-0000-0000558B0000}"/>
    <cellStyle name="Notitie 8 4 5" xfId="32710" xr:uid="{00000000-0005-0000-0000-0000568B0000}"/>
    <cellStyle name="Notitie 8 4 6" xfId="32711" xr:uid="{00000000-0005-0000-0000-0000578B0000}"/>
    <cellStyle name="Notitie 8 5" xfId="32712" xr:uid="{00000000-0005-0000-0000-0000588B0000}"/>
    <cellStyle name="Notitie 8 5 2" xfId="32713" xr:uid="{00000000-0005-0000-0000-0000598B0000}"/>
    <cellStyle name="Notitie 8 5 3" xfId="32714" xr:uid="{00000000-0005-0000-0000-00005A8B0000}"/>
    <cellStyle name="Notitie 8 5 4" xfId="32715" xr:uid="{00000000-0005-0000-0000-00005B8B0000}"/>
    <cellStyle name="Notitie 8 6" xfId="32716" xr:uid="{00000000-0005-0000-0000-00005C8B0000}"/>
    <cellStyle name="Notitie 8 7" xfId="32717" xr:uid="{00000000-0005-0000-0000-00005D8B0000}"/>
    <cellStyle name="Notitie 8 8" xfId="32718" xr:uid="{00000000-0005-0000-0000-00005E8B0000}"/>
    <cellStyle name="Notitie 8 9" xfId="32719" xr:uid="{00000000-0005-0000-0000-00005F8B0000}"/>
    <cellStyle name="Notitie 9" xfId="32720" xr:uid="{00000000-0005-0000-0000-0000608B0000}"/>
    <cellStyle name="Notitie 9 2" xfId="32721" xr:uid="{00000000-0005-0000-0000-0000618B0000}"/>
    <cellStyle name="Notitie 9 2 2" xfId="32722" xr:uid="{00000000-0005-0000-0000-0000628B0000}"/>
    <cellStyle name="Notitie 9 2 2 2" xfId="32723" xr:uid="{00000000-0005-0000-0000-0000638B0000}"/>
    <cellStyle name="Notitie 9 2 2 2 2" xfId="32724" xr:uid="{00000000-0005-0000-0000-0000648B0000}"/>
    <cellStyle name="Notitie 9 2 2 2 2 2" xfId="32725" xr:uid="{00000000-0005-0000-0000-0000658B0000}"/>
    <cellStyle name="Notitie 9 2 2 2 2 3" xfId="32726" xr:uid="{00000000-0005-0000-0000-0000668B0000}"/>
    <cellStyle name="Notitie 9 2 2 2 2 4" xfId="32727" xr:uid="{00000000-0005-0000-0000-0000678B0000}"/>
    <cellStyle name="Notitie 9 2 2 2 3" xfId="32728" xr:uid="{00000000-0005-0000-0000-0000688B0000}"/>
    <cellStyle name="Notitie 9 2 2 2 4" xfId="32729" xr:uid="{00000000-0005-0000-0000-0000698B0000}"/>
    <cellStyle name="Notitie 9 2 2 2 5" xfId="32730" xr:uid="{00000000-0005-0000-0000-00006A8B0000}"/>
    <cellStyle name="Notitie 9 2 2 2 6" xfId="32731" xr:uid="{00000000-0005-0000-0000-00006B8B0000}"/>
    <cellStyle name="Notitie 9 2 2 3" xfId="32732" xr:uid="{00000000-0005-0000-0000-00006C8B0000}"/>
    <cellStyle name="Notitie 9 2 2 3 2" xfId="32733" xr:uid="{00000000-0005-0000-0000-00006D8B0000}"/>
    <cellStyle name="Notitie 9 2 2 3 3" xfId="32734" xr:uid="{00000000-0005-0000-0000-00006E8B0000}"/>
    <cellStyle name="Notitie 9 2 2 3 4" xfId="32735" xr:uid="{00000000-0005-0000-0000-00006F8B0000}"/>
    <cellStyle name="Notitie 9 2 2 4" xfId="32736" xr:uid="{00000000-0005-0000-0000-0000708B0000}"/>
    <cellStyle name="Notitie 9 2 2 5" xfId="32737" xr:uid="{00000000-0005-0000-0000-0000718B0000}"/>
    <cellStyle name="Notitie 9 2 2 6" xfId="32738" xr:uid="{00000000-0005-0000-0000-0000728B0000}"/>
    <cellStyle name="Notitie 9 2 2 7" xfId="32739" xr:uid="{00000000-0005-0000-0000-0000738B0000}"/>
    <cellStyle name="Notitie 9 2 3" xfId="32740" xr:uid="{00000000-0005-0000-0000-0000748B0000}"/>
    <cellStyle name="Notitie 9 2 3 2" xfId="32741" xr:uid="{00000000-0005-0000-0000-0000758B0000}"/>
    <cellStyle name="Notitie 9 2 3 2 2" xfId="32742" xr:uid="{00000000-0005-0000-0000-0000768B0000}"/>
    <cellStyle name="Notitie 9 2 3 2 3" xfId="32743" xr:uid="{00000000-0005-0000-0000-0000778B0000}"/>
    <cellStyle name="Notitie 9 2 3 2 4" xfId="32744" xr:uid="{00000000-0005-0000-0000-0000788B0000}"/>
    <cellStyle name="Notitie 9 2 3 3" xfId="32745" xr:uid="{00000000-0005-0000-0000-0000798B0000}"/>
    <cellStyle name="Notitie 9 2 3 4" xfId="32746" xr:uid="{00000000-0005-0000-0000-00007A8B0000}"/>
    <cellStyle name="Notitie 9 2 3 5" xfId="32747" xr:uid="{00000000-0005-0000-0000-00007B8B0000}"/>
    <cellStyle name="Notitie 9 2 3 6" xfId="32748" xr:uid="{00000000-0005-0000-0000-00007C8B0000}"/>
    <cellStyle name="Notitie 9 2 4" xfId="32749" xr:uid="{00000000-0005-0000-0000-00007D8B0000}"/>
    <cellStyle name="Notitie 9 2 4 2" xfId="32750" xr:uid="{00000000-0005-0000-0000-00007E8B0000}"/>
    <cellStyle name="Notitie 9 2 4 3" xfId="32751" xr:uid="{00000000-0005-0000-0000-00007F8B0000}"/>
    <cellStyle name="Notitie 9 2 4 4" xfId="32752" xr:uid="{00000000-0005-0000-0000-0000808B0000}"/>
    <cellStyle name="Notitie 9 2 5" xfId="32753" xr:uid="{00000000-0005-0000-0000-0000818B0000}"/>
    <cellStyle name="Notitie 9 2 6" xfId="32754" xr:uid="{00000000-0005-0000-0000-0000828B0000}"/>
    <cellStyle name="Notitie 9 2 7" xfId="32755" xr:uid="{00000000-0005-0000-0000-0000838B0000}"/>
    <cellStyle name="Notitie 9 2 8" xfId="32756" xr:uid="{00000000-0005-0000-0000-0000848B0000}"/>
    <cellStyle name="Notitie 9 3" xfId="32757" xr:uid="{00000000-0005-0000-0000-0000858B0000}"/>
    <cellStyle name="Notitie 9 3 2" xfId="32758" xr:uid="{00000000-0005-0000-0000-0000868B0000}"/>
    <cellStyle name="Notitie 9 3 2 2" xfId="32759" xr:uid="{00000000-0005-0000-0000-0000878B0000}"/>
    <cellStyle name="Notitie 9 3 2 2 2" xfId="32760" xr:uid="{00000000-0005-0000-0000-0000888B0000}"/>
    <cellStyle name="Notitie 9 3 2 2 3" xfId="32761" xr:uid="{00000000-0005-0000-0000-0000898B0000}"/>
    <cellStyle name="Notitie 9 3 2 2 4" xfId="32762" xr:uid="{00000000-0005-0000-0000-00008A8B0000}"/>
    <cellStyle name="Notitie 9 3 2 3" xfId="32763" xr:uid="{00000000-0005-0000-0000-00008B8B0000}"/>
    <cellStyle name="Notitie 9 3 2 4" xfId="32764" xr:uid="{00000000-0005-0000-0000-00008C8B0000}"/>
    <cellStyle name="Notitie 9 3 2 5" xfId="32765" xr:uid="{00000000-0005-0000-0000-00008D8B0000}"/>
    <cellStyle name="Notitie 9 3 2 6" xfId="32766" xr:uid="{00000000-0005-0000-0000-00008E8B0000}"/>
    <cellStyle name="Notitie 9 3 3" xfId="32767" xr:uid="{00000000-0005-0000-0000-00008F8B0000}"/>
    <cellStyle name="Notitie 9 3 3 2" xfId="32768" xr:uid="{00000000-0005-0000-0000-0000908B0000}"/>
    <cellStyle name="Notitie 9 3 3 3" xfId="32769" xr:uid="{00000000-0005-0000-0000-0000918B0000}"/>
    <cellStyle name="Notitie 9 3 3 4" xfId="32770" xr:uid="{00000000-0005-0000-0000-0000928B0000}"/>
    <cellStyle name="Notitie 9 3 4" xfId="32771" xr:uid="{00000000-0005-0000-0000-0000938B0000}"/>
    <cellStyle name="Notitie 9 3 5" xfId="32772" xr:uid="{00000000-0005-0000-0000-0000948B0000}"/>
    <cellStyle name="Notitie 9 3 6" xfId="32773" xr:uid="{00000000-0005-0000-0000-0000958B0000}"/>
    <cellStyle name="Notitie 9 3 7" xfId="32774" xr:uid="{00000000-0005-0000-0000-0000968B0000}"/>
    <cellStyle name="Notitie 9 4" xfId="32775" xr:uid="{00000000-0005-0000-0000-0000978B0000}"/>
    <cellStyle name="Notitie 9 4 2" xfId="32776" xr:uid="{00000000-0005-0000-0000-0000988B0000}"/>
    <cellStyle name="Notitie 9 4 2 2" xfId="32777" xr:uid="{00000000-0005-0000-0000-0000998B0000}"/>
    <cellStyle name="Notitie 9 4 2 3" xfId="32778" xr:uid="{00000000-0005-0000-0000-00009A8B0000}"/>
    <cellStyle name="Notitie 9 4 2 4" xfId="32779" xr:uid="{00000000-0005-0000-0000-00009B8B0000}"/>
    <cellStyle name="Notitie 9 4 3" xfId="32780" xr:uid="{00000000-0005-0000-0000-00009C8B0000}"/>
    <cellStyle name="Notitie 9 4 4" xfId="32781" xr:uid="{00000000-0005-0000-0000-00009D8B0000}"/>
    <cellStyle name="Notitie 9 4 5" xfId="32782" xr:uid="{00000000-0005-0000-0000-00009E8B0000}"/>
    <cellStyle name="Notitie 9 4 6" xfId="32783" xr:uid="{00000000-0005-0000-0000-00009F8B0000}"/>
    <cellStyle name="Notitie 9 5" xfId="32784" xr:uid="{00000000-0005-0000-0000-0000A08B0000}"/>
    <cellStyle name="Notitie 9 5 2" xfId="32785" xr:uid="{00000000-0005-0000-0000-0000A18B0000}"/>
    <cellStyle name="Notitie 9 5 3" xfId="32786" xr:uid="{00000000-0005-0000-0000-0000A28B0000}"/>
    <cellStyle name="Notitie 9 5 4" xfId="32787" xr:uid="{00000000-0005-0000-0000-0000A38B0000}"/>
    <cellStyle name="Notitie 9 6" xfId="32788" xr:uid="{00000000-0005-0000-0000-0000A48B0000}"/>
    <cellStyle name="Notitie 9 7" xfId="32789" xr:uid="{00000000-0005-0000-0000-0000A58B0000}"/>
    <cellStyle name="Notitie 9 8" xfId="32790" xr:uid="{00000000-0005-0000-0000-0000A68B0000}"/>
    <cellStyle name="Notitie 9 9" xfId="32791" xr:uid="{00000000-0005-0000-0000-0000A78B0000}"/>
    <cellStyle name="Notitie_Debt Profile" xfId="32792" xr:uid="{00000000-0005-0000-0000-0000A88B0000}"/>
    <cellStyle name="nplosion" xfId="619" xr:uid="{00000000-0005-0000-0000-0000A98B0000}"/>
    <cellStyle name="NumberFormat" xfId="48798" xr:uid="{00000000-0005-0000-0000-0000AA8B0000}"/>
    <cellStyle name="NumberFormat 2 3" xfId="48799" xr:uid="{00000000-0005-0000-0000-0000AB8B0000}"/>
    <cellStyle name="ok!" xfId="32793" xr:uid="{00000000-0005-0000-0000-0000AC8B0000}"/>
    <cellStyle name="ok!%" xfId="32794" xr:uid="{00000000-0005-0000-0000-0000AD8B0000}"/>
    <cellStyle name="Ongedefinieerd" xfId="317" xr:uid="{00000000-0005-0000-0000-0000AE8B0000}"/>
    <cellStyle name="Ongedefinieerd 2" xfId="32795" xr:uid="{00000000-0005-0000-0000-0000AF8B0000}"/>
    <cellStyle name="Ongedefinieerd 3" xfId="32796" xr:uid="{00000000-0005-0000-0000-0000B08B0000}"/>
    <cellStyle name="Ongeldig" xfId="27" xr:uid="{00000000-0005-0000-0000-0000B18B0000}"/>
    <cellStyle name="Ongeldig 2" xfId="530" xr:uid="{00000000-0005-0000-0000-0000B28B0000}"/>
    <cellStyle name="Original" xfId="620" xr:uid="{00000000-0005-0000-0000-0000B38B0000}"/>
    <cellStyle name="Összesen" xfId="48800" xr:uid="{00000000-0005-0000-0000-0000B48B0000}"/>
    <cellStyle name="Összesen 2" xfId="48801" xr:uid="{00000000-0005-0000-0000-0000B58B0000}"/>
    <cellStyle name="Összesen 3" xfId="48802" xr:uid="{00000000-0005-0000-0000-0000B68B0000}"/>
    <cellStyle name="Összesen 4" xfId="48803" xr:uid="{00000000-0005-0000-0000-0000B78B0000}"/>
    <cellStyle name="Output 2" xfId="32797" xr:uid="{00000000-0005-0000-0000-0000B88B0000}"/>
    <cellStyle name="Output 2 10" xfId="32798" xr:uid="{00000000-0005-0000-0000-0000B98B0000}"/>
    <cellStyle name="Output 2 10 2" xfId="32799" xr:uid="{00000000-0005-0000-0000-0000BA8B0000}"/>
    <cellStyle name="Output 2 10 2 2" xfId="32800" xr:uid="{00000000-0005-0000-0000-0000BB8B0000}"/>
    <cellStyle name="Output 2 10 2 2 2" xfId="32801" xr:uid="{00000000-0005-0000-0000-0000BC8B0000}"/>
    <cellStyle name="Output 2 10 2 2 2 2" xfId="32802" xr:uid="{00000000-0005-0000-0000-0000BD8B0000}"/>
    <cellStyle name="Output 2 10 2 2 2 3" xfId="32803" xr:uid="{00000000-0005-0000-0000-0000BE8B0000}"/>
    <cellStyle name="Output 2 10 2 2 2 4" xfId="32804" xr:uid="{00000000-0005-0000-0000-0000BF8B0000}"/>
    <cellStyle name="Output 2 10 2 2 3" xfId="32805" xr:uid="{00000000-0005-0000-0000-0000C08B0000}"/>
    <cellStyle name="Output 2 10 2 2 4" xfId="32806" xr:uid="{00000000-0005-0000-0000-0000C18B0000}"/>
    <cellStyle name="Output 2 10 2 2 5" xfId="32807" xr:uid="{00000000-0005-0000-0000-0000C28B0000}"/>
    <cellStyle name="Output 2 10 2 2 6" xfId="32808" xr:uid="{00000000-0005-0000-0000-0000C38B0000}"/>
    <cellStyle name="Output 2 10 2 3" xfId="32809" xr:uid="{00000000-0005-0000-0000-0000C48B0000}"/>
    <cellStyle name="Output 2 10 2 3 2" xfId="32810" xr:uid="{00000000-0005-0000-0000-0000C58B0000}"/>
    <cellStyle name="Output 2 10 2 3 3" xfId="32811" xr:uid="{00000000-0005-0000-0000-0000C68B0000}"/>
    <cellStyle name="Output 2 10 2 3 4" xfId="32812" xr:uid="{00000000-0005-0000-0000-0000C78B0000}"/>
    <cellStyle name="Output 2 10 2 4" xfId="32813" xr:uid="{00000000-0005-0000-0000-0000C88B0000}"/>
    <cellStyle name="Output 2 10 2 5" xfId="32814" xr:uid="{00000000-0005-0000-0000-0000C98B0000}"/>
    <cellStyle name="Output 2 10 2 6" xfId="32815" xr:uid="{00000000-0005-0000-0000-0000CA8B0000}"/>
    <cellStyle name="Output 2 10 2 7" xfId="32816" xr:uid="{00000000-0005-0000-0000-0000CB8B0000}"/>
    <cellStyle name="Output 2 10 3" xfId="32817" xr:uid="{00000000-0005-0000-0000-0000CC8B0000}"/>
    <cellStyle name="Output 2 10 3 2" xfId="32818" xr:uid="{00000000-0005-0000-0000-0000CD8B0000}"/>
    <cellStyle name="Output 2 10 3 2 2" xfId="32819" xr:uid="{00000000-0005-0000-0000-0000CE8B0000}"/>
    <cellStyle name="Output 2 10 3 2 3" xfId="32820" xr:uid="{00000000-0005-0000-0000-0000CF8B0000}"/>
    <cellStyle name="Output 2 10 3 2 4" xfId="32821" xr:uid="{00000000-0005-0000-0000-0000D08B0000}"/>
    <cellStyle name="Output 2 10 3 3" xfId="32822" xr:uid="{00000000-0005-0000-0000-0000D18B0000}"/>
    <cellStyle name="Output 2 10 3 4" xfId="32823" xr:uid="{00000000-0005-0000-0000-0000D28B0000}"/>
    <cellStyle name="Output 2 10 3 5" xfId="32824" xr:uid="{00000000-0005-0000-0000-0000D38B0000}"/>
    <cellStyle name="Output 2 10 3 6" xfId="32825" xr:uid="{00000000-0005-0000-0000-0000D48B0000}"/>
    <cellStyle name="Output 2 10 4" xfId="32826" xr:uid="{00000000-0005-0000-0000-0000D58B0000}"/>
    <cellStyle name="Output 2 10 4 2" xfId="32827" xr:uid="{00000000-0005-0000-0000-0000D68B0000}"/>
    <cellStyle name="Output 2 10 4 3" xfId="32828" xr:uid="{00000000-0005-0000-0000-0000D78B0000}"/>
    <cellStyle name="Output 2 10 4 4" xfId="32829" xr:uid="{00000000-0005-0000-0000-0000D88B0000}"/>
    <cellStyle name="Output 2 10 5" xfId="32830" xr:uid="{00000000-0005-0000-0000-0000D98B0000}"/>
    <cellStyle name="Output 2 10 6" xfId="32831" xr:uid="{00000000-0005-0000-0000-0000DA8B0000}"/>
    <cellStyle name="Output 2 10 7" xfId="32832" xr:uid="{00000000-0005-0000-0000-0000DB8B0000}"/>
    <cellStyle name="Output 2 10 8" xfId="32833" xr:uid="{00000000-0005-0000-0000-0000DC8B0000}"/>
    <cellStyle name="Output 2 11" xfId="32834" xr:uid="{00000000-0005-0000-0000-0000DD8B0000}"/>
    <cellStyle name="Output 2 11 2" xfId="32835" xr:uid="{00000000-0005-0000-0000-0000DE8B0000}"/>
    <cellStyle name="Output 2 11 2 2" xfId="32836" xr:uid="{00000000-0005-0000-0000-0000DF8B0000}"/>
    <cellStyle name="Output 2 11 2 2 2" xfId="32837" xr:uid="{00000000-0005-0000-0000-0000E08B0000}"/>
    <cellStyle name="Output 2 11 2 2 2 2" xfId="32838" xr:uid="{00000000-0005-0000-0000-0000E18B0000}"/>
    <cellStyle name="Output 2 11 2 2 2 3" xfId="32839" xr:uid="{00000000-0005-0000-0000-0000E28B0000}"/>
    <cellStyle name="Output 2 11 2 2 2 4" xfId="32840" xr:uid="{00000000-0005-0000-0000-0000E38B0000}"/>
    <cellStyle name="Output 2 11 2 2 3" xfId="32841" xr:uid="{00000000-0005-0000-0000-0000E48B0000}"/>
    <cellStyle name="Output 2 11 2 2 4" xfId="32842" xr:uid="{00000000-0005-0000-0000-0000E58B0000}"/>
    <cellStyle name="Output 2 11 2 2 5" xfId="32843" xr:uid="{00000000-0005-0000-0000-0000E68B0000}"/>
    <cellStyle name="Output 2 11 2 2 6" xfId="32844" xr:uid="{00000000-0005-0000-0000-0000E78B0000}"/>
    <cellStyle name="Output 2 11 2 3" xfId="32845" xr:uid="{00000000-0005-0000-0000-0000E88B0000}"/>
    <cellStyle name="Output 2 11 2 3 2" xfId="32846" xr:uid="{00000000-0005-0000-0000-0000E98B0000}"/>
    <cellStyle name="Output 2 11 2 3 3" xfId="32847" xr:uid="{00000000-0005-0000-0000-0000EA8B0000}"/>
    <cellStyle name="Output 2 11 2 3 4" xfId="32848" xr:uid="{00000000-0005-0000-0000-0000EB8B0000}"/>
    <cellStyle name="Output 2 11 2 4" xfId="32849" xr:uid="{00000000-0005-0000-0000-0000EC8B0000}"/>
    <cellStyle name="Output 2 11 2 5" xfId="32850" xr:uid="{00000000-0005-0000-0000-0000ED8B0000}"/>
    <cellStyle name="Output 2 11 2 6" xfId="32851" xr:uid="{00000000-0005-0000-0000-0000EE8B0000}"/>
    <cellStyle name="Output 2 11 2 7" xfId="32852" xr:uid="{00000000-0005-0000-0000-0000EF8B0000}"/>
    <cellStyle name="Output 2 11 3" xfId="32853" xr:uid="{00000000-0005-0000-0000-0000F08B0000}"/>
    <cellStyle name="Output 2 11 3 2" xfId="32854" xr:uid="{00000000-0005-0000-0000-0000F18B0000}"/>
    <cellStyle name="Output 2 11 3 2 2" xfId="32855" xr:uid="{00000000-0005-0000-0000-0000F28B0000}"/>
    <cellStyle name="Output 2 11 3 2 3" xfId="32856" xr:uid="{00000000-0005-0000-0000-0000F38B0000}"/>
    <cellStyle name="Output 2 11 3 2 4" xfId="32857" xr:uid="{00000000-0005-0000-0000-0000F48B0000}"/>
    <cellStyle name="Output 2 11 3 3" xfId="32858" xr:uid="{00000000-0005-0000-0000-0000F58B0000}"/>
    <cellStyle name="Output 2 11 3 4" xfId="32859" xr:uid="{00000000-0005-0000-0000-0000F68B0000}"/>
    <cellStyle name="Output 2 11 3 5" xfId="32860" xr:uid="{00000000-0005-0000-0000-0000F78B0000}"/>
    <cellStyle name="Output 2 11 3 6" xfId="32861" xr:uid="{00000000-0005-0000-0000-0000F88B0000}"/>
    <cellStyle name="Output 2 11 4" xfId="32862" xr:uid="{00000000-0005-0000-0000-0000F98B0000}"/>
    <cellStyle name="Output 2 11 4 2" xfId="32863" xr:uid="{00000000-0005-0000-0000-0000FA8B0000}"/>
    <cellStyle name="Output 2 11 4 3" xfId="32864" xr:uid="{00000000-0005-0000-0000-0000FB8B0000}"/>
    <cellStyle name="Output 2 11 4 4" xfId="32865" xr:uid="{00000000-0005-0000-0000-0000FC8B0000}"/>
    <cellStyle name="Output 2 11 5" xfId="32866" xr:uid="{00000000-0005-0000-0000-0000FD8B0000}"/>
    <cellStyle name="Output 2 11 6" xfId="32867" xr:uid="{00000000-0005-0000-0000-0000FE8B0000}"/>
    <cellStyle name="Output 2 11 7" xfId="32868" xr:uid="{00000000-0005-0000-0000-0000FF8B0000}"/>
    <cellStyle name="Output 2 11 8" xfId="32869" xr:uid="{00000000-0005-0000-0000-0000008C0000}"/>
    <cellStyle name="Output 2 12" xfId="32870" xr:uid="{00000000-0005-0000-0000-0000018C0000}"/>
    <cellStyle name="Output 2 12 2" xfId="32871" xr:uid="{00000000-0005-0000-0000-0000028C0000}"/>
    <cellStyle name="Output 2 12 2 2" xfId="32872" xr:uid="{00000000-0005-0000-0000-0000038C0000}"/>
    <cellStyle name="Output 2 12 2 2 2" xfId="32873" xr:uid="{00000000-0005-0000-0000-0000048C0000}"/>
    <cellStyle name="Output 2 12 2 2 2 2" xfId="32874" xr:uid="{00000000-0005-0000-0000-0000058C0000}"/>
    <cellStyle name="Output 2 12 2 2 2 3" xfId="32875" xr:uid="{00000000-0005-0000-0000-0000068C0000}"/>
    <cellStyle name="Output 2 12 2 2 2 4" xfId="32876" xr:uid="{00000000-0005-0000-0000-0000078C0000}"/>
    <cellStyle name="Output 2 12 2 2 3" xfId="32877" xr:uid="{00000000-0005-0000-0000-0000088C0000}"/>
    <cellStyle name="Output 2 12 2 2 4" xfId="32878" xr:uid="{00000000-0005-0000-0000-0000098C0000}"/>
    <cellStyle name="Output 2 12 2 2 5" xfId="32879" xr:uid="{00000000-0005-0000-0000-00000A8C0000}"/>
    <cellStyle name="Output 2 12 2 2 6" xfId="32880" xr:uid="{00000000-0005-0000-0000-00000B8C0000}"/>
    <cellStyle name="Output 2 12 2 3" xfId="32881" xr:uid="{00000000-0005-0000-0000-00000C8C0000}"/>
    <cellStyle name="Output 2 12 2 3 2" xfId="32882" xr:uid="{00000000-0005-0000-0000-00000D8C0000}"/>
    <cellStyle name="Output 2 12 2 3 3" xfId="32883" xr:uid="{00000000-0005-0000-0000-00000E8C0000}"/>
    <cellStyle name="Output 2 12 2 3 4" xfId="32884" xr:uid="{00000000-0005-0000-0000-00000F8C0000}"/>
    <cellStyle name="Output 2 12 2 4" xfId="32885" xr:uid="{00000000-0005-0000-0000-0000108C0000}"/>
    <cellStyle name="Output 2 12 2 5" xfId="32886" xr:uid="{00000000-0005-0000-0000-0000118C0000}"/>
    <cellStyle name="Output 2 12 2 6" xfId="32887" xr:uid="{00000000-0005-0000-0000-0000128C0000}"/>
    <cellStyle name="Output 2 12 2 7" xfId="32888" xr:uid="{00000000-0005-0000-0000-0000138C0000}"/>
    <cellStyle name="Output 2 12 3" xfId="32889" xr:uid="{00000000-0005-0000-0000-0000148C0000}"/>
    <cellStyle name="Output 2 12 3 2" xfId="32890" xr:uid="{00000000-0005-0000-0000-0000158C0000}"/>
    <cellStyle name="Output 2 12 3 2 2" xfId="32891" xr:uid="{00000000-0005-0000-0000-0000168C0000}"/>
    <cellStyle name="Output 2 12 3 2 3" xfId="32892" xr:uid="{00000000-0005-0000-0000-0000178C0000}"/>
    <cellStyle name="Output 2 12 3 2 4" xfId="32893" xr:uid="{00000000-0005-0000-0000-0000188C0000}"/>
    <cellStyle name="Output 2 12 3 3" xfId="32894" xr:uid="{00000000-0005-0000-0000-0000198C0000}"/>
    <cellStyle name="Output 2 12 3 4" xfId="32895" xr:uid="{00000000-0005-0000-0000-00001A8C0000}"/>
    <cellStyle name="Output 2 12 3 5" xfId="32896" xr:uid="{00000000-0005-0000-0000-00001B8C0000}"/>
    <cellStyle name="Output 2 12 3 6" xfId="32897" xr:uid="{00000000-0005-0000-0000-00001C8C0000}"/>
    <cellStyle name="Output 2 12 4" xfId="32898" xr:uid="{00000000-0005-0000-0000-00001D8C0000}"/>
    <cellStyle name="Output 2 12 4 2" xfId="32899" xr:uid="{00000000-0005-0000-0000-00001E8C0000}"/>
    <cellStyle name="Output 2 12 4 3" xfId="32900" xr:uid="{00000000-0005-0000-0000-00001F8C0000}"/>
    <cellStyle name="Output 2 12 4 4" xfId="32901" xr:uid="{00000000-0005-0000-0000-0000208C0000}"/>
    <cellStyle name="Output 2 12 5" xfId="32902" xr:uid="{00000000-0005-0000-0000-0000218C0000}"/>
    <cellStyle name="Output 2 12 6" xfId="32903" xr:uid="{00000000-0005-0000-0000-0000228C0000}"/>
    <cellStyle name="Output 2 12 7" xfId="32904" xr:uid="{00000000-0005-0000-0000-0000238C0000}"/>
    <cellStyle name="Output 2 12 8" xfId="32905" xr:uid="{00000000-0005-0000-0000-0000248C0000}"/>
    <cellStyle name="Output 2 13" xfId="32906" xr:uid="{00000000-0005-0000-0000-0000258C0000}"/>
    <cellStyle name="Output 2 13 2" xfId="32907" xr:uid="{00000000-0005-0000-0000-0000268C0000}"/>
    <cellStyle name="Output 2 13 2 2" xfId="32908" xr:uid="{00000000-0005-0000-0000-0000278C0000}"/>
    <cellStyle name="Output 2 13 2 2 2" xfId="32909" xr:uid="{00000000-0005-0000-0000-0000288C0000}"/>
    <cellStyle name="Output 2 13 2 2 2 2" xfId="32910" xr:uid="{00000000-0005-0000-0000-0000298C0000}"/>
    <cellStyle name="Output 2 13 2 2 2 3" xfId="32911" xr:uid="{00000000-0005-0000-0000-00002A8C0000}"/>
    <cellStyle name="Output 2 13 2 2 2 4" xfId="32912" xr:uid="{00000000-0005-0000-0000-00002B8C0000}"/>
    <cellStyle name="Output 2 13 2 2 3" xfId="32913" xr:uid="{00000000-0005-0000-0000-00002C8C0000}"/>
    <cellStyle name="Output 2 13 2 2 4" xfId="32914" xr:uid="{00000000-0005-0000-0000-00002D8C0000}"/>
    <cellStyle name="Output 2 13 2 2 5" xfId="32915" xr:uid="{00000000-0005-0000-0000-00002E8C0000}"/>
    <cellStyle name="Output 2 13 2 2 6" xfId="32916" xr:uid="{00000000-0005-0000-0000-00002F8C0000}"/>
    <cellStyle name="Output 2 13 2 3" xfId="32917" xr:uid="{00000000-0005-0000-0000-0000308C0000}"/>
    <cellStyle name="Output 2 13 2 3 2" xfId="32918" xr:uid="{00000000-0005-0000-0000-0000318C0000}"/>
    <cellStyle name="Output 2 13 2 3 3" xfId="32919" xr:uid="{00000000-0005-0000-0000-0000328C0000}"/>
    <cellStyle name="Output 2 13 2 3 4" xfId="32920" xr:uid="{00000000-0005-0000-0000-0000338C0000}"/>
    <cellStyle name="Output 2 13 2 4" xfId="32921" xr:uid="{00000000-0005-0000-0000-0000348C0000}"/>
    <cellStyle name="Output 2 13 2 5" xfId="32922" xr:uid="{00000000-0005-0000-0000-0000358C0000}"/>
    <cellStyle name="Output 2 13 2 6" xfId="32923" xr:uid="{00000000-0005-0000-0000-0000368C0000}"/>
    <cellStyle name="Output 2 13 2 7" xfId="32924" xr:uid="{00000000-0005-0000-0000-0000378C0000}"/>
    <cellStyle name="Output 2 13 3" xfId="32925" xr:uid="{00000000-0005-0000-0000-0000388C0000}"/>
    <cellStyle name="Output 2 13 3 2" xfId="32926" xr:uid="{00000000-0005-0000-0000-0000398C0000}"/>
    <cellStyle name="Output 2 13 3 2 2" xfId="32927" xr:uid="{00000000-0005-0000-0000-00003A8C0000}"/>
    <cellStyle name="Output 2 13 3 2 3" xfId="32928" xr:uid="{00000000-0005-0000-0000-00003B8C0000}"/>
    <cellStyle name="Output 2 13 3 2 4" xfId="32929" xr:uid="{00000000-0005-0000-0000-00003C8C0000}"/>
    <cellStyle name="Output 2 13 3 3" xfId="32930" xr:uid="{00000000-0005-0000-0000-00003D8C0000}"/>
    <cellStyle name="Output 2 13 3 4" xfId="32931" xr:uid="{00000000-0005-0000-0000-00003E8C0000}"/>
    <cellStyle name="Output 2 13 3 5" xfId="32932" xr:uid="{00000000-0005-0000-0000-00003F8C0000}"/>
    <cellStyle name="Output 2 13 3 6" xfId="32933" xr:uid="{00000000-0005-0000-0000-0000408C0000}"/>
    <cellStyle name="Output 2 13 4" xfId="32934" xr:uid="{00000000-0005-0000-0000-0000418C0000}"/>
    <cellStyle name="Output 2 13 4 2" xfId="32935" xr:uid="{00000000-0005-0000-0000-0000428C0000}"/>
    <cellStyle name="Output 2 13 4 3" xfId="32936" xr:uid="{00000000-0005-0000-0000-0000438C0000}"/>
    <cellStyle name="Output 2 13 4 4" xfId="32937" xr:uid="{00000000-0005-0000-0000-0000448C0000}"/>
    <cellStyle name="Output 2 13 5" xfId="32938" xr:uid="{00000000-0005-0000-0000-0000458C0000}"/>
    <cellStyle name="Output 2 13 6" xfId="32939" xr:uid="{00000000-0005-0000-0000-0000468C0000}"/>
    <cellStyle name="Output 2 13 7" xfId="32940" xr:uid="{00000000-0005-0000-0000-0000478C0000}"/>
    <cellStyle name="Output 2 13 8" xfId="32941" xr:uid="{00000000-0005-0000-0000-0000488C0000}"/>
    <cellStyle name="Output 2 14" xfId="32942" xr:uid="{00000000-0005-0000-0000-0000498C0000}"/>
    <cellStyle name="Output 2 14 2" xfId="32943" xr:uid="{00000000-0005-0000-0000-00004A8C0000}"/>
    <cellStyle name="Output 2 14 2 2" xfId="32944" xr:uid="{00000000-0005-0000-0000-00004B8C0000}"/>
    <cellStyle name="Output 2 14 2 2 2" xfId="32945" xr:uid="{00000000-0005-0000-0000-00004C8C0000}"/>
    <cellStyle name="Output 2 14 2 2 2 2" xfId="32946" xr:uid="{00000000-0005-0000-0000-00004D8C0000}"/>
    <cellStyle name="Output 2 14 2 2 2 3" xfId="32947" xr:uid="{00000000-0005-0000-0000-00004E8C0000}"/>
    <cellStyle name="Output 2 14 2 2 2 4" xfId="32948" xr:uid="{00000000-0005-0000-0000-00004F8C0000}"/>
    <cellStyle name="Output 2 14 2 2 3" xfId="32949" xr:uid="{00000000-0005-0000-0000-0000508C0000}"/>
    <cellStyle name="Output 2 14 2 2 4" xfId="32950" xr:uid="{00000000-0005-0000-0000-0000518C0000}"/>
    <cellStyle name="Output 2 14 2 2 5" xfId="32951" xr:uid="{00000000-0005-0000-0000-0000528C0000}"/>
    <cellStyle name="Output 2 14 2 2 6" xfId="32952" xr:uid="{00000000-0005-0000-0000-0000538C0000}"/>
    <cellStyle name="Output 2 14 2 3" xfId="32953" xr:uid="{00000000-0005-0000-0000-0000548C0000}"/>
    <cellStyle name="Output 2 14 2 3 2" xfId="32954" xr:uid="{00000000-0005-0000-0000-0000558C0000}"/>
    <cellStyle name="Output 2 14 2 3 3" xfId="32955" xr:uid="{00000000-0005-0000-0000-0000568C0000}"/>
    <cellStyle name="Output 2 14 2 3 4" xfId="32956" xr:uid="{00000000-0005-0000-0000-0000578C0000}"/>
    <cellStyle name="Output 2 14 2 4" xfId="32957" xr:uid="{00000000-0005-0000-0000-0000588C0000}"/>
    <cellStyle name="Output 2 14 2 5" xfId="32958" xr:uid="{00000000-0005-0000-0000-0000598C0000}"/>
    <cellStyle name="Output 2 14 2 6" xfId="32959" xr:uid="{00000000-0005-0000-0000-00005A8C0000}"/>
    <cellStyle name="Output 2 14 2 7" xfId="32960" xr:uid="{00000000-0005-0000-0000-00005B8C0000}"/>
    <cellStyle name="Output 2 14 3" xfId="32961" xr:uid="{00000000-0005-0000-0000-00005C8C0000}"/>
    <cellStyle name="Output 2 14 3 2" xfId="32962" xr:uid="{00000000-0005-0000-0000-00005D8C0000}"/>
    <cellStyle name="Output 2 14 3 2 2" xfId="32963" xr:uid="{00000000-0005-0000-0000-00005E8C0000}"/>
    <cellStyle name="Output 2 14 3 2 3" xfId="32964" xr:uid="{00000000-0005-0000-0000-00005F8C0000}"/>
    <cellStyle name="Output 2 14 3 2 4" xfId="32965" xr:uid="{00000000-0005-0000-0000-0000608C0000}"/>
    <cellStyle name="Output 2 14 3 3" xfId="32966" xr:uid="{00000000-0005-0000-0000-0000618C0000}"/>
    <cellStyle name="Output 2 14 3 4" xfId="32967" xr:uid="{00000000-0005-0000-0000-0000628C0000}"/>
    <cellStyle name="Output 2 14 3 5" xfId="32968" xr:uid="{00000000-0005-0000-0000-0000638C0000}"/>
    <cellStyle name="Output 2 14 3 6" xfId="32969" xr:uid="{00000000-0005-0000-0000-0000648C0000}"/>
    <cellStyle name="Output 2 14 4" xfId="32970" xr:uid="{00000000-0005-0000-0000-0000658C0000}"/>
    <cellStyle name="Output 2 14 4 2" xfId="32971" xr:uid="{00000000-0005-0000-0000-0000668C0000}"/>
    <cellStyle name="Output 2 14 4 3" xfId="32972" xr:uid="{00000000-0005-0000-0000-0000678C0000}"/>
    <cellStyle name="Output 2 14 4 4" xfId="32973" xr:uid="{00000000-0005-0000-0000-0000688C0000}"/>
    <cellStyle name="Output 2 14 5" xfId="32974" xr:uid="{00000000-0005-0000-0000-0000698C0000}"/>
    <cellStyle name="Output 2 14 6" xfId="32975" xr:uid="{00000000-0005-0000-0000-00006A8C0000}"/>
    <cellStyle name="Output 2 14 7" xfId="32976" xr:uid="{00000000-0005-0000-0000-00006B8C0000}"/>
    <cellStyle name="Output 2 14 8" xfId="32977" xr:uid="{00000000-0005-0000-0000-00006C8C0000}"/>
    <cellStyle name="Output 2 15" xfId="32978" xr:uid="{00000000-0005-0000-0000-00006D8C0000}"/>
    <cellStyle name="Output 2 15 2" xfId="32979" xr:uid="{00000000-0005-0000-0000-00006E8C0000}"/>
    <cellStyle name="Output 2 15 2 2" xfId="32980" xr:uid="{00000000-0005-0000-0000-00006F8C0000}"/>
    <cellStyle name="Output 2 15 2 2 2" xfId="32981" xr:uid="{00000000-0005-0000-0000-0000708C0000}"/>
    <cellStyle name="Output 2 15 2 2 3" xfId="32982" xr:uid="{00000000-0005-0000-0000-0000718C0000}"/>
    <cellStyle name="Output 2 15 2 2 4" xfId="32983" xr:uid="{00000000-0005-0000-0000-0000728C0000}"/>
    <cellStyle name="Output 2 15 2 3" xfId="32984" xr:uid="{00000000-0005-0000-0000-0000738C0000}"/>
    <cellStyle name="Output 2 15 2 4" xfId="32985" xr:uid="{00000000-0005-0000-0000-0000748C0000}"/>
    <cellStyle name="Output 2 15 2 5" xfId="32986" xr:uid="{00000000-0005-0000-0000-0000758C0000}"/>
    <cellStyle name="Output 2 15 2 6" xfId="32987" xr:uid="{00000000-0005-0000-0000-0000768C0000}"/>
    <cellStyle name="Output 2 15 3" xfId="32988" xr:uid="{00000000-0005-0000-0000-0000778C0000}"/>
    <cellStyle name="Output 2 15 3 2" xfId="32989" xr:uid="{00000000-0005-0000-0000-0000788C0000}"/>
    <cellStyle name="Output 2 15 3 3" xfId="32990" xr:uid="{00000000-0005-0000-0000-0000798C0000}"/>
    <cellStyle name="Output 2 15 3 4" xfId="32991" xr:uid="{00000000-0005-0000-0000-00007A8C0000}"/>
    <cellStyle name="Output 2 15 4" xfId="32992" xr:uid="{00000000-0005-0000-0000-00007B8C0000}"/>
    <cellStyle name="Output 2 15 5" xfId="32993" xr:uid="{00000000-0005-0000-0000-00007C8C0000}"/>
    <cellStyle name="Output 2 15 6" xfId="32994" xr:uid="{00000000-0005-0000-0000-00007D8C0000}"/>
    <cellStyle name="Output 2 15 7" xfId="32995" xr:uid="{00000000-0005-0000-0000-00007E8C0000}"/>
    <cellStyle name="Output 2 16" xfId="32996" xr:uid="{00000000-0005-0000-0000-00007F8C0000}"/>
    <cellStyle name="Output 2 16 2" xfId="32997" xr:uid="{00000000-0005-0000-0000-0000808C0000}"/>
    <cellStyle name="Output 2 16 2 2" xfId="32998" xr:uid="{00000000-0005-0000-0000-0000818C0000}"/>
    <cellStyle name="Output 2 16 2 3" xfId="32999" xr:uid="{00000000-0005-0000-0000-0000828C0000}"/>
    <cellStyle name="Output 2 16 2 4" xfId="33000" xr:uid="{00000000-0005-0000-0000-0000838C0000}"/>
    <cellStyle name="Output 2 16 3" xfId="33001" xr:uid="{00000000-0005-0000-0000-0000848C0000}"/>
    <cellStyle name="Output 2 16 4" xfId="33002" xr:uid="{00000000-0005-0000-0000-0000858C0000}"/>
    <cellStyle name="Output 2 16 5" xfId="33003" xr:uid="{00000000-0005-0000-0000-0000868C0000}"/>
    <cellStyle name="Output 2 16 6" xfId="33004" xr:uid="{00000000-0005-0000-0000-0000878C0000}"/>
    <cellStyle name="Output 2 17" xfId="33005" xr:uid="{00000000-0005-0000-0000-0000888C0000}"/>
    <cellStyle name="Output 2 17 2" xfId="33006" xr:uid="{00000000-0005-0000-0000-0000898C0000}"/>
    <cellStyle name="Output 2 17 3" xfId="33007" xr:uid="{00000000-0005-0000-0000-00008A8C0000}"/>
    <cellStyle name="Output 2 17 4" xfId="33008" xr:uid="{00000000-0005-0000-0000-00008B8C0000}"/>
    <cellStyle name="Output 2 18" xfId="33009" xr:uid="{00000000-0005-0000-0000-00008C8C0000}"/>
    <cellStyle name="Output 2 19" xfId="33010" xr:uid="{00000000-0005-0000-0000-00008D8C0000}"/>
    <cellStyle name="Output 2 2" xfId="33011" xr:uid="{00000000-0005-0000-0000-00008E8C0000}"/>
    <cellStyle name="Output 2 20" xfId="33012" xr:uid="{00000000-0005-0000-0000-00008F8C0000}"/>
    <cellStyle name="Output 2 21" xfId="33013" xr:uid="{00000000-0005-0000-0000-0000908C0000}"/>
    <cellStyle name="Output 2 3" xfId="33014" xr:uid="{00000000-0005-0000-0000-0000918C0000}"/>
    <cellStyle name="Output 2 3 2" xfId="33015" xr:uid="{00000000-0005-0000-0000-0000928C0000}"/>
    <cellStyle name="Output 2 3 2 2" xfId="33016" xr:uid="{00000000-0005-0000-0000-0000938C0000}"/>
    <cellStyle name="Output 2 3 2 2 2" xfId="33017" xr:uid="{00000000-0005-0000-0000-0000948C0000}"/>
    <cellStyle name="Output 2 3 2 2 2 2" xfId="33018" xr:uid="{00000000-0005-0000-0000-0000958C0000}"/>
    <cellStyle name="Output 2 3 2 2 2 2 2" xfId="33019" xr:uid="{00000000-0005-0000-0000-0000968C0000}"/>
    <cellStyle name="Output 2 3 2 2 2 2 3" xfId="33020" xr:uid="{00000000-0005-0000-0000-0000978C0000}"/>
    <cellStyle name="Output 2 3 2 2 2 2 4" xfId="33021" xr:uid="{00000000-0005-0000-0000-0000988C0000}"/>
    <cellStyle name="Output 2 3 2 2 2 3" xfId="33022" xr:uid="{00000000-0005-0000-0000-0000998C0000}"/>
    <cellStyle name="Output 2 3 2 2 2 4" xfId="33023" xr:uid="{00000000-0005-0000-0000-00009A8C0000}"/>
    <cellStyle name="Output 2 3 2 2 2 5" xfId="33024" xr:uid="{00000000-0005-0000-0000-00009B8C0000}"/>
    <cellStyle name="Output 2 3 2 2 2 6" xfId="33025" xr:uid="{00000000-0005-0000-0000-00009C8C0000}"/>
    <cellStyle name="Output 2 3 2 2 3" xfId="33026" xr:uid="{00000000-0005-0000-0000-00009D8C0000}"/>
    <cellStyle name="Output 2 3 2 2 3 2" xfId="33027" xr:uid="{00000000-0005-0000-0000-00009E8C0000}"/>
    <cellStyle name="Output 2 3 2 2 3 3" xfId="33028" xr:uid="{00000000-0005-0000-0000-00009F8C0000}"/>
    <cellStyle name="Output 2 3 2 2 3 4" xfId="33029" xr:uid="{00000000-0005-0000-0000-0000A08C0000}"/>
    <cellStyle name="Output 2 3 2 2 4" xfId="33030" xr:uid="{00000000-0005-0000-0000-0000A18C0000}"/>
    <cellStyle name="Output 2 3 2 2 5" xfId="33031" xr:uid="{00000000-0005-0000-0000-0000A28C0000}"/>
    <cellStyle name="Output 2 3 2 2 6" xfId="33032" xr:uid="{00000000-0005-0000-0000-0000A38C0000}"/>
    <cellStyle name="Output 2 3 2 2 7" xfId="33033" xr:uid="{00000000-0005-0000-0000-0000A48C0000}"/>
    <cellStyle name="Output 2 3 2 3" xfId="33034" xr:uid="{00000000-0005-0000-0000-0000A58C0000}"/>
    <cellStyle name="Output 2 3 2 3 2" xfId="33035" xr:uid="{00000000-0005-0000-0000-0000A68C0000}"/>
    <cellStyle name="Output 2 3 2 3 2 2" xfId="33036" xr:uid="{00000000-0005-0000-0000-0000A78C0000}"/>
    <cellStyle name="Output 2 3 2 3 2 3" xfId="33037" xr:uid="{00000000-0005-0000-0000-0000A88C0000}"/>
    <cellStyle name="Output 2 3 2 3 2 4" xfId="33038" xr:uid="{00000000-0005-0000-0000-0000A98C0000}"/>
    <cellStyle name="Output 2 3 2 3 3" xfId="33039" xr:uid="{00000000-0005-0000-0000-0000AA8C0000}"/>
    <cellStyle name="Output 2 3 2 3 4" xfId="33040" xr:uid="{00000000-0005-0000-0000-0000AB8C0000}"/>
    <cellStyle name="Output 2 3 2 3 5" xfId="33041" xr:uid="{00000000-0005-0000-0000-0000AC8C0000}"/>
    <cellStyle name="Output 2 3 2 3 6" xfId="33042" xr:uid="{00000000-0005-0000-0000-0000AD8C0000}"/>
    <cellStyle name="Output 2 3 2 4" xfId="33043" xr:uid="{00000000-0005-0000-0000-0000AE8C0000}"/>
    <cellStyle name="Output 2 3 2 4 2" xfId="33044" xr:uid="{00000000-0005-0000-0000-0000AF8C0000}"/>
    <cellStyle name="Output 2 3 2 4 3" xfId="33045" xr:uid="{00000000-0005-0000-0000-0000B08C0000}"/>
    <cellStyle name="Output 2 3 2 4 4" xfId="33046" xr:uid="{00000000-0005-0000-0000-0000B18C0000}"/>
    <cellStyle name="Output 2 3 2 5" xfId="33047" xr:uid="{00000000-0005-0000-0000-0000B28C0000}"/>
    <cellStyle name="Output 2 3 2 6" xfId="33048" xr:uid="{00000000-0005-0000-0000-0000B38C0000}"/>
    <cellStyle name="Output 2 3 2 7" xfId="33049" xr:uid="{00000000-0005-0000-0000-0000B48C0000}"/>
    <cellStyle name="Output 2 3 2 8" xfId="33050" xr:uid="{00000000-0005-0000-0000-0000B58C0000}"/>
    <cellStyle name="Output 2 3 3" xfId="33051" xr:uid="{00000000-0005-0000-0000-0000B68C0000}"/>
    <cellStyle name="Output 2 3 3 2" xfId="33052" xr:uid="{00000000-0005-0000-0000-0000B78C0000}"/>
    <cellStyle name="Output 2 3 3 2 2" xfId="33053" xr:uid="{00000000-0005-0000-0000-0000B88C0000}"/>
    <cellStyle name="Output 2 3 3 2 2 2" xfId="33054" xr:uid="{00000000-0005-0000-0000-0000B98C0000}"/>
    <cellStyle name="Output 2 3 3 2 2 3" xfId="33055" xr:uid="{00000000-0005-0000-0000-0000BA8C0000}"/>
    <cellStyle name="Output 2 3 3 2 2 4" xfId="33056" xr:uid="{00000000-0005-0000-0000-0000BB8C0000}"/>
    <cellStyle name="Output 2 3 3 2 3" xfId="33057" xr:uid="{00000000-0005-0000-0000-0000BC8C0000}"/>
    <cellStyle name="Output 2 3 3 2 4" xfId="33058" xr:uid="{00000000-0005-0000-0000-0000BD8C0000}"/>
    <cellStyle name="Output 2 3 3 2 5" xfId="33059" xr:uid="{00000000-0005-0000-0000-0000BE8C0000}"/>
    <cellStyle name="Output 2 3 3 2 6" xfId="33060" xr:uid="{00000000-0005-0000-0000-0000BF8C0000}"/>
    <cellStyle name="Output 2 3 3 3" xfId="33061" xr:uid="{00000000-0005-0000-0000-0000C08C0000}"/>
    <cellStyle name="Output 2 3 3 3 2" xfId="33062" xr:uid="{00000000-0005-0000-0000-0000C18C0000}"/>
    <cellStyle name="Output 2 3 3 3 3" xfId="33063" xr:uid="{00000000-0005-0000-0000-0000C28C0000}"/>
    <cellStyle name="Output 2 3 3 3 4" xfId="33064" xr:uid="{00000000-0005-0000-0000-0000C38C0000}"/>
    <cellStyle name="Output 2 3 3 4" xfId="33065" xr:uid="{00000000-0005-0000-0000-0000C48C0000}"/>
    <cellStyle name="Output 2 3 3 5" xfId="33066" xr:uid="{00000000-0005-0000-0000-0000C58C0000}"/>
    <cellStyle name="Output 2 3 3 6" xfId="33067" xr:uid="{00000000-0005-0000-0000-0000C68C0000}"/>
    <cellStyle name="Output 2 3 3 7" xfId="33068" xr:uid="{00000000-0005-0000-0000-0000C78C0000}"/>
    <cellStyle name="Output 2 3 4" xfId="33069" xr:uid="{00000000-0005-0000-0000-0000C88C0000}"/>
    <cellStyle name="Output 2 3 4 2" xfId="33070" xr:uid="{00000000-0005-0000-0000-0000C98C0000}"/>
    <cellStyle name="Output 2 3 4 2 2" xfId="33071" xr:uid="{00000000-0005-0000-0000-0000CA8C0000}"/>
    <cellStyle name="Output 2 3 4 2 3" xfId="33072" xr:uid="{00000000-0005-0000-0000-0000CB8C0000}"/>
    <cellStyle name="Output 2 3 4 2 4" xfId="33073" xr:uid="{00000000-0005-0000-0000-0000CC8C0000}"/>
    <cellStyle name="Output 2 3 4 3" xfId="33074" xr:uid="{00000000-0005-0000-0000-0000CD8C0000}"/>
    <cellStyle name="Output 2 3 4 4" xfId="33075" xr:uid="{00000000-0005-0000-0000-0000CE8C0000}"/>
    <cellStyle name="Output 2 3 4 5" xfId="33076" xr:uid="{00000000-0005-0000-0000-0000CF8C0000}"/>
    <cellStyle name="Output 2 3 4 6" xfId="33077" xr:uid="{00000000-0005-0000-0000-0000D08C0000}"/>
    <cellStyle name="Output 2 3 5" xfId="33078" xr:uid="{00000000-0005-0000-0000-0000D18C0000}"/>
    <cellStyle name="Output 2 3 5 2" xfId="33079" xr:uid="{00000000-0005-0000-0000-0000D28C0000}"/>
    <cellStyle name="Output 2 3 5 3" xfId="33080" xr:uid="{00000000-0005-0000-0000-0000D38C0000}"/>
    <cellStyle name="Output 2 3 5 4" xfId="33081" xr:uid="{00000000-0005-0000-0000-0000D48C0000}"/>
    <cellStyle name="Output 2 3 6" xfId="33082" xr:uid="{00000000-0005-0000-0000-0000D58C0000}"/>
    <cellStyle name="Output 2 3 7" xfId="33083" xr:uid="{00000000-0005-0000-0000-0000D68C0000}"/>
    <cellStyle name="Output 2 3 8" xfId="33084" xr:uid="{00000000-0005-0000-0000-0000D78C0000}"/>
    <cellStyle name="Output 2 3 9" xfId="33085" xr:uid="{00000000-0005-0000-0000-0000D88C0000}"/>
    <cellStyle name="Output 2 4" xfId="33086" xr:uid="{00000000-0005-0000-0000-0000D98C0000}"/>
    <cellStyle name="Output 2 4 2" xfId="33087" xr:uid="{00000000-0005-0000-0000-0000DA8C0000}"/>
    <cellStyle name="Output 2 4 2 2" xfId="33088" xr:uid="{00000000-0005-0000-0000-0000DB8C0000}"/>
    <cellStyle name="Output 2 4 2 2 2" xfId="33089" xr:uid="{00000000-0005-0000-0000-0000DC8C0000}"/>
    <cellStyle name="Output 2 4 2 2 2 2" xfId="33090" xr:uid="{00000000-0005-0000-0000-0000DD8C0000}"/>
    <cellStyle name="Output 2 4 2 2 2 2 2" xfId="33091" xr:uid="{00000000-0005-0000-0000-0000DE8C0000}"/>
    <cellStyle name="Output 2 4 2 2 2 2 3" xfId="33092" xr:uid="{00000000-0005-0000-0000-0000DF8C0000}"/>
    <cellStyle name="Output 2 4 2 2 2 2 4" xfId="33093" xr:uid="{00000000-0005-0000-0000-0000E08C0000}"/>
    <cellStyle name="Output 2 4 2 2 2 3" xfId="33094" xr:uid="{00000000-0005-0000-0000-0000E18C0000}"/>
    <cellStyle name="Output 2 4 2 2 2 4" xfId="33095" xr:uid="{00000000-0005-0000-0000-0000E28C0000}"/>
    <cellStyle name="Output 2 4 2 2 2 5" xfId="33096" xr:uid="{00000000-0005-0000-0000-0000E38C0000}"/>
    <cellStyle name="Output 2 4 2 2 2 6" xfId="33097" xr:uid="{00000000-0005-0000-0000-0000E48C0000}"/>
    <cellStyle name="Output 2 4 2 2 3" xfId="33098" xr:uid="{00000000-0005-0000-0000-0000E58C0000}"/>
    <cellStyle name="Output 2 4 2 2 3 2" xfId="33099" xr:uid="{00000000-0005-0000-0000-0000E68C0000}"/>
    <cellStyle name="Output 2 4 2 2 3 3" xfId="33100" xr:uid="{00000000-0005-0000-0000-0000E78C0000}"/>
    <cellStyle name="Output 2 4 2 2 3 4" xfId="33101" xr:uid="{00000000-0005-0000-0000-0000E88C0000}"/>
    <cellStyle name="Output 2 4 2 2 4" xfId="33102" xr:uid="{00000000-0005-0000-0000-0000E98C0000}"/>
    <cellStyle name="Output 2 4 2 2 5" xfId="33103" xr:uid="{00000000-0005-0000-0000-0000EA8C0000}"/>
    <cellStyle name="Output 2 4 2 2 6" xfId="33104" xr:uid="{00000000-0005-0000-0000-0000EB8C0000}"/>
    <cellStyle name="Output 2 4 2 2 7" xfId="33105" xr:uid="{00000000-0005-0000-0000-0000EC8C0000}"/>
    <cellStyle name="Output 2 4 2 3" xfId="33106" xr:uid="{00000000-0005-0000-0000-0000ED8C0000}"/>
    <cellStyle name="Output 2 4 2 3 2" xfId="33107" xr:uid="{00000000-0005-0000-0000-0000EE8C0000}"/>
    <cellStyle name="Output 2 4 2 3 2 2" xfId="33108" xr:uid="{00000000-0005-0000-0000-0000EF8C0000}"/>
    <cellStyle name="Output 2 4 2 3 2 3" xfId="33109" xr:uid="{00000000-0005-0000-0000-0000F08C0000}"/>
    <cellStyle name="Output 2 4 2 3 2 4" xfId="33110" xr:uid="{00000000-0005-0000-0000-0000F18C0000}"/>
    <cellStyle name="Output 2 4 2 3 3" xfId="33111" xr:uid="{00000000-0005-0000-0000-0000F28C0000}"/>
    <cellStyle name="Output 2 4 2 3 4" xfId="33112" xr:uid="{00000000-0005-0000-0000-0000F38C0000}"/>
    <cellStyle name="Output 2 4 2 3 5" xfId="33113" xr:uid="{00000000-0005-0000-0000-0000F48C0000}"/>
    <cellStyle name="Output 2 4 2 3 6" xfId="33114" xr:uid="{00000000-0005-0000-0000-0000F58C0000}"/>
    <cellStyle name="Output 2 4 2 4" xfId="33115" xr:uid="{00000000-0005-0000-0000-0000F68C0000}"/>
    <cellStyle name="Output 2 4 2 4 2" xfId="33116" xr:uid="{00000000-0005-0000-0000-0000F78C0000}"/>
    <cellStyle name="Output 2 4 2 4 3" xfId="33117" xr:uid="{00000000-0005-0000-0000-0000F88C0000}"/>
    <cellStyle name="Output 2 4 2 4 4" xfId="33118" xr:uid="{00000000-0005-0000-0000-0000F98C0000}"/>
    <cellStyle name="Output 2 4 2 5" xfId="33119" xr:uid="{00000000-0005-0000-0000-0000FA8C0000}"/>
    <cellStyle name="Output 2 4 2 6" xfId="33120" xr:uid="{00000000-0005-0000-0000-0000FB8C0000}"/>
    <cellStyle name="Output 2 4 2 7" xfId="33121" xr:uid="{00000000-0005-0000-0000-0000FC8C0000}"/>
    <cellStyle name="Output 2 4 2 8" xfId="33122" xr:uid="{00000000-0005-0000-0000-0000FD8C0000}"/>
    <cellStyle name="Output 2 4 3" xfId="33123" xr:uid="{00000000-0005-0000-0000-0000FE8C0000}"/>
    <cellStyle name="Output 2 4 3 2" xfId="33124" xr:uid="{00000000-0005-0000-0000-0000FF8C0000}"/>
    <cellStyle name="Output 2 4 3 2 2" xfId="33125" xr:uid="{00000000-0005-0000-0000-0000008D0000}"/>
    <cellStyle name="Output 2 4 3 2 2 2" xfId="33126" xr:uid="{00000000-0005-0000-0000-0000018D0000}"/>
    <cellStyle name="Output 2 4 3 2 2 3" xfId="33127" xr:uid="{00000000-0005-0000-0000-0000028D0000}"/>
    <cellStyle name="Output 2 4 3 2 2 4" xfId="33128" xr:uid="{00000000-0005-0000-0000-0000038D0000}"/>
    <cellStyle name="Output 2 4 3 2 3" xfId="33129" xr:uid="{00000000-0005-0000-0000-0000048D0000}"/>
    <cellStyle name="Output 2 4 3 2 4" xfId="33130" xr:uid="{00000000-0005-0000-0000-0000058D0000}"/>
    <cellStyle name="Output 2 4 3 2 5" xfId="33131" xr:uid="{00000000-0005-0000-0000-0000068D0000}"/>
    <cellStyle name="Output 2 4 3 2 6" xfId="33132" xr:uid="{00000000-0005-0000-0000-0000078D0000}"/>
    <cellStyle name="Output 2 4 3 3" xfId="33133" xr:uid="{00000000-0005-0000-0000-0000088D0000}"/>
    <cellStyle name="Output 2 4 3 3 2" xfId="33134" xr:uid="{00000000-0005-0000-0000-0000098D0000}"/>
    <cellStyle name="Output 2 4 3 3 3" xfId="33135" xr:uid="{00000000-0005-0000-0000-00000A8D0000}"/>
    <cellStyle name="Output 2 4 3 3 4" xfId="33136" xr:uid="{00000000-0005-0000-0000-00000B8D0000}"/>
    <cellStyle name="Output 2 4 3 4" xfId="33137" xr:uid="{00000000-0005-0000-0000-00000C8D0000}"/>
    <cellStyle name="Output 2 4 3 5" xfId="33138" xr:uid="{00000000-0005-0000-0000-00000D8D0000}"/>
    <cellStyle name="Output 2 4 3 6" xfId="33139" xr:uid="{00000000-0005-0000-0000-00000E8D0000}"/>
    <cellStyle name="Output 2 4 3 7" xfId="33140" xr:uid="{00000000-0005-0000-0000-00000F8D0000}"/>
    <cellStyle name="Output 2 4 4" xfId="33141" xr:uid="{00000000-0005-0000-0000-0000108D0000}"/>
    <cellStyle name="Output 2 4 4 2" xfId="33142" xr:uid="{00000000-0005-0000-0000-0000118D0000}"/>
    <cellStyle name="Output 2 4 4 2 2" xfId="33143" xr:uid="{00000000-0005-0000-0000-0000128D0000}"/>
    <cellStyle name="Output 2 4 4 2 3" xfId="33144" xr:uid="{00000000-0005-0000-0000-0000138D0000}"/>
    <cellStyle name="Output 2 4 4 2 4" xfId="33145" xr:uid="{00000000-0005-0000-0000-0000148D0000}"/>
    <cellStyle name="Output 2 4 4 3" xfId="33146" xr:uid="{00000000-0005-0000-0000-0000158D0000}"/>
    <cellStyle name="Output 2 4 4 4" xfId="33147" xr:uid="{00000000-0005-0000-0000-0000168D0000}"/>
    <cellStyle name="Output 2 4 4 5" xfId="33148" xr:uid="{00000000-0005-0000-0000-0000178D0000}"/>
    <cellStyle name="Output 2 4 4 6" xfId="33149" xr:uid="{00000000-0005-0000-0000-0000188D0000}"/>
    <cellStyle name="Output 2 4 5" xfId="33150" xr:uid="{00000000-0005-0000-0000-0000198D0000}"/>
    <cellStyle name="Output 2 4 5 2" xfId="33151" xr:uid="{00000000-0005-0000-0000-00001A8D0000}"/>
    <cellStyle name="Output 2 4 5 3" xfId="33152" xr:uid="{00000000-0005-0000-0000-00001B8D0000}"/>
    <cellStyle name="Output 2 4 5 4" xfId="33153" xr:uid="{00000000-0005-0000-0000-00001C8D0000}"/>
    <cellStyle name="Output 2 4 6" xfId="33154" xr:uid="{00000000-0005-0000-0000-00001D8D0000}"/>
    <cellStyle name="Output 2 4 7" xfId="33155" xr:uid="{00000000-0005-0000-0000-00001E8D0000}"/>
    <cellStyle name="Output 2 4 8" xfId="33156" xr:uid="{00000000-0005-0000-0000-00001F8D0000}"/>
    <cellStyle name="Output 2 4 9" xfId="33157" xr:uid="{00000000-0005-0000-0000-0000208D0000}"/>
    <cellStyle name="Output 2 5" xfId="33158" xr:uid="{00000000-0005-0000-0000-0000218D0000}"/>
    <cellStyle name="Output 2 5 2" xfId="33159" xr:uid="{00000000-0005-0000-0000-0000228D0000}"/>
    <cellStyle name="Output 2 5 2 2" xfId="33160" xr:uid="{00000000-0005-0000-0000-0000238D0000}"/>
    <cellStyle name="Output 2 5 2 2 2" xfId="33161" xr:uid="{00000000-0005-0000-0000-0000248D0000}"/>
    <cellStyle name="Output 2 5 2 2 2 2" xfId="33162" xr:uid="{00000000-0005-0000-0000-0000258D0000}"/>
    <cellStyle name="Output 2 5 2 2 2 3" xfId="33163" xr:uid="{00000000-0005-0000-0000-0000268D0000}"/>
    <cellStyle name="Output 2 5 2 2 2 4" xfId="33164" xr:uid="{00000000-0005-0000-0000-0000278D0000}"/>
    <cellStyle name="Output 2 5 2 2 3" xfId="33165" xr:uid="{00000000-0005-0000-0000-0000288D0000}"/>
    <cellStyle name="Output 2 5 2 2 4" xfId="33166" xr:uid="{00000000-0005-0000-0000-0000298D0000}"/>
    <cellStyle name="Output 2 5 2 2 5" xfId="33167" xr:uid="{00000000-0005-0000-0000-00002A8D0000}"/>
    <cellStyle name="Output 2 5 2 2 6" xfId="33168" xr:uid="{00000000-0005-0000-0000-00002B8D0000}"/>
    <cellStyle name="Output 2 5 2 3" xfId="33169" xr:uid="{00000000-0005-0000-0000-00002C8D0000}"/>
    <cellStyle name="Output 2 5 2 3 2" xfId="33170" xr:uid="{00000000-0005-0000-0000-00002D8D0000}"/>
    <cellStyle name="Output 2 5 2 3 3" xfId="33171" xr:uid="{00000000-0005-0000-0000-00002E8D0000}"/>
    <cellStyle name="Output 2 5 2 3 4" xfId="33172" xr:uid="{00000000-0005-0000-0000-00002F8D0000}"/>
    <cellStyle name="Output 2 5 2 4" xfId="33173" xr:uid="{00000000-0005-0000-0000-0000308D0000}"/>
    <cellStyle name="Output 2 5 2 5" xfId="33174" xr:uid="{00000000-0005-0000-0000-0000318D0000}"/>
    <cellStyle name="Output 2 5 2 6" xfId="33175" xr:uid="{00000000-0005-0000-0000-0000328D0000}"/>
    <cellStyle name="Output 2 5 2 7" xfId="33176" xr:uid="{00000000-0005-0000-0000-0000338D0000}"/>
    <cellStyle name="Output 2 5 3" xfId="33177" xr:uid="{00000000-0005-0000-0000-0000348D0000}"/>
    <cellStyle name="Output 2 5 3 2" xfId="33178" xr:uid="{00000000-0005-0000-0000-0000358D0000}"/>
    <cellStyle name="Output 2 5 3 2 2" xfId="33179" xr:uid="{00000000-0005-0000-0000-0000368D0000}"/>
    <cellStyle name="Output 2 5 3 2 3" xfId="33180" xr:uid="{00000000-0005-0000-0000-0000378D0000}"/>
    <cellStyle name="Output 2 5 3 2 4" xfId="33181" xr:uid="{00000000-0005-0000-0000-0000388D0000}"/>
    <cellStyle name="Output 2 5 3 3" xfId="33182" xr:uid="{00000000-0005-0000-0000-0000398D0000}"/>
    <cellStyle name="Output 2 5 3 4" xfId="33183" xr:uid="{00000000-0005-0000-0000-00003A8D0000}"/>
    <cellStyle name="Output 2 5 3 5" xfId="33184" xr:uid="{00000000-0005-0000-0000-00003B8D0000}"/>
    <cellStyle name="Output 2 5 3 6" xfId="33185" xr:uid="{00000000-0005-0000-0000-00003C8D0000}"/>
    <cellStyle name="Output 2 5 4" xfId="33186" xr:uid="{00000000-0005-0000-0000-00003D8D0000}"/>
    <cellStyle name="Output 2 5 4 2" xfId="33187" xr:uid="{00000000-0005-0000-0000-00003E8D0000}"/>
    <cellStyle name="Output 2 5 4 3" xfId="33188" xr:uid="{00000000-0005-0000-0000-00003F8D0000}"/>
    <cellStyle name="Output 2 5 4 4" xfId="33189" xr:uid="{00000000-0005-0000-0000-0000408D0000}"/>
    <cellStyle name="Output 2 5 5" xfId="33190" xr:uid="{00000000-0005-0000-0000-0000418D0000}"/>
    <cellStyle name="Output 2 5 6" xfId="33191" xr:uid="{00000000-0005-0000-0000-0000428D0000}"/>
    <cellStyle name="Output 2 5 7" xfId="33192" xr:uid="{00000000-0005-0000-0000-0000438D0000}"/>
    <cellStyle name="Output 2 5 8" xfId="33193" xr:uid="{00000000-0005-0000-0000-0000448D0000}"/>
    <cellStyle name="Output 2 6" xfId="33194" xr:uid="{00000000-0005-0000-0000-0000458D0000}"/>
    <cellStyle name="Output 2 6 2" xfId="33195" xr:uid="{00000000-0005-0000-0000-0000468D0000}"/>
    <cellStyle name="Output 2 6 2 2" xfId="33196" xr:uid="{00000000-0005-0000-0000-0000478D0000}"/>
    <cellStyle name="Output 2 6 2 2 2" xfId="33197" xr:uid="{00000000-0005-0000-0000-0000488D0000}"/>
    <cellStyle name="Output 2 6 2 2 2 2" xfId="33198" xr:uid="{00000000-0005-0000-0000-0000498D0000}"/>
    <cellStyle name="Output 2 6 2 2 2 3" xfId="33199" xr:uid="{00000000-0005-0000-0000-00004A8D0000}"/>
    <cellStyle name="Output 2 6 2 2 2 4" xfId="33200" xr:uid="{00000000-0005-0000-0000-00004B8D0000}"/>
    <cellStyle name="Output 2 6 2 2 3" xfId="33201" xr:uid="{00000000-0005-0000-0000-00004C8D0000}"/>
    <cellStyle name="Output 2 6 2 2 4" xfId="33202" xr:uid="{00000000-0005-0000-0000-00004D8D0000}"/>
    <cellStyle name="Output 2 6 2 2 5" xfId="33203" xr:uid="{00000000-0005-0000-0000-00004E8D0000}"/>
    <cellStyle name="Output 2 6 2 2 6" xfId="33204" xr:uid="{00000000-0005-0000-0000-00004F8D0000}"/>
    <cellStyle name="Output 2 6 2 3" xfId="33205" xr:uid="{00000000-0005-0000-0000-0000508D0000}"/>
    <cellStyle name="Output 2 6 2 3 2" xfId="33206" xr:uid="{00000000-0005-0000-0000-0000518D0000}"/>
    <cellStyle name="Output 2 6 2 3 3" xfId="33207" xr:uid="{00000000-0005-0000-0000-0000528D0000}"/>
    <cellStyle name="Output 2 6 2 3 4" xfId="33208" xr:uid="{00000000-0005-0000-0000-0000538D0000}"/>
    <cellStyle name="Output 2 6 2 4" xfId="33209" xr:uid="{00000000-0005-0000-0000-0000548D0000}"/>
    <cellStyle name="Output 2 6 2 5" xfId="33210" xr:uid="{00000000-0005-0000-0000-0000558D0000}"/>
    <cellStyle name="Output 2 6 2 6" xfId="33211" xr:uid="{00000000-0005-0000-0000-0000568D0000}"/>
    <cellStyle name="Output 2 6 2 7" xfId="33212" xr:uid="{00000000-0005-0000-0000-0000578D0000}"/>
    <cellStyle name="Output 2 6 3" xfId="33213" xr:uid="{00000000-0005-0000-0000-0000588D0000}"/>
    <cellStyle name="Output 2 6 3 2" xfId="33214" xr:uid="{00000000-0005-0000-0000-0000598D0000}"/>
    <cellStyle name="Output 2 6 3 2 2" xfId="33215" xr:uid="{00000000-0005-0000-0000-00005A8D0000}"/>
    <cellStyle name="Output 2 6 3 2 3" xfId="33216" xr:uid="{00000000-0005-0000-0000-00005B8D0000}"/>
    <cellStyle name="Output 2 6 3 2 4" xfId="33217" xr:uid="{00000000-0005-0000-0000-00005C8D0000}"/>
    <cellStyle name="Output 2 6 3 3" xfId="33218" xr:uid="{00000000-0005-0000-0000-00005D8D0000}"/>
    <cellStyle name="Output 2 6 3 4" xfId="33219" xr:uid="{00000000-0005-0000-0000-00005E8D0000}"/>
    <cellStyle name="Output 2 6 3 5" xfId="33220" xr:uid="{00000000-0005-0000-0000-00005F8D0000}"/>
    <cellStyle name="Output 2 6 3 6" xfId="33221" xr:uid="{00000000-0005-0000-0000-0000608D0000}"/>
    <cellStyle name="Output 2 6 4" xfId="33222" xr:uid="{00000000-0005-0000-0000-0000618D0000}"/>
    <cellStyle name="Output 2 6 4 2" xfId="33223" xr:uid="{00000000-0005-0000-0000-0000628D0000}"/>
    <cellStyle name="Output 2 6 4 3" xfId="33224" xr:uid="{00000000-0005-0000-0000-0000638D0000}"/>
    <cellStyle name="Output 2 6 4 4" xfId="33225" xr:uid="{00000000-0005-0000-0000-0000648D0000}"/>
    <cellStyle name="Output 2 6 5" xfId="33226" xr:uid="{00000000-0005-0000-0000-0000658D0000}"/>
    <cellStyle name="Output 2 6 6" xfId="33227" xr:uid="{00000000-0005-0000-0000-0000668D0000}"/>
    <cellStyle name="Output 2 6 7" xfId="33228" xr:uid="{00000000-0005-0000-0000-0000678D0000}"/>
    <cellStyle name="Output 2 6 8" xfId="33229" xr:uid="{00000000-0005-0000-0000-0000688D0000}"/>
    <cellStyle name="Output 2 7" xfId="33230" xr:uid="{00000000-0005-0000-0000-0000698D0000}"/>
    <cellStyle name="Output 2 7 2" xfId="33231" xr:uid="{00000000-0005-0000-0000-00006A8D0000}"/>
    <cellStyle name="Output 2 7 2 2" xfId="33232" xr:uid="{00000000-0005-0000-0000-00006B8D0000}"/>
    <cellStyle name="Output 2 7 2 2 2" xfId="33233" xr:uid="{00000000-0005-0000-0000-00006C8D0000}"/>
    <cellStyle name="Output 2 7 2 2 2 2" xfId="33234" xr:uid="{00000000-0005-0000-0000-00006D8D0000}"/>
    <cellStyle name="Output 2 7 2 2 2 3" xfId="33235" xr:uid="{00000000-0005-0000-0000-00006E8D0000}"/>
    <cellStyle name="Output 2 7 2 2 2 4" xfId="33236" xr:uid="{00000000-0005-0000-0000-00006F8D0000}"/>
    <cellStyle name="Output 2 7 2 2 3" xfId="33237" xr:uid="{00000000-0005-0000-0000-0000708D0000}"/>
    <cellStyle name="Output 2 7 2 2 4" xfId="33238" xr:uid="{00000000-0005-0000-0000-0000718D0000}"/>
    <cellStyle name="Output 2 7 2 2 5" xfId="33239" xr:uid="{00000000-0005-0000-0000-0000728D0000}"/>
    <cellStyle name="Output 2 7 2 2 6" xfId="33240" xr:uid="{00000000-0005-0000-0000-0000738D0000}"/>
    <cellStyle name="Output 2 7 2 3" xfId="33241" xr:uid="{00000000-0005-0000-0000-0000748D0000}"/>
    <cellStyle name="Output 2 7 2 3 2" xfId="33242" xr:uid="{00000000-0005-0000-0000-0000758D0000}"/>
    <cellStyle name="Output 2 7 2 3 3" xfId="33243" xr:uid="{00000000-0005-0000-0000-0000768D0000}"/>
    <cellStyle name="Output 2 7 2 3 4" xfId="33244" xr:uid="{00000000-0005-0000-0000-0000778D0000}"/>
    <cellStyle name="Output 2 7 2 4" xfId="33245" xr:uid="{00000000-0005-0000-0000-0000788D0000}"/>
    <cellStyle name="Output 2 7 2 5" xfId="33246" xr:uid="{00000000-0005-0000-0000-0000798D0000}"/>
    <cellStyle name="Output 2 7 2 6" xfId="33247" xr:uid="{00000000-0005-0000-0000-00007A8D0000}"/>
    <cellStyle name="Output 2 7 2 7" xfId="33248" xr:uid="{00000000-0005-0000-0000-00007B8D0000}"/>
    <cellStyle name="Output 2 7 3" xfId="33249" xr:uid="{00000000-0005-0000-0000-00007C8D0000}"/>
    <cellStyle name="Output 2 7 3 2" xfId="33250" xr:uid="{00000000-0005-0000-0000-00007D8D0000}"/>
    <cellStyle name="Output 2 7 3 2 2" xfId="33251" xr:uid="{00000000-0005-0000-0000-00007E8D0000}"/>
    <cellStyle name="Output 2 7 3 2 3" xfId="33252" xr:uid="{00000000-0005-0000-0000-00007F8D0000}"/>
    <cellStyle name="Output 2 7 3 2 4" xfId="33253" xr:uid="{00000000-0005-0000-0000-0000808D0000}"/>
    <cellStyle name="Output 2 7 3 3" xfId="33254" xr:uid="{00000000-0005-0000-0000-0000818D0000}"/>
    <cellStyle name="Output 2 7 3 4" xfId="33255" xr:uid="{00000000-0005-0000-0000-0000828D0000}"/>
    <cellStyle name="Output 2 7 3 5" xfId="33256" xr:uid="{00000000-0005-0000-0000-0000838D0000}"/>
    <cellStyle name="Output 2 7 3 6" xfId="33257" xr:uid="{00000000-0005-0000-0000-0000848D0000}"/>
    <cellStyle name="Output 2 7 4" xfId="33258" xr:uid="{00000000-0005-0000-0000-0000858D0000}"/>
    <cellStyle name="Output 2 7 4 2" xfId="33259" xr:uid="{00000000-0005-0000-0000-0000868D0000}"/>
    <cellStyle name="Output 2 7 4 3" xfId="33260" xr:uid="{00000000-0005-0000-0000-0000878D0000}"/>
    <cellStyle name="Output 2 7 4 4" xfId="33261" xr:uid="{00000000-0005-0000-0000-0000888D0000}"/>
    <cellStyle name="Output 2 7 5" xfId="33262" xr:uid="{00000000-0005-0000-0000-0000898D0000}"/>
    <cellStyle name="Output 2 7 6" xfId="33263" xr:uid="{00000000-0005-0000-0000-00008A8D0000}"/>
    <cellStyle name="Output 2 7 7" xfId="33264" xr:uid="{00000000-0005-0000-0000-00008B8D0000}"/>
    <cellStyle name="Output 2 7 8" xfId="33265" xr:uid="{00000000-0005-0000-0000-00008C8D0000}"/>
    <cellStyle name="Output 2 8" xfId="33266" xr:uid="{00000000-0005-0000-0000-00008D8D0000}"/>
    <cellStyle name="Output 2 8 2" xfId="33267" xr:uid="{00000000-0005-0000-0000-00008E8D0000}"/>
    <cellStyle name="Output 2 8 2 2" xfId="33268" xr:uid="{00000000-0005-0000-0000-00008F8D0000}"/>
    <cellStyle name="Output 2 8 2 2 2" xfId="33269" xr:uid="{00000000-0005-0000-0000-0000908D0000}"/>
    <cellStyle name="Output 2 8 2 2 2 2" xfId="33270" xr:uid="{00000000-0005-0000-0000-0000918D0000}"/>
    <cellStyle name="Output 2 8 2 2 2 3" xfId="33271" xr:uid="{00000000-0005-0000-0000-0000928D0000}"/>
    <cellStyle name="Output 2 8 2 2 2 4" xfId="33272" xr:uid="{00000000-0005-0000-0000-0000938D0000}"/>
    <cellStyle name="Output 2 8 2 2 3" xfId="33273" xr:uid="{00000000-0005-0000-0000-0000948D0000}"/>
    <cellStyle name="Output 2 8 2 2 4" xfId="33274" xr:uid="{00000000-0005-0000-0000-0000958D0000}"/>
    <cellStyle name="Output 2 8 2 2 5" xfId="33275" xr:uid="{00000000-0005-0000-0000-0000968D0000}"/>
    <cellStyle name="Output 2 8 2 2 6" xfId="33276" xr:uid="{00000000-0005-0000-0000-0000978D0000}"/>
    <cellStyle name="Output 2 8 2 3" xfId="33277" xr:uid="{00000000-0005-0000-0000-0000988D0000}"/>
    <cellStyle name="Output 2 8 2 3 2" xfId="33278" xr:uid="{00000000-0005-0000-0000-0000998D0000}"/>
    <cellStyle name="Output 2 8 2 3 3" xfId="33279" xr:uid="{00000000-0005-0000-0000-00009A8D0000}"/>
    <cellStyle name="Output 2 8 2 3 4" xfId="33280" xr:uid="{00000000-0005-0000-0000-00009B8D0000}"/>
    <cellStyle name="Output 2 8 2 4" xfId="33281" xr:uid="{00000000-0005-0000-0000-00009C8D0000}"/>
    <cellStyle name="Output 2 8 2 5" xfId="33282" xr:uid="{00000000-0005-0000-0000-00009D8D0000}"/>
    <cellStyle name="Output 2 8 2 6" xfId="33283" xr:uid="{00000000-0005-0000-0000-00009E8D0000}"/>
    <cellStyle name="Output 2 8 2 7" xfId="33284" xr:uid="{00000000-0005-0000-0000-00009F8D0000}"/>
    <cellStyle name="Output 2 8 3" xfId="33285" xr:uid="{00000000-0005-0000-0000-0000A08D0000}"/>
    <cellStyle name="Output 2 8 3 2" xfId="33286" xr:uid="{00000000-0005-0000-0000-0000A18D0000}"/>
    <cellStyle name="Output 2 8 3 2 2" xfId="33287" xr:uid="{00000000-0005-0000-0000-0000A28D0000}"/>
    <cellStyle name="Output 2 8 3 2 3" xfId="33288" xr:uid="{00000000-0005-0000-0000-0000A38D0000}"/>
    <cellStyle name="Output 2 8 3 2 4" xfId="33289" xr:uid="{00000000-0005-0000-0000-0000A48D0000}"/>
    <cellStyle name="Output 2 8 3 3" xfId="33290" xr:uid="{00000000-0005-0000-0000-0000A58D0000}"/>
    <cellStyle name="Output 2 8 3 4" xfId="33291" xr:uid="{00000000-0005-0000-0000-0000A68D0000}"/>
    <cellStyle name="Output 2 8 3 5" xfId="33292" xr:uid="{00000000-0005-0000-0000-0000A78D0000}"/>
    <cellStyle name="Output 2 8 3 6" xfId="33293" xr:uid="{00000000-0005-0000-0000-0000A88D0000}"/>
    <cellStyle name="Output 2 8 4" xfId="33294" xr:uid="{00000000-0005-0000-0000-0000A98D0000}"/>
    <cellStyle name="Output 2 8 4 2" xfId="33295" xr:uid="{00000000-0005-0000-0000-0000AA8D0000}"/>
    <cellStyle name="Output 2 8 4 3" xfId="33296" xr:uid="{00000000-0005-0000-0000-0000AB8D0000}"/>
    <cellStyle name="Output 2 8 4 4" xfId="33297" xr:uid="{00000000-0005-0000-0000-0000AC8D0000}"/>
    <cellStyle name="Output 2 8 5" xfId="33298" xr:uid="{00000000-0005-0000-0000-0000AD8D0000}"/>
    <cellStyle name="Output 2 8 6" xfId="33299" xr:uid="{00000000-0005-0000-0000-0000AE8D0000}"/>
    <cellStyle name="Output 2 8 7" xfId="33300" xr:uid="{00000000-0005-0000-0000-0000AF8D0000}"/>
    <cellStyle name="Output 2 8 8" xfId="33301" xr:uid="{00000000-0005-0000-0000-0000B08D0000}"/>
    <cellStyle name="Output 2 9" xfId="33302" xr:uid="{00000000-0005-0000-0000-0000B18D0000}"/>
    <cellStyle name="Output 2 9 2" xfId="33303" xr:uid="{00000000-0005-0000-0000-0000B28D0000}"/>
    <cellStyle name="Output 2 9 2 2" xfId="33304" xr:uid="{00000000-0005-0000-0000-0000B38D0000}"/>
    <cellStyle name="Output 2 9 2 2 2" xfId="33305" xr:uid="{00000000-0005-0000-0000-0000B48D0000}"/>
    <cellStyle name="Output 2 9 2 2 2 2" xfId="33306" xr:uid="{00000000-0005-0000-0000-0000B58D0000}"/>
    <cellStyle name="Output 2 9 2 2 2 3" xfId="33307" xr:uid="{00000000-0005-0000-0000-0000B68D0000}"/>
    <cellStyle name="Output 2 9 2 2 2 4" xfId="33308" xr:uid="{00000000-0005-0000-0000-0000B78D0000}"/>
    <cellStyle name="Output 2 9 2 2 3" xfId="33309" xr:uid="{00000000-0005-0000-0000-0000B88D0000}"/>
    <cellStyle name="Output 2 9 2 2 4" xfId="33310" xr:uid="{00000000-0005-0000-0000-0000B98D0000}"/>
    <cellStyle name="Output 2 9 2 2 5" xfId="33311" xr:uid="{00000000-0005-0000-0000-0000BA8D0000}"/>
    <cellStyle name="Output 2 9 2 2 6" xfId="33312" xr:uid="{00000000-0005-0000-0000-0000BB8D0000}"/>
    <cellStyle name="Output 2 9 2 3" xfId="33313" xr:uid="{00000000-0005-0000-0000-0000BC8D0000}"/>
    <cellStyle name="Output 2 9 2 3 2" xfId="33314" xr:uid="{00000000-0005-0000-0000-0000BD8D0000}"/>
    <cellStyle name="Output 2 9 2 3 3" xfId="33315" xr:uid="{00000000-0005-0000-0000-0000BE8D0000}"/>
    <cellStyle name="Output 2 9 2 3 4" xfId="33316" xr:uid="{00000000-0005-0000-0000-0000BF8D0000}"/>
    <cellStyle name="Output 2 9 2 4" xfId="33317" xr:uid="{00000000-0005-0000-0000-0000C08D0000}"/>
    <cellStyle name="Output 2 9 2 5" xfId="33318" xr:uid="{00000000-0005-0000-0000-0000C18D0000}"/>
    <cellStyle name="Output 2 9 2 6" xfId="33319" xr:uid="{00000000-0005-0000-0000-0000C28D0000}"/>
    <cellStyle name="Output 2 9 2 7" xfId="33320" xr:uid="{00000000-0005-0000-0000-0000C38D0000}"/>
    <cellStyle name="Output 2 9 3" xfId="33321" xr:uid="{00000000-0005-0000-0000-0000C48D0000}"/>
    <cellStyle name="Output 2 9 3 2" xfId="33322" xr:uid="{00000000-0005-0000-0000-0000C58D0000}"/>
    <cellStyle name="Output 2 9 3 2 2" xfId="33323" xr:uid="{00000000-0005-0000-0000-0000C68D0000}"/>
    <cellStyle name="Output 2 9 3 2 3" xfId="33324" xr:uid="{00000000-0005-0000-0000-0000C78D0000}"/>
    <cellStyle name="Output 2 9 3 2 4" xfId="33325" xr:uid="{00000000-0005-0000-0000-0000C88D0000}"/>
    <cellStyle name="Output 2 9 3 3" xfId="33326" xr:uid="{00000000-0005-0000-0000-0000C98D0000}"/>
    <cellStyle name="Output 2 9 3 4" xfId="33327" xr:uid="{00000000-0005-0000-0000-0000CA8D0000}"/>
    <cellStyle name="Output 2 9 3 5" xfId="33328" xr:uid="{00000000-0005-0000-0000-0000CB8D0000}"/>
    <cellStyle name="Output 2 9 3 6" xfId="33329" xr:uid="{00000000-0005-0000-0000-0000CC8D0000}"/>
    <cellStyle name="Output 2 9 4" xfId="33330" xr:uid="{00000000-0005-0000-0000-0000CD8D0000}"/>
    <cellStyle name="Output 2 9 4 2" xfId="33331" xr:uid="{00000000-0005-0000-0000-0000CE8D0000}"/>
    <cellStyle name="Output 2 9 4 3" xfId="33332" xr:uid="{00000000-0005-0000-0000-0000CF8D0000}"/>
    <cellStyle name="Output 2 9 4 4" xfId="33333" xr:uid="{00000000-0005-0000-0000-0000D08D0000}"/>
    <cellStyle name="Output 2 9 5" xfId="33334" xr:uid="{00000000-0005-0000-0000-0000D18D0000}"/>
    <cellStyle name="Output 2 9 6" xfId="33335" xr:uid="{00000000-0005-0000-0000-0000D28D0000}"/>
    <cellStyle name="Output 2 9 7" xfId="33336" xr:uid="{00000000-0005-0000-0000-0000D38D0000}"/>
    <cellStyle name="Output 2 9 8" xfId="33337" xr:uid="{00000000-0005-0000-0000-0000D48D0000}"/>
    <cellStyle name="Output 3" xfId="33338" xr:uid="{00000000-0005-0000-0000-0000D58D0000}"/>
    <cellStyle name="Output 3 2" xfId="33339" xr:uid="{00000000-0005-0000-0000-0000D68D0000}"/>
    <cellStyle name="Output 3 2 2" xfId="33340" xr:uid="{00000000-0005-0000-0000-0000D78D0000}"/>
    <cellStyle name="Output 3 2 2 2" xfId="33341" xr:uid="{00000000-0005-0000-0000-0000D88D0000}"/>
    <cellStyle name="Output 3 2 2 2 2" xfId="33342" xr:uid="{00000000-0005-0000-0000-0000D98D0000}"/>
    <cellStyle name="Output 3 2 2 2 3" xfId="33343" xr:uid="{00000000-0005-0000-0000-0000DA8D0000}"/>
    <cellStyle name="Output 3 2 2 2 4" xfId="33344" xr:uid="{00000000-0005-0000-0000-0000DB8D0000}"/>
    <cellStyle name="Output 3 2 2 3" xfId="33345" xr:uid="{00000000-0005-0000-0000-0000DC8D0000}"/>
    <cellStyle name="Output 3 2 2 4" xfId="33346" xr:uid="{00000000-0005-0000-0000-0000DD8D0000}"/>
    <cellStyle name="Output 3 2 2 5" xfId="33347" xr:uid="{00000000-0005-0000-0000-0000DE8D0000}"/>
    <cellStyle name="Output 3 2 2 6" xfId="33348" xr:uid="{00000000-0005-0000-0000-0000DF8D0000}"/>
    <cellStyle name="Output 3 2 3" xfId="33349" xr:uid="{00000000-0005-0000-0000-0000E08D0000}"/>
    <cellStyle name="Output 3 2 3 2" xfId="33350" xr:uid="{00000000-0005-0000-0000-0000E18D0000}"/>
    <cellStyle name="Output 3 2 3 3" xfId="33351" xr:uid="{00000000-0005-0000-0000-0000E28D0000}"/>
    <cellStyle name="Output 3 2 3 4" xfId="33352" xr:uid="{00000000-0005-0000-0000-0000E38D0000}"/>
    <cellStyle name="Output 3 2 4" xfId="33353" xr:uid="{00000000-0005-0000-0000-0000E48D0000}"/>
    <cellStyle name="Output 3 2 5" xfId="33354" xr:uid="{00000000-0005-0000-0000-0000E58D0000}"/>
    <cellStyle name="Output 3 2 6" xfId="33355" xr:uid="{00000000-0005-0000-0000-0000E68D0000}"/>
    <cellStyle name="Output 3 2 7" xfId="33356" xr:uid="{00000000-0005-0000-0000-0000E78D0000}"/>
    <cellStyle name="Output 3 3" xfId="33357" xr:uid="{00000000-0005-0000-0000-0000E88D0000}"/>
    <cellStyle name="Output 3 3 2" xfId="33358" xr:uid="{00000000-0005-0000-0000-0000E98D0000}"/>
    <cellStyle name="Output 3 3 2 2" xfId="33359" xr:uid="{00000000-0005-0000-0000-0000EA8D0000}"/>
    <cellStyle name="Output 3 3 2 3" xfId="33360" xr:uid="{00000000-0005-0000-0000-0000EB8D0000}"/>
    <cellStyle name="Output 3 3 2 4" xfId="33361" xr:uid="{00000000-0005-0000-0000-0000EC8D0000}"/>
    <cellStyle name="Output 3 3 3" xfId="33362" xr:uid="{00000000-0005-0000-0000-0000ED8D0000}"/>
    <cellStyle name="Output 3 3 4" xfId="33363" xr:uid="{00000000-0005-0000-0000-0000EE8D0000}"/>
    <cellStyle name="Output 3 3 5" xfId="33364" xr:uid="{00000000-0005-0000-0000-0000EF8D0000}"/>
    <cellStyle name="Output 3 3 6" xfId="33365" xr:uid="{00000000-0005-0000-0000-0000F08D0000}"/>
    <cellStyle name="Output 3 4" xfId="33366" xr:uid="{00000000-0005-0000-0000-0000F18D0000}"/>
    <cellStyle name="Output 3 4 2" xfId="33367" xr:uid="{00000000-0005-0000-0000-0000F28D0000}"/>
    <cellStyle name="Output 3 4 3" xfId="33368" xr:uid="{00000000-0005-0000-0000-0000F38D0000}"/>
    <cellStyle name="Output 3 4 4" xfId="33369" xr:uid="{00000000-0005-0000-0000-0000F48D0000}"/>
    <cellStyle name="Output 3 5" xfId="33370" xr:uid="{00000000-0005-0000-0000-0000F58D0000}"/>
    <cellStyle name="Output 3 6" xfId="33371" xr:uid="{00000000-0005-0000-0000-0000F68D0000}"/>
    <cellStyle name="Output 3 7" xfId="33372" xr:uid="{00000000-0005-0000-0000-0000F78D0000}"/>
    <cellStyle name="Output 3 8" xfId="33373" xr:uid="{00000000-0005-0000-0000-0000F88D0000}"/>
    <cellStyle name="Output 4" xfId="48804" xr:uid="{00000000-0005-0000-0000-0000F98D0000}"/>
    <cellStyle name="Output 5" xfId="48805" xr:uid="{00000000-0005-0000-0000-0000FA8D0000}"/>
    <cellStyle name="Percent" xfId="45657" builtinId="5"/>
    <cellStyle name="Percent [2]" xfId="318" xr:uid="{00000000-0005-0000-0000-0000FC8D0000}"/>
    <cellStyle name="Percent [2] 2" xfId="33374" xr:uid="{00000000-0005-0000-0000-0000FD8D0000}"/>
    <cellStyle name="Percent [2] 2 2" xfId="33375" xr:uid="{00000000-0005-0000-0000-0000FE8D0000}"/>
    <cellStyle name="Percent [2] 2 2 2" xfId="33376" xr:uid="{00000000-0005-0000-0000-0000FF8D0000}"/>
    <cellStyle name="Percent [2] 2 3" xfId="33377" xr:uid="{00000000-0005-0000-0000-0000008E0000}"/>
    <cellStyle name="Percent [2] 2 3 2" xfId="33378" xr:uid="{00000000-0005-0000-0000-0000018E0000}"/>
    <cellStyle name="Percent [2] 3" xfId="33379" xr:uid="{00000000-0005-0000-0000-0000028E0000}"/>
    <cellStyle name="Percent [2] 3 2" xfId="33380" xr:uid="{00000000-0005-0000-0000-0000038E0000}"/>
    <cellStyle name="Percent [2] 3 2 2" xfId="33381" xr:uid="{00000000-0005-0000-0000-0000048E0000}"/>
    <cellStyle name="Percent [2] 3 3" xfId="33382" xr:uid="{00000000-0005-0000-0000-0000058E0000}"/>
    <cellStyle name="Percent [2] 4" xfId="33383" xr:uid="{00000000-0005-0000-0000-0000068E0000}"/>
    <cellStyle name="Percent [2] 4 2" xfId="33384" xr:uid="{00000000-0005-0000-0000-0000078E0000}"/>
    <cellStyle name="Percent [2] 5" xfId="33385" xr:uid="{00000000-0005-0000-0000-0000088E0000}"/>
    <cellStyle name="Percent [2] 5 2" xfId="33386" xr:uid="{00000000-0005-0000-0000-0000098E0000}"/>
    <cellStyle name="Percent 10" xfId="621" xr:uid="{00000000-0005-0000-0000-00000A8E0000}"/>
    <cellStyle name="Percent 11" xfId="622" xr:uid="{00000000-0005-0000-0000-00000B8E0000}"/>
    <cellStyle name="Percent 12" xfId="623" xr:uid="{00000000-0005-0000-0000-00000C8E0000}"/>
    <cellStyle name="Percent 13" xfId="624" xr:uid="{00000000-0005-0000-0000-00000D8E0000}"/>
    <cellStyle name="Percent 14" xfId="625" xr:uid="{00000000-0005-0000-0000-00000E8E0000}"/>
    <cellStyle name="Percent 15" xfId="626" xr:uid="{00000000-0005-0000-0000-00000F8E0000}"/>
    <cellStyle name="Percent 16" xfId="627" xr:uid="{00000000-0005-0000-0000-0000108E0000}"/>
    <cellStyle name="Percent 17" xfId="628" xr:uid="{00000000-0005-0000-0000-0000118E0000}"/>
    <cellStyle name="Percent 17 2" xfId="33387" xr:uid="{00000000-0005-0000-0000-0000128E0000}"/>
    <cellStyle name="Percent 18" xfId="28" xr:uid="{00000000-0005-0000-0000-0000138E0000}"/>
    <cellStyle name="Percent 18 2" xfId="59" xr:uid="{00000000-0005-0000-0000-0000148E0000}"/>
    <cellStyle name="Percent 19" xfId="33388" xr:uid="{00000000-0005-0000-0000-0000158E0000}"/>
    <cellStyle name="Percent 19 10" xfId="33389" xr:uid="{00000000-0005-0000-0000-0000168E0000}"/>
    <cellStyle name="Percent 19 10 2" xfId="33390" xr:uid="{00000000-0005-0000-0000-0000178E0000}"/>
    <cellStyle name="Percent 19 11" xfId="33391" xr:uid="{00000000-0005-0000-0000-0000188E0000}"/>
    <cellStyle name="Percent 19 2" xfId="33392" xr:uid="{00000000-0005-0000-0000-0000198E0000}"/>
    <cellStyle name="Percent 19 2 2" xfId="33393" xr:uid="{00000000-0005-0000-0000-00001A8E0000}"/>
    <cellStyle name="Percent 19 2 2 2" xfId="33394" xr:uid="{00000000-0005-0000-0000-00001B8E0000}"/>
    <cellStyle name="Percent 19 2 2 2 2" xfId="33395" xr:uid="{00000000-0005-0000-0000-00001C8E0000}"/>
    <cellStyle name="Percent 19 2 2 2 2 2" xfId="33396" xr:uid="{00000000-0005-0000-0000-00001D8E0000}"/>
    <cellStyle name="Percent 19 2 2 2 2 2 2" xfId="33397" xr:uid="{00000000-0005-0000-0000-00001E8E0000}"/>
    <cellStyle name="Percent 19 2 2 2 2 3" xfId="33398" xr:uid="{00000000-0005-0000-0000-00001F8E0000}"/>
    <cellStyle name="Percent 19 2 2 2 3" xfId="33399" xr:uid="{00000000-0005-0000-0000-0000208E0000}"/>
    <cellStyle name="Percent 19 2 2 2 3 2" xfId="33400" xr:uid="{00000000-0005-0000-0000-0000218E0000}"/>
    <cellStyle name="Percent 19 2 2 2 4" xfId="33401" xr:uid="{00000000-0005-0000-0000-0000228E0000}"/>
    <cellStyle name="Percent 19 2 2 3" xfId="33402" xr:uid="{00000000-0005-0000-0000-0000238E0000}"/>
    <cellStyle name="Percent 19 2 2 3 2" xfId="33403" xr:uid="{00000000-0005-0000-0000-0000248E0000}"/>
    <cellStyle name="Percent 19 2 2 3 2 2" xfId="33404" xr:uid="{00000000-0005-0000-0000-0000258E0000}"/>
    <cellStyle name="Percent 19 2 2 3 3" xfId="33405" xr:uid="{00000000-0005-0000-0000-0000268E0000}"/>
    <cellStyle name="Percent 19 2 2 4" xfId="33406" xr:uid="{00000000-0005-0000-0000-0000278E0000}"/>
    <cellStyle name="Percent 19 2 2 4 2" xfId="33407" xr:uid="{00000000-0005-0000-0000-0000288E0000}"/>
    <cellStyle name="Percent 19 2 2 5" xfId="33408" xr:uid="{00000000-0005-0000-0000-0000298E0000}"/>
    <cellStyle name="Percent 19 2 3" xfId="33409" xr:uid="{00000000-0005-0000-0000-00002A8E0000}"/>
    <cellStyle name="Percent 19 2 3 2" xfId="33410" xr:uid="{00000000-0005-0000-0000-00002B8E0000}"/>
    <cellStyle name="Percent 19 2 3 2 2" xfId="33411" xr:uid="{00000000-0005-0000-0000-00002C8E0000}"/>
    <cellStyle name="Percent 19 2 3 2 2 2" xfId="33412" xr:uid="{00000000-0005-0000-0000-00002D8E0000}"/>
    <cellStyle name="Percent 19 2 3 2 3" xfId="33413" xr:uid="{00000000-0005-0000-0000-00002E8E0000}"/>
    <cellStyle name="Percent 19 2 3 3" xfId="33414" xr:uid="{00000000-0005-0000-0000-00002F8E0000}"/>
    <cellStyle name="Percent 19 2 3 3 2" xfId="33415" xr:uid="{00000000-0005-0000-0000-0000308E0000}"/>
    <cellStyle name="Percent 19 2 3 4" xfId="33416" xr:uid="{00000000-0005-0000-0000-0000318E0000}"/>
    <cellStyle name="Percent 19 2 4" xfId="33417" xr:uid="{00000000-0005-0000-0000-0000328E0000}"/>
    <cellStyle name="Percent 19 2 4 2" xfId="33418" xr:uid="{00000000-0005-0000-0000-0000338E0000}"/>
    <cellStyle name="Percent 19 2 4 2 2" xfId="33419" xr:uid="{00000000-0005-0000-0000-0000348E0000}"/>
    <cellStyle name="Percent 19 2 4 2 2 2" xfId="33420" xr:uid="{00000000-0005-0000-0000-0000358E0000}"/>
    <cellStyle name="Percent 19 2 4 2 3" xfId="33421" xr:uid="{00000000-0005-0000-0000-0000368E0000}"/>
    <cellStyle name="Percent 19 2 4 3" xfId="33422" xr:uid="{00000000-0005-0000-0000-0000378E0000}"/>
    <cellStyle name="Percent 19 2 4 3 2" xfId="33423" xr:uid="{00000000-0005-0000-0000-0000388E0000}"/>
    <cellStyle name="Percent 19 2 4 4" xfId="33424" xr:uid="{00000000-0005-0000-0000-0000398E0000}"/>
    <cellStyle name="Percent 19 2 5" xfId="33425" xr:uid="{00000000-0005-0000-0000-00003A8E0000}"/>
    <cellStyle name="Percent 19 2 5 2" xfId="33426" xr:uid="{00000000-0005-0000-0000-00003B8E0000}"/>
    <cellStyle name="Percent 19 2 5 2 2" xfId="33427" xr:uid="{00000000-0005-0000-0000-00003C8E0000}"/>
    <cellStyle name="Percent 19 2 5 2 2 2" xfId="33428" xr:uid="{00000000-0005-0000-0000-00003D8E0000}"/>
    <cellStyle name="Percent 19 2 5 2 3" xfId="33429" xr:uid="{00000000-0005-0000-0000-00003E8E0000}"/>
    <cellStyle name="Percent 19 2 5 3" xfId="33430" xr:uid="{00000000-0005-0000-0000-00003F8E0000}"/>
    <cellStyle name="Percent 19 2 5 3 2" xfId="33431" xr:uid="{00000000-0005-0000-0000-0000408E0000}"/>
    <cellStyle name="Percent 19 2 5 4" xfId="33432" xr:uid="{00000000-0005-0000-0000-0000418E0000}"/>
    <cellStyle name="Percent 19 2 6" xfId="33433" xr:uid="{00000000-0005-0000-0000-0000428E0000}"/>
    <cellStyle name="Percent 19 2 6 2" xfId="33434" xr:uid="{00000000-0005-0000-0000-0000438E0000}"/>
    <cellStyle name="Percent 19 2 6 2 2" xfId="33435" xr:uid="{00000000-0005-0000-0000-0000448E0000}"/>
    <cellStyle name="Percent 19 2 6 3" xfId="33436" xr:uid="{00000000-0005-0000-0000-0000458E0000}"/>
    <cellStyle name="Percent 19 2 7" xfId="33437" xr:uid="{00000000-0005-0000-0000-0000468E0000}"/>
    <cellStyle name="Percent 19 2 7 2" xfId="33438" xr:uid="{00000000-0005-0000-0000-0000478E0000}"/>
    <cellStyle name="Percent 19 2 8" xfId="33439" xr:uid="{00000000-0005-0000-0000-0000488E0000}"/>
    <cellStyle name="Percent 19 3" xfId="33440" xr:uid="{00000000-0005-0000-0000-0000498E0000}"/>
    <cellStyle name="Percent 19 3 2" xfId="33441" xr:uid="{00000000-0005-0000-0000-00004A8E0000}"/>
    <cellStyle name="Percent 19 3 2 2" xfId="33442" xr:uid="{00000000-0005-0000-0000-00004B8E0000}"/>
    <cellStyle name="Percent 19 3 2 2 2" xfId="33443" xr:uid="{00000000-0005-0000-0000-00004C8E0000}"/>
    <cellStyle name="Percent 19 3 2 2 2 2" xfId="33444" xr:uid="{00000000-0005-0000-0000-00004D8E0000}"/>
    <cellStyle name="Percent 19 3 2 2 2 2 2" xfId="33445" xr:uid="{00000000-0005-0000-0000-00004E8E0000}"/>
    <cellStyle name="Percent 19 3 2 2 2 3" xfId="33446" xr:uid="{00000000-0005-0000-0000-00004F8E0000}"/>
    <cellStyle name="Percent 19 3 2 2 3" xfId="33447" xr:uid="{00000000-0005-0000-0000-0000508E0000}"/>
    <cellStyle name="Percent 19 3 2 2 3 2" xfId="33448" xr:uid="{00000000-0005-0000-0000-0000518E0000}"/>
    <cellStyle name="Percent 19 3 2 2 4" xfId="33449" xr:uid="{00000000-0005-0000-0000-0000528E0000}"/>
    <cellStyle name="Percent 19 3 2 3" xfId="33450" xr:uid="{00000000-0005-0000-0000-0000538E0000}"/>
    <cellStyle name="Percent 19 3 2 3 2" xfId="33451" xr:uid="{00000000-0005-0000-0000-0000548E0000}"/>
    <cellStyle name="Percent 19 3 2 3 2 2" xfId="33452" xr:uid="{00000000-0005-0000-0000-0000558E0000}"/>
    <cellStyle name="Percent 19 3 2 3 3" xfId="33453" xr:uid="{00000000-0005-0000-0000-0000568E0000}"/>
    <cellStyle name="Percent 19 3 2 4" xfId="33454" xr:uid="{00000000-0005-0000-0000-0000578E0000}"/>
    <cellStyle name="Percent 19 3 2 4 2" xfId="33455" xr:uid="{00000000-0005-0000-0000-0000588E0000}"/>
    <cellStyle name="Percent 19 3 2 5" xfId="33456" xr:uid="{00000000-0005-0000-0000-0000598E0000}"/>
    <cellStyle name="Percent 19 3 3" xfId="33457" xr:uid="{00000000-0005-0000-0000-00005A8E0000}"/>
    <cellStyle name="Percent 19 3 3 2" xfId="33458" xr:uid="{00000000-0005-0000-0000-00005B8E0000}"/>
    <cellStyle name="Percent 19 3 3 2 2" xfId="33459" xr:uid="{00000000-0005-0000-0000-00005C8E0000}"/>
    <cellStyle name="Percent 19 3 3 2 2 2" xfId="33460" xr:uid="{00000000-0005-0000-0000-00005D8E0000}"/>
    <cellStyle name="Percent 19 3 3 2 3" xfId="33461" xr:uid="{00000000-0005-0000-0000-00005E8E0000}"/>
    <cellStyle name="Percent 19 3 3 3" xfId="33462" xr:uid="{00000000-0005-0000-0000-00005F8E0000}"/>
    <cellStyle name="Percent 19 3 3 3 2" xfId="33463" xr:uid="{00000000-0005-0000-0000-0000608E0000}"/>
    <cellStyle name="Percent 19 3 3 4" xfId="33464" xr:uid="{00000000-0005-0000-0000-0000618E0000}"/>
    <cellStyle name="Percent 19 3 4" xfId="33465" xr:uid="{00000000-0005-0000-0000-0000628E0000}"/>
    <cellStyle name="Percent 19 3 4 2" xfId="33466" xr:uid="{00000000-0005-0000-0000-0000638E0000}"/>
    <cellStyle name="Percent 19 3 4 2 2" xfId="33467" xr:uid="{00000000-0005-0000-0000-0000648E0000}"/>
    <cellStyle name="Percent 19 3 4 2 2 2" xfId="33468" xr:uid="{00000000-0005-0000-0000-0000658E0000}"/>
    <cellStyle name="Percent 19 3 4 2 3" xfId="33469" xr:uid="{00000000-0005-0000-0000-0000668E0000}"/>
    <cellStyle name="Percent 19 3 4 3" xfId="33470" xr:uid="{00000000-0005-0000-0000-0000678E0000}"/>
    <cellStyle name="Percent 19 3 4 3 2" xfId="33471" xr:uid="{00000000-0005-0000-0000-0000688E0000}"/>
    <cellStyle name="Percent 19 3 4 4" xfId="33472" xr:uid="{00000000-0005-0000-0000-0000698E0000}"/>
    <cellStyle name="Percent 19 3 5" xfId="33473" xr:uid="{00000000-0005-0000-0000-00006A8E0000}"/>
    <cellStyle name="Percent 19 3 5 2" xfId="33474" xr:uid="{00000000-0005-0000-0000-00006B8E0000}"/>
    <cellStyle name="Percent 19 3 5 2 2" xfId="33475" xr:uid="{00000000-0005-0000-0000-00006C8E0000}"/>
    <cellStyle name="Percent 19 3 5 2 2 2" xfId="33476" xr:uid="{00000000-0005-0000-0000-00006D8E0000}"/>
    <cellStyle name="Percent 19 3 5 2 3" xfId="33477" xr:uid="{00000000-0005-0000-0000-00006E8E0000}"/>
    <cellStyle name="Percent 19 3 5 3" xfId="33478" xr:uid="{00000000-0005-0000-0000-00006F8E0000}"/>
    <cellStyle name="Percent 19 3 5 3 2" xfId="33479" xr:uid="{00000000-0005-0000-0000-0000708E0000}"/>
    <cellStyle name="Percent 19 3 5 4" xfId="33480" xr:uid="{00000000-0005-0000-0000-0000718E0000}"/>
    <cellStyle name="Percent 19 3 6" xfId="33481" xr:uid="{00000000-0005-0000-0000-0000728E0000}"/>
    <cellStyle name="Percent 19 3 6 2" xfId="33482" xr:uid="{00000000-0005-0000-0000-0000738E0000}"/>
    <cellStyle name="Percent 19 3 6 2 2" xfId="33483" xr:uid="{00000000-0005-0000-0000-0000748E0000}"/>
    <cellStyle name="Percent 19 3 6 3" xfId="33484" xr:uid="{00000000-0005-0000-0000-0000758E0000}"/>
    <cellStyle name="Percent 19 3 7" xfId="33485" xr:uid="{00000000-0005-0000-0000-0000768E0000}"/>
    <cellStyle name="Percent 19 3 7 2" xfId="33486" xr:uid="{00000000-0005-0000-0000-0000778E0000}"/>
    <cellStyle name="Percent 19 3 8" xfId="33487" xr:uid="{00000000-0005-0000-0000-0000788E0000}"/>
    <cellStyle name="Percent 19 4" xfId="33488" xr:uid="{00000000-0005-0000-0000-0000798E0000}"/>
    <cellStyle name="Percent 19 4 2" xfId="33489" xr:uid="{00000000-0005-0000-0000-00007A8E0000}"/>
    <cellStyle name="Percent 19 4 2 2" xfId="33490" xr:uid="{00000000-0005-0000-0000-00007B8E0000}"/>
    <cellStyle name="Percent 19 4 2 2 2" xfId="33491" xr:uid="{00000000-0005-0000-0000-00007C8E0000}"/>
    <cellStyle name="Percent 19 4 2 2 2 2" xfId="33492" xr:uid="{00000000-0005-0000-0000-00007D8E0000}"/>
    <cellStyle name="Percent 19 4 2 2 2 2 2" xfId="33493" xr:uid="{00000000-0005-0000-0000-00007E8E0000}"/>
    <cellStyle name="Percent 19 4 2 2 2 3" xfId="33494" xr:uid="{00000000-0005-0000-0000-00007F8E0000}"/>
    <cellStyle name="Percent 19 4 2 2 3" xfId="33495" xr:uid="{00000000-0005-0000-0000-0000808E0000}"/>
    <cellStyle name="Percent 19 4 2 2 3 2" xfId="33496" xr:uid="{00000000-0005-0000-0000-0000818E0000}"/>
    <cellStyle name="Percent 19 4 2 2 4" xfId="33497" xr:uid="{00000000-0005-0000-0000-0000828E0000}"/>
    <cellStyle name="Percent 19 4 2 3" xfId="33498" xr:uid="{00000000-0005-0000-0000-0000838E0000}"/>
    <cellStyle name="Percent 19 4 2 3 2" xfId="33499" xr:uid="{00000000-0005-0000-0000-0000848E0000}"/>
    <cellStyle name="Percent 19 4 2 3 2 2" xfId="33500" xr:uid="{00000000-0005-0000-0000-0000858E0000}"/>
    <cellStyle name="Percent 19 4 2 3 3" xfId="33501" xr:uid="{00000000-0005-0000-0000-0000868E0000}"/>
    <cellStyle name="Percent 19 4 2 4" xfId="33502" xr:uid="{00000000-0005-0000-0000-0000878E0000}"/>
    <cellStyle name="Percent 19 4 2 4 2" xfId="33503" xr:uid="{00000000-0005-0000-0000-0000888E0000}"/>
    <cellStyle name="Percent 19 4 2 5" xfId="33504" xr:uid="{00000000-0005-0000-0000-0000898E0000}"/>
    <cellStyle name="Percent 19 4 3" xfId="33505" xr:uid="{00000000-0005-0000-0000-00008A8E0000}"/>
    <cellStyle name="Percent 19 4 3 2" xfId="33506" xr:uid="{00000000-0005-0000-0000-00008B8E0000}"/>
    <cellStyle name="Percent 19 4 3 2 2" xfId="33507" xr:uid="{00000000-0005-0000-0000-00008C8E0000}"/>
    <cellStyle name="Percent 19 4 3 2 2 2" xfId="33508" xr:uid="{00000000-0005-0000-0000-00008D8E0000}"/>
    <cellStyle name="Percent 19 4 3 2 3" xfId="33509" xr:uid="{00000000-0005-0000-0000-00008E8E0000}"/>
    <cellStyle name="Percent 19 4 3 3" xfId="33510" xr:uid="{00000000-0005-0000-0000-00008F8E0000}"/>
    <cellStyle name="Percent 19 4 3 3 2" xfId="33511" xr:uid="{00000000-0005-0000-0000-0000908E0000}"/>
    <cellStyle name="Percent 19 4 3 4" xfId="33512" xr:uid="{00000000-0005-0000-0000-0000918E0000}"/>
    <cellStyle name="Percent 19 4 4" xfId="33513" xr:uid="{00000000-0005-0000-0000-0000928E0000}"/>
    <cellStyle name="Percent 19 4 4 2" xfId="33514" xr:uid="{00000000-0005-0000-0000-0000938E0000}"/>
    <cellStyle name="Percent 19 4 4 2 2" xfId="33515" xr:uid="{00000000-0005-0000-0000-0000948E0000}"/>
    <cellStyle name="Percent 19 4 4 2 2 2" xfId="33516" xr:uid="{00000000-0005-0000-0000-0000958E0000}"/>
    <cellStyle name="Percent 19 4 4 2 3" xfId="33517" xr:uid="{00000000-0005-0000-0000-0000968E0000}"/>
    <cellStyle name="Percent 19 4 4 3" xfId="33518" xr:uid="{00000000-0005-0000-0000-0000978E0000}"/>
    <cellStyle name="Percent 19 4 4 3 2" xfId="33519" xr:uid="{00000000-0005-0000-0000-0000988E0000}"/>
    <cellStyle name="Percent 19 4 4 4" xfId="33520" xr:uid="{00000000-0005-0000-0000-0000998E0000}"/>
    <cellStyle name="Percent 19 4 5" xfId="33521" xr:uid="{00000000-0005-0000-0000-00009A8E0000}"/>
    <cellStyle name="Percent 19 4 5 2" xfId="33522" xr:uid="{00000000-0005-0000-0000-00009B8E0000}"/>
    <cellStyle name="Percent 19 4 5 2 2" xfId="33523" xr:uid="{00000000-0005-0000-0000-00009C8E0000}"/>
    <cellStyle name="Percent 19 4 5 2 2 2" xfId="33524" xr:uid="{00000000-0005-0000-0000-00009D8E0000}"/>
    <cellStyle name="Percent 19 4 5 2 3" xfId="33525" xr:uid="{00000000-0005-0000-0000-00009E8E0000}"/>
    <cellStyle name="Percent 19 4 5 3" xfId="33526" xr:uid="{00000000-0005-0000-0000-00009F8E0000}"/>
    <cellStyle name="Percent 19 4 5 3 2" xfId="33527" xr:uid="{00000000-0005-0000-0000-0000A08E0000}"/>
    <cellStyle name="Percent 19 4 5 4" xfId="33528" xr:uid="{00000000-0005-0000-0000-0000A18E0000}"/>
    <cellStyle name="Percent 19 4 6" xfId="33529" xr:uid="{00000000-0005-0000-0000-0000A28E0000}"/>
    <cellStyle name="Percent 19 4 6 2" xfId="33530" xr:uid="{00000000-0005-0000-0000-0000A38E0000}"/>
    <cellStyle name="Percent 19 4 6 2 2" xfId="33531" xr:uid="{00000000-0005-0000-0000-0000A48E0000}"/>
    <cellStyle name="Percent 19 4 6 3" xfId="33532" xr:uid="{00000000-0005-0000-0000-0000A58E0000}"/>
    <cellStyle name="Percent 19 4 7" xfId="33533" xr:uid="{00000000-0005-0000-0000-0000A68E0000}"/>
    <cellStyle name="Percent 19 4 7 2" xfId="33534" xr:uid="{00000000-0005-0000-0000-0000A78E0000}"/>
    <cellStyle name="Percent 19 4 8" xfId="33535" xr:uid="{00000000-0005-0000-0000-0000A88E0000}"/>
    <cellStyle name="Percent 19 5" xfId="33536" xr:uid="{00000000-0005-0000-0000-0000A98E0000}"/>
    <cellStyle name="Percent 19 5 2" xfId="33537" xr:uid="{00000000-0005-0000-0000-0000AA8E0000}"/>
    <cellStyle name="Percent 19 5 2 2" xfId="33538" xr:uid="{00000000-0005-0000-0000-0000AB8E0000}"/>
    <cellStyle name="Percent 19 5 2 2 2" xfId="33539" xr:uid="{00000000-0005-0000-0000-0000AC8E0000}"/>
    <cellStyle name="Percent 19 5 2 2 2 2" xfId="33540" xr:uid="{00000000-0005-0000-0000-0000AD8E0000}"/>
    <cellStyle name="Percent 19 5 2 2 3" xfId="33541" xr:uid="{00000000-0005-0000-0000-0000AE8E0000}"/>
    <cellStyle name="Percent 19 5 2 3" xfId="33542" xr:uid="{00000000-0005-0000-0000-0000AF8E0000}"/>
    <cellStyle name="Percent 19 5 2 3 2" xfId="33543" xr:uid="{00000000-0005-0000-0000-0000B08E0000}"/>
    <cellStyle name="Percent 19 5 2 4" xfId="33544" xr:uid="{00000000-0005-0000-0000-0000B18E0000}"/>
    <cellStyle name="Percent 19 5 3" xfId="33545" xr:uid="{00000000-0005-0000-0000-0000B28E0000}"/>
    <cellStyle name="Percent 19 5 3 2" xfId="33546" xr:uid="{00000000-0005-0000-0000-0000B38E0000}"/>
    <cellStyle name="Percent 19 5 3 2 2" xfId="33547" xr:uid="{00000000-0005-0000-0000-0000B48E0000}"/>
    <cellStyle name="Percent 19 5 3 3" xfId="33548" xr:uid="{00000000-0005-0000-0000-0000B58E0000}"/>
    <cellStyle name="Percent 19 5 4" xfId="33549" xr:uid="{00000000-0005-0000-0000-0000B68E0000}"/>
    <cellStyle name="Percent 19 5 4 2" xfId="33550" xr:uid="{00000000-0005-0000-0000-0000B78E0000}"/>
    <cellStyle name="Percent 19 5 5" xfId="33551" xr:uid="{00000000-0005-0000-0000-0000B88E0000}"/>
    <cellStyle name="Percent 19 6" xfId="33552" xr:uid="{00000000-0005-0000-0000-0000B98E0000}"/>
    <cellStyle name="Percent 19 6 2" xfId="33553" xr:uid="{00000000-0005-0000-0000-0000BA8E0000}"/>
    <cellStyle name="Percent 19 6 2 2" xfId="33554" xr:uid="{00000000-0005-0000-0000-0000BB8E0000}"/>
    <cellStyle name="Percent 19 6 2 2 2" xfId="33555" xr:uid="{00000000-0005-0000-0000-0000BC8E0000}"/>
    <cellStyle name="Percent 19 6 2 3" xfId="33556" xr:uid="{00000000-0005-0000-0000-0000BD8E0000}"/>
    <cellStyle name="Percent 19 6 3" xfId="33557" xr:uid="{00000000-0005-0000-0000-0000BE8E0000}"/>
    <cellStyle name="Percent 19 6 3 2" xfId="33558" xr:uid="{00000000-0005-0000-0000-0000BF8E0000}"/>
    <cellStyle name="Percent 19 6 4" xfId="33559" xr:uid="{00000000-0005-0000-0000-0000C08E0000}"/>
    <cellStyle name="Percent 19 7" xfId="33560" xr:uid="{00000000-0005-0000-0000-0000C18E0000}"/>
    <cellStyle name="Percent 19 7 2" xfId="33561" xr:uid="{00000000-0005-0000-0000-0000C28E0000}"/>
    <cellStyle name="Percent 19 7 2 2" xfId="33562" xr:uid="{00000000-0005-0000-0000-0000C38E0000}"/>
    <cellStyle name="Percent 19 7 2 2 2" xfId="33563" xr:uid="{00000000-0005-0000-0000-0000C48E0000}"/>
    <cellStyle name="Percent 19 7 2 3" xfId="33564" xr:uid="{00000000-0005-0000-0000-0000C58E0000}"/>
    <cellStyle name="Percent 19 7 3" xfId="33565" xr:uid="{00000000-0005-0000-0000-0000C68E0000}"/>
    <cellStyle name="Percent 19 7 3 2" xfId="33566" xr:uid="{00000000-0005-0000-0000-0000C78E0000}"/>
    <cellStyle name="Percent 19 7 4" xfId="33567" xr:uid="{00000000-0005-0000-0000-0000C88E0000}"/>
    <cellStyle name="Percent 19 8" xfId="33568" xr:uid="{00000000-0005-0000-0000-0000C98E0000}"/>
    <cellStyle name="Percent 19 8 2" xfId="33569" xr:uid="{00000000-0005-0000-0000-0000CA8E0000}"/>
    <cellStyle name="Percent 19 8 2 2" xfId="33570" xr:uid="{00000000-0005-0000-0000-0000CB8E0000}"/>
    <cellStyle name="Percent 19 8 2 2 2" xfId="33571" xr:uid="{00000000-0005-0000-0000-0000CC8E0000}"/>
    <cellStyle name="Percent 19 8 2 3" xfId="33572" xr:uid="{00000000-0005-0000-0000-0000CD8E0000}"/>
    <cellStyle name="Percent 19 8 3" xfId="33573" xr:uid="{00000000-0005-0000-0000-0000CE8E0000}"/>
    <cellStyle name="Percent 19 8 3 2" xfId="33574" xr:uid="{00000000-0005-0000-0000-0000CF8E0000}"/>
    <cellStyle name="Percent 19 8 4" xfId="33575" xr:uid="{00000000-0005-0000-0000-0000D08E0000}"/>
    <cellStyle name="Percent 19 9" xfId="33576" xr:uid="{00000000-0005-0000-0000-0000D18E0000}"/>
    <cellStyle name="Percent 19 9 2" xfId="33577" xr:uid="{00000000-0005-0000-0000-0000D28E0000}"/>
    <cellStyle name="Percent 19 9 2 2" xfId="33578" xr:uid="{00000000-0005-0000-0000-0000D38E0000}"/>
    <cellStyle name="Percent 19 9 3" xfId="33579" xr:uid="{00000000-0005-0000-0000-0000D48E0000}"/>
    <cellStyle name="Percent 2" xfId="29" xr:uid="{00000000-0005-0000-0000-0000D58E0000}"/>
    <cellStyle name="Percent 2 2" xfId="75" xr:uid="{00000000-0005-0000-0000-0000D68E0000}"/>
    <cellStyle name="Percent 2 2 2" xfId="33580" xr:uid="{00000000-0005-0000-0000-0000D78E0000}"/>
    <cellStyle name="Percent 2 3" xfId="48806" xr:uid="{00000000-0005-0000-0000-0000D88E0000}"/>
    <cellStyle name="Percent 2 4" xfId="48807" xr:uid="{00000000-0005-0000-0000-0000D98E0000}"/>
    <cellStyle name="Percent 2 5" xfId="48808" xr:uid="{00000000-0005-0000-0000-0000DA8E0000}"/>
    <cellStyle name="Percent 20" xfId="33581" xr:uid="{00000000-0005-0000-0000-0000DB8E0000}"/>
    <cellStyle name="Percent 20 2" xfId="33582" xr:uid="{00000000-0005-0000-0000-0000DC8E0000}"/>
    <cellStyle name="Percent 20 2 2" xfId="33583" xr:uid="{00000000-0005-0000-0000-0000DD8E0000}"/>
    <cellStyle name="Percent 20 2 2 2" xfId="33584" xr:uid="{00000000-0005-0000-0000-0000DE8E0000}"/>
    <cellStyle name="Percent 20 2 2 2 2" xfId="33585" xr:uid="{00000000-0005-0000-0000-0000DF8E0000}"/>
    <cellStyle name="Percent 20 2 2 3" xfId="33586" xr:uid="{00000000-0005-0000-0000-0000E08E0000}"/>
    <cellStyle name="Percent 20 2 3" xfId="33587" xr:uid="{00000000-0005-0000-0000-0000E18E0000}"/>
    <cellStyle name="Percent 20 2 3 2" xfId="33588" xr:uid="{00000000-0005-0000-0000-0000E28E0000}"/>
    <cellStyle name="Percent 20 2 4" xfId="33589" xr:uid="{00000000-0005-0000-0000-0000E38E0000}"/>
    <cellStyle name="Percent 20 3" xfId="33590" xr:uid="{00000000-0005-0000-0000-0000E48E0000}"/>
    <cellStyle name="Percent 20 3 2" xfId="33591" xr:uid="{00000000-0005-0000-0000-0000E58E0000}"/>
    <cellStyle name="Percent 20 3 2 2" xfId="33592" xr:uid="{00000000-0005-0000-0000-0000E68E0000}"/>
    <cellStyle name="Percent 20 3 2 2 2" xfId="33593" xr:uid="{00000000-0005-0000-0000-0000E78E0000}"/>
    <cellStyle name="Percent 20 3 2 3" xfId="33594" xr:uid="{00000000-0005-0000-0000-0000E88E0000}"/>
    <cellStyle name="Percent 20 3 3" xfId="33595" xr:uid="{00000000-0005-0000-0000-0000E98E0000}"/>
    <cellStyle name="Percent 20 3 3 2" xfId="33596" xr:uid="{00000000-0005-0000-0000-0000EA8E0000}"/>
    <cellStyle name="Percent 20 3 4" xfId="33597" xr:uid="{00000000-0005-0000-0000-0000EB8E0000}"/>
    <cellStyle name="Percent 20 4" xfId="33598" xr:uid="{00000000-0005-0000-0000-0000EC8E0000}"/>
    <cellStyle name="Percent 20 4 2" xfId="33599" xr:uid="{00000000-0005-0000-0000-0000ED8E0000}"/>
    <cellStyle name="Percent 20 4 2 2" xfId="33600" xr:uid="{00000000-0005-0000-0000-0000EE8E0000}"/>
    <cellStyle name="Percent 20 4 3" xfId="33601" xr:uid="{00000000-0005-0000-0000-0000EF8E0000}"/>
    <cellStyle name="Percent 20 5" xfId="33602" xr:uid="{00000000-0005-0000-0000-0000F08E0000}"/>
    <cellStyle name="Percent 20 5 2" xfId="33603" xr:uid="{00000000-0005-0000-0000-0000F18E0000}"/>
    <cellStyle name="Percent 20 6" xfId="33604" xr:uid="{00000000-0005-0000-0000-0000F28E0000}"/>
    <cellStyle name="Percent 21" xfId="33605" xr:uid="{00000000-0005-0000-0000-0000F38E0000}"/>
    <cellStyle name="Percent 21 2" xfId="33606" xr:uid="{00000000-0005-0000-0000-0000F48E0000}"/>
    <cellStyle name="Percent 21 2 2" xfId="33607" xr:uid="{00000000-0005-0000-0000-0000F58E0000}"/>
    <cellStyle name="Percent 21 2 2 2" xfId="33608" xr:uid="{00000000-0005-0000-0000-0000F68E0000}"/>
    <cellStyle name="Percent 21 2 3" xfId="33609" xr:uid="{00000000-0005-0000-0000-0000F78E0000}"/>
    <cellStyle name="Percent 21 3" xfId="33610" xr:uid="{00000000-0005-0000-0000-0000F88E0000}"/>
    <cellStyle name="Percent 21 3 2" xfId="33611" xr:uid="{00000000-0005-0000-0000-0000F98E0000}"/>
    <cellStyle name="Percent 21 4" xfId="33612" xr:uid="{00000000-0005-0000-0000-0000FA8E0000}"/>
    <cellStyle name="Percent 22" xfId="33613" xr:uid="{00000000-0005-0000-0000-0000FB8E0000}"/>
    <cellStyle name="Percent 23" xfId="33614" xr:uid="{00000000-0005-0000-0000-0000FC8E0000}"/>
    <cellStyle name="Percent 24" xfId="33615" xr:uid="{00000000-0005-0000-0000-0000FD8E0000}"/>
    <cellStyle name="Percent 25" xfId="33616" xr:uid="{00000000-0005-0000-0000-0000FE8E0000}"/>
    <cellStyle name="Percent 26" xfId="33617" xr:uid="{00000000-0005-0000-0000-0000FF8E0000}"/>
    <cellStyle name="Percent 27" xfId="33618" xr:uid="{00000000-0005-0000-0000-0000008F0000}"/>
    <cellStyle name="Percent 3" xfId="629" xr:uid="{00000000-0005-0000-0000-0000018F0000}"/>
    <cellStyle name="Percent 3 2" xfId="630" xr:uid="{00000000-0005-0000-0000-0000028F0000}"/>
    <cellStyle name="Percent 3 3" xfId="48809" xr:uid="{00000000-0005-0000-0000-0000038F0000}"/>
    <cellStyle name="Percent 3 4" xfId="48810" xr:uid="{00000000-0005-0000-0000-0000048F0000}"/>
    <cellStyle name="Percent 4" xfId="631" xr:uid="{00000000-0005-0000-0000-0000058F0000}"/>
    <cellStyle name="Percent 4 2" xfId="48811" xr:uid="{00000000-0005-0000-0000-0000068F0000}"/>
    <cellStyle name="Percent 5" xfId="632" xr:uid="{00000000-0005-0000-0000-0000078F0000}"/>
    <cellStyle name="Percent 6" xfId="633" xr:uid="{00000000-0005-0000-0000-0000088F0000}"/>
    <cellStyle name="Percent 7" xfId="634" xr:uid="{00000000-0005-0000-0000-0000098F0000}"/>
    <cellStyle name="Percent 7 2" xfId="33619" xr:uid="{00000000-0005-0000-0000-00000A8F0000}"/>
    <cellStyle name="Percent 8" xfId="635" xr:uid="{00000000-0005-0000-0000-00000B8F0000}"/>
    <cellStyle name="Percent 9" xfId="636" xr:uid="{00000000-0005-0000-0000-00000C8F0000}"/>
    <cellStyle name="PERCENTAGE" xfId="33620" xr:uid="{00000000-0005-0000-0000-00000D8F0000}"/>
    <cellStyle name="Porcentaje" xfId="319" xr:uid="{00000000-0005-0000-0000-00000E8F0000}"/>
    <cellStyle name="Porcentual 2" xfId="637" xr:uid="{00000000-0005-0000-0000-00000F8F0000}"/>
    <cellStyle name="Porcentual 2 2" xfId="33621" xr:uid="{00000000-0005-0000-0000-0000108F0000}"/>
    <cellStyle name="PrintHierarchyHeading" xfId="48812" xr:uid="{00000000-0005-0000-0000-0000118F0000}"/>
    <cellStyle name="Procent 2" xfId="320" xr:uid="{00000000-0005-0000-0000-0000128F0000}"/>
    <cellStyle name="Procent 2 2" xfId="531" xr:uid="{00000000-0005-0000-0000-0000138F0000}"/>
    <cellStyle name="Procent 2 3" xfId="33622" xr:uid="{00000000-0005-0000-0000-0000148F0000}"/>
    <cellStyle name="Procent 2 4" xfId="33623" xr:uid="{00000000-0005-0000-0000-0000158F0000}"/>
    <cellStyle name="Procent 2 4 2" xfId="33624" xr:uid="{00000000-0005-0000-0000-0000168F0000}"/>
    <cellStyle name="Procent 2 4 2 2" xfId="33625" xr:uid="{00000000-0005-0000-0000-0000178F0000}"/>
    <cellStyle name="Procent 2 4 2 2 2" xfId="33626" xr:uid="{00000000-0005-0000-0000-0000188F0000}"/>
    <cellStyle name="Procent 2 4 2 3" xfId="33627" xr:uid="{00000000-0005-0000-0000-0000198F0000}"/>
    <cellStyle name="Procent 2 4 3" xfId="33628" xr:uid="{00000000-0005-0000-0000-00001A8F0000}"/>
    <cellStyle name="Procent 2 4 3 2" xfId="33629" xr:uid="{00000000-0005-0000-0000-00001B8F0000}"/>
    <cellStyle name="Procent 2 4 4" xfId="33630" xr:uid="{00000000-0005-0000-0000-00001C8F0000}"/>
    <cellStyle name="Procent 2 5" xfId="33631" xr:uid="{00000000-0005-0000-0000-00001D8F0000}"/>
    <cellStyle name="Procent 2 5 2" xfId="33632" xr:uid="{00000000-0005-0000-0000-00001E8F0000}"/>
    <cellStyle name="Procent 2 5 2 2" xfId="33633" xr:uid="{00000000-0005-0000-0000-00001F8F0000}"/>
    <cellStyle name="Procent 2 5 2 2 2" xfId="33634" xr:uid="{00000000-0005-0000-0000-0000208F0000}"/>
    <cellStyle name="Procent 2 5 2 3" xfId="33635" xr:uid="{00000000-0005-0000-0000-0000218F0000}"/>
    <cellStyle name="Procent 2 5 3" xfId="33636" xr:uid="{00000000-0005-0000-0000-0000228F0000}"/>
    <cellStyle name="Procent 2 5 3 2" xfId="33637" xr:uid="{00000000-0005-0000-0000-0000238F0000}"/>
    <cellStyle name="Procent 2 5 4" xfId="33638" xr:uid="{00000000-0005-0000-0000-0000248F0000}"/>
    <cellStyle name="Procent 2 6" xfId="33639" xr:uid="{00000000-0005-0000-0000-0000258F0000}"/>
    <cellStyle name="Procent 2 6 2" xfId="33640" xr:uid="{00000000-0005-0000-0000-0000268F0000}"/>
    <cellStyle name="Procent 2 6 2 2" xfId="33641" xr:uid="{00000000-0005-0000-0000-0000278F0000}"/>
    <cellStyle name="Procent 2 6 3" xfId="33642" xr:uid="{00000000-0005-0000-0000-0000288F0000}"/>
    <cellStyle name="Procent 2 7" xfId="33643" xr:uid="{00000000-0005-0000-0000-0000298F0000}"/>
    <cellStyle name="Procent 2 7 2" xfId="33644" xr:uid="{00000000-0005-0000-0000-00002A8F0000}"/>
    <cellStyle name="Procent 2 8" xfId="33645" xr:uid="{00000000-0005-0000-0000-00002B8F0000}"/>
    <cellStyle name="Procent 3" xfId="321" xr:uid="{00000000-0005-0000-0000-00002C8F0000}"/>
    <cellStyle name="Procent 4" xfId="532" xr:uid="{00000000-0005-0000-0000-00002D8F0000}"/>
    <cellStyle name="Procent 4 2" xfId="533" xr:uid="{00000000-0005-0000-0000-00002E8F0000}"/>
    <cellStyle name="Procent 5" xfId="534" xr:uid="{00000000-0005-0000-0000-00002F8F0000}"/>
    <cellStyle name="Procent 5 2" xfId="535" xr:uid="{00000000-0005-0000-0000-0000308F0000}"/>
    <cellStyle name="Procent 6" xfId="536" xr:uid="{00000000-0005-0000-0000-0000318F0000}"/>
    <cellStyle name="PSChar" xfId="30" xr:uid="{00000000-0005-0000-0000-0000328F0000}"/>
    <cellStyle name="PSChar 2" xfId="31" xr:uid="{00000000-0005-0000-0000-0000338F0000}"/>
    <cellStyle name="PSChar 2 2" xfId="60" xr:uid="{00000000-0005-0000-0000-0000348F0000}"/>
    <cellStyle name="PSDate" xfId="32" xr:uid="{00000000-0005-0000-0000-0000358F0000}"/>
    <cellStyle name="PSDate 2" xfId="33" xr:uid="{00000000-0005-0000-0000-0000368F0000}"/>
    <cellStyle name="PSDate 2 2" xfId="61" xr:uid="{00000000-0005-0000-0000-0000378F0000}"/>
    <cellStyle name="PSDec" xfId="34" xr:uid="{00000000-0005-0000-0000-0000388F0000}"/>
    <cellStyle name="PSDec 2" xfId="35" xr:uid="{00000000-0005-0000-0000-0000398F0000}"/>
    <cellStyle name="PSDec 2 2" xfId="62" xr:uid="{00000000-0005-0000-0000-00003A8F0000}"/>
    <cellStyle name="PSHeading" xfId="36" xr:uid="{00000000-0005-0000-0000-00003B8F0000}"/>
    <cellStyle name="PSHeading 2" xfId="37" xr:uid="{00000000-0005-0000-0000-00003C8F0000}"/>
    <cellStyle name="PSHeading 2 2" xfId="63" xr:uid="{00000000-0005-0000-0000-00003D8F0000}"/>
    <cellStyle name="PSHeading 2_Restated HTD ING Insurance" xfId="76" xr:uid="{00000000-0005-0000-0000-00003E8F0000}"/>
    <cellStyle name="PSHeading_2010 Segmentation of US business for Group Stat Supplement v03" xfId="38" xr:uid="{00000000-0005-0000-0000-00003F8F0000}"/>
    <cellStyle name="PSInt" xfId="39" xr:uid="{00000000-0005-0000-0000-0000408F0000}"/>
    <cellStyle name="PSInt 2" xfId="40" xr:uid="{00000000-0005-0000-0000-0000418F0000}"/>
    <cellStyle name="PSInt 2 2" xfId="64" xr:uid="{00000000-0005-0000-0000-0000428F0000}"/>
    <cellStyle name="PSSpacer" xfId="41" xr:uid="{00000000-0005-0000-0000-0000438F0000}"/>
    <cellStyle name="PSSpacer 2" xfId="42" xr:uid="{00000000-0005-0000-0000-0000448F0000}"/>
    <cellStyle name="PSSpacer 2 2" xfId="65" xr:uid="{00000000-0005-0000-0000-0000458F0000}"/>
    <cellStyle name="Punto" xfId="322" xr:uid="{00000000-0005-0000-0000-0000468F0000}"/>
    <cellStyle name="Punto0" xfId="323" xr:uid="{00000000-0005-0000-0000-0000478F0000}"/>
    <cellStyle name="QIS2InputCell" xfId="537" xr:uid="{00000000-0005-0000-0000-0000488F0000}"/>
    <cellStyle name="QIS5Area" xfId="538" xr:uid="{00000000-0005-0000-0000-0000498F0000}"/>
    <cellStyle name="QIS5CalcCell" xfId="539" xr:uid="{00000000-0005-0000-0000-00004A8F0000}"/>
    <cellStyle name="QIS5Check" xfId="48813" xr:uid="{00000000-0005-0000-0000-00004B8F0000}"/>
    <cellStyle name="QIS5Empty" xfId="540" xr:uid="{00000000-0005-0000-0000-00004C8F0000}"/>
    <cellStyle name="QIS5Fix" xfId="48814" xr:uid="{00000000-0005-0000-0000-00004D8F0000}"/>
    <cellStyle name="QIS5Header" xfId="48815" xr:uid="{00000000-0005-0000-0000-00004E8F0000}"/>
    <cellStyle name="QIS5InputCell" xfId="48816" xr:uid="{00000000-0005-0000-0000-00004F8F0000}"/>
    <cellStyle name="QIS5Label" xfId="541" xr:uid="{00000000-0005-0000-0000-0000508F0000}"/>
    <cellStyle name="QIS5Locked" xfId="542" xr:uid="{00000000-0005-0000-0000-0000518F0000}"/>
    <cellStyle name="QIS5Output" xfId="48817" xr:uid="{00000000-0005-0000-0000-0000528F0000}"/>
    <cellStyle name="QIS5Param" xfId="48818" xr:uid="{00000000-0005-0000-0000-0000538F0000}"/>
    <cellStyle name="QIS5SheetHeader" xfId="48819" xr:uid="{00000000-0005-0000-0000-0000548F0000}"/>
    <cellStyle name="QIS5XLink" xfId="48820" xr:uid="{00000000-0005-0000-0000-0000558F0000}"/>
    <cellStyle name="R03A" xfId="43" xr:uid="{00000000-0005-0000-0000-0000568F0000}"/>
    <cellStyle name="R04L" xfId="44" xr:uid="{00000000-0005-0000-0000-0000578F0000}"/>
    <cellStyle name="red" xfId="324" xr:uid="{00000000-0005-0000-0000-0000588F0000}"/>
    <cellStyle name="red date" xfId="325" xr:uid="{00000000-0005-0000-0000-0000598F0000}"/>
    <cellStyle name="Reset  - Opmaakprofiel7" xfId="638" xr:uid="{00000000-0005-0000-0000-00005A8F0000}"/>
    <cellStyle name="RevList" xfId="33646" xr:uid="{00000000-0005-0000-0000-00005B8F0000}"/>
    <cellStyle name="Rossz" xfId="48821" xr:uid="{00000000-0005-0000-0000-00005C8F0000}"/>
    <cellStyle name="Rubrique" xfId="48822" xr:uid="{00000000-0005-0000-0000-00005D8F0000}"/>
    <cellStyle name="Salida" xfId="326" xr:uid="{00000000-0005-0000-0000-00005E8F0000}"/>
    <cellStyle name="Salida 10" xfId="33647" xr:uid="{00000000-0005-0000-0000-00005F8F0000}"/>
    <cellStyle name="Salida 10 2" xfId="33648" xr:uid="{00000000-0005-0000-0000-0000608F0000}"/>
    <cellStyle name="Salida 10 2 2" xfId="33649" xr:uid="{00000000-0005-0000-0000-0000618F0000}"/>
    <cellStyle name="Salida 10 2 2 2" xfId="33650" xr:uid="{00000000-0005-0000-0000-0000628F0000}"/>
    <cellStyle name="Salida 10 2 2 2 2" xfId="33651" xr:uid="{00000000-0005-0000-0000-0000638F0000}"/>
    <cellStyle name="Salida 10 2 2 2 2 2" xfId="33652" xr:uid="{00000000-0005-0000-0000-0000648F0000}"/>
    <cellStyle name="Salida 10 2 2 2 2 3" xfId="33653" xr:uid="{00000000-0005-0000-0000-0000658F0000}"/>
    <cellStyle name="Salida 10 2 2 2 2 4" xfId="33654" xr:uid="{00000000-0005-0000-0000-0000668F0000}"/>
    <cellStyle name="Salida 10 2 2 2 3" xfId="33655" xr:uid="{00000000-0005-0000-0000-0000678F0000}"/>
    <cellStyle name="Salida 10 2 2 2 4" xfId="33656" xr:uid="{00000000-0005-0000-0000-0000688F0000}"/>
    <cellStyle name="Salida 10 2 2 2 5" xfId="33657" xr:uid="{00000000-0005-0000-0000-0000698F0000}"/>
    <cellStyle name="Salida 10 2 2 2 6" xfId="33658" xr:uid="{00000000-0005-0000-0000-00006A8F0000}"/>
    <cellStyle name="Salida 10 2 2 3" xfId="33659" xr:uid="{00000000-0005-0000-0000-00006B8F0000}"/>
    <cellStyle name="Salida 10 2 2 3 2" xfId="33660" xr:uid="{00000000-0005-0000-0000-00006C8F0000}"/>
    <cellStyle name="Salida 10 2 2 3 3" xfId="33661" xr:uid="{00000000-0005-0000-0000-00006D8F0000}"/>
    <cellStyle name="Salida 10 2 2 3 4" xfId="33662" xr:uid="{00000000-0005-0000-0000-00006E8F0000}"/>
    <cellStyle name="Salida 10 2 2 4" xfId="33663" xr:uid="{00000000-0005-0000-0000-00006F8F0000}"/>
    <cellStyle name="Salida 10 2 2 5" xfId="33664" xr:uid="{00000000-0005-0000-0000-0000708F0000}"/>
    <cellStyle name="Salida 10 2 2 6" xfId="33665" xr:uid="{00000000-0005-0000-0000-0000718F0000}"/>
    <cellStyle name="Salida 10 2 2 7" xfId="33666" xr:uid="{00000000-0005-0000-0000-0000728F0000}"/>
    <cellStyle name="Salida 10 2 3" xfId="33667" xr:uid="{00000000-0005-0000-0000-0000738F0000}"/>
    <cellStyle name="Salida 10 2 3 2" xfId="33668" xr:uid="{00000000-0005-0000-0000-0000748F0000}"/>
    <cellStyle name="Salida 10 2 3 2 2" xfId="33669" xr:uid="{00000000-0005-0000-0000-0000758F0000}"/>
    <cellStyle name="Salida 10 2 3 2 3" xfId="33670" xr:uid="{00000000-0005-0000-0000-0000768F0000}"/>
    <cellStyle name="Salida 10 2 3 2 4" xfId="33671" xr:uid="{00000000-0005-0000-0000-0000778F0000}"/>
    <cellStyle name="Salida 10 2 3 3" xfId="33672" xr:uid="{00000000-0005-0000-0000-0000788F0000}"/>
    <cellStyle name="Salida 10 2 3 4" xfId="33673" xr:uid="{00000000-0005-0000-0000-0000798F0000}"/>
    <cellStyle name="Salida 10 2 3 5" xfId="33674" xr:uid="{00000000-0005-0000-0000-00007A8F0000}"/>
    <cellStyle name="Salida 10 2 3 6" xfId="33675" xr:uid="{00000000-0005-0000-0000-00007B8F0000}"/>
    <cellStyle name="Salida 10 2 4" xfId="33676" xr:uid="{00000000-0005-0000-0000-00007C8F0000}"/>
    <cellStyle name="Salida 10 2 4 2" xfId="33677" xr:uid="{00000000-0005-0000-0000-00007D8F0000}"/>
    <cellStyle name="Salida 10 2 4 3" xfId="33678" xr:uid="{00000000-0005-0000-0000-00007E8F0000}"/>
    <cellStyle name="Salida 10 2 4 4" xfId="33679" xr:uid="{00000000-0005-0000-0000-00007F8F0000}"/>
    <cellStyle name="Salida 10 2 5" xfId="33680" xr:uid="{00000000-0005-0000-0000-0000808F0000}"/>
    <cellStyle name="Salida 10 2 6" xfId="33681" xr:uid="{00000000-0005-0000-0000-0000818F0000}"/>
    <cellStyle name="Salida 10 2 7" xfId="33682" xr:uid="{00000000-0005-0000-0000-0000828F0000}"/>
    <cellStyle name="Salida 10 2 8" xfId="33683" xr:uid="{00000000-0005-0000-0000-0000838F0000}"/>
    <cellStyle name="Salida 10 3" xfId="33684" xr:uid="{00000000-0005-0000-0000-0000848F0000}"/>
    <cellStyle name="Salida 10 3 2" xfId="33685" xr:uid="{00000000-0005-0000-0000-0000858F0000}"/>
    <cellStyle name="Salida 10 3 2 2" xfId="33686" xr:uid="{00000000-0005-0000-0000-0000868F0000}"/>
    <cellStyle name="Salida 10 3 2 2 2" xfId="33687" xr:uid="{00000000-0005-0000-0000-0000878F0000}"/>
    <cellStyle name="Salida 10 3 2 2 3" xfId="33688" xr:uid="{00000000-0005-0000-0000-0000888F0000}"/>
    <cellStyle name="Salida 10 3 2 2 4" xfId="33689" xr:uid="{00000000-0005-0000-0000-0000898F0000}"/>
    <cellStyle name="Salida 10 3 2 3" xfId="33690" xr:uid="{00000000-0005-0000-0000-00008A8F0000}"/>
    <cellStyle name="Salida 10 3 2 4" xfId="33691" xr:uid="{00000000-0005-0000-0000-00008B8F0000}"/>
    <cellStyle name="Salida 10 3 2 5" xfId="33692" xr:uid="{00000000-0005-0000-0000-00008C8F0000}"/>
    <cellStyle name="Salida 10 3 2 6" xfId="33693" xr:uid="{00000000-0005-0000-0000-00008D8F0000}"/>
    <cellStyle name="Salida 10 3 3" xfId="33694" xr:uid="{00000000-0005-0000-0000-00008E8F0000}"/>
    <cellStyle name="Salida 10 3 3 2" xfId="33695" xr:uid="{00000000-0005-0000-0000-00008F8F0000}"/>
    <cellStyle name="Salida 10 3 3 3" xfId="33696" xr:uid="{00000000-0005-0000-0000-0000908F0000}"/>
    <cellStyle name="Salida 10 3 3 4" xfId="33697" xr:uid="{00000000-0005-0000-0000-0000918F0000}"/>
    <cellStyle name="Salida 10 3 4" xfId="33698" xr:uid="{00000000-0005-0000-0000-0000928F0000}"/>
    <cellStyle name="Salida 10 3 5" xfId="33699" xr:uid="{00000000-0005-0000-0000-0000938F0000}"/>
    <cellStyle name="Salida 10 3 6" xfId="33700" xr:uid="{00000000-0005-0000-0000-0000948F0000}"/>
    <cellStyle name="Salida 10 3 7" xfId="33701" xr:uid="{00000000-0005-0000-0000-0000958F0000}"/>
    <cellStyle name="Salida 10 4" xfId="33702" xr:uid="{00000000-0005-0000-0000-0000968F0000}"/>
    <cellStyle name="Salida 10 4 2" xfId="33703" xr:uid="{00000000-0005-0000-0000-0000978F0000}"/>
    <cellStyle name="Salida 10 4 2 2" xfId="33704" xr:uid="{00000000-0005-0000-0000-0000988F0000}"/>
    <cellStyle name="Salida 10 4 2 3" xfId="33705" xr:uid="{00000000-0005-0000-0000-0000998F0000}"/>
    <cellStyle name="Salida 10 4 2 4" xfId="33706" xr:uid="{00000000-0005-0000-0000-00009A8F0000}"/>
    <cellStyle name="Salida 10 4 3" xfId="33707" xr:uid="{00000000-0005-0000-0000-00009B8F0000}"/>
    <cellStyle name="Salida 10 4 4" xfId="33708" xr:uid="{00000000-0005-0000-0000-00009C8F0000}"/>
    <cellStyle name="Salida 10 4 5" xfId="33709" xr:uid="{00000000-0005-0000-0000-00009D8F0000}"/>
    <cellStyle name="Salida 10 4 6" xfId="33710" xr:uid="{00000000-0005-0000-0000-00009E8F0000}"/>
    <cellStyle name="Salida 10 5" xfId="33711" xr:uid="{00000000-0005-0000-0000-00009F8F0000}"/>
    <cellStyle name="Salida 10 5 2" xfId="33712" xr:uid="{00000000-0005-0000-0000-0000A08F0000}"/>
    <cellStyle name="Salida 10 5 3" xfId="33713" xr:uid="{00000000-0005-0000-0000-0000A18F0000}"/>
    <cellStyle name="Salida 10 5 4" xfId="33714" xr:uid="{00000000-0005-0000-0000-0000A28F0000}"/>
    <cellStyle name="Salida 10 6" xfId="33715" xr:uid="{00000000-0005-0000-0000-0000A38F0000}"/>
    <cellStyle name="Salida 10 7" xfId="33716" xr:uid="{00000000-0005-0000-0000-0000A48F0000}"/>
    <cellStyle name="Salida 10 8" xfId="33717" xr:uid="{00000000-0005-0000-0000-0000A58F0000}"/>
    <cellStyle name="Salida 10 9" xfId="33718" xr:uid="{00000000-0005-0000-0000-0000A68F0000}"/>
    <cellStyle name="Salida 11" xfId="33719" xr:uid="{00000000-0005-0000-0000-0000A78F0000}"/>
    <cellStyle name="Salida 11 2" xfId="33720" xr:uid="{00000000-0005-0000-0000-0000A88F0000}"/>
    <cellStyle name="Salida 11 2 2" xfId="33721" xr:uid="{00000000-0005-0000-0000-0000A98F0000}"/>
    <cellStyle name="Salida 11 2 2 2" xfId="33722" xr:uid="{00000000-0005-0000-0000-0000AA8F0000}"/>
    <cellStyle name="Salida 11 2 2 2 2" xfId="33723" xr:uid="{00000000-0005-0000-0000-0000AB8F0000}"/>
    <cellStyle name="Salida 11 2 2 2 2 2" xfId="33724" xr:uid="{00000000-0005-0000-0000-0000AC8F0000}"/>
    <cellStyle name="Salida 11 2 2 2 2 3" xfId="33725" xr:uid="{00000000-0005-0000-0000-0000AD8F0000}"/>
    <cellStyle name="Salida 11 2 2 2 2 4" xfId="33726" xr:uid="{00000000-0005-0000-0000-0000AE8F0000}"/>
    <cellStyle name="Salida 11 2 2 2 3" xfId="33727" xr:uid="{00000000-0005-0000-0000-0000AF8F0000}"/>
    <cellStyle name="Salida 11 2 2 2 4" xfId="33728" xr:uid="{00000000-0005-0000-0000-0000B08F0000}"/>
    <cellStyle name="Salida 11 2 2 2 5" xfId="33729" xr:uid="{00000000-0005-0000-0000-0000B18F0000}"/>
    <cellStyle name="Salida 11 2 2 2 6" xfId="33730" xr:uid="{00000000-0005-0000-0000-0000B28F0000}"/>
    <cellStyle name="Salida 11 2 2 3" xfId="33731" xr:uid="{00000000-0005-0000-0000-0000B38F0000}"/>
    <cellStyle name="Salida 11 2 2 3 2" xfId="33732" xr:uid="{00000000-0005-0000-0000-0000B48F0000}"/>
    <cellStyle name="Salida 11 2 2 3 3" xfId="33733" xr:uid="{00000000-0005-0000-0000-0000B58F0000}"/>
    <cellStyle name="Salida 11 2 2 3 4" xfId="33734" xr:uid="{00000000-0005-0000-0000-0000B68F0000}"/>
    <cellStyle name="Salida 11 2 2 4" xfId="33735" xr:uid="{00000000-0005-0000-0000-0000B78F0000}"/>
    <cellStyle name="Salida 11 2 2 5" xfId="33736" xr:uid="{00000000-0005-0000-0000-0000B88F0000}"/>
    <cellStyle name="Salida 11 2 2 6" xfId="33737" xr:uid="{00000000-0005-0000-0000-0000B98F0000}"/>
    <cellStyle name="Salida 11 2 2 7" xfId="33738" xr:uid="{00000000-0005-0000-0000-0000BA8F0000}"/>
    <cellStyle name="Salida 11 2 3" xfId="33739" xr:uid="{00000000-0005-0000-0000-0000BB8F0000}"/>
    <cellStyle name="Salida 11 2 3 2" xfId="33740" xr:uid="{00000000-0005-0000-0000-0000BC8F0000}"/>
    <cellStyle name="Salida 11 2 3 2 2" xfId="33741" xr:uid="{00000000-0005-0000-0000-0000BD8F0000}"/>
    <cellStyle name="Salida 11 2 3 2 3" xfId="33742" xr:uid="{00000000-0005-0000-0000-0000BE8F0000}"/>
    <cellStyle name="Salida 11 2 3 2 4" xfId="33743" xr:uid="{00000000-0005-0000-0000-0000BF8F0000}"/>
    <cellStyle name="Salida 11 2 3 3" xfId="33744" xr:uid="{00000000-0005-0000-0000-0000C08F0000}"/>
    <cellStyle name="Salida 11 2 3 4" xfId="33745" xr:uid="{00000000-0005-0000-0000-0000C18F0000}"/>
    <cellStyle name="Salida 11 2 3 5" xfId="33746" xr:uid="{00000000-0005-0000-0000-0000C28F0000}"/>
    <cellStyle name="Salida 11 2 3 6" xfId="33747" xr:uid="{00000000-0005-0000-0000-0000C38F0000}"/>
    <cellStyle name="Salida 11 2 4" xfId="33748" xr:uid="{00000000-0005-0000-0000-0000C48F0000}"/>
    <cellStyle name="Salida 11 2 4 2" xfId="33749" xr:uid="{00000000-0005-0000-0000-0000C58F0000}"/>
    <cellStyle name="Salida 11 2 4 3" xfId="33750" xr:uid="{00000000-0005-0000-0000-0000C68F0000}"/>
    <cellStyle name="Salida 11 2 4 4" xfId="33751" xr:uid="{00000000-0005-0000-0000-0000C78F0000}"/>
    <cellStyle name="Salida 11 2 5" xfId="33752" xr:uid="{00000000-0005-0000-0000-0000C88F0000}"/>
    <cellStyle name="Salida 11 2 6" xfId="33753" xr:uid="{00000000-0005-0000-0000-0000C98F0000}"/>
    <cellStyle name="Salida 11 2 7" xfId="33754" xr:uid="{00000000-0005-0000-0000-0000CA8F0000}"/>
    <cellStyle name="Salida 11 2 8" xfId="33755" xr:uid="{00000000-0005-0000-0000-0000CB8F0000}"/>
    <cellStyle name="Salida 11 3" xfId="33756" xr:uid="{00000000-0005-0000-0000-0000CC8F0000}"/>
    <cellStyle name="Salida 11 3 2" xfId="33757" xr:uid="{00000000-0005-0000-0000-0000CD8F0000}"/>
    <cellStyle name="Salida 11 3 2 2" xfId="33758" xr:uid="{00000000-0005-0000-0000-0000CE8F0000}"/>
    <cellStyle name="Salida 11 3 2 2 2" xfId="33759" xr:uid="{00000000-0005-0000-0000-0000CF8F0000}"/>
    <cellStyle name="Salida 11 3 2 2 3" xfId="33760" xr:uid="{00000000-0005-0000-0000-0000D08F0000}"/>
    <cellStyle name="Salida 11 3 2 2 4" xfId="33761" xr:uid="{00000000-0005-0000-0000-0000D18F0000}"/>
    <cellStyle name="Salida 11 3 2 3" xfId="33762" xr:uid="{00000000-0005-0000-0000-0000D28F0000}"/>
    <cellStyle name="Salida 11 3 2 4" xfId="33763" xr:uid="{00000000-0005-0000-0000-0000D38F0000}"/>
    <cellStyle name="Salida 11 3 2 5" xfId="33764" xr:uid="{00000000-0005-0000-0000-0000D48F0000}"/>
    <cellStyle name="Salida 11 3 2 6" xfId="33765" xr:uid="{00000000-0005-0000-0000-0000D58F0000}"/>
    <cellStyle name="Salida 11 3 3" xfId="33766" xr:uid="{00000000-0005-0000-0000-0000D68F0000}"/>
    <cellStyle name="Salida 11 3 3 2" xfId="33767" xr:uid="{00000000-0005-0000-0000-0000D78F0000}"/>
    <cellStyle name="Salida 11 3 3 3" xfId="33768" xr:uid="{00000000-0005-0000-0000-0000D88F0000}"/>
    <cellStyle name="Salida 11 3 3 4" xfId="33769" xr:uid="{00000000-0005-0000-0000-0000D98F0000}"/>
    <cellStyle name="Salida 11 3 4" xfId="33770" xr:uid="{00000000-0005-0000-0000-0000DA8F0000}"/>
    <cellStyle name="Salida 11 3 5" xfId="33771" xr:uid="{00000000-0005-0000-0000-0000DB8F0000}"/>
    <cellStyle name="Salida 11 3 6" xfId="33772" xr:uid="{00000000-0005-0000-0000-0000DC8F0000}"/>
    <cellStyle name="Salida 11 3 7" xfId="33773" xr:uid="{00000000-0005-0000-0000-0000DD8F0000}"/>
    <cellStyle name="Salida 11 4" xfId="33774" xr:uid="{00000000-0005-0000-0000-0000DE8F0000}"/>
    <cellStyle name="Salida 11 4 2" xfId="33775" xr:uid="{00000000-0005-0000-0000-0000DF8F0000}"/>
    <cellStyle name="Salida 11 4 2 2" xfId="33776" xr:uid="{00000000-0005-0000-0000-0000E08F0000}"/>
    <cellStyle name="Salida 11 4 2 3" xfId="33777" xr:uid="{00000000-0005-0000-0000-0000E18F0000}"/>
    <cellStyle name="Salida 11 4 2 4" xfId="33778" xr:uid="{00000000-0005-0000-0000-0000E28F0000}"/>
    <cellStyle name="Salida 11 4 3" xfId="33779" xr:uid="{00000000-0005-0000-0000-0000E38F0000}"/>
    <cellStyle name="Salida 11 4 4" xfId="33780" xr:uid="{00000000-0005-0000-0000-0000E48F0000}"/>
    <cellStyle name="Salida 11 4 5" xfId="33781" xr:uid="{00000000-0005-0000-0000-0000E58F0000}"/>
    <cellStyle name="Salida 11 4 6" xfId="33782" xr:uid="{00000000-0005-0000-0000-0000E68F0000}"/>
    <cellStyle name="Salida 11 5" xfId="33783" xr:uid="{00000000-0005-0000-0000-0000E78F0000}"/>
    <cellStyle name="Salida 11 5 2" xfId="33784" xr:uid="{00000000-0005-0000-0000-0000E88F0000}"/>
    <cellStyle name="Salida 11 5 3" xfId="33785" xr:uid="{00000000-0005-0000-0000-0000E98F0000}"/>
    <cellStyle name="Salida 11 5 4" xfId="33786" xr:uid="{00000000-0005-0000-0000-0000EA8F0000}"/>
    <cellStyle name="Salida 11 6" xfId="33787" xr:uid="{00000000-0005-0000-0000-0000EB8F0000}"/>
    <cellStyle name="Salida 11 7" xfId="33788" xr:uid="{00000000-0005-0000-0000-0000EC8F0000}"/>
    <cellStyle name="Salida 11 8" xfId="33789" xr:uid="{00000000-0005-0000-0000-0000ED8F0000}"/>
    <cellStyle name="Salida 11 9" xfId="33790" xr:uid="{00000000-0005-0000-0000-0000EE8F0000}"/>
    <cellStyle name="Salida 12" xfId="33791" xr:uid="{00000000-0005-0000-0000-0000EF8F0000}"/>
    <cellStyle name="Salida 12 2" xfId="33792" xr:uid="{00000000-0005-0000-0000-0000F08F0000}"/>
    <cellStyle name="Salida 12 2 2" xfId="33793" xr:uid="{00000000-0005-0000-0000-0000F18F0000}"/>
    <cellStyle name="Salida 12 2 2 2" xfId="33794" xr:uid="{00000000-0005-0000-0000-0000F28F0000}"/>
    <cellStyle name="Salida 12 2 2 2 2" xfId="33795" xr:uid="{00000000-0005-0000-0000-0000F38F0000}"/>
    <cellStyle name="Salida 12 2 2 2 3" xfId="33796" xr:uid="{00000000-0005-0000-0000-0000F48F0000}"/>
    <cellStyle name="Salida 12 2 2 2 4" xfId="33797" xr:uid="{00000000-0005-0000-0000-0000F58F0000}"/>
    <cellStyle name="Salida 12 2 2 3" xfId="33798" xr:uid="{00000000-0005-0000-0000-0000F68F0000}"/>
    <cellStyle name="Salida 12 2 2 4" xfId="33799" xr:uid="{00000000-0005-0000-0000-0000F78F0000}"/>
    <cellStyle name="Salida 12 2 2 5" xfId="33800" xr:uid="{00000000-0005-0000-0000-0000F88F0000}"/>
    <cellStyle name="Salida 12 2 2 6" xfId="33801" xr:uid="{00000000-0005-0000-0000-0000F98F0000}"/>
    <cellStyle name="Salida 12 2 3" xfId="33802" xr:uid="{00000000-0005-0000-0000-0000FA8F0000}"/>
    <cellStyle name="Salida 12 2 3 2" xfId="33803" xr:uid="{00000000-0005-0000-0000-0000FB8F0000}"/>
    <cellStyle name="Salida 12 2 3 3" xfId="33804" xr:uid="{00000000-0005-0000-0000-0000FC8F0000}"/>
    <cellStyle name="Salida 12 2 3 4" xfId="33805" xr:uid="{00000000-0005-0000-0000-0000FD8F0000}"/>
    <cellStyle name="Salida 12 2 4" xfId="33806" xr:uid="{00000000-0005-0000-0000-0000FE8F0000}"/>
    <cellStyle name="Salida 12 2 5" xfId="33807" xr:uid="{00000000-0005-0000-0000-0000FF8F0000}"/>
    <cellStyle name="Salida 12 2 6" xfId="33808" xr:uid="{00000000-0005-0000-0000-000000900000}"/>
    <cellStyle name="Salida 12 2 7" xfId="33809" xr:uid="{00000000-0005-0000-0000-000001900000}"/>
    <cellStyle name="Salida 12 3" xfId="33810" xr:uid="{00000000-0005-0000-0000-000002900000}"/>
    <cellStyle name="Salida 12 3 2" xfId="33811" xr:uid="{00000000-0005-0000-0000-000003900000}"/>
    <cellStyle name="Salida 12 3 2 2" xfId="33812" xr:uid="{00000000-0005-0000-0000-000004900000}"/>
    <cellStyle name="Salida 12 3 2 3" xfId="33813" xr:uid="{00000000-0005-0000-0000-000005900000}"/>
    <cellStyle name="Salida 12 3 2 4" xfId="33814" xr:uid="{00000000-0005-0000-0000-000006900000}"/>
    <cellStyle name="Salida 12 3 3" xfId="33815" xr:uid="{00000000-0005-0000-0000-000007900000}"/>
    <cellStyle name="Salida 12 3 4" xfId="33816" xr:uid="{00000000-0005-0000-0000-000008900000}"/>
    <cellStyle name="Salida 12 3 5" xfId="33817" xr:uid="{00000000-0005-0000-0000-000009900000}"/>
    <cellStyle name="Salida 12 3 6" xfId="33818" xr:uid="{00000000-0005-0000-0000-00000A900000}"/>
    <cellStyle name="Salida 12 4" xfId="33819" xr:uid="{00000000-0005-0000-0000-00000B900000}"/>
    <cellStyle name="Salida 12 4 2" xfId="33820" xr:uid="{00000000-0005-0000-0000-00000C900000}"/>
    <cellStyle name="Salida 12 4 3" xfId="33821" xr:uid="{00000000-0005-0000-0000-00000D900000}"/>
    <cellStyle name="Salida 12 4 4" xfId="33822" xr:uid="{00000000-0005-0000-0000-00000E900000}"/>
    <cellStyle name="Salida 12 5" xfId="33823" xr:uid="{00000000-0005-0000-0000-00000F900000}"/>
    <cellStyle name="Salida 12 6" xfId="33824" xr:uid="{00000000-0005-0000-0000-000010900000}"/>
    <cellStyle name="Salida 12 7" xfId="33825" xr:uid="{00000000-0005-0000-0000-000011900000}"/>
    <cellStyle name="Salida 12 8" xfId="33826" xr:uid="{00000000-0005-0000-0000-000012900000}"/>
    <cellStyle name="Salida 13" xfId="33827" xr:uid="{00000000-0005-0000-0000-000013900000}"/>
    <cellStyle name="Salida 13 2" xfId="33828" xr:uid="{00000000-0005-0000-0000-000014900000}"/>
    <cellStyle name="Salida 13 2 2" xfId="33829" xr:uid="{00000000-0005-0000-0000-000015900000}"/>
    <cellStyle name="Salida 13 2 2 2" xfId="33830" xr:uid="{00000000-0005-0000-0000-000016900000}"/>
    <cellStyle name="Salida 13 2 2 2 2" xfId="33831" xr:uid="{00000000-0005-0000-0000-000017900000}"/>
    <cellStyle name="Salida 13 2 2 2 3" xfId="33832" xr:uid="{00000000-0005-0000-0000-000018900000}"/>
    <cellStyle name="Salida 13 2 2 2 4" xfId="33833" xr:uid="{00000000-0005-0000-0000-000019900000}"/>
    <cellStyle name="Salida 13 2 2 3" xfId="33834" xr:uid="{00000000-0005-0000-0000-00001A900000}"/>
    <cellStyle name="Salida 13 2 2 4" xfId="33835" xr:uid="{00000000-0005-0000-0000-00001B900000}"/>
    <cellStyle name="Salida 13 2 2 5" xfId="33836" xr:uid="{00000000-0005-0000-0000-00001C900000}"/>
    <cellStyle name="Salida 13 2 2 6" xfId="33837" xr:uid="{00000000-0005-0000-0000-00001D900000}"/>
    <cellStyle name="Salida 13 2 3" xfId="33838" xr:uid="{00000000-0005-0000-0000-00001E900000}"/>
    <cellStyle name="Salida 13 2 3 2" xfId="33839" xr:uid="{00000000-0005-0000-0000-00001F900000}"/>
    <cellStyle name="Salida 13 2 3 3" xfId="33840" xr:uid="{00000000-0005-0000-0000-000020900000}"/>
    <cellStyle name="Salida 13 2 3 4" xfId="33841" xr:uid="{00000000-0005-0000-0000-000021900000}"/>
    <cellStyle name="Salida 13 2 4" xfId="33842" xr:uid="{00000000-0005-0000-0000-000022900000}"/>
    <cellStyle name="Salida 13 2 5" xfId="33843" xr:uid="{00000000-0005-0000-0000-000023900000}"/>
    <cellStyle name="Salida 13 2 6" xfId="33844" xr:uid="{00000000-0005-0000-0000-000024900000}"/>
    <cellStyle name="Salida 13 2 7" xfId="33845" xr:uid="{00000000-0005-0000-0000-000025900000}"/>
    <cellStyle name="Salida 13 3" xfId="33846" xr:uid="{00000000-0005-0000-0000-000026900000}"/>
    <cellStyle name="Salida 13 3 2" xfId="33847" xr:uid="{00000000-0005-0000-0000-000027900000}"/>
    <cellStyle name="Salida 13 3 2 2" xfId="33848" xr:uid="{00000000-0005-0000-0000-000028900000}"/>
    <cellStyle name="Salida 13 3 2 3" xfId="33849" xr:uid="{00000000-0005-0000-0000-000029900000}"/>
    <cellStyle name="Salida 13 3 2 4" xfId="33850" xr:uid="{00000000-0005-0000-0000-00002A900000}"/>
    <cellStyle name="Salida 13 3 3" xfId="33851" xr:uid="{00000000-0005-0000-0000-00002B900000}"/>
    <cellStyle name="Salida 13 3 4" xfId="33852" xr:uid="{00000000-0005-0000-0000-00002C900000}"/>
    <cellStyle name="Salida 13 3 5" xfId="33853" xr:uid="{00000000-0005-0000-0000-00002D900000}"/>
    <cellStyle name="Salida 13 3 6" xfId="33854" xr:uid="{00000000-0005-0000-0000-00002E900000}"/>
    <cellStyle name="Salida 13 4" xfId="33855" xr:uid="{00000000-0005-0000-0000-00002F900000}"/>
    <cellStyle name="Salida 13 4 2" xfId="33856" xr:uid="{00000000-0005-0000-0000-000030900000}"/>
    <cellStyle name="Salida 13 4 3" xfId="33857" xr:uid="{00000000-0005-0000-0000-000031900000}"/>
    <cellStyle name="Salida 13 4 4" xfId="33858" xr:uid="{00000000-0005-0000-0000-000032900000}"/>
    <cellStyle name="Salida 13 5" xfId="33859" xr:uid="{00000000-0005-0000-0000-000033900000}"/>
    <cellStyle name="Salida 13 6" xfId="33860" xr:uid="{00000000-0005-0000-0000-000034900000}"/>
    <cellStyle name="Salida 13 7" xfId="33861" xr:uid="{00000000-0005-0000-0000-000035900000}"/>
    <cellStyle name="Salida 13 8" xfId="33862" xr:uid="{00000000-0005-0000-0000-000036900000}"/>
    <cellStyle name="Salida 14" xfId="33863" xr:uid="{00000000-0005-0000-0000-000037900000}"/>
    <cellStyle name="Salida 14 2" xfId="33864" xr:uid="{00000000-0005-0000-0000-000038900000}"/>
    <cellStyle name="Salida 14 2 2" xfId="33865" xr:uid="{00000000-0005-0000-0000-000039900000}"/>
    <cellStyle name="Salida 14 2 2 2" xfId="33866" xr:uid="{00000000-0005-0000-0000-00003A900000}"/>
    <cellStyle name="Salida 14 2 2 2 2" xfId="33867" xr:uid="{00000000-0005-0000-0000-00003B900000}"/>
    <cellStyle name="Salida 14 2 2 2 3" xfId="33868" xr:uid="{00000000-0005-0000-0000-00003C900000}"/>
    <cellStyle name="Salida 14 2 2 2 4" xfId="33869" xr:uid="{00000000-0005-0000-0000-00003D900000}"/>
    <cellStyle name="Salida 14 2 2 3" xfId="33870" xr:uid="{00000000-0005-0000-0000-00003E900000}"/>
    <cellStyle name="Salida 14 2 2 4" xfId="33871" xr:uid="{00000000-0005-0000-0000-00003F900000}"/>
    <cellStyle name="Salida 14 2 2 5" xfId="33872" xr:uid="{00000000-0005-0000-0000-000040900000}"/>
    <cellStyle name="Salida 14 2 2 6" xfId="33873" xr:uid="{00000000-0005-0000-0000-000041900000}"/>
    <cellStyle name="Salida 14 2 3" xfId="33874" xr:uid="{00000000-0005-0000-0000-000042900000}"/>
    <cellStyle name="Salida 14 2 3 2" xfId="33875" xr:uid="{00000000-0005-0000-0000-000043900000}"/>
    <cellStyle name="Salida 14 2 3 3" xfId="33876" xr:uid="{00000000-0005-0000-0000-000044900000}"/>
    <cellStyle name="Salida 14 2 3 4" xfId="33877" xr:uid="{00000000-0005-0000-0000-000045900000}"/>
    <cellStyle name="Salida 14 2 4" xfId="33878" xr:uid="{00000000-0005-0000-0000-000046900000}"/>
    <cellStyle name="Salida 14 2 5" xfId="33879" xr:uid="{00000000-0005-0000-0000-000047900000}"/>
    <cellStyle name="Salida 14 2 6" xfId="33880" xr:uid="{00000000-0005-0000-0000-000048900000}"/>
    <cellStyle name="Salida 14 2 7" xfId="33881" xr:uid="{00000000-0005-0000-0000-000049900000}"/>
    <cellStyle name="Salida 14 3" xfId="33882" xr:uid="{00000000-0005-0000-0000-00004A900000}"/>
    <cellStyle name="Salida 14 3 2" xfId="33883" xr:uid="{00000000-0005-0000-0000-00004B900000}"/>
    <cellStyle name="Salida 14 3 2 2" xfId="33884" xr:uid="{00000000-0005-0000-0000-00004C900000}"/>
    <cellStyle name="Salida 14 3 2 3" xfId="33885" xr:uid="{00000000-0005-0000-0000-00004D900000}"/>
    <cellStyle name="Salida 14 3 2 4" xfId="33886" xr:uid="{00000000-0005-0000-0000-00004E900000}"/>
    <cellStyle name="Salida 14 3 3" xfId="33887" xr:uid="{00000000-0005-0000-0000-00004F900000}"/>
    <cellStyle name="Salida 14 3 4" xfId="33888" xr:uid="{00000000-0005-0000-0000-000050900000}"/>
    <cellStyle name="Salida 14 3 5" xfId="33889" xr:uid="{00000000-0005-0000-0000-000051900000}"/>
    <cellStyle name="Salida 14 3 6" xfId="33890" xr:uid="{00000000-0005-0000-0000-000052900000}"/>
    <cellStyle name="Salida 14 4" xfId="33891" xr:uid="{00000000-0005-0000-0000-000053900000}"/>
    <cellStyle name="Salida 14 4 2" xfId="33892" xr:uid="{00000000-0005-0000-0000-000054900000}"/>
    <cellStyle name="Salida 14 4 3" xfId="33893" xr:uid="{00000000-0005-0000-0000-000055900000}"/>
    <cellStyle name="Salida 14 4 4" xfId="33894" xr:uid="{00000000-0005-0000-0000-000056900000}"/>
    <cellStyle name="Salida 14 5" xfId="33895" xr:uid="{00000000-0005-0000-0000-000057900000}"/>
    <cellStyle name="Salida 14 6" xfId="33896" xr:uid="{00000000-0005-0000-0000-000058900000}"/>
    <cellStyle name="Salida 14 7" xfId="33897" xr:uid="{00000000-0005-0000-0000-000059900000}"/>
    <cellStyle name="Salida 14 8" xfId="33898" xr:uid="{00000000-0005-0000-0000-00005A900000}"/>
    <cellStyle name="Salida 15" xfId="33899" xr:uid="{00000000-0005-0000-0000-00005B900000}"/>
    <cellStyle name="Salida 15 2" xfId="33900" xr:uid="{00000000-0005-0000-0000-00005C900000}"/>
    <cellStyle name="Salida 15 2 2" xfId="33901" xr:uid="{00000000-0005-0000-0000-00005D900000}"/>
    <cellStyle name="Salida 15 2 2 2" xfId="33902" xr:uid="{00000000-0005-0000-0000-00005E900000}"/>
    <cellStyle name="Salida 15 2 2 2 2" xfId="33903" xr:uid="{00000000-0005-0000-0000-00005F900000}"/>
    <cellStyle name="Salida 15 2 2 2 3" xfId="33904" xr:uid="{00000000-0005-0000-0000-000060900000}"/>
    <cellStyle name="Salida 15 2 2 2 4" xfId="33905" xr:uid="{00000000-0005-0000-0000-000061900000}"/>
    <cellStyle name="Salida 15 2 2 3" xfId="33906" xr:uid="{00000000-0005-0000-0000-000062900000}"/>
    <cellStyle name="Salida 15 2 2 4" xfId="33907" xr:uid="{00000000-0005-0000-0000-000063900000}"/>
    <cellStyle name="Salida 15 2 2 5" xfId="33908" xr:uid="{00000000-0005-0000-0000-000064900000}"/>
    <cellStyle name="Salida 15 2 2 6" xfId="33909" xr:uid="{00000000-0005-0000-0000-000065900000}"/>
    <cellStyle name="Salida 15 2 3" xfId="33910" xr:uid="{00000000-0005-0000-0000-000066900000}"/>
    <cellStyle name="Salida 15 2 3 2" xfId="33911" xr:uid="{00000000-0005-0000-0000-000067900000}"/>
    <cellStyle name="Salida 15 2 3 3" xfId="33912" xr:uid="{00000000-0005-0000-0000-000068900000}"/>
    <cellStyle name="Salida 15 2 3 4" xfId="33913" xr:uid="{00000000-0005-0000-0000-000069900000}"/>
    <cellStyle name="Salida 15 2 4" xfId="33914" xr:uid="{00000000-0005-0000-0000-00006A900000}"/>
    <cellStyle name="Salida 15 2 5" xfId="33915" xr:uid="{00000000-0005-0000-0000-00006B900000}"/>
    <cellStyle name="Salida 15 2 6" xfId="33916" xr:uid="{00000000-0005-0000-0000-00006C900000}"/>
    <cellStyle name="Salida 15 2 7" xfId="33917" xr:uid="{00000000-0005-0000-0000-00006D900000}"/>
    <cellStyle name="Salida 15 3" xfId="33918" xr:uid="{00000000-0005-0000-0000-00006E900000}"/>
    <cellStyle name="Salida 15 3 2" xfId="33919" xr:uid="{00000000-0005-0000-0000-00006F900000}"/>
    <cellStyle name="Salida 15 3 2 2" xfId="33920" xr:uid="{00000000-0005-0000-0000-000070900000}"/>
    <cellStyle name="Salida 15 3 2 3" xfId="33921" xr:uid="{00000000-0005-0000-0000-000071900000}"/>
    <cellStyle name="Salida 15 3 2 4" xfId="33922" xr:uid="{00000000-0005-0000-0000-000072900000}"/>
    <cellStyle name="Salida 15 3 3" xfId="33923" xr:uid="{00000000-0005-0000-0000-000073900000}"/>
    <cellStyle name="Salida 15 3 4" xfId="33924" xr:uid="{00000000-0005-0000-0000-000074900000}"/>
    <cellStyle name="Salida 15 3 5" xfId="33925" xr:uid="{00000000-0005-0000-0000-000075900000}"/>
    <cellStyle name="Salida 15 3 6" xfId="33926" xr:uid="{00000000-0005-0000-0000-000076900000}"/>
    <cellStyle name="Salida 15 4" xfId="33927" xr:uid="{00000000-0005-0000-0000-000077900000}"/>
    <cellStyle name="Salida 15 4 2" xfId="33928" xr:uid="{00000000-0005-0000-0000-000078900000}"/>
    <cellStyle name="Salida 15 4 3" xfId="33929" xr:uid="{00000000-0005-0000-0000-000079900000}"/>
    <cellStyle name="Salida 15 4 4" xfId="33930" xr:uid="{00000000-0005-0000-0000-00007A900000}"/>
    <cellStyle name="Salida 15 5" xfId="33931" xr:uid="{00000000-0005-0000-0000-00007B900000}"/>
    <cellStyle name="Salida 15 6" xfId="33932" xr:uid="{00000000-0005-0000-0000-00007C900000}"/>
    <cellStyle name="Salida 15 7" xfId="33933" xr:uid="{00000000-0005-0000-0000-00007D900000}"/>
    <cellStyle name="Salida 15 8" xfId="33934" xr:uid="{00000000-0005-0000-0000-00007E900000}"/>
    <cellStyle name="Salida 16" xfId="33935" xr:uid="{00000000-0005-0000-0000-00007F900000}"/>
    <cellStyle name="Salida 16 2" xfId="33936" xr:uid="{00000000-0005-0000-0000-000080900000}"/>
    <cellStyle name="Salida 16 2 2" xfId="33937" xr:uid="{00000000-0005-0000-0000-000081900000}"/>
    <cellStyle name="Salida 16 2 2 2" xfId="33938" xr:uid="{00000000-0005-0000-0000-000082900000}"/>
    <cellStyle name="Salida 16 2 2 2 2" xfId="33939" xr:uid="{00000000-0005-0000-0000-000083900000}"/>
    <cellStyle name="Salida 16 2 2 2 3" xfId="33940" xr:uid="{00000000-0005-0000-0000-000084900000}"/>
    <cellStyle name="Salida 16 2 2 2 4" xfId="33941" xr:uid="{00000000-0005-0000-0000-000085900000}"/>
    <cellStyle name="Salida 16 2 2 3" xfId="33942" xr:uid="{00000000-0005-0000-0000-000086900000}"/>
    <cellStyle name="Salida 16 2 2 4" xfId="33943" xr:uid="{00000000-0005-0000-0000-000087900000}"/>
    <cellStyle name="Salida 16 2 2 5" xfId="33944" xr:uid="{00000000-0005-0000-0000-000088900000}"/>
    <cellStyle name="Salida 16 2 2 6" xfId="33945" xr:uid="{00000000-0005-0000-0000-000089900000}"/>
    <cellStyle name="Salida 16 2 3" xfId="33946" xr:uid="{00000000-0005-0000-0000-00008A900000}"/>
    <cellStyle name="Salida 16 2 3 2" xfId="33947" xr:uid="{00000000-0005-0000-0000-00008B900000}"/>
    <cellStyle name="Salida 16 2 3 3" xfId="33948" xr:uid="{00000000-0005-0000-0000-00008C900000}"/>
    <cellStyle name="Salida 16 2 3 4" xfId="33949" xr:uid="{00000000-0005-0000-0000-00008D900000}"/>
    <cellStyle name="Salida 16 2 4" xfId="33950" xr:uid="{00000000-0005-0000-0000-00008E900000}"/>
    <cellStyle name="Salida 16 2 5" xfId="33951" xr:uid="{00000000-0005-0000-0000-00008F900000}"/>
    <cellStyle name="Salida 16 2 6" xfId="33952" xr:uid="{00000000-0005-0000-0000-000090900000}"/>
    <cellStyle name="Salida 16 2 7" xfId="33953" xr:uid="{00000000-0005-0000-0000-000091900000}"/>
    <cellStyle name="Salida 16 3" xfId="33954" xr:uid="{00000000-0005-0000-0000-000092900000}"/>
    <cellStyle name="Salida 16 3 2" xfId="33955" xr:uid="{00000000-0005-0000-0000-000093900000}"/>
    <cellStyle name="Salida 16 3 2 2" xfId="33956" xr:uid="{00000000-0005-0000-0000-000094900000}"/>
    <cellStyle name="Salida 16 3 2 3" xfId="33957" xr:uid="{00000000-0005-0000-0000-000095900000}"/>
    <cellStyle name="Salida 16 3 2 4" xfId="33958" xr:uid="{00000000-0005-0000-0000-000096900000}"/>
    <cellStyle name="Salida 16 3 3" xfId="33959" xr:uid="{00000000-0005-0000-0000-000097900000}"/>
    <cellStyle name="Salida 16 3 4" xfId="33960" xr:uid="{00000000-0005-0000-0000-000098900000}"/>
    <cellStyle name="Salida 16 3 5" xfId="33961" xr:uid="{00000000-0005-0000-0000-000099900000}"/>
    <cellStyle name="Salida 16 3 6" xfId="33962" xr:uid="{00000000-0005-0000-0000-00009A900000}"/>
    <cellStyle name="Salida 16 4" xfId="33963" xr:uid="{00000000-0005-0000-0000-00009B900000}"/>
    <cellStyle name="Salida 16 4 2" xfId="33964" xr:uid="{00000000-0005-0000-0000-00009C900000}"/>
    <cellStyle name="Salida 16 4 3" xfId="33965" xr:uid="{00000000-0005-0000-0000-00009D900000}"/>
    <cellStyle name="Salida 16 4 4" xfId="33966" xr:uid="{00000000-0005-0000-0000-00009E900000}"/>
    <cellStyle name="Salida 16 5" xfId="33967" xr:uid="{00000000-0005-0000-0000-00009F900000}"/>
    <cellStyle name="Salida 16 6" xfId="33968" xr:uid="{00000000-0005-0000-0000-0000A0900000}"/>
    <cellStyle name="Salida 16 7" xfId="33969" xr:uid="{00000000-0005-0000-0000-0000A1900000}"/>
    <cellStyle name="Salida 16 8" xfId="33970" xr:uid="{00000000-0005-0000-0000-0000A2900000}"/>
    <cellStyle name="Salida 17" xfId="33971" xr:uid="{00000000-0005-0000-0000-0000A3900000}"/>
    <cellStyle name="Salida 17 2" xfId="33972" xr:uid="{00000000-0005-0000-0000-0000A4900000}"/>
    <cellStyle name="Salida 17 2 2" xfId="33973" xr:uid="{00000000-0005-0000-0000-0000A5900000}"/>
    <cellStyle name="Salida 17 2 2 2" xfId="33974" xr:uid="{00000000-0005-0000-0000-0000A6900000}"/>
    <cellStyle name="Salida 17 2 2 2 2" xfId="33975" xr:uid="{00000000-0005-0000-0000-0000A7900000}"/>
    <cellStyle name="Salida 17 2 2 2 3" xfId="33976" xr:uid="{00000000-0005-0000-0000-0000A8900000}"/>
    <cellStyle name="Salida 17 2 2 2 4" xfId="33977" xr:uid="{00000000-0005-0000-0000-0000A9900000}"/>
    <cellStyle name="Salida 17 2 2 3" xfId="33978" xr:uid="{00000000-0005-0000-0000-0000AA900000}"/>
    <cellStyle name="Salida 17 2 2 4" xfId="33979" xr:uid="{00000000-0005-0000-0000-0000AB900000}"/>
    <cellStyle name="Salida 17 2 2 5" xfId="33980" xr:uid="{00000000-0005-0000-0000-0000AC900000}"/>
    <cellStyle name="Salida 17 2 2 6" xfId="33981" xr:uid="{00000000-0005-0000-0000-0000AD900000}"/>
    <cellStyle name="Salida 17 2 3" xfId="33982" xr:uid="{00000000-0005-0000-0000-0000AE900000}"/>
    <cellStyle name="Salida 17 2 3 2" xfId="33983" xr:uid="{00000000-0005-0000-0000-0000AF900000}"/>
    <cellStyle name="Salida 17 2 3 3" xfId="33984" xr:uid="{00000000-0005-0000-0000-0000B0900000}"/>
    <cellStyle name="Salida 17 2 3 4" xfId="33985" xr:uid="{00000000-0005-0000-0000-0000B1900000}"/>
    <cellStyle name="Salida 17 2 4" xfId="33986" xr:uid="{00000000-0005-0000-0000-0000B2900000}"/>
    <cellStyle name="Salida 17 2 5" xfId="33987" xr:uid="{00000000-0005-0000-0000-0000B3900000}"/>
    <cellStyle name="Salida 17 2 6" xfId="33988" xr:uid="{00000000-0005-0000-0000-0000B4900000}"/>
    <cellStyle name="Salida 17 2 7" xfId="33989" xr:uid="{00000000-0005-0000-0000-0000B5900000}"/>
    <cellStyle name="Salida 17 3" xfId="33990" xr:uid="{00000000-0005-0000-0000-0000B6900000}"/>
    <cellStyle name="Salida 17 3 2" xfId="33991" xr:uid="{00000000-0005-0000-0000-0000B7900000}"/>
    <cellStyle name="Salida 17 3 2 2" xfId="33992" xr:uid="{00000000-0005-0000-0000-0000B8900000}"/>
    <cellStyle name="Salida 17 3 2 3" xfId="33993" xr:uid="{00000000-0005-0000-0000-0000B9900000}"/>
    <cellStyle name="Salida 17 3 2 4" xfId="33994" xr:uid="{00000000-0005-0000-0000-0000BA900000}"/>
    <cellStyle name="Salida 17 3 3" xfId="33995" xr:uid="{00000000-0005-0000-0000-0000BB900000}"/>
    <cellStyle name="Salida 17 3 4" xfId="33996" xr:uid="{00000000-0005-0000-0000-0000BC900000}"/>
    <cellStyle name="Salida 17 3 5" xfId="33997" xr:uid="{00000000-0005-0000-0000-0000BD900000}"/>
    <cellStyle name="Salida 17 3 6" xfId="33998" xr:uid="{00000000-0005-0000-0000-0000BE900000}"/>
    <cellStyle name="Salida 17 4" xfId="33999" xr:uid="{00000000-0005-0000-0000-0000BF900000}"/>
    <cellStyle name="Salida 17 4 2" xfId="34000" xr:uid="{00000000-0005-0000-0000-0000C0900000}"/>
    <cellStyle name="Salida 17 4 3" xfId="34001" xr:uid="{00000000-0005-0000-0000-0000C1900000}"/>
    <cellStyle name="Salida 17 4 4" xfId="34002" xr:uid="{00000000-0005-0000-0000-0000C2900000}"/>
    <cellStyle name="Salida 17 5" xfId="34003" xr:uid="{00000000-0005-0000-0000-0000C3900000}"/>
    <cellStyle name="Salida 17 6" xfId="34004" xr:uid="{00000000-0005-0000-0000-0000C4900000}"/>
    <cellStyle name="Salida 17 7" xfId="34005" xr:uid="{00000000-0005-0000-0000-0000C5900000}"/>
    <cellStyle name="Salida 17 8" xfId="34006" xr:uid="{00000000-0005-0000-0000-0000C6900000}"/>
    <cellStyle name="Salida 18" xfId="34007" xr:uid="{00000000-0005-0000-0000-0000C7900000}"/>
    <cellStyle name="Salida 18 2" xfId="34008" xr:uid="{00000000-0005-0000-0000-0000C8900000}"/>
    <cellStyle name="Salida 18 2 2" xfId="34009" xr:uid="{00000000-0005-0000-0000-0000C9900000}"/>
    <cellStyle name="Salida 18 2 2 2" xfId="34010" xr:uid="{00000000-0005-0000-0000-0000CA900000}"/>
    <cellStyle name="Salida 18 2 2 2 2" xfId="34011" xr:uid="{00000000-0005-0000-0000-0000CB900000}"/>
    <cellStyle name="Salida 18 2 2 2 3" xfId="34012" xr:uid="{00000000-0005-0000-0000-0000CC900000}"/>
    <cellStyle name="Salida 18 2 2 2 4" xfId="34013" xr:uid="{00000000-0005-0000-0000-0000CD900000}"/>
    <cellStyle name="Salida 18 2 2 3" xfId="34014" xr:uid="{00000000-0005-0000-0000-0000CE900000}"/>
    <cellStyle name="Salida 18 2 2 4" xfId="34015" xr:uid="{00000000-0005-0000-0000-0000CF900000}"/>
    <cellStyle name="Salida 18 2 2 5" xfId="34016" xr:uid="{00000000-0005-0000-0000-0000D0900000}"/>
    <cellStyle name="Salida 18 2 2 6" xfId="34017" xr:uid="{00000000-0005-0000-0000-0000D1900000}"/>
    <cellStyle name="Salida 18 2 3" xfId="34018" xr:uid="{00000000-0005-0000-0000-0000D2900000}"/>
    <cellStyle name="Salida 18 2 3 2" xfId="34019" xr:uid="{00000000-0005-0000-0000-0000D3900000}"/>
    <cellStyle name="Salida 18 2 3 3" xfId="34020" xr:uid="{00000000-0005-0000-0000-0000D4900000}"/>
    <cellStyle name="Salida 18 2 3 4" xfId="34021" xr:uid="{00000000-0005-0000-0000-0000D5900000}"/>
    <cellStyle name="Salida 18 2 4" xfId="34022" xr:uid="{00000000-0005-0000-0000-0000D6900000}"/>
    <cellStyle name="Salida 18 2 5" xfId="34023" xr:uid="{00000000-0005-0000-0000-0000D7900000}"/>
    <cellStyle name="Salida 18 2 6" xfId="34024" xr:uid="{00000000-0005-0000-0000-0000D8900000}"/>
    <cellStyle name="Salida 18 2 7" xfId="34025" xr:uid="{00000000-0005-0000-0000-0000D9900000}"/>
    <cellStyle name="Salida 18 3" xfId="34026" xr:uid="{00000000-0005-0000-0000-0000DA900000}"/>
    <cellStyle name="Salida 18 3 2" xfId="34027" xr:uid="{00000000-0005-0000-0000-0000DB900000}"/>
    <cellStyle name="Salida 18 3 2 2" xfId="34028" xr:uid="{00000000-0005-0000-0000-0000DC900000}"/>
    <cellStyle name="Salida 18 3 2 3" xfId="34029" xr:uid="{00000000-0005-0000-0000-0000DD900000}"/>
    <cellStyle name="Salida 18 3 2 4" xfId="34030" xr:uid="{00000000-0005-0000-0000-0000DE900000}"/>
    <cellStyle name="Salida 18 3 3" xfId="34031" xr:uid="{00000000-0005-0000-0000-0000DF900000}"/>
    <cellStyle name="Salida 18 3 4" xfId="34032" xr:uid="{00000000-0005-0000-0000-0000E0900000}"/>
    <cellStyle name="Salida 18 3 5" xfId="34033" xr:uid="{00000000-0005-0000-0000-0000E1900000}"/>
    <cellStyle name="Salida 18 3 6" xfId="34034" xr:uid="{00000000-0005-0000-0000-0000E2900000}"/>
    <cellStyle name="Salida 18 4" xfId="34035" xr:uid="{00000000-0005-0000-0000-0000E3900000}"/>
    <cellStyle name="Salida 18 4 2" xfId="34036" xr:uid="{00000000-0005-0000-0000-0000E4900000}"/>
    <cellStyle name="Salida 18 4 3" xfId="34037" xr:uid="{00000000-0005-0000-0000-0000E5900000}"/>
    <cellStyle name="Salida 18 4 4" xfId="34038" xr:uid="{00000000-0005-0000-0000-0000E6900000}"/>
    <cellStyle name="Salida 18 5" xfId="34039" xr:uid="{00000000-0005-0000-0000-0000E7900000}"/>
    <cellStyle name="Salida 18 6" xfId="34040" xr:uid="{00000000-0005-0000-0000-0000E8900000}"/>
    <cellStyle name="Salida 18 7" xfId="34041" xr:uid="{00000000-0005-0000-0000-0000E9900000}"/>
    <cellStyle name="Salida 18 8" xfId="34042" xr:uid="{00000000-0005-0000-0000-0000EA900000}"/>
    <cellStyle name="Salida 19" xfId="34043" xr:uid="{00000000-0005-0000-0000-0000EB900000}"/>
    <cellStyle name="Salida 19 2" xfId="34044" xr:uid="{00000000-0005-0000-0000-0000EC900000}"/>
    <cellStyle name="Salida 19 2 2" xfId="34045" xr:uid="{00000000-0005-0000-0000-0000ED900000}"/>
    <cellStyle name="Salida 19 2 2 2" xfId="34046" xr:uid="{00000000-0005-0000-0000-0000EE900000}"/>
    <cellStyle name="Salida 19 2 2 2 2" xfId="34047" xr:uid="{00000000-0005-0000-0000-0000EF900000}"/>
    <cellStyle name="Salida 19 2 2 2 3" xfId="34048" xr:uid="{00000000-0005-0000-0000-0000F0900000}"/>
    <cellStyle name="Salida 19 2 2 2 4" xfId="34049" xr:uid="{00000000-0005-0000-0000-0000F1900000}"/>
    <cellStyle name="Salida 19 2 2 3" xfId="34050" xr:uid="{00000000-0005-0000-0000-0000F2900000}"/>
    <cellStyle name="Salida 19 2 2 4" xfId="34051" xr:uid="{00000000-0005-0000-0000-0000F3900000}"/>
    <cellStyle name="Salida 19 2 2 5" xfId="34052" xr:uid="{00000000-0005-0000-0000-0000F4900000}"/>
    <cellStyle name="Salida 19 2 2 6" xfId="34053" xr:uid="{00000000-0005-0000-0000-0000F5900000}"/>
    <cellStyle name="Salida 19 2 3" xfId="34054" xr:uid="{00000000-0005-0000-0000-0000F6900000}"/>
    <cellStyle name="Salida 19 2 3 2" xfId="34055" xr:uid="{00000000-0005-0000-0000-0000F7900000}"/>
    <cellStyle name="Salida 19 2 3 3" xfId="34056" xr:uid="{00000000-0005-0000-0000-0000F8900000}"/>
    <cellStyle name="Salida 19 2 3 4" xfId="34057" xr:uid="{00000000-0005-0000-0000-0000F9900000}"/>
    <cellStyle name="Salida 19 2 4" xfId="34058" xr:uid="{00000000-0005-0000-0000-0000FA900000}"/>
    <cellStyle name="Salida 19 2 5" xfId="34059" xr:uid="{00000000-0005-0000-0000-0000FB900000}"/>
    <cellStyle name="Salida 19 2 6" xfId="34060" xr:uid="{00000000-0005-0000-0000-0000FC900000}"/>
    <cellStyle name="Salida 19 2 7" xfId="34061" xr:uid="{00000000-0005-0000-0000-0000FD900000}"/>
    <cellStyle name="Salida 19 3" xfId="34062" xr:uid="{00000000-0005-0000-0000-0000FE900000}"/>
    <cellStyle name="Salida 19 3 2" xfId="34063" xr:uid="{00000000-0005-0000-0000-0000FF900000}"/>
    <cellStyle name="Salida 19 3 2 2" xfId="34064" xr:uid="{00000000-0005-0000-0000-000000910000}"/>
    <cellStyle name="Salida 19 3 2 3" xfId="34065" xr:uid="{00000000-0005-0000-0000-000001910000}"/>
    <cellStyle name="Salida 19 3 2 4" xfId="34066" xr:uid="{00000000-0005-0000-0000-000002910000}"/>
    <cellStyle name="Salida 19 3 3" xfId="34067" xr:uid="{00000000-0005-0000-0000-000003910000}"/>
    <cellStyle name="Salida 19 3 4" xfId="34068" xr:uid="{00000000-0005-0000-0000-000004910000}"/>
    <cellStyle name="Salida 19 3 5" xfId="34069" xr:uid="{00000000-0005-0000-0000-000005910000}"/>
    <cellStyle name="Salida 19 3 6" xfId="34070" xr:uid="{00000000-0005-0000-0000-000006910000}"/>
    <cellStyle name="Salida 19 4" xfId="34071" xr:uid="{00000000-0005-0000-0000-000007910000}"/>
    <cellStyle name="Salida 19 4 2" xfId="34072" xr:uid="{00000000-0005-0000-0000-000008910000}"/>
    <cellStyle name="Salida 19 4 3" xfId="34073" xr:uid="{00000000-0005-0000-0000-000009910000}"/>
    <cellStyle name="Salida 19 4 4" xfId="34074" xr:uid="{00000000-0005-0000-0000-00000A910000}"/>
    <cellStyle name="Salida 19 5" xfId="34075" xr:uid="{00000000-0005-0000-0000-00000B910000}"/>
    <cellStyle name="Salida 19 6" xfId="34076" xr:uid="{00000000-0005-0000-0000-00000C910000}"/>
    <cellStyle name="Salida 19 7" xfId="34077" xr:uid="{00000000-0005-0000-0000-00000D910000}"/>
    <cellStyle name="Salida 19 8" xfId="34078" xr:uid="{00000000-0005-0000-0000-00000E910000}"/>
    <cellStyle name="Salida 2" xfId="543" xr:uid="{00000000-0005-0000-0000-00000F910000}"/>
    <cellStyle name="Salida 2 10" xfId="34079" xr:uid="{00000000-0005-0000-0000-000010910000}"/>
    <cellStyle name="Salida 2 11" xfId="34080" xr:uid="{00000000-0005-0000-0000-000011910000}"/>
    <cellStyle name="Salida 2 12" xfId="34081" xr:uid="{00000000-0005-0000-0000-000012910000}"/>
    <cellStyle name="Salida 2 2" xfId="34082" xr:uid="{00000000-0005-0000-0000-000013910000}"/>
    <cellStyle name="Salida 2 2 2" xfId="34083" xr:uid="{00000000-0005-0000-0000-000014910000}"/>
    <cellStyle name="Salida 2 2 2 2" xfId="34084" xr:uid="{00000000-0005-0000-0000-000015910000}"/>
    <cellStyle name="Salida 2 2 2 2 2" xfId="34085" xr:uid="{00000000-0005-0000-0000-000016910000}"/>
    <cellStyle name="Salida 2 2 2 2 2 2" xfId="34086" xr:uid="{00000000-0005-0000-0000-000017910000}"/>
    <cellStyle name="Salida 2 2 2 2 2 2 2" xfId="34087" xr:uid="{00000000-0005-0000-0000-000018910000}"/>
    <cellStyle name="Salida 2 2 2 2 2 2 3" xfId="34088" xr:uid="{00000000-0005-0000-0000-000019910000}"/>
    <cellStyle name="Salida 2 2 2 2 2 2 4" xfId="34089" xr:uid="{00000000-0005-0000-0000-00001A910000}"/>
    <cellStyle name="Salida 2 2 2 2 2 3" xfId="34090" xr:uid="{00000000-0005-0000-0000-00001B910000}"/>
    <cellStyle name="Salida 2 2 2 2 2 4" xfId="34091" xr:uid="{00000000-0005-0000-0000-00001C910000}"/>
    <cellStyle name="Salida 2 2 2 2 2 5" xfId="34092" xr:uid="{00000000-0005-0000-0000-00001D910000}"/>
    <cellStyle name="Salida 2 2 2 2 2 6" xfId="34093" xr:uid="{00000000-0005-0000-0000-00001E910000}"/>
    <cellStyle name="Salida 2 2 2 2 3" xfId="34094" xr:uid="{00000000-0005-0000-0000-00001F910000}"/>
    <cellStyle name="Salida 2 2 2 2 3 2" xfId="34095" xr:uid="{00000000-0005-0000-0000-000020910000}"/>
    <cellStyle name="Salida 2 2 2 2 3 3" xfId="34096" xr:uid="{00000000-0005-0000-0000-000021910000}"/>
    <cellStyle name="Salida 2 2 2 2 3 4" xfId="34097" xr:uid="{00000000-0005-0000-0000-000022910000}"/>
    <cellStyle name="Salida 2 2 2 2 4" xfId="34098" xr:uid="{00000000-0005-0000-0000-000023910000}"/>
    <cellStyle name="Salida 2 2 2 2 5" xfId="34099" xr:uid="{00000000-0005-0000-0000-000024910000}"/>
    <cellStyle name="Salida 2 2 2 2 6" xfId="34100" xr:uid="{00000000-0005-0000-0000-000025910000}"/>
    <cellStyle name="Salida 2 2 2 2 7" xfId="34101" xr:uid="{00000000-0005-0000-0000-000026910000}"/>
    <cellStyle name="Salida 2 2 2 3" xfId="34102" xr:uid="{00000000-0005-0000-0000-000027910000}"/>
    <cellStyle name="Salida 2 2 2 3 2" xfId="34103" xr:uid="{00000000-0005-0000-0000-000028910000}"/>
    <cellStyle name="Salida 2 2 2 3 2 2" xfId="34104" xr:uid="{00000000-0005-0000-0000-000029910000}"/>
    <cellStyle name="Salida 2 2 2 3 2 3" xfId="34105" xr:uid="{00000000-0005-0000-0000-00002A910000}"/>
    <cellStyle name="Salida 2 2 2 3 2 4" xfId="34106" xr:uid="{00000000-0005-0000-0000-00002B910000}"/>
    <cellStyle name="Salida 2 2 2 3 3" xfId="34107" xr:uid="{00000000-0005-0000-0000-00002C910000}"/>
    <cellStyle name="Salida 2 2 2 3 4" xfId="34108" xr:uid="{00000000-0005-0000-0000-00002D910000}"/>
    <cellStyle name="Salida 2 2 2 3 5" xfId="34109" xr:uid="{00000000-0005-0000-0000-00002E910000}"/>
    <cellStyle name="Salida 2 2 2 3 6" xfId="34110" xr:uid="{00000000-0005-0000-0000-00002F910000}"/>
    <cellStyle name="Salida 2 2 2 4" xfId="34111" xr:uid="{00000000-0005-0000-0000-000030910000}"/>
    <cellStyle name="Salida 2 2 2 4 2" xfId="34112" xr:uid="{00000000-0005-0000-0000-000031910000}"/>
    <cellStyle name="Salida 2 2 2 4 3" xfId="34113" xr:uid="{00000000-0005-0000-0000-000032910000}"/>
    <cellStyle name="Salida 2 2 2 4 4" xfId="34114" xr:uid="{00000000-0005-0000-0000-000033910000}"/>
    <cellStyle name="Salida 2 2 2 5" xfId="34115" xr:uid="{00000000-0005-0000-0000-000034910000}"/>
    <cellStyle name="Salida 2 2 2 6" xfId="34116" xr:uid="{00000000-0005-0000-0000-000035910000}"/>
    <cellStyle name="Salida 2 2 2 7" xfId="34117" xr:uid="{00000000-0005-0000-0000-000036910000}"/>
    <cellStyle name="Salida 2 2 2 8" xfId="34118" xr:uid="{00000000-0005-0000-0000-000037910000}"/>
    <cellStyle name="Salida 2 2 3" xfId="34119" xr:uid="{00000000-0005-0000-0000-000038910000}"/>
    <cellStyle name="Salida 2 2 3 2" xfId="34120" xr:uid="{00000000-0005-0000-0000-000039910000}"/>
    <cellStyle name="Salida 2 2 3 2 2" xfId="34121" xr:uid="{00000000-0005-0000-0000-00003A910000}"/>
    <cellStyle name="Salida 2 2 3 2 2 2" xfId="34122" xr:uid="{00000000-0005-0000-0000-00003B910000}"/>
    <cellStyle name="Salida 2 2 3 2 2 3" xfId="34123" xr:uid="{00000000-0005-0000-0000-00003C910000}"/>
    <cellStyle name="Salida 2 2 3 2 2 4" xfId="34124" xr:uid="{00000000-0005-0000-0000-00003D910000}"/>
    <cellStyle name="Salida 2 2 3 2 3" xfId="34125" xr:uid="{00000000-0005-0000-0000-00003E910000}"/>
    <cellStyle name="Salida 2 2 3 2 4" xfId="34126" xr:uid="{00000000-0005-0000-0000-00003F910000}"/>
    <cellStyle name="Salida 2 2 3 2 5" xfId="34127" xr:uid="{00000000-0005-0000-0000-000040910000}"/>
    <cellStyle name="Salida 2 2 3 2 6" xfId="34128" xr:uid="{00000000-0005-0000-0000-000041910000}"/>
    <cellStyle name="Salida 2 2 3 3" xfId="34129" xr:uid="{00000000-0005-0000-0000-000042910000}"/>
    <cellStyle name="Salida 2 2 3 3 2" xfId="34130" xr:uid="{00000000-0005-0000-0000-000043910000}"/>
    <cellStyle name="Salida 2 2 3 3 3" xfId="34131" xr:uid="{00000000-0005-0000-0000-000044910000}"/>
    <cellStyle name="Salida 2 2 3 3 4" xfId="34132" xr:uid="{00000000-0005-0000-0000-000045910000}"/>
    <cellStyle name="Salida 2 2 3 4" xfId="34133" xr:uid="{00000000-0005-0000-0000-000046910000}"/>
    <cellStyle name="Salida 2 2 3 5" xfId="34134" xr:uid="{00000000-0005-0000-0000-000047910000}"/>
    <cellStyle name="Salida 2 2 3 6" xfId="34135" xr:uid="{00000000-0005-0000-0000-000048910000}"/>
    <cellStyle name="Salida 2 2 3 7" xfId="34136" xr:uid="{00000000-0005-0000-0000-000049910000}"/>
    <cellStyle name="Salida 2 2 4" xfId="34137" xr:uid="{00000000-0005-0000-0000-00004A910000}"/>
    <cellStyle name="Salida 2 2 4 2" xfId="34138" xr:uid="{00000000-0005-0000-0000-00004B910000}"/>
    <cellStyle name="Salida 2 2 4 2 2" xfId="34139" xr:uid="{00000000-0005-0000-0000-00004C910000}"/>
    <cellStyle name="Salida 2 2 4 2 3" xfId="34140" xr:uid="{00000000-0005-0000-0000-00004D910000}"/>
    <cellStyle name="Salida 2 2 4 2 4" xfId="34141" xr:uid="{00000000-0005-0000-0000-00004E910000}"/>
    <cellStyle name="Salida 2 2 4 3" xfId="34142" xr:uid="{00000000-0005-0000-0000-00004F910000}"/>
    <cellStyle name="Salida 2 2 4 4" xfId="34143" xr:uid="{00000000-0005-0000-0000-000050910000}"/>
    <cellStyle name="Salida 2 2 4 5" xfId="34144" xr:uid="{00000000-0005-0000-0000-000051910000}"/>
    <cellStyle name="Salida 2 2 4 6" xfId="34145" xr:uid="{00000000-0005-0000-0000-000052910000}"/>
    <cellStyle name="Salida 2 2 5" xfId="34146" xr:uid="{00000000-0005-0000-0000-000053910000}"/>
    <cellStyle name="Salida 2 2 5 2" xfId="34147" xr:uid="{00000000-0005-0000-0000-000054910000}"/>
    <cellStyle name="Salida 2 2 5 3" xfId="34148" xr:uid="{00000000-0005-0000-0000-000055910000}"/>
    <cellStyle name="Salida 2 2 5 4" xfId="34149" xr:uid="{00000000-0005-0000-0000-000056910000}"/>
    <cellStyle name="Salida 2 2 6" xfId="34150" xr:uid="{00000000-0005-0000-0000-000057910000}"/>
    <cellStyle name="Salida 2 2 7" xfId="34151" xr:uid="{00000000-0005-0000-0000-000058910000}"/>
    <cellStyle name="Salida 2 2 8" xfId="34152" xr:uid="{00000000-0005-0000-0000-000059910000}"/>
    <cellStyle name="Salida 2 2 9" xfId="34153" xr:uid="{00000000-0005-0000-0000-00005A910000}"/>
    <cellStyle name="Salida 2 3" xfId="34154" xr:uid="{00000000-0005-0000-0000-00005B910000}"/>
    <cellStyle name="Salida 2 3 2" xfId="34155" xr:uid="{00000000-0005-0000-0000-00005C910000}"/>
    <cellStyle name="Salida 2 3 2 2" xfId="34156" xr:uid="{00000000-0005-0000-0000-00005D910000}"/>
    <cellStyle name="Salida 2 3 2 2 2" xfId="34157" xr:uid="{00000000-0005-0000-0000-00005E910000}"/>
    <cellStyle name="Salida 2 3 2 2 2 2" xfId="34158" xr:uid="{00000000-0005-0000-0000-00005F910000}"/>
    <cellStyle name="Salida 2 3 2 2 2 2 2" xfId="34159" xr:uid="{00000000-0005-0000-0000-000060910000}"/>
    <cellStyle name="Salida 2 3 2 2 2 2 3" xfId="34160" xr:uid="{00000000-0005-0000-0000-000061910000}"/>
    <cellStyle name="Salida 2 3 2 2 2 2 4" xfId="34161" xr:uid="{00000000-0005-0000-0000-000062910000}"/>
    <cellStyle name="Salida 2 3 2 2 2 3" xfId="34162" xr:uid="{00000000-0005-0000-0000-000063910000}"/>
    <cellStyle name="Salida 2 3 2 2 2 4" xfId="34163" xr:uid="{00000000-0005-0000-0000-000064910000}"/>
    <cellStyle name="Salida 2 3 2 2 2 5" xfId="34164" xr:uid="{00000000-0005-0000-0000-000065910000}"/>
    <cellStyle name="Salida 2 3 2 2 2 6" xfId="34165" xr:uid="{00000000-0005-0000-0000-000066910000}"/>
    <cellStyle name="Salida 2 3 2 2 3" xfId="34166" xr:uid="{00000000-0005-0000-0000-000067910000}"/>
    <cellStyle name="Salida 2 3 2 2 3 2" xfId="34167" xr:uid="{00000000-0005-0000-0000-000068910000}"/>
    <cellStyle name="Salida 2 3 2 2 3 3" xfId="34168" xr:uid="{00000000-0005-0000-0000-000069910000}"/>
    <cellStyle name="Salida 2 3 2 2 3 4" xfId="34169" xr:uid="{00000000-0005-0000-0000-00006A910000}"/>
    <cellStyle name="Salida 2 3 2 2 4" xfId="34170" xr:uid="{00000000-0005-0000-0000-00006B910000}"/>
    <cellStyle name="Salida 2 3 2 2 5" xfId="34171" xr:uid="{00000000-0005-0000-0000-00006C910000}"/>
    <cellStyle name="Salida 2 3 2 2 6" xfId="34172" xr:uid="{00000000-0005-0000-0000-00006D910000}"/>
    <cellStyle name="Salida 2 3 2 2 7" xfId="34173" xr:uid="{00000000-0005-0000-0000-00006E910000}"/>
    <cellStyle name="Salida 2 3 2 3" xfId="34174" xr:uid="{00000000-0005-0000-0000-00006F910000}"/>
    <cellStyle name="Salida 2 3 2 3 2" xfId="34175" xr:uid="{00000000-0005-0000-0000-000070910000}"/>
    <cellStyle name="Salida 2 3 2 3 2 2" xfId="34176" xr:uid="{00000000-0005-0000-0000-000071910000}"/>
    <cellStyle name="Salida 2 3 2 3 2 3" xfId="34177" xr:uid="{00000000-0005-0000-0000-000072910000}"/>
    <cellStyle name="Salida 2 3 2 3 2 4" xfId="34178" xr:uid="{00000000-0005-0000-0000-000073910000}"/>
    <cellStyle name="Salida 2 3 2 3 3" xfId="34179" xr:uid="{00000000-0005-0000-0000-000074910000}"/>
    <cellStyle name="Salida 2 3 2 3 4" xfId="34180" xr:uid="{00000000-0005-0000-0000-000075910000}"/>
    <cellStyle name="Salida 2 3 2 3 5" xfId="34181" xr:uid="{00000000-0005-0000-0000-000076910000}"/>
    <cellStyle name="Salida 2 3 2 3 6" xfId="34182" xr:uid="{00000000-0005-0000-0000-000077910000}"/>
    <cellStyle name="Salida 2 3 2 4" xfId="34183" xr:uid="{00000000-0005-0000-0000-000078910000}"/>
    <cellStyle name="Salida 2 3 2 4 2" xfId="34184" xr:uid="{00000000-0005-0000-0000-000079910000}"/>
    <cellStyle name="Salida 2 3 2 4 3" xfId="34185" xr:uid="{00000000-0005-0000-0000-00007A910000}"/>
    <cellStyle name="Salida 2 3 2 4 4" xfId="34186" xr:uid="{00000000-0005-0000-0000-00007B910000}"/>
    <cellStyle name="Salida 2 3 2 5" xfId="34187" xr:uid="{00000000-0005-0000-0000-00007C910000}"/>
    <cellStyle name="Salida 2 3 2 6" xfId="34188" xr:uid="{00000000-0005-0000-0000-00007D910000}"/>
    <cellStyle name="Salida 2 3 2 7" xfId="34189" xr:uid="{00000000-0005-0000-0000-00007E910000}"/>
    <cellStyle name="Salida 2 3 2 8" xfId="34190" xr:uid="{00000000-0005-0000-0000-00007F910000}"/>
    <cellStyle name="Salida 2 3 3" xfId="34191" xr:uid="{00000000-0005-0000-0000-000080910000}"/>
    <cellStyle name="Salida 2 3 3 2" xfId="34192" xr:uid="{00000000-0005-0000-0000-000081910000}"/>
    <cellStyle name="Salida 2 3 3 2 2" xfId="34193" xr:uid="{00000000-0005-0000-0000-000082910000}"/>
    <cellStyle name="Salida 2 3 3 2 2 2" xfId="34194" xr:uid="{00000000-0005-0000-0000-000083910000}"/>
    <cellStyle name="Salida 2 3 3 2 2 3" xfId="34195" xr:uid="{00000000-0005-0000-0000-000084910000}"/>
    <cellStyle name="Salida 2 3 3 2 2 4" xfId="34196" xr:uid="{00000000-0005-0000-0000-000085910000}"/>
    <cellStyle name="Salida 2 3 3 2 3" xfId="34197" xr:uid="{00000000-0005-0000-0000-000086910000}"/>
    <cellStyle name="Salida 2 3 3 2 4" xfId="34198" xr:uid="{00000000-0005-0000-0000-000087910000}"/>
    <cellStyle name="Salida 2 3 3 2 5" xfId="34199" xr:uid="{00000000-0005-0000-0000-000088910000}"/>
    <cellStyle name="Salida 2 3 3 2 6" xfId="34200" xr:uid="{00000000-0005-0000-0000-000089910000}"/>
    <cellStyle name="Salida 2 3 3 3" xfId="34201" xr:uid="{00000000-0005-0000-0000-00008A910000}"/>
    <cellStyle name="Salida 2 3 3 3 2" xfId="34202" xr:uid="{00000000-0005-0000-0000-00008B910000}"/>
    <cellStyle name="Salida 2 3 3 3 3" xfId="34203" xr:uid="{00000000-0005-0000-0000-00008C910000}"/>
    <cellStyle name="Salida 2 3 3 3 4" xfId="34204" xr:uid="{00000000-0005-0000-0000-00008D910000}"/>
    <cellStyle name="Salida 2 3 3 4" xfId="34205" xr:uid="{00000000-0005-0000-0000-00008E910000}"/>
    <cellStyle name="Salida 2 3 3 5" xfId="34206" xr:uid="{00000000-0005-0000-0000-00008F910000}"/>
    <cellStyle name="Salida 2 3 3 6" xfId="34207" xr:uid="{00000000-0005-0000-0000-000090910000}"/>
    <cellStyle name="Salida 2 3 3 7" xfId="34208" xr:uid="{00000000-0005-0000-0000-000091910000}"/>
    <cellStyle name="Salida 2 3 4" xfId="34209" xr:uid="{00000000-0005-0000-0000-000092910000}"/>
    <cellStyle name="Salida 2 3 4 2" xfId="34210" xr:uid="{00000000-0005-0000-0000-000093910000}"/>
    <cellStyle name="Salida 2 3 4 2 2" xfId="34211" xr:uid="{00000000-0005-0000-0000-000094910000}"/>
    <cellStyle name="Salida 2 3 4 2 3" xfId="34212" xr:uid="{00000000-0005-0000-0000-000095910000}"/>
    <cellStyle name="Salida 2 3 4 2 4" xfId="34213" xr:uid="{00000000-0005-0000-0000-000096910000}"/>
    <cellStyle name="Salida 2 3 4 3" xfId="34214" xr:uid="{00000000-0005-0000-0000-000097910000}"/>
    <cellStyle name="Salida 2 3 4 4" xfId="34215" xr:uid="{00000000-0005-0000-0000-000098910000}"/>
    <cellStyle name="Salida 2 3 4 5" xfId="34216" xr:uid="{00000000-0005-0000-0000-000099910000}"/>
    <cellStyle name="Salida 2 3 4 6" xfId="34217" xr:uid="{00000000-0005-0000-0000-00009A910000}"/>
    <cellStyle name="Salida 2 3 5" xfId="34218" xr:uid="{00000000-0005-0000-0000-00009B910000}"/>
    <cellStyle name="Salida 2 3 5 2" xfId="34219" xr:uid="{00000000-0005-0000-0000-00009C910000}"/>
    <cellStyle name="Salida 2 3 5 3" xfId="34220" xr:uid="{00000000-0005-0000-0000-00009D910000}"/>
    <cellStyle name="Salida 2 3 5 4" xfId="34221" xr:uid="{00000000-0005-0000-0000-00009E910000}"/>
    <cellStyle name="Salida 2 3 6" xfId="34222" xr:uid="{00000000-0005-0000-0000-00009F910000}"/>
    <cellStyle name="Salida 2 3 7" xfId="34223" xr:uid="{00000000-0005-0000-0000-0000A0910000}"/>
    <cellStyle name="Salida 2 3 8" xfId="34224" xr:uid="{00000000-0005-0000-0000-0000A1910000}"/>
    <cellStyle name="Salida 2 3 9" xfId="34225" xr:uid="{00000000-0005-0000-0000-0000A2910000}"/>
    <cellStyle name="Salida 2 4" xfId="34226" xr:uid="{00000000-0005-0000-0000-0000A3910000}"/>
    <cellStyle name="Salida 2 4 2" xfId="34227" xr:uid="{00000000-0005-0000-0000-0000A4910000}"/>
    <cellStyle name="Salida 2 4 2 2" xfId="34228" xr:uid="{00000000-0005-0000-0000-0000A5910000}"/>
    <cellStyle name="Salida 2 4 2 2 2" xfId="34229" xr:uid="{00000000-0005-0000-0000-0000A6910000}"/>
    <cellStyle name="Salida 2 4 2 2 2 2" xfId="34230" xr:uid="{00000000-0005-0000-0000-0000A7910000}"/>
    <cellStyle name="Salida 2 4 2 2 2 2 2" xfId="34231" xr:uid="{00000000-0005-0000-0000-0000A8910000}"/>
    <cellStyle name="Salida 2 4 2 2 2 2 3" xfId="34232" xr:uid="{00000000-0005-0000-0000-0000A9910000}"/>
    <cellStyle name="Salida 2 4 2 2 2 2 4" xfId="34233" xr:uid="{00000000-0005-0000-0000-0000AA910000}"/>
    <cellStyle name="Salida 2 4 2 2 2 3" xfId="34234" xr:uid="{00000000-0005-0000-0000-0000AB910000}"/>
    <cellStyle name="Salida 2 4 2 2 2 4" xfId="34235" xr:uid="{00000000-0005-0000-0000-0000AC910000}"/>
    <cellStyle name="Salida 2 4 2 2 2 5" xfId="34236" xr:uid="{00000000-0005-0000-0000-0000AD910000}"/>
    <cellStyle name="Salida 2 4 2 2 2 6" xfId="34237" xr:uid="{00000000-0005-0000-0000-0000AE910000}"/>
    <cellStyle name="Salida 2 4 2 2 3" xfId="34238" xr:uid="{00000000-0005-0000-0000-0000AF910000}"/>
    <cellStyle name="Salida 2 4 2 2 3 2" xfId="34239" xr:uid="{00000000-0005-0000-0000-0000B0910000}"/>
    <cellStyle name="Salida 2 4 2 2 3 3" xfId="34240" xr:uid="{00000000-0005-0000-0000-0000B1910000}"/>
    <cellStyle name="Salida 2 4 2 2 3 4" xfId="34241" xr:uid="{00000000-0005-0000-0000-0000B2910000}"/>
    <cellStyle name="Salida 2 4 2 2 4" xfId="34242" xr:uid="{00000000-0005-0000-0000-0000B3910000}"/>
    <cellStyle name="Salida 2 4 2 2 5" xfId="34243" xr:uid="{00000000-0005-0000-0000-0000B4910000}"/>
    <cellStyle name="Salida 2 4 2 2 6" xfId="34244" xr:uid="{00000000-0005-0000-0000-0000B5910000}"/>
    <cellStyle name="Salida 2 4 2 2 7" xfId="34245" xr:uid="{00000000-0005-0000-0000-0000B6910000}"/>
    <cellStyle name="Salida 2 4 2 3" xfId="34246" xr:uid="{00000000-0005-0000-0000-0000B7910000}"/>
    <cellStyle name="Salida 2 4 2 3 2" xfId="34247" xr:uid="{00000000-0005-0000-0000-0000B8910000}"/>
    <cellStyle name="Salida 2 4 2 3 2 2" xfId="34248" xr:uid="{00000000-0005-0000-0000-0000B9910000}"/>
    <cellStyle name="Salida 2 4 2 3 2 3" xfId="34249" xr:uid="{00000000-0005-0000-0000-0000BA910000}"/>
    <cellStyle name="Salida 2 4 2 3 2 4" xfId="34250" xr:uid="{00000000-0005-0000-0000-0000BB910000}"/>
    <cellStyle name="Salida 2 4 2 3 3" xfId="34251" xr:uid="{00000000-0005-0000-0000-0000BC910000}"/>
    <cellStyle name="Salida 2 4 2 3 4" xfId="34252" xr:uid="{00000000-0005-0000-0000-0000BD910000}"/>
    <cellStyle name="Salida 2 4 2 3 5" xfId="34253" xr:uid="{00000000-0005-0000-0000-0000BE910000}"/>
    <cellStyle name="Salida 2 4 2 3 6" xfId="34254" xr:uid="{00000000-0005-0000-0000-0000BF910000}"/>
    <cellStyle name="Salida 2 4 2 4" xfId="34255" xr:uid="{00000000-0005-0000-0000-0000C0910000}"/>
    <cellStyle name="Salida 2 4 2 4 2" xfId="34256" xr:uid="{00000000-0005-0000-0000-0000C1910000}"/>
    <cellStyle name="Salida 2 4 2 4 3" xfId="34257" xr:uid="{00000000-0005-0000-0000-0000C2910000}"/>
    <cellStyle name="Salida 2 4 2 4 4" xfId="34258" xr:uid="{00000000-0005-0000-0000-0000C3910000}"/>
    <cellStyle name="Salida 2 4 2 5" xfId="34259" xr:uid="{00000000-0005-0000-0000-0000C4910000}"/>
    <cellStyle name="Salida 2 4 2 6" xfId="34260" xr:uid="{00000000-0005-0000-0000-0000C5910000}"/>
    <cellStyle name="Salida 2 4 2 7" xfId="34261" xr:uid="{00000000-0005-0000-0000-0000C6910000}"/>
    <cellStyle name="Salida 2 4 2 8" xfId="34262" xr:uid="{00000000-0005-0000-0000-0000C7910000}"/>
    <cellStyle name="Salida 2 4 3" xfId="34263" xr:uid="{00000000-0005-0000-0000-0000C8910000}"/>
    <cellStyle name="Salida 2 4 3 2" xfId="34264" xr:uid="{00000000-0005-0000-0000-0000C9910000}"/>
    <cellStyle name="Salida 2 4 3 2 2" xfId="34265" xr:uid="{00000000-0005-0000-0000-0000CA910000}"/>
    <cellStyle name="Salida 2 4 3 2 2 2" xfId="34266" xr:uid="{00000000-0005-0000-0000-0000CB910000}"/>
    <cellStyle name="Salida 2 4 3 2 2 3" xfId="34267" xr:uid="{00000000-0005-0000-0000-0000CC910000}"/>
    <cellStyle name="Salida 2 4 3 2 2 4" xfId="34268" xr:uid="{00000000-0005-0000-0000-0000CD910000}"/>
    <cellStyle name="Salida 2 4 3 2 3" xfId="34269" xr:uid="{00000000-0005-0000-0000-0000CE910000}"/>
    <cellStyle name="Salida 2 4 3 2 4" xfId="34270" xr:uid="{00000000-0005-0000-0000-0000CF910000}"/>
    <cellStyle name="Salida 2 4 3 2 5" xfId="34271" xr:uid="{00000000-0005-0000-0000-0000D0910000}"/>
    <cellStyle name="Salida 2 4 3 2 6" xfId="34272" xr:uid="{00000000-0005-0000-0000-0000D1910000}"/>
    <cellStyle name="Salida 2 4 3 3" xfId="34273" xr:uid="{00000000-0005-0000-0000-0000D2910000}"/>
    <cellStyle name="Salida 2 4 3 3 2" xfId="34274" xr:uid="{00000000-0005-0000-0000-0000D3910000}"/>
    <cellStyle name="Salida 2 4 3 3 3" xfId="34275" xr:uid="{00000000-0005-0000-0000-0000D4910000}"/>
    <cellStyle name="Salida 2 4 3 3 4" xfId="34276" xr:uid="{00000000-0005-0000-0000-0000D5910000}"/>
    <cellStyle name="Salida 2 4 3 4" xfId="34277" xr:uid="{00000000-0005-0000-0000-0000D6910000}"/>
    <cellStyle name="Salida 2 4 3 5" xfId="34278" xr:uid="{00000000-0005-0000-0000-0000D7910000}"/>
    <cellStyle name="Salida 2 4 3 6" xfId="34279" xr:uid="{00000000-0005-0000-0000-0000D8910000}"/>
    <cellStyle name="Salida 2 4 3 7" xfId="34280" xr:uid="{00000000-0005-0000-0000-0000D9910000}"/>
    <cellStyle name="Salida 2 4 4" xfId="34281" xr:uid="{00000000-0005-0000-0000-0000DA910000}"/>
    <cellStyle name="Salida 2 4 4 2" xfId="34282" xr:uid="{00000000-0005-0000-0000-0000DB910000}"/>
    <cellStyle name="Salida 2 4 4 2 2" xfId="34283" xr:uid="{00000000-0005-0000-0000-0000DC910000}"/>
    <cellStyle name="Salida 2 4 4 2 3" xfId="34284" xr:uid="{00000000-0005-0000-0000-0000DD910000}"/>
    <cellStyle name="Salida 2 4 4 2 4" xfId="34285" xr:uid="{00000000-0005-0000-0000-0000DE910000}"/>
    <cellStyle name="Salida 2 4 4 3" xfId="34286" xr:uid="{00000000-0005-0000-0000-0000DF910000}"/>
    <cellStyle name="Salida 2 4 4 4" xfId="34287" xr:uid="{00000000-0005-0000-0000-0000E0910000}"/>
    <cellStyle name="Salida 2 4 4 5" xfId="34288" xr:uid="{00000000-0005-0000-0000-0000E1910000}"/>
    <cellStyle name="Salida 2 4 4 6" xfId="34289" xr:uid="{00000000-0005-0000-0000-0000E2910000}"/>
    <cellStyle name="Salida 2 4 5" xfId="34290" xr:uid="{00000000-0005-0000-0000-0000E3910000}"/>
    <cellStyle name="Salida 2 4 5 2" xfId="34291" xr:uid="{00000000-0005-0000-0000-0000E4910000}"/>
    <cellStyle name="Salida 2 4 5 3" xfId="34292" xr:uid="{00000000-0005-0000-0000-0000E5910000}"/>
    <cellStyle name="Salida 2 4 5 4" xfId="34293" xr:uid="{00000000-0005-0000-0000-0000E6910000}"/>
    <cellStyle name="Salida 2 4 6" xfId="34294" xr:uid="{00000000-0005-0000-0000-0000E7910000}"/>
    <cellStyle name="Salida 2 4 7" xfId="34295" xr:uid="{00000000-0005-0000-0000-0000E8910000}"/>
    <cellStyle name="Salida 2 4 8" xfId="34296" xr:uid="{00000000-0005-0000-0000-0000E9910000}"/>
    <cellStyle name="Salida 2 4 9" xfId="34297" xr:uid="{00000000-0005-0000-0000-0000EA910000}"/>
    <cellStyle name="Salida 2 5" xfId="34298" xr:uid="{00000000-0005-0000-0000-0000EB910000}"/>
    <cellStyle name="Salida 2 5 2" xfId="34299" xr:uid="{00000000-0005-0000-0000-0000EC910000}"/>
    <cellStyle name="Salida 2 5 2 2" xfId="34300" xr:uid="{00000000-0005-0000-0000-0000ED910000}"/>
    <cellStyle name="Salida 2 5 2 2 2" xfId="34301" xr:uid="{00000000-0005-0000-0000-0000EE910000}"/>
    <cellStyle name="Salida 2 5 2 2 2 2" xfId="34302" xr:uid="{00000000-0005-0000-0000-0000EF910000}"/>
    <cellStyle name="Salida 2 5 2 2 2 3" xfId="34303" xr:uid="{00000000-0005-0000-0000-0000F0910000}"/>
    <cellStyle name="Salida 2 5 2 2 2 4" xfId="34304" xr:uid="{00000000-0005-0000-0000-0000F1910000}"/>
    <cellStyle name="Salida 2 5 2 2 3" xfId="34305" xr:uid="{00000000-0005-0000-0000-0000F2910000}"/>
    <cellStyle name="Salida 2 5 2 2 4" xfId="34306" xr:uid="{00000000-0005-0000-0000-0000F3910000}"/>
    <cellStyle name="Salida 2 5 2 2 5" xfId="34307" xr:uid="{00000000-0005-0000-0000-0000F4910000}"/>
    <cellStyle name="Salida 2 5 2 2 6" xfId="34308" xr:uid="{00000000-0005-0000-0000-0000F5910000}"/>
    <cellStyle name="Salida 2 5 2 3" xfId="34309" xr:uid="{00000000-0005-0000-0000-0000F6910000}"/>
    <cellStyle name="Salida 2 5 2 3 2" xfId="34310" xr:uid="{00000000-0005-0000-0000-0000F7910000}"/>
    <cellStyle name="Salida 2 5 2 3 3" xfId="34311" xr:uid="{00000000-0005-0000-0000-0000F8910000}"/>
    <cellStyle name="Salida 2 5 2 3 4" xfId="34312" xr:uid="{00000000-0005-0000-0000-0000F9910000}"/>
    <cellStyle name="Salida 2 5 2 4" xfId="34313" xr:uid="{00000000-0005-0000-0000-0000FA910000}"/>
    <cellStyle name="Salida 2 5 2 5" xfId="34314" xr:uid="{00000000-0005-0000-0000-0000FB910000}"/>
    <cellStyle name="Salida 2 5 2 6" xfId="34315" xr:uid="{00000000-0005-0000-0000-0000FC910000}"/>
    <cellStyle name="Salida 2 5 2 7" xfId="34316" xr:uid="{00000000-0005-0000-0000-0000FD910000}"/>
    <cellStyle name="Salida 2 5 3" xfId="34317" xr:uid="{00000000-0005-0000-0000-0000FE910000}"/>
    <cellStyle name="Salida 2 5 3 2" xfId="34318" xr:uid="{00000000-0005-0000-0000-0000FF910000}"/>
    <cellStyle name="Salida 2 5 3 2 2" xfId="34319" xr:uid="{00000000-0005-0000-0000-000000920000}"/>
    <cellStyle name="Salida 2 5 3 2 3" xfId="34320" xr:uid="{00000000-0005-0000-0000-000001920000}"/>
    <cellStyle name="Salida 2 5 3 2 4" xfId="34321" xr:uid="{00000000-0005-0000-0000-000002920000}"/>
    <cellStyle name="Salida 2 5 3 3" xfId="34322" xr:uid="{00000000-0005-0000-0000-000003920000}"/>
    <cellStyle name="Salida 2 5 3 4" xfId="34323" xr:uid="{00000000-0005-0000-0000-000004920000}"/>
    <cellStyle name="Salida 2 5 3 5" xfId="34324" xr:uid="{00000000-0005-0000-0000-000005920000}"/>
    <cellStyle name="Salida 2 5 3 6" xfId="34325" xr:uid="{00000000-0005-0000-0000-000006920000}"/>
    <cellStyle name="Salida 2 5 4" xfId="34326" xr:uid="{00000000-0005-0000-0000-000007920000}"/>
    <cellStyle name="Salida 2 5 4 2" xfId="34327" xr:uid="{00000000-0005-0000-0000-000008920000}"/>
    <cellStyle name="Salida 2 5 4 3" xfId="34328" xr:uid="{00000000-0005-0000-0000-000009920000}"/>
    <cellStyle name="Salida 2 5 4 4" xfId="34329" xr:uid="{00000000-0005-0000-0000-00000A920000}"/>
    <cellStyle name="Salida 2 5 5" xfId="34330" xr:uid="{00000000-0005-0000-0000-00000B920000}"/>
    <cellStyle name="Salida 2 5 6" xfId="34331" xr:uid="{00000000-0005-0000-0000-00000C920000}"/>
    <cellStyle name="Salida 2 5 7" xfId="34332" xr:uid="{00000000-0005-0000-0000-00000D920000}"/>
    <cellStyle name="Salida 2 5 8" xfId="34333" xr:uid="{00000000-0005-0000-0000-00000E920000}"/>
    <cellStyle name="Salida 2 6" xfId="34334" xr:uid="{00000000-0005-0000-0000-00000F920000}"/>
    <cellStyle name="Salida 2 6 2" xfId="34335" xr:uid="{00000000-0005-0000-0000-000010920000}"/>
    <cellStyle name="Salida 2 6 2 2" xfId="34336" xr:uid="{00000000-0005-0000-0000-000011920000}"/>
    <cellStyle name="Salida 2 6 2 2 2" xfId="34337" xr:uid="{00000000-0005-0000-0000-000012920000}"/>
    <cellStyle name="Salida 2 6 2 2 3" xfId="34338" xr:uid="{00000000-0005-0000-0000-000013920000}"/>
    <cellStyle name="Salida 2 6 2 2 4" xfId="34339" xr:uid="{00000000-0005-0000-0000-000014920000}"/>
    <cellStyle name="Salida 2 6 2 3" xfId="34340" xr:uid="{00000000-0005-0000-0000-000015920000}"/>
    <cellStyle name="Salida 2 6 2 4" xfId="34341" xr:uid="{00000000-0005-0000-0000-000016920000}"/>
    <cellStyle name="Salida 2 6 2 5" xfId="34342" xr:uid="{00000000-0005-0000-0000-000017920000}"/>
    <cellStyle name="Salida 2 6 2 6" xfId="34343" xr:uid="{00000000-0005-0000-0000-000018920000}"/>
    <cellStyle name="Salida 2 6 3" xfId="34344" xr:uid="{00000000-0005-0000-0000-000019920000}"/>
    <cellStyle name="Salida 2 6 3 2" xfId="34345" xr:uid="{00000000-0005-0000-0000-00001A920000}"/>
    <cellStyle name="Salida 2 6 3 3" xfId="34346" xr:uid="{00000000-0005-0000-0000-00001B920000}"/>
    <cellStyle name="Salida 2 6 3 4" xfId="34347" xr:uid="{00000000-0005-0000-0000-00001C920000}"/>
    <cellStyle name="Salida 2 6 4" xfId="34348" xr:uid="{00000000-0005-0000-0000-00001D920000}"/>
    <cellStyle name="Salida 2 6 5" xfId="34349" xr:uid="{00000000-0005-0000-0000-00001E920000}"/>
    <cellStyle name="Salida 2 6 6" xfId="34350" xr:uid="{00000000-0005-0000-0000-00001F920000}"/>
    <cellStyle name="Salida 2 6 7" xfId="34351" xr:uid="{00000000-0005-0000-0000-000020920000}"/>
    <cellStyle name="Salida 2 7" xfId="34352" xr:uid="{00000000-0005-0000-0000-000021920000}"/>
    <cellStyle name="Salida 2 7 2" xfId="34353" xr:uid="{00000000-0005-0000-0000-000022920000}"/>
    <cellStyle name="Salida 2 7 2 2" xfId="34354" xr:uid="{00000000-0005-0000-0000-000023920000}"/>
    <cellStyle name="Salida 2 7 2 3" xfId="34355" xr:uid="{00000000-0005-0000-0000-000024920000}"/>
    <cellStyle name="Salida 2 7 2 4" xfId="34356" xr:uid="{00000000-0005-0000-0000-000025920000}"/>
    <cellStyle name="Salida 2 7 3" xfId="34357" xr:uid="{00000000-0005-0000-0000-000026920000}"/>
    <cellStyle name="Salida 2 7 4" xfId="34358" xr:uid="{00000000-0005-0000-0000-000027920000}"/>
    <cellStyle name="Salida 2 7 5" xfId="34359" xr:uid="{00000000-0005-0000-0000-000028920000}"/>
    <cellStyle name="Salida 2 7 6" xfId="34360" xr:uid="{00000000-0005-0000-0000-000029920000}"/>
    <cellStyle name="Salida 2 8" xfId="34361" xr:uid="{00000000-0005-0000-0000-00002A920000}"/>
    <cellStyle name="Salida 2 8 2" xfId="34362" xr:uid="{00000000-0005-0000-0000-00002B920000}"/>
    <cellStyle name="Salida 2 8 3" xfId="34363" xr:uid="{00000000-0005-0000-0000-00002C920000}"/>
    <cellStyle name="Salida 2 8 4" xfId="34364" xr:uid="{00000000-0005-0000-0000-00002D920000}"/>
    <cellStyle name="Salida 2 9" xfId="34365" xr:uid="{00000000-0005-0000-0000-00002E920000}"/>
    <cellStyle name="Salida 20" xfId="34366" xr:uid="{00000000-0005-0000-0000-00002F920000}"/>
    <cellStyle name="Salida 20 2" xfId="34367" xr:uid="{00000000-0005-0000-0000-000030920000}"/>
    <cellStyle name="Salida 20 2 2" xfId="34368" xr:uid="{00000000-0005-0000-0000-000031920000}"/>
    <cellStyle name="Salida 20 2 2 2" xfId="34369" xr:uid="{00000000-0005-0000-0000-000032920000}"/>
    <cellStyle name="Salida 20 2 2 2 2" xfId="34370" xr:uid="{00000000-0005-0000-0000-000033920000}"/>
    <cellStyle name="Salida 20 2 2 2 3" xfId="34371" xr:uid="{00000000-0005-0000-0000-000034920000}"/>
    <cellStyle name="Salida 20 2 2 2 4" xfId="34372" xr:uid="{00000000-0005-0000-0000-000035920000}"/>
    <cellStyle name="Salida 20 2 2 3" xfId="34373" xr:uid="{00000000-0005-0000-0000-000036920000}"/>
    <cellStyle name="Salida 20 2 2 4" xfId="34374" xr:uid="{00000000-0005-0000-0000-000037920000}"/>
    <cellStyle name="Salida 20 2 2 5" xfId="34375" xr:uid="{00000000-0005-0000-0000-000038920000}"/>
    <cellStyle name="Salida 20 2 2 6" xfId="34376" xr:uid="{00000000-0005-0000-0000-000039920000}"/>
    <cellStyle name="Salida 20 2 3" xfId="34377" xr:uid="{00000000-0005-0000-0000-00003A920000}"/>
    <cellStyle name="Salida 20 2 3 2" xfId="34378" xr:uid="{00000000-0005-0000-0000-00003B920000}"/>
    <cellStyle name="Salida 20 2 3 3" xfId="34379" xr:uid="{00000000-0005-0000-0000-00003C920000}"/>
    <cellStyle name="Salida 20 2 3 4" xfId="34380" xr:uid="{00000000-0005-0000-0000-00003D920000}"/>
    <cellStyle name="Salida 20 2 4" xfId="34381" xr:uid="{00000000-0005-0000-0000-00003E920000}"/>
    <cellStyle name="Salida 20 2 5" xfId="34382" xr:uid="{00000000-0005-0000-0000-00003F920000}"/>
    <cellStyle name="Salida 20 2 6" xfId="34383" xr:uid="{00000000-0005-0000-0000-000040920000}"/>
    <cellStyle name="Salida 20 2 7" xfId="34384" xr:uid="{00000000-0005-0000-0000-000041920000}"/>
    <cellStyle name="Salida 20 3" xfId="34385" xr:uid="{00000000-0005-0000-0000-000042920000}"/>
    <cellStyle name="Salida 20 3 2" xfId="34386" xr:uid="{00000000-0005-0000-0000-000043920000}"/>
    <cellStyle name="Salida 20 3 2 2" xfId="34387" xr:uid="{00000000-0005-0000-0000-000044920000}"/>
    <cellStyle name="Salida 20 3 2 3" xfId="34388" xr:uid="{00000000-0005-0000-0000-000045920000}"/>
    <cellStyle name="Salida 20 3 2 4" xfId="34389" xr:uid="{00000000-0005-0000-0000-000046920000}"/>
    <cellStyle name="Salida 20 3 3" xfId="34390" xr:uid="{00000000-0005-0000-0000-000047920000}"/>
    <cellStyle name="Salida 20 3 4" xfId="34391" xr:uid="{00000000-0005-0000-0000-000048920000}"/>
    <cellStyle name="Salida 20 3 5" xfId="34392" xr:uid="{00000000-0005-0000-0000-000049920000}"/>
    <cellStyle name="Salida 20 3 6" xfId="34393" xr:uid="{00000000-0005-0000-0000-00004A920000}"/>
    <cellStyle name="Salida 20 4" xfId="34394" xr:uid="{00000000-0005-0000-0000-00004B920000}"/>
    <cellStyle name="Salida 20 4 2" xfId="34395" xr:uid="{00000000-0005-0000-0000-00004C920000}"/>
    <cellStyle name="Salida 20 4 3" xfId="34396" xr:uid="{00000000-0005-0000-0000-00004D920000}"/>
    <cellStyle name="Salida 20 4 4" xfId="34397" xr:uid="{00000000-0005-0000-0000-00004E920000}"/>
    <cellStyle name="Salida 20 5" xfId="34398" xr:uid="{00000000-0005-0000-0000-00004F920000}"/>
    <cellStyle name="Salida 20 6" xfId="34399" xr:uid="{00000000-0005-0000-0000-000050920000}"/>
    <cellStyle name="Salida 20 7" xfId="34400" xr:uid="{00000000-0005-0000-0000-000051920000}"/>
    <cellStyle name="Salida 20 8" xfId="34401" xr:uid="{00000000-0005-0000-0000-000052920000}"/>
    <cellStyle name="Salida 21" xfId="34402" xr:uid="{00000000-0005-0000-0000-000053920000}"/>
    <cellStyle name="Salida 21 2" xfId="34403" xr:uid="{00000000-0005-0000-0000-000054920000}"/>
    <cellStyle name="Salida 21 2 2" xfId="34404" xr:uid="{00000000-0005-0000-0000-000055920000}"/>
    <cellStyle name="Salida 21 2 2 2" xfId="34405" xr:uid="{00000000-0005-0000-0000-000056920000}"/>
    <cellStyle name="Salida 21 2 2 2 2" xfId="34406" xr:uid="{00000000-0005-0000-0000-000057920000}"/>
    <cellStyle name="Salida 21 2 2 2 3" xfId="34407" xr:uid="{00000000-0005-0000-0000-000058920000}"/>
    <cellStyle name="Salida 21 2 2 2 4" xfId="34408" xr:uid="{00000000-0005-0000-0000-000059920000}"/>
    <cellStyle name="Salida 21 2 2 3" xfId="34409" xr:uid="{00000000-0005-0000-0000-00005A920000}"/>
    <cellStyle name="Salida 21 2 2 4" xfId="34410" xr:uid="{00000000-0005-0000-0000-00005B920000}"/>
    <cellStyle name="Salida 21 2 2 5" xfId="34411" xr:uid="{00000000-0005-0000-0000-00005C920000}"/>
    <cellStyle name="Salida 21 2 2 6" xfId="34412" xr:uid="{00000000-0005-0000-0000-00005D920000}"/>
    <cellStyle name="Salida 21 2 3" xfId="34413" xr:uid="{00000000-0005-0000-0000-00005E920000}"/>
    <cellStyle name="Salida 21 2 3 2" xfId="34414" xr:uid="{00000000-0005-0000-0000-00005F920000}"/>
    <cellStyle name="Salida 21 2 3 3" xfId="34415" xr:uid="{00000000-0005-0000-0000-000060920000}"/>
    <cellStyle name="Salida 21 2 3 4" xfId="34416" xr:uid="{00000000-0005-0000-0000-000061920000}"/>
    <cellStyle name="Salida 21 2 4" xfId="34417" xr:uid="{00000000-0005-0000-0000-000062920000}"/>
    <cellStyle name="Salida 21 2 5" xfId="34418" xr:uid="{00000000-0005-0000-0000-000063920000}"/>
    <cellStyle name="Salida 21 2 6" xfId="34419" xr:uid="{00000000-0005-0000-0000-000064920000}"/>
    <cellStyle name="Salida 21 2 7" xfId="34420" xr:uid="{00000000-0005-0000-0000-000065920000}"/>
    <cellStyle name="Salida 21 3" xfId="34421" xr:uid="{00000000-0005-0000-0000-000066920000}"/>
    <cellStyle name="Salida 21 3 2" xfId="34422" xr:uid="{00000000-0005-0000-0000-000067920000}"/>
    <cellStyle name="Salida 21 3 2 2" xfId="34423" xr:uid="{00000000-0005-0000-0000-000068920000}"/>
    <cellStyle name="Salida 21 3 2 3" xfId="34424" xr:uid="{00000000-0005-0000-0000-000069920000}"/>
    <cellStyle name="Salida 21 3 2 4" xfId="34425" xr:uid="{00000000-0005-0000-0000-00006A920000}"/>
    <cellStyle name="Salida 21 3 3" xfId="34426" xr:uid="{00000000-0005-0000-0000-00006B920000}"/>
    <cellStyle name="Salida 21 3 4" xfId="34427" xr:uid="{00000000-0005-0000-0000-00006C920000}"/>
    <cellStyle name="Salida 21 3 5" xfId="34428" xr:uid="{00000000-0005-0000-0000-00006D920000}"/>
    <cellStyle name="Salida 21 3 6" xfId="34429" xr:uid="{00000000-0005-0000-0000-00006E920000}"/>
    <cellStyle name="Salida 21 4" xfId="34430" xr:uid="{00000000-0005-0000-0000-00006F920000}"/>
    <cellStyle name="Salida 21 4 2" xfId="34431" xr:uid="{00000000-0005-0000-0000-000070920000}"/>
    <cellStyle name="Salida 21 4 3" xfId="34432" xr:uid="{00000000-0005-0000-0000-000071920000}"/>
    <cellStyle name="Salida 21 4 4" xfId="34433" xr:uid="{00000000-0005-0000-0000-000072920000}"/>
    <cellStyle name="Salida 21 5" xfId="34434" xr:uid="{00000000-0005-0000-0000-000073920000}"/>
    <cellStyle name="Salida 21 6" xfId="34435" xr:uid="{00000000-0005-0000-0000-000074920000}"/>
    <cellStyle name="Salida 21 7" xfId="34436" xr:uid="{00000000-0005-0000-0000-000075920000}"/>
    <cellStyle name="Salida 21 8" xfId="34437" xr:uid="{00000000-0005-0000-0000-000076920000}"/>
    <cellStyle name="Salida 22" xfId="34438" xr:uid="{00000000-0005-0000-0000-000077920000}"/>
    <cellStyle name="Salida 22 2" xfId="34439" xr:uid="{00000000-0005-0000-0000-000078920000}"/>
    <cellStyle name="Salida 22 2 2" xfId="34440" xr:uid="{00000000-0005-0000-0000-000079920000}"/>
    <cellStyle name="Salida 22 2 2 2" xfId="34441" xr:uid="{00000000-0005-0000-0000-00007A920000}"/>
    <cellStyle name="Salida 22 2 2 3" xfId="34442" xr:uid="{00000000-0005-0000-0000-00007B920000}"/>
    <cellStyle name="Salida 22 2 2 4" xfId="34443" xr:uid="{00000000-0005-0000-0000-00007C920000}"/>
    <cellStyle name="Salida 22 2 3" xfId="34444" xr:uid="{00000000-0005-0000-0000-00007D920000}"/>
    <cellStyle name="Salida 22 2 4" xfId="34445" xr:uid="{00000000-0005-0000-0000-00007E920000}"/>
    <cellStyle name="Salida 22 2 5" xfId="34446" xr:uid="{00000000-0005-0000-0000-00007F920000}"/>
    <cellStyle name="Salida 22 2 6" xfId="34447" xr:uid="{00000000-0005-0000-0000-000080920000}"/>
    <cellStyle name="Salida 22 3" xfId="34448" xr:uid="{00000000-0005-0000-0000-000081920000}"/>
    <cellStyle name="Salida 22 3 2" xfId="34449" xr:uid="{00000000-0005-0000-0000-000082920000}"/>
    <cellStyle name="Salida 22 3 3" xfId="34450" xr:uid="{00000000-0005-0000-0000-000083920000}"/>
    <cellStyle name="Salida 22 3 4" xfId="34451" xr:uid="{00000000-0005-0000-0000-000084920000}"/>
    <cellStyle name="Salida 22 4" xfId="34452" xr:uid="{00000000-0005-0000-0000-000085920000}"/>
    <cellStyle name="Salida 22 5" xfId="34453" xr:uid="{00000000-0005-0000-0000-000086920000}"/>
    <cellStyle name="Salida 22 6" xfId="34454" xr:uid="{00000000-0005-0000-0000-000087920000}"/>
    <cellStyle name="Salida 22 7" xfId="34455" xr:uid="{00000000-0005-0000-0000-000088920000}"/>
    <cellStyle name="Salida 23" xfId="34456" xr:uid="{00000000-0005-0000-0000-000089920000}"/>
    <cellStyle name="Salida 23 2" xfId="34457" xr:uid="{00000000-0005-0000-0000-00008A920000}"/>
    <cellStyle name="Salida 23 2 2" xfId="34458" xr:uid="{00000000-0005-0000-0000-00008B920000}"/>
    <cellStyle name="Salida 23 2 3" xfId="34459" xr:uid="{00000000-0005-0000-0000-00008C920000}"/>
    <cellStyle name="Salida 23 2 4" xfId="34460" xr:uid="{00000000-0005-0000-0000-00008D920000}"/>
    <cellStyle name="Salida 23 3" xfId="34461" xr:uid="{00000000-0005-0000-0000-00008E920000}"/>
    <cellStyle name="Salida 23 4" xfId="34462" xr:uid="{00000000-0005-0000-0000-00008F920000}"/>
    <cellStyle name="Salida 23 5" xfId="34463" xr:uid="{00000000-0005-0000-0000-000090920000}"/>
    <cellStyle name="Salida 23 6" xfId="34464" xr:uid="{00000000-0005-0000-0000-000091920000}"/>
    <cellStyle name="Salida 24" xfId="34465" xr:uid="{00000000-0005-0000-0000-000092920000}"/>
    <cellStyle name="Salida 24 2" xfId="34466" xr:uid="{00000000-0005-0000-0000-000093920000}"/>
    <cellStyle name="Salida 24 3" xfId="34467" xr:uid="{00000000-0005-0000-0000-000094920000}"/>
    <cellStyle name="Salida 24 4" xfId="34468" xr:uid="{00000000-0005-0000-0000-000095920000}"/>
    <cellStyle name="Salida 25" xfId="34469" xr:uid="{00000000-0005-0000-0000-000096920000}"/>
    <cellStyle name="Salida 26" xfId="34470" xr:uid="{00000000-0005-0000-0000-000097920000}"/>
    <cellStyle name="Salida 27" xfId="34471" xr:uid="{00000000-0005-0000-0000-000098920000}"/>
    <cellStyle name="Salida 28" xfId="34472" xr:uid="{00000000-0005-0000-0000-000099920000}"/>
    <cellStyle name="Salida 3" xfId="34473" xr:uid="{00000000-0005-0000-0000-00009A920000}"/>
    <cellStyle name="Salida 3 10" xfId="34474" xr:uid="{00000000-0005-0000-0000-00009B920000}"/>
    <cellStyle name="Salida 3 11" xfId="34475" xr:uid="{00000000-0005-0000-0000-00009C920000}"/>
    <cellStyle name="Salida 3 12" xfId="34476" xr:uid="{00000000-0005-0000-0000-00009D920000}"/>
    <cellStyle name="Salida 3 2" xfId="34477" xr:uid="{00000000-0005-0000-0000-00009E920000}"/>
    <cellStyle name="Salida 3 2 2" xfId="34478" xr:uid="{00000000-0005-0000-0000-00009F920000}"/>
    <cellStyle name="Salida 3 2 2 2" xfId="34479" xr:uid="{00000000-0005-0000-0000-0000A0920000}"/>
    <cellStyle name="Salida 3 2 2 2 2" xfId="34480" xr:uid="{00000000-0005-0000-0000-0000A1920000}"/>
    <cellStyle name="Salida 3 2 2 2 2 2" xfId="34481" xr:uid="{00000000-0005-0000-0000-0000A2920000}"/>
    <cellStyle name="Salida 3 2 2 2 2 2 2" xfId="34482" xr:uid="{00000000-0005-0000-0000-0000A3920000}"/>
    <cellStyle name="Salida 3 2 2 2 2 2 3" xfId="34483" xr:uid="{00000000-0005-0000-0000-0000A4920000}"/>
    <cellStyle name="Salida 3 2 2 2 2 2 4" xfId="34484" xr:uid="{00000000-0005-0000-0000-0000A5920000}"/>
    <cellStyle name="Salida 3 2 2 2 2 3" xfId="34485" xr:uid="{00000000-0005-0000-0000-0000A6920000}"/>
    <cellStyle name="Salida 3 2 2 2 2 4" xfId="34486" xr:uid="{00000000-0005-0000-0000-0000A7920000}"/>
    <cellStyle name="Salida 3 2 2 2 2 5" xfId="34487" xr:uid="{00000000-0005-0000-0000-0000A8920000}"/>
    <cellStyle name="Salida 3 2 2 2 2 6" xfId="34488" xr:uid="{00000000-0005-0000-0000-0000A9920000}"/>
    <cellStyle name="Salida 3 2 2 2 3" xfId="34489" xr:uid="{00000000-0005-0000-0000-0000AA920000}"/>
    <cellStyle name="Salida 3 2 2 2 3 2" xfId="34490" xr:uid="{00000000-0005-0000-0000-0000AB920000}"/>
    <cellStyle name="Salida 3 2 2 2 3 3" xfId="34491" xr:uid="{00000000-0005-0000-0000-0000AC920000}"/>
    <cellStyle name="Salida 3 2 2 2 3 4" xfId="34492" xr:uid="{00000000-0005-0000-0000-0000AD920000}"/>
    <cellStyle name="Salida 3 2 2 2 4" xfId="34493" xr:uid="{00000000-0005-0000-0000-0000AE920000}"/>
    <cellStyle name="Salida 3 2 2 2 5" xfId="34494" xr:uid="{00000000-0005-0000-0000-0000AF920000}"/>
    <cellStyle name="Salida 3 2 2 2 6" xfId="34495" xr:uid="{00000000-0005-0000-0000-0000B0920000}"/>
    <cellStyle name="Salida 3 2 2 2 7" xfId="34496" xr:uid="{00000000-0005-0000-0000-0000B1920000}"/>
    <cellStyle name="Salida 3 2 2 3" xfId="34497" xr:uid="{00000000-0005-0000-0000-0000B2920000}"/>
    <cellStyle name="Salida 3 2 2 3 2" xfId="34498" xr:uid="{00000000-0005-0000-0000-0000B3920000}"/>
    <cellStyle name="Salida 3 2 2 3 2 2" xfId="34499" xr:uid="{00000000-0005-0000-0000-0000B4920000}"/>
    <cellStyle name="Salida 3 2 2 3 2 3" xfId="34500" xr:uid="{00000000-0005-0000-0000-0000B5920000}"/>
    <cellStyle name="Salida 3 2 2 3 2 4" xfId="34501" xr:uid="{00000000-0005-0000-0000-0000B6920000}"/>
    <cellStyle name="Salida 3 2 2 3 3" xfId="34502" xr:uid="{00000000-0005-0000-0000-0000B7920000}"/>
    <cellStyle name="Salida 3 2 2 3 4" xfId="34503" xr:uid="{00000000-0005-0000-0000-0000B8920000}"/>
    <cellStyle name="Salida 3 2 2 3 5" xfId="34504" xr:uid="{00000000-0005-0000-0000-0000B9920000}"/>
    <cellStyle name="Salida 3 2 2 3 6" xfId="34505" xr:uid="{00000000-0005-0000-0000-0000BA920000}"/>
    <cellStyle name="Salida 3 2 2 4" xfId="34506" xr:uid="{00000000-0005-0000-0000-0000BB920000}"/>
    <cellStyle name="Salida 3 2 2 4 2" xfId="34507" xr:uid="{00000000-0005-0000-0000-0000BC920000}"/>
    <cellStyle name="Salida 3 2 2 4 3" xfId="34508" xr:uid="{00000000-0005-0000-0000-0000BD920000}"/>
    <cellStyle name="Salida 3 2 2 4 4" xfId="34509" xr:uid="{00000000-0005-0000-0000-0000BE920000}"/>
    <cellStyle name="Salida 3 2 2 5" xfId="34510" xr:uid="{00000000-0005-0000-0000-0000BF920000}"/>
    <cellStyle name="Salida 3 2 2 6" xfId="34511" xr:uid="{00000000-0005-0000-0000-0000C0920000}"/>
    <cellStyle name="Salida 3 2 2 7" xfId="34512" xr:uid="{00000000-0005-0000-0000-0000C1920000}"/>
    <cellStyle name="Salida 3 2 2 8" xfId="34513" xr:uid="{00000000-0005-0000-0000-0000C2920000}"/>
    <cellStyle name="Salida 3 2 3" xfId="34514" xr:uid="{00000000-0005-0000-0000-0000C3920000}"/>
    <cellStyle name="Salida 3 2 3 2" xfId="34515" xr:uid="{00000000-0005-0000-0000-0000C4920000}"/>
    <cellStyle name="Salida 3 2 3 2 2" xfId="34516" xr:uid="{00000000-0005-0000-0000-0000C5920000}"/>
    <cellStyle name="Salida 3 2 3 2 2 2" xfId="34517" xr:uid="{00000000-0005-0000-0000-0000C6920000}"/>
    <cellStyle name="Salida 3 2 3 2 2 3" xfId="34518" xr:uid="{00000000-0005-0000-0000-0000C7920000}"/>
    <cellStyle name="Salida 3 2 3 2 2 4" xfId="34519" xr:uid="{00000000-0005-0000-0000-0000C8920000}"/>
    <cellStyle name="Salida 3 2 3 2 3" xfId="34520" xr:uid="{00000000-0005-0000-0000-0000C9920000}"/>
    <cellStyle name="Salida 3 2 3 2 4" xfId="34521" xr:uid="{00000000-0005-0000-0000-0000CA920000}"/>
    <cellStyle name="Salida 3 2 3 2 5" xfId="34522" xr:uid="{00000000-0005-0000-0000-0000CB920000}"/>
    <cellStyle name="Salida 3 2 3 2 6" xfId="34523" xr:uid="{00000000-0005-0000-0000-0000CC920000}"/>
    <cellStyle name="Salida 3 2 3 3" xfId="34524" xr:uid="{00000000-0005-0000-0000-0000CD920000}"/>
    <cellStyle name="Salida 3 2 3 3 2" xfId="34525" xr:uid="{00000000-0005-0000-0000-0000CE920000}"/>
    <cellStyle name="Salida 3 2 3 3 3" xfId="34526" xr:uid="{00000000-0005-0000-0000-0000CF920000}"/>
    <cellStyle name="Salida 3 2 3 3 4" xfId="34527" xr:uid="{00000000-0005-0000-0000-0000D0920000}"/>
    <cellStyle name="Salida 3 2 3 4" xfId="34528" xr:uid="{00000000-0005-0000-0000-0000D1920000}"/>
    <cellStyle name="Salida 3 2 3 5" xfId="34529" xr:uid="{00000000-0005-0000-0000-0000D2920000}"/>
    <cellStyle name="Salida 3 2 3 6" xfId="34530" xr:uid="{00000000-0005-0000-0000-0000D3920000}"/>
    <cellStyle name="Salida 3 2 3 7" xfId="34531" xr:uid="{00000000-0005-0000-0000-0000D4920000}"/>
    <cellStyle name="Salida 3 2 4" xfId="34532" xr:uid="{00000000-0005-0000-0000-0000D5920000}"/>
    <cellStyle name="Salida 3 2 4 2" xfId="34533" xr:uid="{00000000-0005-0000-0000-0000D6920000}"/>
    <cellStyle name="Salida 3 2 4 2 2" xfId="34534" xr:uid="{00000000-0005-0000-0000-0000D7920000}"/>
    <cellStyle name="Salida 3 2 4 2 3" xfId="34535" xr:uid="{00000000-0005-0000-0000-0000D8920000}"/>
    <cellStyle name="Salida 3 2 4 2 4" xfId="34536" xr:uid="{00000000-0005-0000-0000-0000D9920000}"/>
    <cellStyle name="Salida 3 2 4 3" xfId="34537" xr:uid="{00000000-0005-0000-0000-0000DA920000}"/>
    <cellStyle name="Salida 3 2 4 4" xfId="34538" xr:uid="{00000000-0005-0000-0000-0000DB920000}"/>
    <cellStyle name="Salida 3 2 4 5" xfId="34539" xr:uid="{00000000-0005-0000-0000-0000DC920000}"/>
    <cellStyle name="Salida 3 2 4 6" xfId="34540" xr:uid="{00000000-0005-0000-0000-0000DD920000}"/>
    <cellStyle name="Salida 3 2 5" xfId="34541" xr:uid="{00000000-0005-0000-0000-0000DE920000}"/>
    <cellStyle name="Salida 3 2 5 2" xfId="34542" xr:uid="{00000000-0005-0000-0000-0000DF920000}"/>
    <cellStyle name="Salida 3 2 5 3" xfId="34543" xr:uid="{00000000-0005-0000-0000-0000E0920000}"/>
    <cellStyle name="Salida 3 2 5 4" xfId="34544" xr:uid="{00000000-0005-0000-0000-0000E1920000}"/>
    <cellStyle name="Salida 3 2 6" xfId="34545" xr:uid="{00000000-0005-0000-0000-0000E2920000}"/>
    <cellStyle name="Salida 3 2 7" xfId="34546" xr:uid="{00000000-0005-0000-0000-0000E3920000}"/>
    <cellStyle name="Salida 3 2 8" xfId="34547" xr:uid="{00000000-0005-0000-0000-0000E4920000}"/>
    <cellStyle name="Salida 3 2 9" xfId="34548" xr:uid="{00000000-0005-0000-0000-0000E5920000}"/>
    <cellStyle name="Salida 3 3" xfId="34549" xr:uid="{00000000-0005-0000-0000-0000E6920000}"/>
    <cellStyle name="Salida 3 3 2" xfId="34550" xr:uid="{00000000-0005-0000-0000-0000E7920000}"/>
    <cellStyle name="Salida 3 3 2 2" xfId="34551" xr:uid="{00000000-0005-0000-0000-0000E8920000}"/>
    <cellStyle name="Salida 3 3 2 2 2" xfId="34552" xr:uid="{00000000-0005-0000-0000-0000E9920000}"/>
    <cellStyle name="Salida 3 3 2 2 2 2" xfId="34553" xr:uid="{00000000-0005-0000-0000-0000EA920000}"/>
    <cellStyle name="Salida 3 3 2 2 2 2 2" xfId="34554" xr:uid="{00000000-0005-0000-0000-0000EB920000}"/>
    <cellStyle name="Salida 3 3 2 2 2 2 3" xfId="34555" xr:uid="{00000000-0005-0000-0000-0000EC920000}"/>
    <cellStyle name="Salida 3 3 2 2 2 2 4" xfId="34556" xr:uid="{00000000-0005-0000-0000-0000ED920000}"/>
    <cellStyle name="Salida 3 3 2 2 2 3" xfId="34557" xr:uid="{00000000-0005-0000-0000-0000EE920000}"/>
    <cellStyle name="Salida 3 3 2 2 2 4" xfId="34558" xr:uid="{00000000-0005-0000-0000-0000EF920000}"/>
    <cellStyle name="Salida 3 3 2 2 2 5" xfId="34559" xr:uid="{00000000-0005-0000-0000-0000F0920000}"/>
    <cellStyle name="Salida 3 3 2 2 2 6" xfId="34560" xr:uid="{00000000-0005-0000-0000-0000F1920000}"/>
    <cellStyle name="Salida 3 3 2 2 3" xfId="34561" xr:uid="{00000000-0005-0000-0000-0000F2920000}"/>
    <cellStyle name="Salida 3 3 2 2 3 2" xfId="34562" xr:uid="{00000000-0005-0000-0000-0000F3920000}"/>
    <cellStyle name="Salida 3 3 2 2 3 3" xfId="34563" xr:uid="{00000000-0005-0000-0000-0000F4920000}"/>
    <cellStyle name="Salida 3 3 2 2 3 4" xfId="34564" xr:uid="{00000000-0005-0000-0000-0000F5920000}"/>
    <cellStyle name="Salida 3 3 2 2 4" xfId="34565" xr:uid="{00000000-0005-0000-0000-0000F6920000}"/>
    <cellStyle name="Salida 3 3 2 2 5" xfId="34566" xr:uid="{00000000-0005-0000-0000-0000F7920000}"/>
    <cellStyle name="Salida 3 3 2 2 6" xfId="34567" xr:uid="{00000000-0005-0000-0000-0000F8920000}"/>
    <cellStyle name="Salida 3 3 2 2 7" xfId="34568" xr:uid="{00000000-0005-0000-0000-0000F9920000}"/>
    <cellStyle name="Salida 3 3 2 3" xfId="34569" xr:uid="{00000000-0005-0000-0000-0000FA920000}"/>
    <cellStyle name="Salida 3 3 2 3 2" xfId="34570" xr:uid="{00000000-0005-0000-0000-0000FB920000}"/>
    <cellStyle name="Salida 3 3 2 3 2 2" xfId="34571" xr:uid="{00000000-0005-0000-0000-0000FC920000}"/>
    <cellStyle name="Salida 3 3 2 3 2 3" xfId="34572" xr:uid="{00000000-0005-0000-0000-0000FD920000}"/>
    <cellStyle name="Salida 3 3 2 3 2 4" xfId="34573" xr:uid="{00000000-0005-0000-0000-0000FE920000}"/>
    <cellStyle name="Salida 3 3 2 3 3" xfId="34574" xr:uid="{00000000-0005-0000-0000-0000FF920000}"/>
    <cellStyle name="Salida 3 3 2 3 4" xfId="34575" xr:uid="{00000000-0005-0000-0000-000000930000}"/>
    <cellStyle name="Salida 3 3 2 3 5" xfId="34576" xr:uid="{00000000-0005-0000-0000-000001930000}"/>
    <cellStyle name="Salida 3 3 2 3 6" xfId="34577" xr:uid="{00000000-0005-0000-0000-000002930000}"/>
    <cellStyle name="Salida 3 3 2 4" xfId="34578" xr:uid="{00000000-0005-0000-0000-000003930000}"/>
    <cellStyle name="Salida 3 3 2 4 2" xfId="34579" xr:uid="{00000000-0005-0000-0000-000004930000}"/>
    <cellStyle name="Salida 3 3 2 4 3" xfId="34580" xr:uid="{00000000-0005-0000-0000-000005930000}"/>
    <cellStyle name="Salida 3 3 2 4 4" xfId="34581" xr:uid="{00000000-0005-0000-0000-000006930000}"/>
    <cellStyle name="Salida 3 3 2 5" xfId="34582" xr:uid="{00000000-0005-0000-0000-000007930000}"/>
    <cellStyle name="Salida 3 3 2 6" xfId="34583" xr:uid="{00000000-0005-0000-0000-000008930000}"/>
    <cellStyle name="Salida 3 3 2 7" xfId="34584" xr:uid="{00000000-0005-0000-0000-000009930000}"/>
    <cellStyle name="Salida 3 3 2 8" xfId="34585" xr:uid="{00000000-0005-0000-0000-00000A930000}"/>
    <cellStyle name="Salida 3 3 3" xfId="34586" xr:uid="{00000000-0005-0000-0000-00000B930000}"/>
    <cellStyle name="Salida 3 3 3 2" xfId="34587" xr:uid="{00000000-0005-0000-0000-00000C930000}"/>
    <cellStyle name="Salida 3 3 3 2 2" xfId="34588" xr:uid="{00000000-0005-0000-0000-00000D930000}"/>
    <cellStyle name="Salida 3 3 3 2 2 2" xfId="34589" xr:uid="{00000000-0005-0000-0000-00000E930000}"/>
    <cellStyle name="Salida 3 3 3 2 2 3" xfId="34590" xr:uid="{00000000-0005-0000-0000-00000F930000}"/>
    <cellStyle name="Salida 3 3 3 2 2 4" xfId="34591" xr:uid="{00000000-0005-0000-0000-000010930000}"/>
    <cellStyle name="Salida 3 3 3 2 3" xfId="34592" xr:uid="{00000000-0005-0000-0000-000011930000}"/>
    <cellStyle name="Salida 3 3 3 2 4" xfId="34593" xr:uid="{00000000-0005-0000-0000-000012930000}"/>
    <cellStyle name="Salida 3 3 3 2 5" xfId="34594" xr:uid="{00000000-0005-0000-0000-000013930000}"/>
    <cellStyle name="Salida 3 3 3 2 6" xfId="34595" xr:uid="{00000000-0005-0000-0000-000014930000}"/>
    <cellStyle name="Salida 3 3 3 3" xfId="34596" xr:uid="{00000000-0005-0000-0000-000015930000}"/>
    <cellStyle name="Salida 3 3 3 3 2" xfId="34597" xr:uid="{00000000-0005-0000-0000-000016930000}"/>
    <cellStyle name="Salida 3 3 3 3 3" xfId="34598" xr:uid="{00000000-0005-0000-0000-000017930000}"/>
    <cellStyle name="Salida 3 3 3 3 4" xfId="34599" xr:uid="{00000000-0005-0000-0000-000018930000}"/>
    <cellStyle name="Salida 3 3 3 4" xfId="34600" xr:uid="{00000000-0005-0000-0000-000019930000}"/>
    <cellStyle name="Salida 3 3 3 5" xfId="34601" xr:uid="{00000000-0005-0000-0000-00001A930000}"/>
    <cellStyle name="Salida 3 3 3 6" xfId="34602" xr:uid="{00000000-0005-0000-0000-00001B930000}"/>
    <cellStyle name="Salida 3 3 3 7" xfId="34603" xr:uid="{00000000-0005-0000-0000-00001C930000}"/>
    <cellStyle name="Salida 3 3 4" xfId="34604" xr:uid="{00000000-0005-0000-0000-00001D930000}"/>
    <cellStyle name="Salida 3 3 4 2" xfId="34605" xr:uid="{00000000-0005-0000-0000-00001E930000}"/>
    <cellStyle name="Salida 3 3 4 2 2" xfId="34606" xr:uid="{00000000-0005-0000-0000-00001F930000}"/>
    <cellStyle name="Salida 3 3 4 2 3" xfId="34607" xr:uid="{00000000-0005-0000-0000-000020930000}"/>
    <cellStyle name="Salida 3 3 4 2 4" xfId="34608" xr:uid="{00000000-0005-0000-0000-000021930000}"/>
    <cellStyle name="Salida 3 3 4 3" xfId="34609" xr:uid="{00000000-0005-0000-0000-000022930000}"/>
    <cellStyle name="Salida 3 3 4 4" xfId="34610" xr:uid="{00000000-0005-0000-0000-000023930000}"/>
    <cellStyle name="Salida 3 3 4 5" xfId="34611" xr:uid="{00000000-0005-0000-0000-000024930000}"/>
    <cellStyle name="Salida 3 3 4 6" xfId="34612" xr:uid="{00000000-0005-0000-0000-000025930000}"/>
    <cellStyle name="Salida 3 3 5" xfId="34613" xr:uid="{00000000-0005-0000-0000-000026930000}"/>
    <cellStyle name="Salida 3 3 5 2" xfId="34614" xr:uid="{00000000-0005-0000-0000-000027930000}"/>
    <cellStyle name="Salida 3 3 5 3" xfId="34615" xr:uid="{00000000-0005-0000-0000-000028930000}"/>
    <cellStyle name="Salida 3 3 5 4" xfId="34616" xr:uid="{00000000-0005-0000-0000-000029930000}"/>
    <cellStyle name="Salida 3 3 6" xfId="34617" xr:uid="{00000000-0005-0000-0000-00002A930000}"/>
    <cellStyle name="Salida 3 3 7" xfId="34618" xr:uid="{00000000-0005-0000-0000-00002B930000}"/>
    <cellStyle name="Salida 3 3 8" xfId="34619" xr:uid="{00000000-0005-0000-0000-00002C930000}"/>
    <cellStyle name="Salida 3 3 9" xfId="34620" xr:uid="{00000000-0005-0000-0000-00002D930000}"/>
    <cellStyle name="Salida 3 4" xfId="34621" xr:uid="{00000000-0005-0000-0000-00002E930000}"/>
    <cellStyle name="Salida 3 4 2" xfId="34622" xr:uid="{00000000-0005-0000-0000-00002F930000}"/>
    <cellStyle name="Salida 3 4 2 2" xfId="34623" xr:uid="{00000000-0005-0000-0000-000030930000}"/>
    <cellStyle name="Salida 3 4 2 2 2" xfId="34624" xr:uid="{00000000-0005-0000-0000-000031930000}"/>
    <cellStyle name="Salida 3 4 2 2 2 2" xfId="34625" xr:uid="{00000000-0005-0000-0000-000032930000}"/>
    <cellStyle name="Salida 3 4 2 2 2 2 2" xfId="34626" xr:uid="{00000000-0005-0000-0000-000033930000}"/>
    <cellStyle name="Salida 3 4 2 2 2 2 3" xfId="34627" xr:uid="{00000000-0005-0000-0000-000034930000}"/>
    <cellStyle name="Salida 3 4 2 2 2 2 4" xfId="34628" xr:uid="{00000000-0005-0000-0000-000035930000}"/>
    <cellStyle name="Salida 3 4 2 2 2 3" xfId="34629" xr:uid="{00000000-0005-0000-0000-000036930000}"/>
    <cellStyle name="Salida 3 4 2 2 2 4" xfId="34630" xr:uid="{00000000-0005-0000-0000-000037930000}"/>
    <cellStyle name="Salida 3 4 2 2 2 5" xfId="34631" xr:uid="{00000000-0005-0000-0000-000038930000}"/>
    <cellStyle name="Salida 3 4 2 2 2 6" xfId="34632" xr:uid="{00000000-0005-0000-0000-000039930000}"/>
    <cellStyle name="Salida 3 4 2 2 3" xfId="34633" xr:uid="{00000000-0005-0000-0000-00003A930000}"/>
    <cellStyle name="Salida 3 4 2 2 3 2" xfId="34634" xr:uid="{00000000-0005-0000-0000-00003B930000}"/>
    <cellStyle name="Salida 3 4 2 2 3 3" xfId="34635" xr:uid="{00000000-0005-0000-0000-00003C930000}"/>
    <cellStyle name="Salida 3 4 2 2 3 4" xfId="34636" xr:uid="{00000000-0005-0000-0000-00003D930000}"/>
    <cellStyle name="Salida 3 4 2 2 4" xfId="34637" xr:uid="{00000000-0005-0000-0000-00003E930000}"/>
    <cellStyle name="Salida 3 4 2 2 5" xfId="34638" xr:uid="{00000000-0005-0000-0000-00003F930000}"/>
    <cellStyle name="Salida 3 4 2 2 6" xfId="34639" xr:uid="{00000000-0005-0000-0000-000040930000}"/>
    <cellStyle name="Salida 3 4 2 2 7" xfId="34640" xr:uid="{00000000-0005-0000-0000-000041930000}"/>
    <cellStyle name="Salida 3 4 2 3" xfId="34641" xr:uid="{00000000-0005-0000-0000-000042930000}"/>
    <cellStyle name="Salida 3 4 2 3 2" xfId="34642" xr:uid="{00000000-0005-0000-0000-000043930000}"/>
    <cellStyle name="Salida 3 4 2 3 2 2" xfId="34643" xr:uid="{00000000-0005-0000-0000-000044930000}"/>
    <cellStyle name="Salida 3 4 2 3 2 3" xfId="34644" xr:uid="{00000000-0005-0000-0000-000045930000}"/>
    <cellStyle name="Salida 3 4 2 3 2 4" xfId="34645" xr:uid="{00000000-0005-0000-0000-000046930000}"/>
    <cellStyle name="Salida 3 4 2 3 3" xfId="34646" xr:uid="{00000000-0005-0000-0000-000047930000}"/>
    <cellStyle name="Salida 3 4 2 3 4" xfId="34647" xr:uid="{00000000-0005-0000-0000-000048930000}"/>
    <cellStyle name="Salida 3 4 2 3 5" xfId="34648" xr:uid="{00000000-0005-0000-0000-000049930000}"/>
    <cellStyle name="Salida 3 4 2 3 6" xfId="34649" xr:uid="{00000000-0005-0000-0000-00004A930000}"/>
    <cellStyle name="Salida 3 4 2 4" xfId="34650" xr:uid="{00000000-0005-0000-0000-00004B930000}"/>
    <cellStyle name="Salida 3 4 2 4 2" xfId="34651" xr:uid="{00000000-0005-0000-0000-00004C930000}"/>
    <cellStyle name="Salida 3 4 2 4 3" xfId="34652" xr:uid="{00000000-0005-0000-0000-00004D930000}"/>
    <cellStyle name="Salida 3 4 2 4 4" xfId="34653" xr:uid="{00000000-0005-0000-0000-00004E930000}"/>
    <cellStyle name="Salida 3 4 2 5" xfId="34654" xr:uid="{00000000-0005-0000-0000-00004F930000}"/>
    <cellStyle name="Salida 3 4 2 6" xfId="34655" xr:uid="{00000000-0005-0000-0000-000050930000}"/>
    <cellStyle name="Salida 3 4 2 7" xfId="34656" xr:uid="{00000000-0005-0000-0000-000051930000}"/>
    <cellStyle name="Salida 3 4 2 8" xfId="34657" xr:uid="{00000000-0005-0000-0000-000052930000}"/>
    <cellStyle name="Salida 3 4 3" xfId="34658" xr:uid="{00000000-0005-0000-0000-000053930000}"/>
    <cellStyle name="Salida 3 4 3 2" xfId="34659" xr:uid="{00000000-0005-0000-0000-000054930000}"/>
    <cellStyle name="Salida 3 4 3 2 2" xfId="34660" xr:uid="{00000000-0005-0000-0000-000055930000}"/>
    <cellStyle name="Salida 3 4 3 2 2 2" xfId="34661" xr:uid="{00000000-0005-0000-0000-000056930000}"/>
    <cellStyle name="Salida 3 4 3 2 2 3" xfId="34662" xr:uid="{00000000-0005-0000-0000-000057930000}"/>
    <cellStyle name="Salida 3 4 3 2 2 4" xfId="34663" xr:uid="{00000000-0005-0000-0000-000058930000}"/>
    <cellStyle name="Salida 3 4 3 2 3" xfId="34664" xr:uid="{00000000-0005-0000-0000-000059930000}"/>
    <cellStyle name="Salida 3 4 3 2 4" xfId="34665" xr:uid="{00000000-0005-0000-0000-00005A930000}"/>
    <cellStyle name="Salida 3 4 3 2 5" xfId="34666" xr:uid="{00000000-0005-0000-0000-00005B930000}"/>
    <cellStyle name="Salida 3 4 3 2 6" xfId="34667" xr:uid="{00000000-0005-0000-0000-00005C930000}"/>
    <cellStyle name="Salida 3 4 3 3" xfId="34668" xr:uid="{00000000-0005-0000-0000-00005D930000}"/>
    <cellStyle name="Salida 3 4 3 3 2" xfId="34669" xr:uid="{00000000-0005-0000-0000-00005E930000}"/>
    <cellStyle name="Salida 3 4 3 3 3" xfId="34670" xr:uid="{00000000-0005-0000-0000-00005F930000}"/>
    <cellStyle name="Salida 3 4 3 3 4" xfId="34671" xr:uid="{00000000-0005-0000-0000-000060930000}"/>
    <cellStyle name="Salida 3 4 3 4" xfId="34672" xr:uid="{00000000-0005-0000-0000-000061930000}"/>
    <cellStyle name="Salida 3 4 3 5" xfId="34673" xr:uid="{00000000-0005-0000-0000-000062930000}"/>
    <cellStyle name="Salida 3 4 3 6" xfId="34674" xr:uid="{00000000-0005-0000-0000-000063930000}"/>
    <cellStyle name="Salida 3 4 3 7" xfId="34675" xr:uid="{00000000-0005-0000-0000-000064930000}"/>
    <cellStyle name="Salida 3 4 4" xfId="34676" xr:uid="{00000000-0005-0000-0000-000065930000}"/>
    <cellStyle name="Salida 3 4 4 2" xfId="34677" xr:uid="{00000000-0005-0000-0000-000066930000}"/>
    <cellStyle name="Salida 3 4 4 2 2" xfId="34678" xr:uid="{00000000-0005-0000-0000-000067930000}"/>
    <cellStyle name="Salida 3 4 4 2 3" xfId="34679" xr:uid="{00000000-0005-0000-0000-000068930000}"/>
    <cellStyle name="Salida 3 4 4 2 4" xfId="34680" xr:uid="{00000000-0005-0000-0000-000069930000}"/>
    <cellStyle name="Salida 3 4 4 3" xfId="34681" xr:uid="{00000000-0005-0000-0000-00006A930000}"/>
    <cellStyle name="Salida 3 4 4 4" xfId="34682" xr:uid="{00000000-0005-0000-0000-00006B930000}"/>
    <cellStyle name="Salida 3 4 4 5" xfId="34683" xr:uid="{00000000-0005-0000-0000-00006C930000}"/>
    <cellStyle name="Salida 3 4 4 6" xfId="34684" xr:uid="{00000000-0005-0000-0000-00006D930000}"/>
    <cellStyle name="Salida 3 4 5" xfId="34685" xr:uid="{00000000-0005-0000-0000-00006E930000}"/>
    <cellStyle name="Salida 3 4 5 2" xfId="34686" xr:uid="{00000000-0005-0000-0000-00006F930000}"/>
    <cellStyle name="Salida 3 4 5 3" xfId="34687" xr:uid="{00000000-0005-0000-0000-000070930000}"/>
    <cellStyle name="Salida 3 4 5 4" xfId="34688" xr:uid="{00000000-0005-0000-0000-000071930000}"/>
    <cellStyle name="Salida 3 4 6" xfId="34689" xr:uid="{00000000-0005-0000-0000-000072930000}"/>
    <cellStyle name="Salida 3 4 7" xfId="34690" xr:uid="{00000000-0005-0000-0000-000073930000}"/>
    <cellStyle name="Salida 3 4 8" xfId="34691" xr:uid="{00000000-0005-0000-0000-000074930000}"/>
    <cellStyle name="Salida 3 4 9" xfId="34692" xr:uid="{00000000-0005-0000-0000-000075930000}"/>
    <cellStyle name="Salida 3 5" xfId="34693" xr:uid="{00000000-0005-0000-0000-000076930000}"/>
    <cellStyle name="Salida 3 5 2" xfId="34694" xr:uid="{00000000-0005-0000-0000-000077930000}"/>
    <cellStyle name="Salida 3 5 2 2" xfId="34695" xr:uid="{00000000-0005-0000-0000-000078930000}"/>
    <cellStyle name="Salida 3 5 2 2 2" xfId="34696" xr:uid="{00000000-0005-0000-0000-000079930000}"/>
    <cellStyle name="Salida 3 5 2 2 2 2" xfId="34697" xr:uid="{00000000-0005-0000-0000-00007A930000}"/>
    <cellStyle name="Salida 3 5 2 2 2 3" xfId="34698" xr:uid="{00000000-0005-0000-0000-00007B930000}"/>
    <cellStyle name="Salida 3 5 2 2 2 4" xfId="34699" xr:uid="{00000000-0005-0000-0000-00007C930000}"/>
    <cellStyle name="Salida 3 5 2 2 3" xfId="34700" xr:uid="{00000000-0005-0000-0000-00007D930000}"/>
    <cellStyle name="Salida 3 5 2 2 4" xfId="34701" xr:uid="{00000000-0005-0000-0000-00007E930000}"/>
    <cellStyle name="Salida 3 5 2 2 5" xfId="34702" xr:uid="{00000000-0005-0000-0000-00007F930000}"/>
    <cellStyle name="Salida 3 5 2 2 6" xfId="34703" xr:uid="{00000000-0005-0000-0000-000080930000}"/>
    <cellStyle name="Salida 3 5 2 3" xfId="34704" xr:uid="{00000000-0005-0000-0000-000081930000}"/>
    <cellStyle name="Salida 3 5 2 3 2" xfId="34705" xr:uid="{00000000-0005-0000-0000-000082930000}"/>
    <cellStyle name="Salida 3 5 2 3 3" xfId="34706" xr:uid="{00000000-0005-0000-0000-000083930000}"/>
    <cellStyle name="Salida 3 5 2 3 4" xfId="34707" xr:uid="{00000000-0005-0000-0000-000084930000}"/>
    <cellStyle name="Salida 3 5 2 4" xfId="34708" xr:uid="{00000000-0005-0000-0000-000085930000}"/>
    <cellStyle name="Salida 3 5 2 5" xfId="34709" xr:uid="{00000000-0005-0000-0000-000086930000}"/>
    <cellStyle name="Salida 3 5 2 6" xfId="34710" xr:uid="{00000000-0005-0000-0000-000087930000}"/>
    <cellStyle name="Salida 3 5 2 7" xfId="34711" xr:uid="{00000000-0005-0000-0000-000088930000}"/>
    <cellStyle name="Salida 3 5 3" xfId="34712" xr:uid="{00000000-0005-0000-0000-000089930000}"/>
    <cellStyle name="Salida 3 5 3 2" xfId="34713" xr:uid="{00000000-0005-0000-0000-00008A930000}"/>
    <cellStyle name="Salida 3 5 3 2 2" xfId="34714" xr:uid="{00000000-0005-0000-0000-00008B930000}"/>
    <cellStyle name="Salida 3 5 3 2 3" xfId="34715" xr:uid="{00000000-0005-0000-0000-00008C930000}"/>
    <cellStyle name="Salida 3 5 3 2 4" xfId="34716" xr:uid="{00000000-0005-0000-0000-00008D930000}"/>
    <cellStyle name="Salida 3 5 3 3" xfId="34717" xr:uid="{00000000-0005-0000-0000-00008E930000}"/>
    <cellStyle name="Salida 3 5 3 4" xfId="34718" xr:uid="{00000000-0005-0000-0000-00008F930000}"/>
    <cellStyle name="Salida 3 5 3 5" xfId="34719" xr:uid="{00000000-0005-0000-0000-000090930000}"/>
    <cellStyle name="Salida 3 5 3 6" xfId="34720" xr:uid="{00000000-0005-0000-0000-000091930000}"/>
    <cellStyle name="Salida 3 5 4" xfId="34721" xr:uid="{00000000-0005-0000-0000-000092930000}"/>
    <cellStyle name="Salida 3 5 4 2" xfId="34722" xr:uid="{00000000-0005-0000-0000-000093930000}"/>
    <cellStyle name="Salida 3 5 4 3" xfId="34723" xr:uid="{00000000-0005-0000-0000-000094930000}"/>
    <cellStyle name="Salida 3 5 4 4" xfId="34724" xr:uid="{00000000-0005-0000-0000-000095930000}"/>
    <cellStyle name="Salida 3 5 5" xfId="34725" xr:uid="{00000000-0005-0000-0000-000096930000}"/>
    <cellStyle name="Salida 3 5 6" xfId="34726" xr:uid="{00000000-0005-0000-0000-000097930000}"/>
    <cellStyle name="Salida 3 5 7" xfId="34727" xr:uid="{00000000-0005-0000-0000-000098930000}"/>
    <cellStyle name="Salida 3 5 8" xfId="34728" xr:uid="{00000000-0005-0000-0000-000099930000}"/>
    <cellStyle name="Salida 3 6" xfId="34729" xr:uid="{00000000-0005-0000-0000-00009A930000}"/>
    <cellStyle name="Salida 3 6 2" xfId="34730" xr:uid="{00000000-0005-0000-0000-00009B930000}"/>
    <cellStyle name="Salida 3 6 2 2" xfId="34731" xr:uid="{00000000-0005-0000-0000-00009C930000}"/>
    <cellStyle name="Salida 3 6 2 2 2" xfId="34732" xr:uid="{00000000-0005-0000-0000-00009D930000}"/>
    <cellStyle name="Salida 3 6 2 2 3" xfId="34733" xr:uid="{00000000-0005-0000-0000-00009E930000}"/>
    <cellStyle name="Salida 3 6 2 2 4" xfId="34734" xr:uid="{00000000-0005-0000-0000-00009F930000}"/>
    <cellStyle name="Salida 3 6 2 3" xfId="34735" xr:uid="{00000000-0005-0000-0000-0000A0930000}"/>
    <cellStyle name="Salida 3 6 2 4" xfId="34736" xr:uid="{00000000-0005-0000-0000-0000A1930000}"/>
    <cellStyle name="Salida 3 6 2 5" xfId="34737" xr:uid="{00000000-0005-0000-0000-0000A2930000}"/>
    <cellStyle name="Salida 3 6 2 6" xfId="34738" xr:uid="{00000000-0005-0000-0000-0000A3930000}"/>
    <cellStyle name="Salida 3 6 3" xfId="34739" xr:uid="{00000000-0005-0000-0000-0000A4930000}"/>
    <cellStyle name="Salida 3 6 3 2" xfId="34740" xr:uid="{00000000-0005-0000-0000-0000A5930000}"/>
    <cellStyle name="Salida 3 6 3 3" xfId="34741" xr:uid="{00000000-0005-0000-0000-0000A6930000}"/>
    <cellStyle name="Salida 3 6 3 4" xfId="34742" xr:uid="{00000000-0005-0000-0000-0000A7930000}"/>
    <cellStyle name="Salida 3 6 4" xfId="34743" xr:uid="{00000000-0005-0000-0000-0000A8930000}"/>
    <cellStyle name="Salida 3 6 5" xfId="34744" xr:uid="{00000000-0005-0000-0000-0000A9930000}"/>
    <cellStyle name="Salida 3 6 6" xfId="34745" xr:uid="{00000000-0005-0000-0000-0000AA930000}"/>
    <cellStyle name="Salida 3 6 7" xfId="34746" xr:uid="{00000000-0005-0000-0000-0000AB930000}"/>
    <cellStyle name="Salida 3 7" xfId="34747" xr:uid="{00000000-0005-0000-0000-0000AC930000}"/>
    <cellStyle name="Salida 3 7 2" xfId="34748" xr:uid="{00000000-0005-0000-0000-0000AD930000}"/>
    <cellStyle name="Salida 3 7 2 2" xfId="34749" xr:uid="{00000000-0005-0000-0000-0000AE930000}"/>
    <cellStyle name="Salida 3 7 2 3" xfId="34750" xr:uid="{00000000-0005-0000-0000-0000AF930000}"/>
    <cellStyle name="Salida 3 7 2 4" xfId="34751" xr:uid="{00000000-0005-0000-0000-0000B0930000}"/>
    <cellStyle name="Salida 3 7 3" xfId="34752" xr:uid="{00000000-0005-0000-0000-0000B1930000}"/>
    <cellStyle name="Salida 3 7 4" xfId="34753" xr:uid="{00000000-0005-0000-0000-0000B2930000}"/>
    <cellStyle name="Salida 3 7 5" xfId="34754" xr:uid="{00000000-0005-0000-0000-0000B3930000}"/>
    <cellStyle name="Salida 3 7 6" xfId="34755" xr:uid="{00000000-0005-0000-0000-0000B4930000}"/>
    <cellStyle name="Salida 3 8" xfId="34756" xr:uid="{00000000-0005-0000-0000-0000B5930000}"/>
    <cellStyle name="Salida 3 8 2" xfId="34757" xr:uid="{00000000-0005-0000-0000-0000B6930000}"/>
    <cellStyle name="Salida 3 8 3" xfId="34758" xr:uid="{00000000-0005-0000-0000-0000B7930000}"/>
    <cellStyle name="Salida 3 8 4" xfId="34759" xr:uid="{00000000-0005-0000-0000-0000B8930000}"/>
    <cellStyle name="Salida 3 9" xfId="34760" xr:uid="{00000000-0005-0000-0000-0000B9930000}"/>
    <cellStyle name="Salida 4" xfId="34761" xr:uid="{00000000-0005-0000-0000-0000BA930000}"/>
    <cellStyle name="Salida 4 10" xfId="34762" xr:uid="{00000000-0005-0000-0000-0000BB930000}"/>
    <cellStyle name="Salida 4 11" xfId="34763" xr:uid="{00000000-0005-0000-0000-0000BC930000}"/>
    <cellStyle name="Salida 4 12" xfId="34764" xr:uid="{00000000-0005-0000-0000-0000BD930000}"/>
    <cellStyle name="Salida 4 2" xfId="34765" xr:uid="{00000000-0005-0000-0000-0000BE930000}"/>
    <cellStyle name="Salida 4 2 2" xfId="34766" xr:uid="{00000000-0005-0000-0000-0000BF930000}"/>
    <cellStyle name="Salida 4 2 2 2" xfId="34767" xr:uid="{00000000-0005-0000-0000-0000C0930000}"/>
    <cellStyle name="Salida 4 2 2 2 2" xfId="34768" xr:uid="{00000000-0005-0000-0000-0000C1930000}"/>
    <cellStyle name="Salida 4 2 2 2 2 2" xfId="34769" xr:uid="{00000000-0005-0000-0000-0000C2930000}"/>
    <cellStyle name="Salida 4 2 2 2 2 2 2" xfId="34770" xr:uid="{00000000-0005-0000-0000-0000C3930000}"/>
    <cellStyle name="Salida 4 2 2 2 2 2 3" xfId="34771" xr:uid="{00000000-0005-0000-0000-0000C4930000}"/>
    <cellStyle name="Salida 4 2 2 2 2 2 4" xfId="34772" xr:uid="{00000000-0005-0000-0000-0000C5930000}"/>
    <cellStyle name="Salida 4 2 2 2 2 3" xfId="34773" xr:uid="{00000000-0005-0000-0000-0000C6930000}"/>
    <cellStyle name="Salida 4 2 2 2 2 4" xfId="34774" xr:uid="{00000000-0005-0000-0000-0000C7930000}"/>
    <cellStyle name="Salida 4 2 2 2 2 5" xfId="34775" xr:uid="{00000000-0005-0000-0000-0000C8930000}"/>
    <cellStyle name="Salida 4 2 2 2 2 6" xfId="34776" xr:uid="{00000000-0005-0000-0000-0000C9930000}"/>
    <cellStyle name="Salida 4 2 2 2 3" xfId="34777" xr:uid="{00000000-0005-0000-0000-0000CA930000}"/>
    <cellStyle name="Salida 4 2 2 2 3 2" xfId="34778" xr:uid="{00000000-0005-0000-0000-0000CB930000}"/>
    <cellStyle name="Salida 4 2 2 2 3 3" xfId="34779" xr:uid="{00000000-0005-0000-0000-0000CC930000}"/>
    <cellStyle name="Salida 4 2 2 2 3 4" xfId="34780" xr:uid="{00000000-0005-0000-0000-0000CD930000}"/>
    <cellStyle name="Salida 4 2 2 2 4" xfId="34781" xr:uid="{00000000-0005-0000-0000-0000CE930000}"/>
    <cellStyle name="Salida 4 2 2 2 5" xfId="34782" xr:uid="{00000000-0005-0000-0000-0000CF930000}"/>
    <cellStyle name="Salida 4 2 2 2 6" xfId="34783" xr:uid="{00000000-0005-0000-0000-0000D0930000}"/>
    <cellStyle name="Salida 4 2 2 2 7" xfId="34784" xr:uid="{00000000-0005-0000-0000-0000D1930000}"/>
    <cellStyle name="Salida 4 2 2 3" xfId="34785" xr:uid="{00000000-0005-0000-0000-0000D2930000}"/>
    <cellStyle name="Salida 4 2 2 3 2" xfId="34786" xr:uid="{00000000-0005-0000-0000-0000D3930000}"/>
    <cellStyle name="Salida 4 2 2 3 2 2" xfId="34787" xr:uid="{00000000-0005-0000-0000-0000D4930000}"/>
    <cellStyle name="Salida 4 2 2 3 2 3" xfId="34788" xr:uid="{00000000-0005-0000-0000-0000D5930000}"/>
    <cellStyle name="Salida 4 2 2 3 2 4" xfId="34789" xr:uid="{00000000-0005-0000-0000-0000D6930000}"/>
    <cellStyle name="Salida 4 2 2 3 3" xfId="34790" xr:uid="{00000000-0005-0000-0000-0000D7930000}"/>
    <cellStyle name="Salida 4 2 2 3 4" xfId="34791" xr:uid="{00000000-0005-0000-0000-0000D8930000}"/>
    <cellStyle name="Salida 4 2 2 3 5" xfId="34792" xr:uid="{00000000-0005-0000-0000-0000D9930000}"/>
    <cellStyle name="Salida 4 2 2 3 6" xfId="34793" xr:uid="{00000000-0005-0000-0000-0000DA930000}"/>
    <cellStyle name="Salida 4 2 2 4" xfId="34794" xr:uid="{00000000-0005-0000-0000-0000DB930000}"/>
    <cellStyle name="Salida 4 2 2 4 2" xfId="34795" xr:uid="{00000000-0005-0000-0000-0000DC930000}"/>
    <cellStyle name="Salida 4 2 2 4 3" xfId="34796" xr:uid="{00000000-0005-0000-0000-0000DD930000}"/>
    <cellStyle name="Salida 4 2 2 4 4" xfId="34797" xr:uid="{00000000-0005-0000-0000-0000DE930000}"/>
    <cellStyle name="Salida 4 2 2 5" xfId="34798" xr:uid="{00000000-0005-0000-0000-0000DF930000}"/>
    <cellStyle name="Salida 4 2 2 6" xfId="34799" xr:uid="{00000000-0005-0000-0000-0000E0930000}"/>
    <cellStyle name="Salida 4 2 2 7" xfId="34800" xr:uid="{00000000-0005-0000-0000-0000E1930000}"/>
    <cellStyle name="Salida 4 2 2 8" xfId="34801" xr:uid="{00000000-0005-0000-0000-0000E2930000}"/>
    <cellStyle name="Salida 4 2 3" xfId="34802" xr:uid="{00000000-0005-0000-0000-0000E3930000}"/>
    <cellStyle name="Salida 4 2 3 2" xfId="34803" xr:uid="{00000000-0005-0000-0000-0000E4930000}"/>
    <cellStyle name="Salida 4 2 3 2 2" xfId="34804" xr:uid="{00000000-0005-0000-0000-0000E5930000}"/>
    <cellStyle name="Salida 4 2 3 2 2 2" xfId="34805" xr:uid="{00000000-0005-0000-0000-0000E6930000}"/>
    <cellStyle name="Salida 4 2 3 2 2 3" xfId="34806" xr:uid="{00000000-0005-0000-0000-0000E7930000}"/>
    <cellStyle name="Salida 4 2 3 2 2 4" xfId="34807" xr:uid="{00000000-0005-0000-0000-0000E8930000}"/>
    <cellStyle name="Salida 4 2 3 2 3" xfId="34808" xr:uid="{00000000-0005-0000-0000-0000E9930000}"/>
    <cellStyle name="Salida 4 2 3 2 4" xfId="34809" xr:uid="{00000000-0005-0000-0000-0000EA930000}"/>
    <cellStyle name="Salida 4 2 3 2 5" xfId="34810" xr:uid="{00000000-0005-0000-0000-0000EB930000}"/>
    <cellStyle name="Salida 4 2 3 2 6" xfId="34811" xr:uid="{00000000-0005-0000-0000-0000EC930000}"/>
    <cellStyle name="Salida 4 2 3 3" xfId="34812" xr:uid="{00000000-0005-0000-0000-0000ED930000}"/>
    <cellStyle name="Salida 4 2 3 3 2" xfId="34813" xr:uid="{00000000-0005-0000-0000-0000EE930000}"/>
    <cellStyle name="Salida 4 2 3 3 3" xfId="34814" xr:uid="{00000000-0005-0000-0000-0000EF930000}"/>
    <cellStyle name="Salida 4 2 3 3 4" xfId="34815" xr:uid="{00000000-0005-0000-0000-0000F0930000}"/>
    <cellStyle name="Salida 4 2 3 4" xfId="34816" xr:uid="{00000000-0005-0000-0000-0000F1930000}"/>
    <cellStyle name="Salida 4 2 3 5" xfId="34817" xr:uid="{00000000-0005-0000-0000-0000F2930000}"/>
    <cellStyle name="Salida 4 2 3 6" xfId="34818" xr:uid="{00000000-0005-0000-0000-0000F3930000}"/>
    <cellStyle name="Salida 4 2 3 7" xfId="34819" xr:uid="{00000000-0005-0000-0000-0000F4930000}"/>
    <cellStyle name="Salida 4 2 4" xfId="34820" xr:uid="{00000000-0005-0000-0000-0000F5930000}"/>
    <cellStyle name="Salida 4 2 4 2" xfId="34821" xr:uid="{00000000-0005-0000-0000-0000F6930000}"/>
    <cellStyle name="Salida 4 2 4 2 2" xfId="34822" xr:uid="{00000000-0005-0000-0000-0000F7930000}"/>
    <cellStyle name="Salida 4 2 4 2 3" xfId="34823" xr:uid="{00000000-0005-0000-0000-0000F8930000}"/>
    <cellStyle name="Salida 4 2 4 2 4" xfId="34824" xr:uid="{00000000-0005-0000-0000-0000F9930000}"/>
    <cellStyle name="Salida 4 2 4 3" xfId="34825" xr:uid="{00000000-0005-0000-0000-0000FA930000}"/>
    <cellStyle name="Salida 4 2 4 4" xfId="34826" xr:uid="{00000000-0005-0000-0000-0000FB930000}"/>
    <cellStyle name="Salida 4 2 4 5" xfId="34827" xr:uid="{00000000-0005-0000-0000-0000FC930000}"/>
    <cellStyle name="Salida 4 2 4 6" xfId="34828" xr:uid="{00000000-0005-0000-0000-0000FD930000}"/>
    <cellStyle name="Salida 4 2 5" xfId="34829" xr:uid="{00000000-0005-0000-0000-0000FE930000}"/>
    <cellStyle name="Salida 4 2 5 2" xfId="34830" xr:uid="{00000000-0005-0000-0000-0000FF930000}"/>
    <cellStyle name="Salida 4 2 5 3" xfId="34831" xr:uid="{00000000-0005-0000-0000-000000940000}"/>
    <cellStyle name="Salida 4 2 5 4" xfId="34832" xr:uid="{00000000-0005-0000-0000-000001940000}"/>
    <cellStyle name="Salida 4 2 6" xfId="34833" xr:uid="{00000000-0005-0000-0000-000002940000}"/>
    <cellStyle name="Salida 4 2 7" xfId="34834" xr:uid="{00000000-0005-0000-0000-000003940000}"/>
    <cellStyle name="Salida 4 2 8" xfId="34835" xr:uid="{00000000-0005-0000-0000-000004940000}"/>
    <cellStyle name="Salida 4 2 9" xfId="34836" xr:uid="{00000000-0005-0000-0000-000005940000}"/>
    <cellStyle name="Salida 4 3" xfId="34837" xr:uid="{00000000-0005-0000-0000-000006940000}"/>
    <cellStyle name="Salida 4 3 2" xfId="34838" xr:uid="{00000000-0005-0000-0000-000007940000}"/>
    <cellStyle name="Salida 4 3 2 2" xfId="34839" xr:uid="{00000000-0005-0000-0000-000008940000}"/>
    <cellStyle name="Salida 4 3 2 2 2" xfId="34840" xr:uid="{00000000-0005-0000-0000-000009940000}"/>
    <cellStyle name="Salida 4 3 2 2 2 2" xfId="34841" xr:uid="{00000000-0005-0000-0000-00000A940000}"/>
    <cellStyle name="Salida 4 3 2 2 2 2 2" xfId="34842" xr:uid="{00000000-0005-0000-0000-00000B940000}"/>
    <cellStyle name="Salida 4 3 2 2 2 2 3" xfId="34843" xr:uid="{00000000-0005-0000-0000-00000C940000}"/>
    <cellStyle name="Salida 4 3 2 2 2 2 4" xfId="34844" xr:uid="{00000000-0005-0000-0000-00000D940000}"/>
    <cellStyle name="Salida 4 3 2 2 2 3" xfId="34845" xr:uid="{00000000-0005-0000-0000-00000E940000}"/>
    <cellStyle name="Salida 4 3 2 2 2 4" xfId="34846" xr:uid="{00000000-0005-0000-0000-00000F940000}"/>
    <cellStyle name="Salida 4 3 2 2 2 5" xfId="34847" xr:uid="{00000000-0005-0000-0000-000010940000}"/>
    <cellStyle name="Salida 4 3 2 2 2 6" xfId="34848" xr:uid="{00000000-0005-0000-0000-000011940000}"/>
    <cellStyle name="Salida 4 3 2 2 3" xfId="34849" xr:uid="{00000000-0005-0000-0000-000012940000}"/>
    <cellStyle name="Salida 4 3 2 2 3 2" xfId="34850" xr:uid="{00000000-0005-0000-0000-000013940000}"/>
    <cellStyle name="Salida 4 3 2 2 3 3" xfId="34851" xr:uid="{00000000-0005-0000-0000-000014940000}"/>
    <cellStyle name="Salida 4 3 2 2 3 4" xfId="34852" xr:uid="{00000000-0005-0000-0000-000015940000}"/>
    <cellStyle name="Salida 4 3 2 2 4" xfId="34853" xr:uid="{00000000-0005-0000-0000-000016940000}"/>
    <cellStyle name="Salida 4 3 2 2 5" xfId="34854" xr:uid="{00000000-0005-0000-0000-000017940000}"/>
    <cellStyle name="Salida 4 3 2 2 6" xfId="34855" xr:uid="{00000000-0005-0000-0000-000018940000}"/>
    <cellStyle name="Salida 4 3 2 2 7" xfId="34856" xr:uid="{00000000-0005-0000-0000-000019940000}"/>
    <cellStyle name="Salida 4 3 2 3" xfId="34857" xr:uid="{00000000-0005-0000-0000-00001A940000}"/>
    <cellStyle name="Salida 4 3 2 3 2" xfId="34858" xr:uid="{00000000-0005-0000-0000-00001B940000}"/>
    <cellStyle name="Salida 4 3 2 3 2 2" xfId="34859" xr:uid="{00000000-0005-0000-0000-00001C940000}"/>
    <cellStyle name="Salida 4 3 2 3 2 3" xfId="34860" xr:uid="{00000000-0005-0000-0000-00001D940000}"/>
    <cellStyle name="Salida 4 3 2 3 2 4" xfId="34861" xr:uid="{00000000-0005-0000-0000-00001E940000}"/>
    <cellStyle name="Salida 4 3 2 3 3" xfId="34862" xr:uid="{00000000-0005-0000-0000-00001F940000}"/>
    <cellStyle name="Salida 4 3 2 3 4" xfId="34863" xr:uid="{00000000-0005-0000-0000-000020940000}"/>
    <cellStyle name="Salida 4 3 2 3 5" xfId="34864" xr:uid="{00000000-0005-0000-0000-000021940000}"/>
    <cellStyle name="Salida 4 3 2 3 6" xfId="34865" xr:uid="{00000000-0005-0000-0000-000022940000}"/>
    <cellStyle name="Salida 4 3 2 4" xfId="34866" xr:uid="{00000000-0005-0000-0000-000023940000}"/>
    <cellStyle name="Salida 4 3 2 4 2" xfId="34867" xr:uid="{00000000-0005-0000-0000-000024940000}"/>
    <cellStyle name="Salida 4 3 2 4 3" xfId="34868" xr:uid="{00000000-0005-0000-0000-000025940000}"/>
    <cellStyle name="Salida 4 3 2 4 4" xfId="34869" xr:uid="{00000000-0005-0000-0000-000026940000}"/>
    <cellStyle name="Salida 4 3 2 5" xfId="34870" xr:uid="{00000000-0005-0000-0000-000027940000}"/>
    <cellStyle name="Salida 4 3 2 6" xfId="34871" xr:uid="{00000000-0005-0000-0000-000028940000}"/>
    <cellStyle name="Salida 4 3 2 7" xfId="34872" xr:uid="{00000000-0005-0000-0000-000029940000}"/>
    <cellStyle name="Salida 4 3 2 8" xfId="34873" xr:uid="{00000000-0005-0000-0000-00002A940000}"/>
    <cellStyle name="Salida 4 3 3" xfId="34874" xr:uid="{00000000-0005-0000-0000-00002B940000}"/>
    <cellStyle name="Salida 4 3 3 2" xfId="34875" xr:uid="{00000000-0005-0000-0000-00002C940000}"/>
    <cellStyle name="Salida 4 3 3 2 2" xfId="34876" xr:uid="{00000000-0005-0000-0000-00002D940000}"/>
    <cellStyle name="Salida 4 3 3 2 2 2" xfId="34877" xr:uid="{00000000-0005-0000-0000-00002E940000}"/>
    <cellStyle name="Salida 4 3 3 2 2 3" xfId="34878" xr:uid="{00000000-0005-0000-0000-00002F940000}"/>
    <cellStyle name="Salida 4 3 3 2 2 4" xfId="34879" xr:uid="{00000000-0005-0000-0000-000030940000}"/>
    <cellStyle name="Salida 4 3 3 2 3" xfId="34880" xr:uid="{00000000-0005-0000-0000-000031940000}"/>
    <cellStyle name="Salida 4 3 3 2 4" xfId="34881" xr:uid="{00000000-0005-0000-0000-000032940000}"/>
    <cellStyle name="Salida 4 3 3 2 5" xfId="34882" xr:uid="{00000000-0005-0000-0000-000033940000}"/>
    <cellStyle name="Salida 4 3 3 2 6" xfId="34883" xr:uid="{00000000-0005-0000-0000-000034940000}"/>
    <cellStyle name="Salida 4 3 3 3" xfId="34884" xr:uid="{00000000-0005-0000-0000-000035940000}"/>
    <cellStyle name="Salida 4 3 3 3 2" xfId="34885" xr:uid="{00000000-0005-0000-0000-000036940000}"/>
    <cellStyle name="Salida 4 3 3 3 3" xfId="34886" xr:uid="{00000000-0005-0000-0000-000037940000}"/>
    <cellStyle name="Salida 4 3 3 3 4" xfId="34887" xr:uid="{00000000-0005-0000-0000-000038940000}"/>
    <cellStyle name="Salida 4 3 3 4" xfId="34888" xr:uid="{00000000-0005-0000-0000-000039940000}"/>
    <cellStyle name="Salida 4 3 3 5" xfId="34889" xr:uid="{00000000-0005-0000-0000-00003A940000}"/>
    <cellStyle name="Salida 4 3 3 6" xfId="34890" xr:uid="{00000000-0005-0000-0000-00003B940000}"/>
    <cellStyle name="Salida 4 3 3 7" xfId="34891" xr:uid="{00000000-0005-0000-0000-00003C940000}"/>
    <cellStyle name="Salida 4 3 4" xfId="34892" xr:uid="{00000000-0005-0000-0000-00003D940000}"/>
    <cellStyle name="Salida 4 3 4 2" xfId="34893" xr:uid="{00000000-0005-0000-0000-00003E940000}"/>
    <cellStyle name="Salida 4 3 4 2 2" xfId="34894" xr:uid="{00000000-0005-0000-0000-00003F940000}"/>
    <cellStyle name="Salida 4 3 4 2 3" xfId="34895" xr:uid="{00000000-0005-0000-0000-000040940000}"/>
    <cellStyle name="Salida 4 3 4 2 4" xfId="34896" xr:uid="{00000000-0005-0000-0000-000041940000}"/>
    <cellStyle name="Salida 4 3 4 3" xfId="34897" xr:uid="{00000000-0005-0000-0000-000042940000}"/>
    <cellStyle name="Salida 4 3 4 4" xfId="34898" xr:uid="{00000000-0005-0000-0000-000043940000}"/>
    <cellStyle name="Salida 4 3 4 5" xfId="34899" xr:uid="{00000000-0005-0000-0000-000044940000}"/>
    <cellStyle name="Salida 4 3 4 6" xfId="34900" xr:uid="{00000000-0005-0000-0000-000045940000}"/>
    <cellStyle name="Salida 4 3 5" xfId="34901" xr:uid="{00000000-0005-0000-0000-000046940000}"/>
    <cellStyle name="Salida 4 3 5 2" xfId="34902" xr:uid="{00000000-0005-0000-0000-000047940000}"/>
    <cellStyle name="Salida 4 3 5 3" xfId="34903" xr:uid="{00000000-0005-0000-0000-000048940000}"/>
    <cellStyle name="Salida 4 3 5 4" xfId="34904" xr:uid="{00000000-0005-0000-0000-000049940000}"/>
    <cellStyle name="Salida 4 3 6" xfId="34905" xr:uid="{00000000-0005-0000-0000-00004A940000}"/>
    <cellStyle name="Salida 4 3 7" xfId="34906" xr:uid="{00000000-0005-0000-0000-00004B940000}"/>
    <cellStyle name="Salida 4 3 8" xfId="34907" xr:uid="{00000000-0005-0000-0000-00004C940000}"/>
    <cellStyle name="Salida 4 3 9" xfId="34908" xr:uid="{00000000-0005-0000-0000-00004D940000}"/>
    <cellStyle name="Salida 4 4" xfId="34909" xr:uid="{00000000-0005-0000-0000-00004E940000}"/>
    <cellStyle name="Salida 4 4 2" xfId="34910" xr:uid="{00000000-0005-0000-0000-00004F940000}"/>
    <cellStyle name="Salida 4 4 2 2" xfId="34911" xr:uid="{00000000-0005-0000-0000-000050940000}"/>
    <cellStyle name="Salida 4 4 2 2 2" xfId="34912" xr:uid="{00000000-0005-0000-0000-000051940000}"/>
    <cellStyle name="Salida 4 4 2 2 2 2" xfId="34913" xr:uid="{00000000-0005-0000-0000-000052940000}"/>
    <cellStyle name="Salida 4 4 2 2 2 2 2" xfId="34914" xr:uid="{00000000-0005-0000-0000-000053940000}"/>
    <cellStyle name="Salida 4 4 2 2 2 2 3" xfId="34915" xr:uid="{00000000-0005-0000-0000-000054940000}"/>
    <cellStyle name="Salida 4 4 2 2 2 2 4" xfId="34916" xr:uid="{00000000-0005-0000-0000-000055940000}"/>
    <cellStyle name="Salida 4 4 2 2 2 3" xfId="34917" xr:uid="{00000000-0005-0000-0000-000056940000}"/>
    <cellStyle name="Salida 4 4 2 2 2 4" xfId="34918" xr:uid="{00000000-0005-0000-0000-000057940000}"/>
    <cellStyle name="Salida 4 4 2 2 2 5" xfId="34919" xr:uid="{00000000-0005-0000-0000-000058940000}"/>
    <cellStyle name="Salida 4 4 2 2 2 6" xfId="34920" xr:uid="{00000000-0005-0000-0000-000059940000}"/>
    <cellStyle name="Salida 4 4 2 2 3" xfId="34921" xr:uid="{00000000-0005-0000-0000-00005A940000}"/>
    <cellStyle name="Salida 4 4 2 2 3 2" xfId="34922" xr:uid="{00000000-0005-0000-0000-00005B940000}"/>
    <cellStyle name="Salida 4 4 2 2 3 3" xfId="34923" xr:uid="{00000000-0005-0000-0000-00005C940000}"/>
    <cellStyle name="Salida 4 4 2 2 3 4" xfId="34924" xr:uid="{00000000-0005-0000-0000-00005D940000}"/>
    <cellStyle name="Salida 4 4 2 2 4" xfId="34925" xr:uid="{00000000-0005-0000-0000-00005E940000}"/>
    <cellStyle name="Salida 4 4 2 2 5" xfId="34926" xr:uid="{00000000-0005-0000-0000-00005F940000}"/>
    <cellStyle name="Salida 4 4 2 2 6" xfId="34927" xr:uid="{00000000-0005-0000-0000-000060940000}"/>
    <cellStyle name="Salida 4 4 2 2 7" xfId="34928" xr:uid="{00000000-0005-0000-0000-000061940000}"/>
    <cellStyle name="Salida 4 4 2 3" xfId="34929" xr:uid="{00000000-0005-0000-0000-000062940000}"/>
    <cellStyle name="Salida 4 4 2 3 2" xfId="34930" xr:uid="{00000000-0005-0000-0000-000063940000}"/>
    <cellStyle name="Salida 4 4 2 3 2 2" xfId="34931" xr:uid="{00000000-0005-0000-0000-000064940000}"/>
    <cellStyle name="Salida 4 4 2 3 2 3" xfId="34932" xr:uid="{00000000-0005-0000-0000-000065940000}"/>
    <cellStyle name="Salida 4 4 2 3 2 4" xfId="34933" xr:uid="{00000000-0005-0000-0000-000066940000}"/>
    <cellStyle name="Salida 4 4 2 3 3" xfId="34934" xr:uid="{00000000-0005-0000-0000-000067940000}"/>
    <cellStyle name="Salida 4 4 2 3 4" xfId="34935" xr:uid="{00000000-0005-0000-0000-000068940000}"/>
    <cellStyle name="Salida 4 4 2 3 5" xfId="34936" xr:uid="{00000000-0005-0000-0000-000069940000}"/>
    <cellStyle name="Salida 4 4 2 3 6" xfId="34937" xr:uid="{00000000-0005-0000-0000-00006A940000}"/>
    <cellStyle name="Salida 4 4 2 4" xfId="34938" xr:uid="{00000000-0005-0000-0000-00006B940000}"/>
    <cellStyle name="Salida 4 4 2 4 2" xfId="34939" xr:uid="{00000000-0005-0000-0000-00006C940000}"/>
    <cellStyle name="Salida 4 4 2 4 3" xfId="34940" xr:uid="{00000000-0005-0000-0000-00006D940000}"/>
    <cellStyle name="Salida 4 4 2 4 4" xfId="34941" xr:uid="{00000000-0005-0000-0000-00006E940000}"/>
    <cellStyle name="Salida 4 4 2 5" xfId="34942" xr:uid="{00000000-0005-0000-0000-00006F940000}"/>
    <cellStyle name="Salida 4 4 2 6" xfId="34943" xr:uid="{00000000-0005-0000-0000-000070940000}"/>
    <cellStyle name="Salida 4 4 2 7" xfId="34944" xr:uid="{00000000-0005-0000-0000-000071940000}"/>
    <cellStyle name="Salida 4 4 2 8" xfId="34945" xr:uid="{00000000-0005-0000-0000-000072940000}"/>
    <cellStyle name="Salida 4 4 3" xfId="34946" xr:uid="{00000000-0005-0000-0000-000073940000}"/>
    <cellStyle name="Salida 4 4 3 2" xfId="34947" xr:uid="{00000000-0005-0000-0000-000074940000}"/>
    <cellStyle name="Salida 4 4 3 2 2" xfId="34948" xr:uid="{00000000-0005-0000-0000-000075940000}"/>
    <cellStyle name="Salida 4 4 3 2 2 2" xfId="34949" xr:uid="{00000000-0005-0000-0000-000076940000}"/>
    <cellStyle name="Salida 4 4 3 2 2 3" xfId="34950" xr:uid="{00000000-0005-0000-0000-000077940000}"/>
    <cellStyle name="Salida 4 4 3 2 2 4" xfId="34951" xr:uid="{00000000-0005-0000-0000-000078940000}"/>
    <cellStyle name="Salida 4 4 3 2 3" xfId="34952" xr:uid="{00000000-0005-0000-0000-000079940000}"/>
    <cellStyle name="Salida 4 4 3 2 4" xfId="34953" xr:uid="{00000000-0005-0000-0000-00007A940000}"/>
    <cellStyle name="Salida 4 4 3 2 5" xfId="34954" xr:uid="{00000000-0005-0000-0000-00007B940000}"/>
    <cellStyle name="Salida 4 4 3 2 6" xfId="34955" xr:uid="{00000000-0005-0000-0000-00007C940000}"/>
    <cellStyle name="Salida 4 4 3 3" xfId="34956" xr:uid="{00000000-0005-0000-0000-00007D940000}"/>
    <cellStyle name="Salida 4 4 3 3 2" xfId="34957" xr:uid="{00000000-0005-0000-0000-00007E940000}"/>
    <cellStyle name="Salida 4 4 3 3 3" xfId="34958" xr:uid="{00000000-0005-0000-0000-00007F940000}"/>
    <cellStyle name="Salida 4 4 3 3 4" xfId="34959" xr:uid="{00000000-0005-0000-0000-000080940000}"/>
    <cellStyle name="Salida 4 4 3 4" xfId="34960" xr:uid="{00000000-0005-0000-0000-000081940000}"/>
    <cellStyle name="Salida 4 4 3 5" xfId="34961" xr:uid="{00000000-0005-0000-0000-000082940000}"/>
    <cellStyle name="Salida 4 4 3 6" xfId="34962" xr:uid="{00000000-0005-0000-0000-000083940000}"/>
    <cellStyle name="Salida 4 4 3 7" xfId="34963" xr:uid="{00000000-0005-0000-0000-000084940000}"/>
    <cellStyle name="Salida 4 4 4" xfId="34964" xr:uid="{00000000-0005-0000-0000-000085940000}"/>
    <cellStyle name="Salida 4 4 4 2" xfId="34965" xr:uid="{00000000-0005-0000-0000-000086940000}"/>
    <cellStyle name="Salida 4 4 4 2 2" xfId="34966" xr:uid="{00000000-0005-0000-0000-000087940000}"/>
    <cellStyle name="Salida 4 4 4 2 3" xfId="34967" xr:uid="{00000000-0005-0000-0000-000088940000}"/>
    <cellStyle name="Salida 4 4 4 2 4" xfId="34968" xr:uid="{00000000-0005-0000-0000-000089940000}"/>
    <cellStyle name="Salida 4 4 4 3" xfId="34969" xr:uid="{00000000-0005-0000-0000-00008A940000}"/>
    <cellStyle name="Salida 4 4 4 4" xfId="34970" xr:uid="{00000000-0005-0000-0000-00008B940000}"/>
    <cellStyle name="Salida 4 4 4 5" xfId="34971" xr:uid="{00000000-0005-0000-0000-00008C940000}"/>
    <cellStyle name="Salida 4 4 4 6" xfId="34972" xr:uid="{00000000-0005-0000-0000-00008D940000}"/>
    <cellStyle name="Salida 4 4 5" xfId="34973" xr:uid="{00000000-0005-0000-0000-00008E940000}"/>
    <cellStyle name="Salida 4 4 5 2" xfId="34974" xr:uid="{00000000-0005-0000-0000-00008F940000}"/>
    <cellStyle name="Salida 4 4 5 3" xfId="34975" xr:uid="{00000000-0005-0000-0000-000090940000}"/>
    <cellStyle name="Salida 4 4 5 4" xfId="34976" xr:uid="{00000000-0005-0000-0000-000091940000}"/>
    <cellStyle name="Salida 4 4 6" xfId="34977" xr:uid="{00000000-0005-0000-0000-000092940000}"/>
    <cellStyle name="Salida 4 4 7" xfId="34978" xr:uid="{00000000-0005-0000-0000-000093940000}"/>
    <cellStyle name="Salida 4 4 8" xfId="34979" xr:uid="{00000000-0005-0000-0000-000094940000}"/>
    <cellStyle name="Salida 4 4 9" xfId="34980" xr:uid="{00000000-0005-0000-0000-000095940000}"/>
    <cellStyle name="Salida 4 5" xfId="34981" xr:uid="{00000000-0005-0000-0000-000096940000}"/>
    <cellStyle name="Salida 4 5 2" xfId="34982" xr:uid="{00000000-0005-0000-0000-000097940000}"/>
    <cellStyle name="Salida 4 5 2 2" xfId="34983" xr:uid="{00000000-0005-0000-0000-000098940000}"/>
    <cellStyle name="Salida 4 5 2 2 2" xfId="34984" xr:uid="{00000000-0005-0000-0000-000099940000}"/>
    <cellStyle name="Salida 4 5 2 2 2 2" xfId="34985" xr:uid="{00000000-0005-0000-0000-00009A940000}"/>
    <cellStyle name="Salida 4 5 2 2 2 3" xfId="34986" xr:uid="{00000000-0005-0000-0000-00009B940000}"/>
    <cellStyle name="Salida 4 5 2 2 2 4" xfId="34987" xr:uid="{00000000-0005-0000-0000-00009C940000}"/>
    <cellStyle name="Salida 4 5 2 2 3" xfId="34988" xr:uid="{00000000-0005-0000-0000-00009D940000}"/>
    <cellStyle name="Salida 4 5 2 2 4" xfId="34989" xr:uid="{00000000-0005-0000-0000-00009E940000}"/>
    <cellStyle name="Salida 4 5 2 2 5" xfId="34990" xr:uid="{00000000-0005-0000-0000-00009F940000}"/>
    <cellStyle name="Salida 4 5 2 2 6" xfId="34991" xr:uid="{00000000-0005-0000-0000-0000A0940000}"/>
    <cellStyle name="Salida 4 5 2 3" xfId="34992" xr:uid="{00000000-0005-0000-0000-0000A1940000}"/>
    <cellStyle name="Salida 4 5 2 3 2" xfId="34993" xr:uid="{00000000-0005-0000-0000-0000A2940000}"/>
    <cellStyle name="Salida 4 5 2 3 3" xfId="34994" xr:uid="{00000000-0005-0000-0000-0000A3940000}"/>
    <cellStyle name="Salida 4 5 2 3 4" xfId="34995" xr:uid="{00000000-0005-0000-0000-0000A4940000}"/>
    <cellStyle name="Salida 4 5 2 4" xfId="34996" xr:uid="{00000000-0005-0000-0000-0000A5940000}"/>
    <cellStyle name="Salida 4 5 2 5" xfId="34997" xr:uid="{00000000-0005-0000-0000-0000A6940000}"/>
    <cellStyle name="Salida 4 5 2 6" xfId="34998" xr:uid="{00000000-0005-0000-0000-0000A7940000}"/>
    <cellStyle name="Salida 4 5 2 7" xfId="34999" xr:uid="{00000000-0005-0000-0000-0000A8940000}"/>
    <cellStyle name="Salida 4 5 3" xfId="35000" xr:uid="{00000000-0005-0000-0000-0000A9940000}"/>
    <cellStyle name="Salida 4 5 3 2" xfId="35001" xr:uid="{00000000-0005-0000-0000-0000AA940000}"/>
    <cellStyle name="Salida 4 5 3 2 2" xfId="35002" xr:uid="{00000000-0005-0000-0000-0000AB940000}"/>
    <cellStyle name="Salida 4 5 3 2 3" xfId="35003" xr:uid="{00000000-0005-0000-0000-0000AC940000}"/>
    <cellStyle name="Salida 4 5 3 2 4" xfId="35004" xr:uid="{00000000-0005-0000-0000-0000AD940000}"/>
    <cellStyle name="Salida 4 5 3 3" xfId="35005" xr:uid="{00000000-0005-0000-0000-0000AE940000}"/>
    <cellStyle name="Salida 4 5 3 4" xfId="35006" xr:uid="{00000000-0005-0000-0000-0000AF940000}"/>
    <cellStyle name="Salida 4 5 3 5" xfId="35007" xr:uid="{00000000-0005-0000-0000-0000B0940000}"/>
    <cellStyle name="Salida 4 5 3 6" xfId="35008" xr:uid="{00000000-0005-0000-0000-0000B1940000}"/>
    <cellStyle name="Salida 4 5 4" xfId="35009" xr:uid="{00000000-0005-0000-0000-0000B2940000}"/>
    <cellStyle name="Salida 4 5 4 2" xfId="35010" xr:uid="{00000000-0005-0000-0000-0000B3940000}"/>
    <cellStyle name="Salida 4 5 4 3" xfId="35011" xr:uid="{00000000-0005-0000-0000-0000B4940000}"/>
    <cellStyle name="Salida 4 5 4 4" xfId="35012" xr:uid="{00000000-0005-0000-0000-0000B5940000}"/>
    <cellStyle name="Salida 4 5 5" xfId="35013" xr:uid="{00000000-0005-0000-0000-0000B6940000}"/>
    <cellStyle name="Salida 4 5 6" xfId="35014" xr:uid="{00000000-0005-0000-0000-0000B7940000}"/>
    <cellStyle name="Salida 4 5 7" xfId="35015" xr:uid="{00000000-0005-0000-0000-0000B8940000}"/>
    <cellStyle name="Salida 4 5 8" xfId="35016" xr:uid="{00000000-0005-0000-0000-0000B9940000}"/>
    <cellStyle name="Salida 4 6" xfId="35017" xr:uid="{00000000-0005-0000-0000-0000BA940000}"/>
    <cellStyle name="Salida 4 6 2" xfId="35018" xr:uid="{00000000-0005-0000-0000-0000BB940000}"/>
    <cellStyle name="Salida 4 6 2 2" xfId="35019" xr:uid="{00000000-0005-0000-0000-0000BC940000}"/>
    <cellStyle name="Salida 4 6 2 2 2" xfId="35020" xr:uid="{00000000-0005-0000-0000-0000BD940000}"/>
    <cellStyle name="Salida 4 6 2 2 3" xfId="35021" xr:uid="{00000000-0005-0000-0000-0000BE940000}"/>
    <cellStyle name="Salida 4 6 2 2 4" xfId="35022" xr:uid="{00000000-0005-0000-0000-0000BF940000}"/>
    <cellStyle name="Salida 4 6 2 3" xfId="35023" xr:uid="{00000000-0005-0000-0000-0000C0940000}"/>
    <cellStyle name="Salida 4 6 2 4" xfId="35024" xr:uid="{00000000-0005-0000-0000-0000C1940000}"/>
    <cellStyle name="Salida 4 6 2 5" xfId="35025" xr:uid="{00000000-0005-0000-0000-0000C2940000}"/>
    <cellStyle name="Salida 4 6 2 6" xfId="35026" xr:uid="{00000000-0005-0000-0000-0000C3940000}"/>
    <cellStyle name="Salida 4 6 3" xfId="35027" xr:uid="{00000000-0005-0000-0000-0000C4940000}"/>
    <cellStyle name="Salida 4 6 3 2" xfId="35028" xr:uid="{00000000-0005-0000-0000-0000C5940000}"/>
    <cellStyle name="Salida 4 6 3 3" xfId="35029" xr:uid="{00000000-0005-0000-0000-0000C6940000}"/>
    <cellStyle name="Salida 4 6 3 4" xfId="35030" xr:uid="{00000000-0005-0000-0000-0000C7940000}"/>
    <cellStyle name="Salida 4 6 4" xfId="35031" xr:uid="{00000000-0005-0000-0000-0000C8940000}"/>
    <cellStyle name="Salida 4 6 5" xfId="35032" xr:uid="{00000000-0005-0000-0000-0000C9940000}"/>
    <cellStyle name="Salida 4 6 6" xfId="35033" xr:uid="{00000000-0005-0000-0000-0000CA940000}"/>
    <cellStyle name="Salida 4 6 7" xfId="35034" xr:uid="{00000000-0005-0000-0000-0000CB940000}"/>
    <cellStyle name="Salida 4 7" xfId="35035" xr:uid="{00000000-0005-0000-0000-0000CC940000}"/>
    <cellStyle name="Salida 4 7 2" xfId="35036" xr:uid="{00000000-0005-0000-0000-0000CD940000}"/>
    <cellStyle name="Salida 4 7 2 2" xfId="35037" xr:uid="{00000000-0005-0000-0000-0000CE940000}"/>
    <cellStyle name="Salida 4 7 2 3" xfId="35038" xr:uid="{00000000-0005-0000-0000-0000CF940000}"/>
    <cellStyle name="Salida 4 7 2 4" xfId="35039" xr:uid="{00000000-0005-0000-0000-0000D0940000}"/>
    <cellStyle name="Salida 4 7 3" xfId="35040" xr:uid="{00000000-0005-0000-0000-0000D1940000}"/>
    <cellStyle name="Salida 4 7 4" xfId="35041" xr:uid="{00000000-0005-0000-0000-0000D2940000}"/>
    <cellStyle name="Salida 4 7 5" xfId="35042" xr:uid="{00000000-0005-0000-0000-0000D3940000}"/>
    <cellStyle name="Salida 4 7 6" xfId="35043" xr:uid="{00000000-0005-0000-0000-0000D4940000}"/>
    <cellStyle name="Salida 4 8" xfId="35044" xr:uid="{00000000-0005-0000-0000-0000D5940000}"/>
    <cellStyle name="Salida 4 8 2" xfId="35045" xr:uid="{00000000-0005-0000-0000-0000D6940000}"/>
    <cellStyle name="Salida 4 8 3" xfId="35046" xr:uid="{00000000-0005-0000-0000-0000D7940000}"/>
    <cellStyle name="Salida 4 8 4" xfId="35047" xr:uid="{00000000-0005-0000-0000-0000D8940000}"/>
    <cellStyle name="Salida 4 9" xfId="35048" xr:uid="{00000000-0005-0000-0000-0000D9940000}"/>
    <cellStyle name="Salida 5" xfId="35049" xr:uid="{00000000-0005-0000-0000-0000DA940000}"/>
    <cellStyle name="Salida 5 10" xfId="35050" xr:uid="{00000000-0005-0000-0000-0000DB940000}"/>
    <cellStyle name="Salida 5 11" xfId="35051" xr:uid="{00000000-0005-0000-0000-0000DC940000}"/>
    <cellStyle name="Salida 5 2" xfId="35052" xr:uid="{00000000-0005-0000-0000-0000DD940000}"/>
    <cellStyle name="Salida 5 2 2" xfId="35053" xr:uid="{00000000-0005-0000-0000-0000DE940000}"/>
    <cellStyle name="Salida 5 2 2 2" xfId="35054" xr:uid="{00000000-0005-0000-0000-0000DF940000}"/>
    <cellStyle name="Salida 5 2 2 2 2" xfId="35055" xr:uid="{00000000-0005-0000-0000-0000E0940000}"/>
    <cellStyle name="Salida 5 2 2 2 2 2" xfId="35056" xr:uid="{00000000-0005-0000-0000-0000E1940000}"/>
    <cellStyle name="Salida 5 2 2 2 2 2 2" xfId="35057" xr:uid="{00000000-0005-0000-0000-0000E2940000}"/>
    <cellStyle name="Salida 5 2 2 2 2 2 3" xfId="35058" xr:uid="{00000000-0005-0000-0000-0000E3940000}"/>
    <cellStyle name="Salida 5 2 2 2 2 2 4" xfId="35059" xr:uid="{00000000-0005-0000-0000-0000E4940000}"/>
    <cellStyle name="Salida 5 2 2 2 2 3" xfId="35060" xr:uid="{00000000-0005-0000-0000-0000E5940000}"/>
    <cellStyle name="Salida 5 2 2 2 2 4" xfId="35061" xr:uid="{00000000-0005-0000-0000-0000E6940000}"/>
    <cellStyle name="Salida 5 2 2 2 2 5" xfId="35062" xr:uid="{00000000-0005-0000-0000-0000E7940000}"/>
    <cellStyle name="Salida 5 2 2 2 2 6" xfId="35063" xr:uid="{00000000-0005-0000-0000-0000E8940000}"/>
    <cellStyle name="Salida 5 2 2 2 3" xfId="35064" xr:uid="{00000000-0005-0000-0000-0000E9940000}"/>
    <cellStyle name="Salida 5 2 2 2 3 2" xfId="35065" xr:uid="{00000000-0005-0000-0000-0000EA940000}"/>
    <cellStyle name="Salida 5 2 2 2 3 3" xfId="35066" xr:uid="{00000000-0005-0000-0000-0000EB940000}"/>
    <cellStyle name="Salida 5 2 2 2 3 4" xfId="35067" xr:uid="{00000000-0005-0000-0000-0000EC940000}"/>
    <cellStyle name="Salida 5 2 2 2 4" xfId="35068" xr:uid="{00000000-0005-0000-0000-0000ED940000}"/>
    <cellStyle name="Salida 5 2 2 2 5" xfId="35069" xr:uid="{00000000-0005-0000-0000-0000EE940000}"/>
    <cellStyle name="Salida 5 2 2 2 6" xfId="35070" xr:uid="{00000000-0005-0000-0000-0000EF940000}"/>
    <cellStyle name="Salida 5 2 2 2 7" xfId="35071" xr:uid="{00000000-0005-0000-0000-0000F0940000}"/>
    <cellStyle name="Salida 5 2 2 3" xfId="35072" xr:uid="{00000000-0005-0000-0000-0000F1940000}"/>
    <cellStyle name="Salida 5 2 2 3 2" xfId="35073" xr:uid="{00000000-0005-0000-0000-0000F2940000}"/>
    <cellStyle name="Salida 5 2 2 3 2 2" xfId="35074" xr:uid="{00000000-0005-0000-0000-0000F3940000}"/>
    <cellStyle name="Salida 5 2 2 3 2 3" xfId="35075" xr:uid="{00000000-0005-0000-0000-0000F4940000}"/>
    <cellStyle name="Salida 5 2 2 3 2 4" xfId="35076" xr:uid="{00000000-0005-0000-0000-0000F5940000}"/>
    <cellStyle name="Salida 5 2 2 3 3" xfId="35077" xr:uid="{00000000-0005-0000-0000-0000F6940000}"/>
    <cellStyle name="Salida 5 2 2 3 4" xfId="35078" xr:uid="{00000000-0005-0000-0000-0000F7940000}"/>
    <cellStyle name="Salida 5 2 2 3 5" xfId="35079" xr:uid="{00000000-0005-0000-0000-0000F8940000}"/>
    <cellStyle name="Salida 5 2 2 3 6" xfId="35080" xr:uid="{00000000-0005-0000-0000-0000F9940000}"/>
    <cellStyle name="Salida 5 2 2 4" xfId="35081" xr:uid="{00000000-0005-0000-0000-0000FA940000}"/>
    <cellStyle name="Salida 5 2 2 4 2" xfId="35082" xr:uid="{00000000-0005-0000-0000-0000FB940000}"/>
    <cellStyle name="Salida 5 2 2 4 3" xfId="35083" xr:uid="{00000000-0005-0000-0000-0000FC940000}"/>
    <cellStyle name="Salida 5 2 2 4 4" xfId="35084" xr:uid="{00000000-0005-0000-0000-0000FD940000}"/>
    <cellStyle name="Salida 5 2 2 5" xfId="35085" xr:uid="{00000000-0005-0000-0000-0000FE940000}"/>
    <cellStyle name="Salida 5 2 2 6" xfId="35086" xr:uid="{00000000-0005-0000-0000-0000FF940000}"/>
    <cellStyle name="Salida 5 2 2 7" xfId="35087" xr:uid="{00000000-0005-0000-0000-000000950000}"/>
    <cellStyle name="Salida 5 2 2 8" xfId="35088" xr:uid="{00000000-0005-0000-0000-000001950000}"/>
    <cellStyle name="Salida 5 2 3" xfId="35089" xr:uid="{00000000-0005-0000-0000-000002950000}"/>
    <cellStyle name="Salida 5 2 3 2" xfId="35090" xr:uid="{00000000-0005-0000-0000-000003950000}"/>
    <cellStyle name="Salida 5 2 3 2 2" xfId="35091" xr:uid="{00000000-0005-0000-0000-000004950000}"/>
    <cellStyle name="Salida 5 2 3 2 2 2" xfId="35092" xr:uid="{00000000-0005-0000-0000-000005950000}"/>
    <cellStyle name="Salida 5 2 3 2 2 3" xfId="35093" xr:uid="{00000000-0005-0000-0000-000006950000}"/>
    <cellStyle name="Salida 5 2 3 2 2 4" xfId="35094" xr:uid="{00000000-0005-0000-0000-000007950000}"/>
    <cellStyle name="Salida 5 2 3 2 3" xfId="35095" xr:uid="{00000000-0005-0000-0000-000008950000}"/>
    <cellStyle name="Salida 5 2 3 2 4" xfId="35096" xr:uid="{00000000-0005-0000-0000-000009950000}"/>
    <cellStyle name="Salida 5 2 3 2 5" xfId="35097" xr:uid="{00000000-0005-0000-0000-00000A950000}"/>
    <cellStyle name="Salida 5 2 3 2 6" xfId="35098" xr:uid="{00000000-0005-0000-0000-00000B950000}"/>
    <cellStyle name="Salida 5 2 3 3" xfId="35099" xr:uid="{00000000-0005-0000-0000-00000C950000}"/>
    <cellStyle name="Salida 5 2 3 3 2" xfId="35100" xr:uid="{00000000-0005-0000-0000-00000D950000}"/>
    <cellStyle name="Salida 5 2 3 3 3" xfId="35101" xr:uid="{00000000-0005-0000-0000-00000E950000}"/>
    <cellStyle name="Salida 5 2 3 3 4" xfId="35102" xr:uid="{00000000-0005-0000-0000-00000F950000}"/>
    <cellStyle name="Salida 5 2 3 4" xfId="35103" xr:uid="{00000000-0005-0000-0000-000010950000}"/>
    <cellStyle name="Salida 5 2 3 5" xfId="35104" xr:uid="{00000000-0005-0000-0000-000011950000}"/>
    <cellStyle name="Salida 5 2 3 6" xfId="35105" xr:uid="{00000000-0005-0000-0000-000012950000}"/>
    <cellStyle name="Salida 5 2 3 7" xfId="35106" xr:uid="{00000000-0005-0000-0000-000013950000}"/>
    <cellStyle name="Salida 5 2 4" xfId="35107" xr:uid="{00000000-0005-0000-0000-000014950000}"/>
    <cellStyle name="Salida 5 2 4 2" xfId="35108" xr:uid="{00000000-0005-0000-0000-000015950000}"/>
    <cellStyle name="Salida 5 2 4 2 2" xfId="35109" xr:uid="{00000000-0005-0000-0000-000016950000}"/>
    <cellStyle name="Salida 5 2 4 2 3" xfId="35110" xr:uid="{00000000-0005-0000-0000-000017950000}"/>
    <cellStyle name="Salida 5 2 4 2 4" xfId="35111" xr:uid="{00000000-0005-0000-0000-000018950000}"/>
    <cellStyle name="Salida 5 2 4 3" xfId="35112" xr:uid="{00000000-0005-0000-0000-000019950000}"/>
    <cellStyle name="Salida 5 2 4 4" xfId="35113" xr:uid="{00000000-0005-0000-0000-00001A950000}"/>
    <cellStyle name="Salida 5 2 4 5" xfId="35114" xr:uid="{00000000-0005-0000-0000-00001B950000}"/>
    <cellStyle name="Salida 5 2 4 6" xfId="35115" xr:uid="{00000000-0005-0000-0000-00001C950000}"/>
    <cellStyle name="Salida 5 2 5" xfId="35116" xr:uid="{00000000-0005-0000-0000-00001D950000}"/>
    <cellStyle name="Salida 5 2 5 2" xfId="35117" xr:uid="{00000000-0005-0000-0000-00001E950000}"/>
    <cellStyle name="Salida 5 2 5 3" xfId="35118" xr:uid="{00000000-0005-0000-0000-00001F950000}"/>
    <cellStyle name="Salida 5 2 5 4" xfId="35119" xr:uid="{00000000-0005-0000-0000-000020950000}"/>
    <cellStyle name="Salida 5 2 6" xfId="35120" xr:uid="{00000000-0005-0000-0000-000021950000}"/>
    <cellStyle name="Salida 5 2 7" xfId="35121" xr:uid="{00000000-0005-0000-0000-000022950000}"/>
    <cellStyle name="Salida 5 2 8" xfId="35122" xr:uid="{00000000-0005-0000-0000-000023950000}"/>
    <cellStyle name="Salida 5 2 9" xfId="35123" xr:uid="{00000000-0005-0000-0000-000024950000}"/>
    <cellStyle name="Salida 5 3" xfId="35124" xr:uid="{00000000-0005-0000-0000-000025950000}"/>
    <cellStyle name="Salida 5 3 2" xfId="35125" xr:uid="{00000000-0005-0000-0000-000026950000}"/>
    <cellStyle name="Salida 5 3 2 2" xfId="35126" xr:uid="{00000000-0005-0000-0000-000027950000}"/>
    <cellStyle name="Salida 5 3 2 2 2" xfId="35127" xr:uid="{00000000-0005-0000-0000-000028950000}"/>
    <cellStyle name="Salida 5 3 2 2 2 2" xfId="35128" xr:uid="{00000000-0005-0000-0000-000029950000}"/>
    <cellStyle name="Salida 5 3 2 2 2 2 2" xfId="35129" xr:uid="{00000000-0005-0000-0000-00002A950000}"/>
    <cellStyle name="Salida 5 3 2 2 2 2 3" xfId="35130" xr:uid="{00000000-0005-0000-0000-00002B950000}"/>
    <cellStyle name="Salida 5 3 2 2 2 2 4" xfId="35131" xr:uid="{00000000-0005-0000-0000-00002C950000}"/>
    <cellStyle name="Salida 5 3 2 2 2 3" xfId="35132" xr:uid="{00000000-0005-0000-0000-00002D950000}"/>
    <cellStyle name="Salida 5 3 2 2 2 4" xfId="35133" xr:uid="{00000000-0005-0000-0000-00002E950000}"/>
    <cellStyle name="Salida 5 3 2 2 2 5" xfId="35134" xr:uid="{00000000-0005-0000-0000-00002F950000}"/>
    <cellStyle name="Salida 5 3 2 2 2 6" xfId="35135" xr:uid="{00000000-0005-0000-0000-000030950000}"/>
    <cellStyle name="Salida 5 3 2 2 3" xfId="35136" xr:uid="{00000000-0005-0000-0000-000031950000}"/>
    <cellStyle name="Salida 5 3 2 2 3 2" xfId="35137" xr:uid="{00000000-0005-0000-0000-000032950000}"/>
    <cellStyle name="Salida 5 3 2 2 3 3" xfId="35138" xr:uid="{00000000-0005-0000-0000-000033950000}"/>
    <cellStyle name="Salida 5 3 2 2 3 4" xfId="35139" xr:uid="{00000000-0005-0000-0000-000034950000}"/>
    <cellStyle name="Salida 5 3 2 2 4" xfId="35140" xr:uid="{00000000-0005-0000-0000-000035950000}"/>
    <cellStyle name="Salida 5 3 2 2 5" xfId="35141" xr:uid="{00000000-0005-0000-0000-000036950000}"/>
    <cellStyle name="Salida 5 3 2 2 6" xfId="35142" xr:uid="{00000000-0005-0000-0000-000037950000}"/>
    <cellStyle name="Salida 5 3 2 2 7" xfId="35143" xr:uid="{00000000-0005-0000-0000-000038950000}"/>
    <cellStyle name="Salida 5 3 2 3" xfId="35144" xr:uid="{00000000-0005-0000-0000-000039950000}"/>
    <cellStyle name="Salida 5 3 2 3 2" xfId="35145" xr:uid="{00000000-0005-0000-0000-00003A950000}"/>
    <cellStyle name="Salida 5 3 2 3 2 2" xfId="35146" xr:uid="{00000000-0005-0000-0000-00003B950000}"/>
    <cellStyle name="Salida 5 3 2 3 2 3" xfId="35147" xr:uid="{00000000-0005-0000-0000-00003C950000}"/>
    <cellStyle name="Salida 5 3 2 3 2 4" xfId="35148" xr:uid="{00000000-0005-0000-0000-00003D950000}"/>
    <cellStyle name="Salida 5 3 2 3 3" xfId="35149" xr:uid="{00000000-0005-0000-0000-00003E950000}"/>
    <cellStyle name="Salida 5 3 2 3 4" xfId="35150" xr:uid="{00000000-0005-0000-0000-00003F950000}"/>
    <cellStyle name="Salida 5 3 2 3 5" xfId="35151" xr:uid="{00000000-0005-0000-0000-000040950000}"/>
    <cellStyle name="Salida 5 3 2 3 6" xfId="35152" xr:uid="{00000000-0005-0000-0000-000041950000}"/>
    <cellStyle name="Salida 5 3 2 4" xfId="35153" xr:uid="{00000000-0005-0000-0000-000042950000}"/>
    <cellStyle name="Salida 5 3 2 4 2" xfId="35154" xr:uid="{00000000-0005-0000-0000-000043950000}"/>
    <cellStyle name="Salida 5 3 2 4 3" xfId="35155" xr:uid="{00000000-0005-0000-0000-000044950000}"/>
    <cellStyle name="Salida 5 3 2 4 4" xfId="35156" xr:uid="{00000000-0005-0000-0000-000045950000}"/>
    <cellStyle name="Salida 5 3 2 5" xfId="35157" xr:uid="{00000000-0005-0000-0000-000046950000}"/>
    <cellStyle name="Salida 5 3 2 6" xfId="35158" xr:uid="{00000000-0005-0000-0000-000047950000}"/>
    <cellStyle name="Salida 5 3 2 7" xfId="35159" xr:uid="{00000000-0005-0000-0000-000048950000}"/>
    <cellStyle name="Salida 5 3 2 8" xfId="35160" xr:uid="{00000000-0005-0000-0000-000049950000}"/>
    <cellStyle name="Salida 5 3 3" xfId="35161" xr:uid="{00000000-0005-0000-0000-00004A950000}"/>
    <cellStyle name="Salida 5 3 3 2" xfId="35162" xr:uid="{00000000-0005-0000-0000-00004B950000}"/>
    <cellStyle name="Salida 5 3 3 2 2" xfId="35163" xr:uid="{00000000-0005-0000-0000-00004C950000}"/>
    <cellStyle name="Salida 5 3 3 2 2 2" xfId="35164" xr:uid="{00000000-0005-0000-0000-00004D950000}"/>
    <cellStyle name="Salida 5 3 3 2 2 3" xfId="35165" xr:uid="{00000000-0005-0000-0000-00004E950000}"/>
    <cellStyle name="Salida 5 3 3 2 2 4" xfId="35166" xr:uid="{00000000-0005-0000-0000-00004F950000}"/>
    <cellStyle name="Salida 5 3 3 2 3" xfId="35167" xr:uid="{00000000-0005-0000-0000-000050950000}"/>
    <cellStyle name="Salida 5 3 3 2 4" xfId="35168" xr:uid="{00000000-0005-0000-0000-000051950000}"/>
    <cellStyle name="Salida 5 3 3 2 5" xfId="35169" xr:uid="{00000000-0005-0000-0000-000052950000}"/>
    <cellStyle name="Salida 5 3 3 2 6" xfId="35170" xr:uid="{00000000-0005-0000-0000-000053950000}"/>
    <cellStyle name="Salida 5 3 3 3" xfId="35171" xr:uid="{00000000-0005-0000-0000-000054950000}"/>
    <cellStyle name="Salida 5 3 3 3 2" xfId="35172" xr:uid="{00000000-0005-0000-0000-000055950000}"/>
    <cellStyle name="Salida 5 3 3 3 3" xfId="35173" xr:uid="{00000000-0005-0000-0000-000056950000}"/>
    <cellStyle name="Salida 5 3 3 3 4" xfId="35174" xr:uid="{00000000-0005-0000-0000-000057950000}"/>
    <cellStyle name="Salida 5 3 3 4" xfId="35175" xr:uid="{00000000-0005-0000-0000-000058950000}"/>
    <cellStyle name="Salida 5 3 3 5" xfId="35176" xr:uid="{00000000-0005-0000-0000-000059950000}"/>
    <cellStyle name="Salida 5 3 3 6" xfId="35177" xr:uid="{00000000-0005-0000-0000-00005A950000}"/>
    <cellStyle name="Salida 5 3 3 7" xfId="35178" xr:uid="{00000000-0005-0000-0000-00005B950000}"/>
    <cellStyle name="Salida 5 3 4" xfId="35179" xr:uid="{00000000-0005-0000-0000-00005C950000}"/>
    <cellStyle name="Salida 5 3 4 2" xfId="35180" xr:uid="{00000000-0005-0000-0000-00005D950000}"/>
    <cellStyle name="Salida 5 3 4 2 2" xfId="35181" xr:uid="{00000000-0005-0000-0000-00005E950000}"/>
    <cellStyle name="Salida 5 3 4 2 3" xfId="35182" xr:uid="{00000000-0005-0000-0000-00005F950000}"/>
    <cellStyle name="Salida 5 3 4 2 4" xfId="35183" xr:uid="{00000000-0005-0000-0000-000060950000}"/>
    <cellStyle name="Salida 5 3 4 3" xfId="35184" xr:uid="{00000000-0005-0000-0000-000061950000}"/>
    <cellStyle name="Salida 5 3 4 4" xfId="35185" xr:uid="{00000000-0005-0000-0000-000062950000}"/>
    <cellStyle name="Salida 5 3 4 5" xfId="35186" xr:uid="{00000000-0005-0000-0000-000063950000}"/>
    <cellStyle name="Salida 5 3 4 6" xfId="35187" xr:uid="{00000000-0005-0000-0000-000064950000}"/>
    <cellStyle name="Salida 5 3 5" xfId="35188" xr:uid="{00000000-0005-0000-0000-000065950000}"/>
    <cellStyle name="Salida 5 3 5 2" xfId="35189" xr:uid="{00000000-0005-0000-0000-000066950000}"/>
    <cellStyle name="Salida 5 3 5 3" xfId="35190" xr:uid="{00000000-0005-0000-0000-000067950000}"/>
    <cellStyle name="Salida 5 3 5 4" xfId="35191" xr:uid="{00000000-0005-0000-0000-000068950000}"/>
    <cellStyle name="Salida 5 3 6" xfId="35192" xr:uid="{00000000-0005-0000-0000-000069950000}"/>
    <cellStyle name="Salida 5 3 7" xfId="35193" xr:uid="{00000000-0005-0000-0000-00006A950000}"/>
    <cellStyle name="Salida 5 3 8" xfId="35194" xr:uid="{00000000-0005-0000-0000-00006B950000}"/>
    <cellStyle name="Salida 5 3 9" xfId="35195" xr:uid="{00000000-0005-0000-0000-00006C950000}"/>
    <cellStyle name="Salida 5 4" xfId="35196" xr:uid="{00000000-0005-0000-0000-00006D950000}"/>
    <cellStyle name="Salida 5 4 2" xfId="35197" xr:uid="{00000000-0005-0000-0000-00006E950000}"/>
    <cellStyle name="Salida 5 4 2 2" xfId="35198" xr:uid="{00000000-0005-0000-0000-00006F950000}"/>
    <cellStyle name="Salida 5 4 2 2 2" xfId="35199" xr:uid="{00000000-0005-0000-0000-000070950000}"/>
    <cellStyle name="Salida 5 4 2 2 2 2" xfId="35200" xr:uid="{00000000-0005-0000-0000-000071950000}"/>
    <cellStyle name="Salida 5 4 2 2 2 3" xfId="35201" xr:uid="{00000000-0005-0000-0000-000072950000}"/>
    <cellStyle name="Salida 5 4 2 2 2 4" xfId="35202" xr:uid="{00000000-0005-0000-0000-000073950000}"/>
    <cellStyle name="Salida 5 4 2 2 3" xfId="35203" xr:uid="{00000000-0005-0000-0000-000074950000}"/>
    <cellStyle name="Salida 5 4 2 2 4" xfId="35204" xr:uid="{00000000-0005-0000-0000-000075950000}"/>
    <cellStyle name="Salida 5 4 2 2 5" xfId="35205" xr:uid="{00000000-0005-0000-0000-000076950000}"/>
    <cellStyle name="Salida 5 4 2 2 6" xfId="35206" xr:uid="{00000000-0005-0000-0000-000077950000}"/>
    <cellStyle name="Salida 5 4 2 3" xfId="35207" xr:uid="{00000000-0005-0000-0000-000078950000}"/>
    <cellStyle name="Salida 5 4 2 3 2" xfId="35208" xr:uid="{00000000-0005-0000-0000-000079950000}"/>
    <cellStyle name="Salida 5 4 2 3 3" xfId="35209" xr:uid="{00000000-0005-0000-0000-00007A950000}"/>
    <cellStyle name="Salida 5 4 2 3 4" xfId="35210" xr:uid="{00000000-0005-0000-0000-00007B950000}"/>
    <cellStyle name="Salida 5 4 2 4" xfId="35211" xr:uid="{00000000-0005-0000-0000-00007C950000}"/>
    <cellStyle name="Salida 5 4 2 5" xfId="35212" xr:uid="{00000000-0005-0000-0000-00007D950000}"/>
    <cellStyle name="Salida 5 4 2 6" xfId="35213" xr:uid="{00000000-0005-0000-0000-00007E950000}"/>
    <cellStyle name="Salida 5 4 2 7" xfId="35214" xr:uid="{00000000-0005-0000-0000-00007F950000}"/>
    <cellStyle name="Salida 5 4 3" xfId="35215" xr:uid="{00000000-0005-0000-0000-000080950000}"/>
    <cellStyle name="Salida 5 4 3 2" xfId="35216" xr:uid="{00000000-0005-0000-0000-000081950000}"/>
    <cellStyle name="Salida 5 4 3 2 2" xfId="35217" xr:uid="{00000000-0005-0000-0000-000082950000}"/>
    <cellStyle name="Salida 5 4 3 2 3" xfId="35218" xr:uid="{00000000-0005-0000-0000-000083950000}"/>
    <cellStyle name="Salida 5 4 3 2 4" xfId="35219" xr:uid="{00000000-0005-0000-0000-000084950000}"/>
    <cellStyle name="Salida 5 4 3 3" xfId="35220" xr:uid="{00000000-0005-0000-0000-000085950000}"/>
    <cellStyle name="Salida 5 4 3 4" xfId="35221" xr:uid="{00000000-0005-0000-0000-000086950000}"/>
    <cellStyle name="Salida 5 4 3 5" xfId="35222" xr:uid="{00000000-0005-0000-0000-000087950000}"/>
    <cellStyle name="Salida 5 4 3 6" xfId="35223" xr:uid="{00000000-0005-0000-0000-000088950000}"/>
    <cellStyle name="Salida 5 4 4" xfId="35224" xr:uid="{00000000-0005-0000-0000-000089950000}"/>
    <cellStyle name="Salida 5 4 4 2" xfId="35225" xr:uid="{00000000-0005-0000-0000-00008A950000}"/>
    <cellStyle name="Salida 5 4 4 3" xfId="35226" xr:uid="{00000000-0005-0000-0000-00008B950000}"/>
    <cellStyle name="Salida 5 4 4 4" xfId="35227" xr:uid="{00000000-0005-0000-0000-00008C950000}"/>
    <cellStyle name="Salida 5 4 5" xfId="35228" xr:uid="{00000000-0005-0000-0000-00008D950000}"/>
    <cellStyle name="Salida 5 4 6" xfId="35229" xr:uid="{00000000-0005-0000-0000-00008E950000}"/>
    <cellStyle name="Salida 5 4 7" xfId="35230" xr:uid="{00000000-0005-0000-0000-00008F950000}"/>
    <cellStyle name="Salida 5 4 8" xfId="35231" xr:uid="{00000000-0005-0000-0000-000090950000}"/>
    <cellStyle name="Salida 5 5" xfId="35232" xr:uid="{00000000-0005-0000-0000-000091950000}"/>
    <cellStyle name="Salida 5 5 2" xfId="35233" xr:uid="{00000000-0005-0000-0000-000092950000}"/>
    <cellStyle name="Salida 5 5 2 2" xfId="35234" xr:uid="{00000000-0005-0000-0000-000093950000}"/>
    <cellStyle name="Salida 5 5 2 2 2" xfId="35235" xr:uid="{00000000-0005-0000-0000-000094950000}"/>
    <cellStyle name="Salida 5 5 2 2 3" xfId="35236" xr:uid="{00000000-0005-0000-0000-000095950000}"/>
    <cellStyle name="Salida 5 5 2 2 4" xfId="35237" xr:uid="{00000000-0005-0000-0000-000096950000}"/>
    <cellStyle name="Salida 5 5 2 3" xfId="35238" xr:uid="{00000000-0005-0000-0000-000097950000}"/>
    <cellStyle name="Salida 5 5 2 4" xfId="35239" xr:uid="{00000000-0005-0000-0000-000098950000}"/>
    <cellStyle name="Salida 5 5 2 5" xfId="35240" xr:uid="{00000000-0005-0000-0000-000099950000}"/>
    <cellStyle name="Salida 5 5 2 6" xfId="35241" xr:uid="{00000000-0005-0000-0000-00009A950000}"/>
    <cellStyle name="Salida 5 5 3" xfId="35242" xr:uid="{00000000-0005-0000-0000-00009B950000}"/>
    <cellStyle name="Salida 5 5 3 2" xfId="35243" xr:uid="{00000000-0005-0000-0000-00009C950000}"/>
    <cellStyle name="Salida 5 5 3 3" xfId="35244" xr:uid="{00000000-0005-0000-0000-00009D950000}"/>
    <cellStyle name="Salida 5 5 3 4" xfId="35245" xr:uid="{00000000-0005-0000-0000-00009E950000}"/>
    <cellStyle name="Salida 5 5 4" xfId="35246" xr:uid="{00000000-0005-0000-0000-00009F950000}"/>
    <cellStyle name="Salida 5 5 5" xfId="35247" xr:uid="{00000000-0005-0000-0000-0000A0950000}"/>
    <cellStyle name="Salida 5 5 6" xfId="35248" xr:uid="{00000000-0005-0000-0000-0000A1950000}"/>
    <cellStyle name="Salida 5 5 7" xfId="35249" xr:uid="{00000000-0005-0000-0000-0000A2950000}"/>
    <cellStyle name="Salida 5 6" xfId="35250" xr:uid="{00000000-0005-0000-0000-0000A3950000}"/>
    <cellStyle name="Salida 5 6 2" xfId="35251" xr:uid="{00000000-0005-0000-0000-0000A4950000}"/>
    <cellStyle name="Salida 5 6 2 2" xfId="35252" xr:uid="{00000000-0005-0000-0000-0000A5950000}"/>
    <cellStyle name="Salida 5 6 2 3" xfId="35253" xr:uid="{00000000-0005-0000-0000-0000A6950000}"/>
    <cellStyle name="Salida 5 6 2 4" xfId="35254" xr:uid="{00000000-0005-0000-0000-0000A7950000}"/>
    <cellStyle name="Salida 5 6 3" xfId="35255" xr:uid="{00000000-0005-0000-0000-0000A8950000}"/>
    <cellStyle name="Salida 5 6 4" xfId="35256" xr:uid="{00000000-0005-0000-0000-0000A9950000}"/>
    <cellStyle name="Salida 5 6 5" xfId="35257" xr:uid="{00000000-0005-0000-0000-0000AA950000}"/>
    <cellStyle name="Salida 5 6 6" xfId="35258" xr:uid="{00000000-0005-0000-0000-0000AB950000}"/>
    <cellStyle name="Salida 5 7" xfId="35259" xr:uid="{00000000-0005-0000-0000-0000AC950000}"/>
    <cellStyle name="Salida 5 7 2" xfId="35260" xr:uid="{00000000-0005-0000-0000-0000AD950000}"/>
    <cellStyle name="Salida 5 7 3" xfId="35261" xr:uid="{00000000-0005-0000-0000-0000AE950000}"/>
    <cellStyle name="Salida 5 7 4" xfId="35262" xr:uid="{00000000-0005-0000-0000-0000AF950000}"/>
    <cellStyle name="Salida 5 8" xfId="35263" xr:uid="{00000000-0005-0000-0000-0000B0950000}"/>
    <cellStyle name="Salida 5 9" xfId="35264" xr:uid="{00000000-0005-0000-0000-0000B1950000}"/>
    <cellStyle name="Salida 6" xfId="35265" xr:uid="{00000000-0005-0000-0000-0000B2950000}"/>
    <cellStyle name="Salida 6 2" xfId="35266" xr:uid="{00000000-0005-0000-0000-0000B3950000}"/>
    <cellStyle name="Salida 6 2 2" xfId="35267" xr:uid="{00000000-0005-0000-0000-0000B4950000}"/>
    <cellStyle name="Salida 6 2 2 2" xfId="35268" xr:uid="{00000000-0005-0000-0000-0000B5950000}"/>
    <cellStyle name="Salida 6 2 2 2 2" xfId="35269" xr:uid="{00000000-0005-0000-0000-0000B6950000}"/>
    <cellStyle name="Salida 6 2 2 2 2 2" xfId="35270" xr:uid="{00000000-0005-0000-0000-0000B7950000}"/>
    <cellStyle name="Salida 6 2 2 2 2 3" xfId="35271" xr:uid="{00000000-0005-0000-0000-0000B8950000}"/>
    <cellStyle name="Salida 6 2 2 2 2 4" xfId="35272" xr:uid="{00000000-0005-0000-0000-0000B9950000}"/>
    <cellStyle name="Salida 6 2 2 2 3" xfId="35273" xr:uid="{00000000-0005-0000-0000-0000BA950000}"/>
    <cellStyle name="Salida 6 2 2 2 4" xfId="35274" xr:uid="{00000000-0005-0000-0000-0000BB950000}"/>
    <cellStyle name="Salida 6 2 2 2 5" xfId="35275" xr:uid="{00000000-0005-0000-0000-0000BC950000}"/>
    <cellStyle name="Salida 6 2 2 2 6" xfId="35276" xr:uid="{00000000-0005-0000-0000-0000BD950000}"/>
    <cellStyle name="Salida 6 2 2 3" xfId="35277" xr:uid="{00000000-0005-0000-0000-0000BE950000}"/>
    <cellStyle name="Salida 6 2 2 3 2" xfId="35278" xr:uid="{00000000-0005-0000-0000-0000BF950000}"/>
    <cellStyle name="Salida 6 2 2 3 3" xfId="35279" xr:uid="{00000000-0005-0000-0000-0000C0950000}"/>
    <cellStyle name="Salida 6 2 2 3 4" xfId="35280" xr:uid="{00000000-0005-0000-0000-0000C1950000}"/>
    <cellStyle name="Salida 6 2 2 4" xfId="35281" xr:uid="{00000000-0005-0000-0000-0000C2950000}"/>
    <cellStyle name="Salida 6 2 2 5" xfId="35282" xr:uid="{00000000-0005-0000-0000-0000C3950000}"/>
    <cellStyle name="Salida 6 2 2 6" xfId="35283" xr:uid="{00000000-0005-0000-0000-0000C4950000}"/>
    <cellStyle name="Salida 6 2 2 7" xfId="35284" xr:uid="{00000000-0005-0000-0000-0000C5950000}"/>
    <cellStyle name="Salida 6 2 3" xfId="35285" xr:uid="{00000000-0005-0000-0000-0000C6950000}"/>
    <cellStyle name="Salida 6 2 3 2" xfId="35286" xr:uid="{00000000-0005-0000-0000-0000C7950000}"/>
    <cellStyle name="Salida 6 2 3 2 2" xfId="35287" xr:uid="{00000000-0005-0000-0000-0000C8950000}"/>
    <cellStyle name="Salida 6 2 3 2 3" xfId="35288" xr:uid="{00000000-0005-0000-0000-0000C9950000}"/>
    <cellStyle name="Salida 6 2 3 2 4" xfId="35289" xr:uid="{00000000-0005-0000-0000-0000CA950000}"/>
    <cellStyle name="Salida 6 2 3 3" xfId="35290" xr:uid="{00000000-0005-0000-0000-0000CB950000}"/>
    <cellStyle name="Salida 6 2 3 4" xfId="35291" xr:uid="{00000000-0005-0000-0000-0000CC950000}"/>
    <cellStyle name="Salida 6 2 3 5" xfId="35292" xr:uid="{00000000-0005-0000-0000-0000CD950000}"/>
    <cellStyle name="Salida 6 2 3 6" xfId="35293" xr:uid="{00000000-0005-0000-0000-0000CE950000}"/>
    <cellStyle name="Salida 6 2 4" xfId="35294" xr:uid="{00000000-0005-0000-0000-0000CF950000}"/>
    <cellStyle name="Salida 6 2 4 2" xfId="35295" xr:uid="{00000000-0005-0000-0000-0000D0950000}"/>
    <cellStyle name="Salida 6 2 4 3" xfId="35296" xr:uid="{00000000-0005-0000-0000-0000D1950000}"/>
    <cellStyle name="Salida 6 2 4 4" xfId="35297" xr:uid="{00000000-0005-0000-0000-0000D2950000}"/>
    <cellStyle name="Salida 6 2 5" xfId="35298" xr:uid="{00000000-0005-0000-0000-0000D3950000}"/>
    <cellStyle name="Salida 6 2 6" xfId="35299" xr:uid="{00000000-0005-0000-0000-0000D4950000}"/>
    <cellStyle name="Salida 6 2 7" xfId="35300" xr:uid="{00000000-0005-0000-0000-0000D5950000}"/>
    <cellStyle name="Salida 6 2 8" xfId="35301" xr:uid="{00000000-0005-0000-0000-0000D6950000}"/>
    <cellStyle name="Salida 6 3" xfId="35302" xr:uid="{00000000-0005-0000-0000-0000D7950000}"/>
    <cellStyle name="Salida 6 3 2" xfId="35303" xr:uid="{00000000-0005-0000-0000-0000D8950000}"/>
    <cellStyle name="Salida 6 3 2 2" xfId="35304" xr:uid="{00000000-0005-0000-0000-0000D9950000}"/>
    <cellStyle name="Salida 6 3 2 2 2" xfId="35305" xr:uid="{00000000-0005-0000-0000-0000DA950000}"/>
    <cellStyle name="Salida 6 3 2 2 3" xfId="35306" xr:uid="{00000000-0005-0000-0000-0000DB950000}"/>
    <cellStyle name="Salida 6 3 2 2 4" xfId="35307" xr:uid="{00000000-0005-0000-0000-0000DC950000}"/>
    <cellStyle name="Salida 6 3 2 3" xfId="35308" xr:uid="{00000000-0005-0000-0000-0000DD950000}"/>
    <cellStyle name="Salida 6 3 2 4" xfId="35309" xr:uid="{00000000-0005-0000-0000-0000DE950000}"/>
    <cellStyle name="Salida 6 3 2 5" xfId="35310" xr:uid="{00000000-0005-0000-0000-0000DF950000}"/>
    <cellStyle name="Salida 6 3 2 6" xfId="35311" xr:uid="{00000000-0005-0000-0000-0000E0950000}"/>
    <cellStyle name="Salida 6 3 3" xfId="35312" xr:uid="{00000000-0005-0000-0000-0000E1950000}"/>
    <cellStyle name="Salida 6 3 3 2" xfId="35313" xr:uid="{00000000-0005-0000-0000-0000E2950000}"/>
    <cellStyle name="Salida 6 3 3 3" xfId="35314" xr:uid="{00000000-0005-0000-0000-0000E3950000}"/>
    <cellStyle name="Salida 6 3 3 4" xfId="35315" xr:uid="{00000000-0005-0000-0000-0000E4950000}"/>
    <cellStyle name="Salida 6 3 4" xfId="35316" xr:uid="{00000000-0005-0000-0000-0000E5950000}"/>
    <cellStyle name="Salida 6 3 5" xfId="35317" xr:uid="{00000000-0005-0000-0000-0000E6950000}"/>
    <cellStyle name="Salida 6 3 6" xfId="35318" xr:uid="{00000000-0005-0000-0000-0000E7950000}"/>
    <cellStyle name="Salida 6 3 7" xfId="35319" xr:uid="{00000000-0005-0000-0000-0000E8950000}"/>
    <cellStyle name="Salida 6 4" xfId="35320" xr:uid="{00000000-0005-0000-0000-0000E9950000}"/>
    <cellStyle name="Salida 6 4 2" xfId="35321" xr:uid="{00000000-0005-0000-0000-0000EA950000}"/>
    <cellStyle name="Salida 6 4 2 2" xfId="35322" xr:uid="{00000000-0005-0000-0000-0000EB950000}"/>
    <cellStyle name="Salida 6 4 2 3" xfId="35323" xr:uid="{00000000-0005-0000-0000-0000EC950000}"/>
    <cellStyle name="Salida 6 4 2 4" xfId="35324" xr:uid="{00000000-0005-0000-0000-0000ED950000}"/>
    <cellStyle name="Salida 6 4 3" xfId="35325" xr:uid="{00000000-0005-0000-0000-0000EE950000}"/>
    <cellStyle name="Salida 6 4 4" xfId="35326" xr:uid="{00000000-0005-0000-0000-0000EF950000}"/>
    <cellStyle name="Salida 6 4 5" xfId="35327" xr:uid="{00000000-0005-0000-0000-0000F0950000}"/>
    <cellStyle name="Salida 6 4 6" xfId="35328" xr:uid="{00000000-0005-0000-0000-0000F1950000}"/>
    <cellStyle name="Salida 6 5" xfId="35329" xr:uid="{00000000-0005-0000-0000-0000F2950000}"/>
    <cellStyle name="Salida 6 5 2" xfId="35330" xr:uid="{00000000-0005-0000-0000-0000F3950000}"/>
    <cellStyle name="Salida 6 5 3" xfId="35331" xr:uid="{00000000-0005-0000-0000-0000F4950000}"/>
    <cellStyle name="Salida 6 5 4" xfId="35332" xr:uid="{00000000-0005-0000-0000-0000F5950000}"/>
    <cellStyle name="Salida 6 6" xfId="35333" xr:uid="{00000000-0005-0000-0000-0000F6950000}"/>
    <cellStyle name="Salida 6 7" xfId="35334" xr:uid="{00000000-0005-0000-0000-0000F7950000}"/>
    <cellStyle name="Salida 6 8" xfId="35335" xr:uid="{00000000-0005-0000-0000-0000F8950000}"/>
    <cellStyle name="Salida 6 9" xfId="35336" xr:uid="{00000000-0005-0000-0000-0000F9950000}"/>
    <cellStyle name="Salida 7" xfId="35337" xr:uid="{00000000-0005-0000-0000-0000FA950000}"/>
    <cellStyle name="Salida 7 2" xfId="35338" xr:uid="{00000000-0005-0000-0000-0000FB950000}"/>
    <cellStyle name="Salida 7 2 2" xfId="35339" xr:uid="{00000000-0005-0000-0000-0000FC950000}"/>
    <cellStyle name="Salida 7 2 2 2" xfId="35340" xr:uid="{00000000-0005-0000-0000-0000FD950000}"/>
    <cellStyle name="Salida 7 2 2 2 2" xfId="35341" xr:uid="{00000000-0005-0000-0000-0000FE950000}"/>
    <cellStyle name="Salida 7 2 2 2 2 2" xfId="35342" xr:uid="{00000000-0005-0000-0000-0000FF950000}"/>
    <cellStyle name="Salida 7 2 2 2 2 3" xfId="35343" xr:uid="{00000000-0005-0000-0000-000000960000}"/>
    <cellStyle name="Salida 7 2 2 2 2 4" xfId="35344" xr:uid="{00000000-0005-0000-0000-000001960000}"/>
    <cellStyle name="Salida 7 2 2 2 3" xfId="35345" xr:uid="{00000000-0005-0000-0000-000002960000}"/>
    <cellStyle name="Salida 7 2 2 2 4" xfId="35346" xr:uid="{00000000-0005-0000-0000-000003960000}"/>
    <cellStyle name="Salida 7 2 2 2 5" xfId="35347" xr:uid="{00000000-0005-0000-0000-000004960000}"/>
    <cellStyle name="Salida 7 2 2 2 6" xfId="35348" xr:uid="{00000000-0005-0000-0000-000005960000}"/>
    <cellStyle name="Salida 7 2 2 3" xfId="35349" xr:uid="{00000000-0005-0000-0000-000006960000}"/>
    <cellStyle name="Salida 7 2 2 3 2" xfId="35350" xr:uid="{00000000-0005-0000-0000-000007960000}"/>
    <cellStyle name="Salida 7 2 2 3 3" xfId="35351" xr:uid="{00000000-0005-0000-0000-000008960000}"/>
    <cellStyle name="Salida 7 2 2 3 4" xfId="35352" xr:uid="{00000000-0005-0000-0000-000009960000}"/>
    <cellStyle name="Salida 7 2 2 4" xfId="35353" xr:uid="{00000000-0005-0000-0000-00000A960000}"/>
    <cellStyle name="Salida 7 2 2 5" xfId="35354" xr:uid="{00000000-0005-0000-0000-00000B960000}"/>
    <cellStyle name="Salida 7 2 2 6" xfId="35355" xr:uid="{00000000-0005-0000-0000-00000C960000}"/>
    <cellStyle name="Salida 7 2 2 7" xfId="35356" xr:uid="{00000000-0005-0000-0000-00000D960000}"/>
    <cellStyle name="Salida 7 2 3" xfId="35357" xr:uid="{00000000-0005-0000-0000-00000E960000}"/>
    <cellStyle name="Salida 7 2 3 2" xfId="35358" xr:uid="{00000000-0005-0000-0000-00000F960000}"/>
    <cellStyle name="Salida 7 2 3 2 2" xfId="35359" xr:uid="{00000000-0005-0000-0000-000010960000}"/>
    <cellStyle name="Salida 7 2 3 2 3" xfId="35360" xr:uid="{00000000-0005-0000-0000-000011960000}"/>
    <cellStyle name="Salida 7 2 3 2 4" xfId="35361" xr:uid="{00000000-0005-0000-0000-000012960000}"/>
    <cellStyle name="Salida 7 2 3 3" xfId="35362" xr:uid="{00000000-0005-0000-0000-000013960000}"/>
    <cellStyle name="Salida 7 2 3 4" xfId="35363" xr:uid="{00000000-0005-0000-0000-000014960000}"/>
    <cellStyle name="Salida 7 2 3 5" xfId="35364" xr:uid="{00000000-0005-0000-0000-000015960000}"/>
    <cellStyle name="Salida 7 2 3 6" xfId="35365" xr:uid="{00000000-0005-0000-0000-000016960000}"/>
    <cellStyle name="Salida 7 2 4" xfId="35366" xr:uid="{00000000-0005-0000-0000-000017960000}"/>
    <cellStyle name="Salida 7 2 4 2" xfId="35367" xr:uid="{00000000-0005-0000-0000-000018960000}"/>
    <cellStyle name="Salida 7 2 4 3" xfId="35368" xr:uid="{00000000-0005-0000-0000-000019960000}"/>
    <cellStyle name="Salida 7 2 4 4" xfId="35369" xr:uid="{00000000-0005-0000-0000-00001A960000}"/>
    <cellStyle name="Salida 7 2 5" xfId="35370" xr:uid="{00000000-0005-0000-0000-00001B960000}"/>
    <cellStyle name="Salida 7 2 6" xfId="35371" xr:uid="{00000000-0005-0000-0000-00001C960000}"/>
    <cellStyle name="Salida 7 2 7" xfId="35372" xr:uid="{00000000-0005-0000-0000-00001D960000}"/>
    <cellStyle name="Salida 7 2 8" xfId="35373" xr:uid="{00000000-0005-0000-0000-00001E960000}"/>
    <cellStyle name="Salida 7 3" xfId="35374" xr:uid="{00000000-0005-0000-0000-00001F960000}"/>
    <cellStyle name="Salida 7 3 2" xfId="35375" xr:uid="{00000000-0005-0000-0000-000020960000}"/>
    <cellStyle name="Salida 7 3 2 2" xfId="35376" xr:uid="{00000000-0005-0000-0000-000021960000}"/>
    <cellStyle name="Salida 7 3 2 2 2" xfId="35377" xr:uid="{00000000-0005-0000-0000-000022960000}"/>
    <cellStyle name="Salida 7 3 2 2 3" xfId="35378" xr:uid="{00000000-0005-0000-0000-000023960000}"/>
    <cellStyle name="Salida 7 3 2 2 4" xfId="35379" xr:uid="{00000000-0005-0000-0000-000024960000}"/>
    <cellStyle name="Salida 7 3 2 3" xfId="35380" xr:uid="{00000000-0005-0000-0000-000025960000}"/>
    <cellStyle name="Salida 7 3 2 4" xfId="35381" xr:uid="{00000000-0005-0000-0000-000026960000}"/>
    <cellStyle name="Salida 7 3 2 5" xfId="35382" xr:uid="{00000000-0005-0000-0000-000027960000}"/>
    <cellStyle name="Salida 7 3 2 6" xfId="35383" xr:uid="{00000000-0005-0000-0000-000028960000}"/>
    <cellStyle name="Salida 7 3 3" xfId="35384" xr:uid="{00000000-0005-0000-0000-000029960000}"/>
    <cellStyle name="Salida 7 3 3 2" xfId="35385" xr:uid="{00000000-0005-0000-0000-00002A960000}"/>
    <cellStyle name="Salida 7 3 3 3" xfId="35386" xr:uid="{00000000-0005-0000-0000-00002B960000}"/>
    <cellStyle name="Salida 7 3 3 4" xfId="35387" xr:uid="{00000000-0005-0000-0000-00002C960000}"/>
    <cellStyle name="Salida 7 3 4" xfId="35388" xr:uid="{00000000-0005-0000-0000-00002D960000}"/>
    <cellStyle name="Salida 7 3 5" xfId="35389" xr:uid="{00000000-0005-0000-0000-00002E960000}"/>
    <cellStyle name="Salida 7 3 6" xfId="35390" xr:uid="{00000000-0005-0000-0000-00002F960000}"/>
    <cellStyle name="Salida 7 3 7" xfId="35391" xr:uid="{00000000-0005-0000-0000-000030960000}"/>
    <cellStyle name="Salida 7 4" xfId="35392" xr:uid="{00000000-0005-0000-0000-000031960000}"/>
    <cellStyle name="Salida 7 4 2" xfId="35393" xr:uid="{00000000-0005-0000-0000-000032960000}"/>
    <cellStyle name="Salida 7 4 2 2" xfId="35394" xr:uid="{00000000-0005-0000-0000-000033960000}"/>
    <cellStyle name="Salida 7 4 2 3" xfId="35395" xr:uid="{00000000-0005-0000-0000-000034960000}"/>
    <cellStyle name="Salida 7 4 2 4" xfId="35396" xr:uid="{00000000-0005-0000-0000-000035960000}"/>
    <cellStyle name="Salida 7 4 3" xfId="35397" xr:uid="{00000000-0005-0000-0000-000036960000}"/>
    <cellStyle name="Salida 7 4 4" xfId="35398" xr:uid="{00000000-0005-0000-0000-000037960000}"/>
    <cellStyle name="Salida 7 4 5" xfId="35399" xr:uid="{00000000-0005-0000-0000-000038960000}"/>
    <cellStyle name="Salida 7 4 6" xfId="35400" xr:uid="{00000000-0005-0000-0000-000039960000}"/>
    <cellStyle name="Salida 7 5" xfId="35401" xr:uid="{00000000-0005-0000-0000-00003A960000}"/>
    <cellStyle name="Salida 7 5 2" xfId="35402" xr:uid="{00000000-0005-0000-0000-00003B960000}"/>
    <cellStyle name="Salida 7 5 3" xfId="35403" xr:uid="{00000000-0005-0000-0000-00003C960000}"/>
    <cellStyle name="Salida 7 5 4" xfId="35404" xr:uid="{00000000-0005-0000-0000-00003D960000}"/>
    <cellStyle name="Salida 7 6" xfId="35405" xr:uid="{00000000-0005-0000-0000-00003E960000}"/>
    <cellStyle name="Salida 7 7" xfId="35406" xr:uid="{00000000-0005-0000-0000-00003F960000}"/>
    <cellStyle name="Salida 7 8" xfId="35407" xr:uid="{00000000-0005-0000-0000-000040960000}"/>
    <cellStyle name="Salida 7 9" xfId="35408" xr:uid="{00000000-0005-0000-0000-000041960000}"/>
    <cellStyle name="Salida 8" xfId="35409" xr:uid="{00000000-0005-0000-0000-000042960000}"/>
    <cellStyle name="Salida 8 2" xfId="35410" xr:uid="{00000000-0005-0000-0000-000043960000}"/>
    <cellStyle name="Salida 8 2 2" xfId="35411" xr:uid="{00000000-0005-0000-0000-000044960000}"/>
    <cellStyle name="Salida 8 2 2 2" xfId="35412" xr:uid="{00000000-0005-0000-0000-000045960000}"/>
    <cellStyle name="Salida 8 2 2 2 2" xfId="35413" xr:uid="{00000000-0005-0000-0000-000046960000}"/>
    <cellStyle name="Salida 8 2 2 2 2 2" xfId="35414" xr:uid="{00000000-0005-0000-0000-000047960000}"/>
    <cellStyle name="Salida 8 2 2 2 2 3" xfId="35415" xr:uid="{00000000-0005-0000-0000-000048960000}"/>
    <cellStyle name="Salida 8 2 2 2 2 4" xfId="35416" xr:uid="{00000000-0005-0000-0000-000049960000}"/>
    <cellStyle name="Salida 8 2 2 2 3" xfId="35417" xr:uid="{00000000-0005-0000-0000-00004A960000}"/>
    <cellStyle name="Salida 8 2 2 2 4" xfId="35418" xr:uid="{00000000-0005-0000-0000-00004B960000}"/>
    <cellStyle name="Salida 8 2 2 2 5" xfId="35419" xr:uid="{00000000-0005-0000-0000-00004C960000}"/>
    <cellStyle name="Salida 8 2 2 2 6" xfId="35420" xr:uid="{00000000-0005-0000-0000-00004D960000}"/>
    <cellStyle name="Salida 8 2 2 3" xfId="35421" xr:uid="{00000000-0005-0000-0000-00004E960000}"/>
    <cellStyle name="Salida 8 2 2 3 2" xfId="35422" xr:uid="{00000000-0005-0000-0000-00004F960000}"/>
    <cellStyle name="Salida 8 2 2 3 3" xfId="35423" xr:uid="{00000000-0005-0000-0000-000050960000}"/>
    <cellStyle name="Salida 8 2 2 3 4" xfId="35424" xr:uid="{00000000-0005-0000-0000-000051960000}"/>
    <cellStyle name="Salida 8 2 2 4" xfId="35425" xr:uid="{00000000-0005-0000-0000-000052960000}"/>
    <cellStyle name="Salida 8 2 2 5" xfId="35426" xr:uid="{00000000-0005-0000-0000-000053960000}"/>
    <cellStyle name="Salida 8 2 2 6" xfId="35427" xr:uid="{00000000-0005-0000-0000-000054960000}"/>
    <cellStyle name="Salida 8 2 2 7" xfId="35428" xr:uid="{00000000-0005-0000-0000-000055960000}"/>
    <cellStyle name="Salida 8 2 3" xfId="35429" xr:uid="{00000000-0005-0000-0000-000056960000}"/>
    <cellStyle name="Salida 8 2 3 2" xfId="35430" xr:uid="{00000000-0005-0000-0000-000057960000}"/>
    <cellStyle name="Salida 8 2 3 2 2" xfId="35431" xr:uid="{00000000-0005-0000-0000-000058960000}"/>
    <cellStyle name="Salida 8 2 3 2 3" xfId="35432" xr:uid="{00000000-0005-0000-0000-000059960000}"/>
    <cellStyle name="Salida 8 2 3 2 4" xfId="35433" xr:uid="{00000000-0005-0000-0000-00005A960000}"/>
    <cellStyle name="Salida 8 2 3 3" xfId="35434" xr:uid="{00000000-0005-0000-0000-00005B960000}"/>
    <cellStyle name="Salida 8 2 3 4" xfId="35435" xr:uid="{00000000-0005-0000-0000-00005C960000}"/>
    <cellStyle name="Salida 8 2 3 5" xfId="35436" xr:uid="{00000000-0005-0000-0000-00005D960000}"/>
    <cellStyle name="Salida 8 2 3 6" xfId="35437" xr:uid="{00000000-0005-0000-0000-00005E960000}"/>
    <cellStyle name="Salida 8 2 4" xfId="35438" xr:uid="{00000000-0005-0000-0000-00005F960000}"/>
    <cellStyle name="Salida 8 2 4 2" xfId="35439" xr:uid="{00000000-0005-0000-0000-000060960000}"/>
    <cellStyle name="Salida 8 2 4 3" xfId="35440" xr:uid="{00000000-0005-0000-0000-000061960000}"/>
    <cellStyle name="Salida 8 2 4 4" xfId="35441" xr:uid="{00000000-0005-0000-0000-000062960000}"/>
    <cellStyle name="Salida 8 2 5" xfId="35442" xr:uid="{00000000-0005-0000-0000-000063960000}"/>
    <cellStyle name="Salida 8 2 6" xfId="35443" xr:uid="{00000000-0005-0000-0000-000064960000}"/>
    <cellStyle name="Salida 8 2 7" xfId="35444" xr:uid="{00000000-0005-0000-0000-000065960000}"/>
    <cellStyle name="Salida 8 2 8" xfId="35445" xr:uid="{00000000-0005-0000-0000-000066960000}"/>
    <cellStyle name="Salida 8 3" xfId="35446" xr:uid="{00000000-0005-0000-0000-000067960000}"/>
    <cellStyle name="Salida 8 3 2" xfId="35447" xr:uid="{00000000-0005-0000-0000-000068960000}"/>
    <cellStyle name="Salida 8 3 2 2" xfId="35448" xr:uid="{00000000-0005-0000-0000-000069960000}"/>
    <cellStyle name="Salida 8 3 2 2 2" xfId="35449" xr:uid="{00000000-0005-0000-0000-00006A960000}"/>
    <cellStyle name="Salida 8 3 2 2 3" xfId="35450" xr:uid="{00000000-0005-0000-0000-00006B960000}"/>
    <cellStyle name="Salida 8 3 2 2 4" xfId="35451" xr:uid="{00000000-0005-0000-0000-00006C960000}"/>
    <cellStyle name="Salida 8 3 2 3" xfId="35452" xr:uid="{00000000-0005-0000-0000-00006D960000}"/>
    <cellStyle name="Salida 8 3 2 4" xfId="35453" xr:uid="{00000000-0005-0000-0000-00006E960000}"/>
    <cellStyle name="Salida 8 3 2 5" xfId="35454" xr:uid="{00000000-0005-0000-0000-00006F960000}"/>
    <cellStyle name="Salida 8 3 2 6" xfId="35455" xr:uid="{00000000-0005-0000-0000-000070960000}"/>
    <cellStyle name="Salida 8 3 3" xfId="35456" xr:uid="{00000000-0005-0000-0000-000071960000}"/>
    <cellStyle name="Salida 8 3 3 2" xfId="35457" xr:uid="{00000000-0005-0000-0000-000072960000}"/>
    <cellStyle name="Salida 8 3 3 3" xfId="35458" xr:uid="{00000000-0005-0000-0000-000073960000}"/>
    <cellStyle name="Salida 8 3 3 4" xfId="35459" xr:uid="{00000000-0005-0000-0000-000074960000}"/>
    <cellStyle name="Salida 8 3 4" xfId="35460" xr:uid="{00000000-0005-0000-0000-000075960000}"/>
    <cellStyle name="Salida 8 3 5" xfId="35461" xr:uid="{00000000-0005-0000-0000-000076960000}"/>
    <cellStyle name="Salida 8 3 6" xfId="35462" xr:uid="{00000000-0005-0000-0000-000077960000}"/>
    <cellStyle name="Salida 8 3 7" xfId="35463" xr:uid="{00000000-0005-0000-0000-000078960000}"/>
    <cellStyle name="Salida 8 4" xfId="35464" xr:uid="{00000000-0005-0000-0000-000079960000}"/>
    <cellStyle name="Salida 8 4 2" xfId="35465" xr:uid="{00000000-0005-0000-0000-00007A960000}"/>
    <cellStyle name="Salida 8 4 2 2" xfId="35466" xr:uid="{00000000-0005-0000-0000-00007B960000}"/>
    <cellStyle name="Salida 8 4 2 3" xfId="35467" xr:uid="{00000000-0005-0000-0000-00007C960000}"/>
    <cellStyle name="Salida 8 4 2 4" xfId="35468" xr:uid="{00000000-0005-0000-0000-00007D960000}"/>
    <cellStyle name="Salida 8 4 3" xfId="35469" xr:uid="{00000000-0005-0000-0000-00007E960000}"/>
    <cellStyle name="Salida 8 4 4" xfId="35470" xr:uid="{00000000-0005-0000-0000-00007F960000}"/>
    <cellStyle name="Salida 8 4 5" xfId="35471" xr:uid="{00000000-0005-0000-0000-000080960000}"/>
    <cellStyle name="Salida 8 4 6" xfId="35472" xr:uid="{00000000-0005-0000-0000-000081960000}"/>
    <cellStyle name="Salida 8 5" xfId="35473" xr:uid="{00000000-0005-0000-0000-000082960000}"/>
    <cellStyle name="Salida 8 5 2" xfId="35474" xr:uid="{00000000-0005-0000-0000-000083960000}"/>
    <cellStyle name="Salida 8 5 3" xfId="35475" xr:uid="{00000000-0005-0000-0000-000084960000}"/>
    <cellStyle name="Salida 8 5 4" xfId="35476" xr:uid="{00000000-0005-0000-0000-000085960000}"/>
    <cellStyle name="Salida 8 6" xfId="35477" xr:uid="{00000000-0005-0000-0000-000086960000}"/>
    <cellStyle name="Salida 8 7" xfId="35478" xr:uid="{00000000-0005-0000-0000-000087960000}"/>
    <cellStyle name="Salida 8 8" xfId="35479" xr:uid="{00000000-0005-0000-0000-000088960000}"/>
    <cellStyle name="Salida 8 9" xfId="35480" xr:uid="{00000000-0005-0000-0000-000089960000}"/>
    <cellStyle name="Salida 9" xfId="35481" xr:uid="{00000000-0005-0000-0000-00008A960000}"/>
    <cellStyle name="Salida 9 2" xfId="35482" xr:uid="{00000000-0005-0000-0000-00008B960000}"/>
    <cellStyle name="Salida 9 2 2" xfId="35483" xr:uid="{00000000-0005-0000-0000-00008C960000}"/>
    <cellStyle name="Salida 9 2 2 2" xfId="35484" xr:uid="{00000000-0005-0000-0000-00008D960000}"/>
    <cellStyle name="Salida 9 2 2 2 2" xfId="35485" xr:uid="{00000000-0005-0000-0000-00008E960000}"/>
    <cellStyle name="Salida 9 2 2 2 2 2" xfId="35486" xr:uid="{00000000-0005-0000-0000-00008F960000}"/>
    <cellStyle name="Salida 9 2 2 2 2 3" xfId="35487" xr:uid="{00000000-0005-0000-0000-000090960000}"/>
    <cellStyle name="Salida 9 2 2 2 2 4" xfId="35488" xr:uid="{00000000-0005-0000-0000-000091960000}"/>
    <cellStyle name="Salida 9 2 2 2 3" xfId="35489" xr:uid="{00000000-0005-0000-0000-000092960000}"/>
    <cellStyle name="Salida 9 2 2 2 4" xfId="35490" xr:uid="{00000000-0005-0000-0000-000093960000}"/>
    <cellStyle name="Salida 9 2 2 2 5" xfId="35491" xr:uid="{00000000-0005-0000-0000-000094960000}"/>
    <cellStyle name="Salida 9 2 2 2 6" xfId="35492" xr:uid="{00000000-0005-0000-0000-000095960000}"/>
    <cellStyle name="Salida 9 2 2 3" xfId="35493" xr:uid="{00000000-0005-0000-0000-000096960000}"/>
    <cellStyle name="Salida 9 2 2 3 2" xfId="35494" xr:uid="{00000000-0005-0000-0000-000097960000}"/>
    <cellStyle name="Salida 9 2 2 3 3" xfId="35495" xr:uid="{00000000-0005-0000-0000-000098960000}"/>
    <cellStyle name="Salida 9 2 2 3 4" xfId="35496" xr:uid="{00000000-0005-0000-0000-000099960000}"/>
    <cellStyle name="Salida 9 2 2 4" xfId="35497" xr:uid="{00000000-0005-0000-0000-00009A960000}"/>
    <cellStyle name="Salida 9 2 2 5" xfId="35498" xr:uid="{00000000-0005-0000-0000-00009B960000}"/>
    <cellStyle name="Salida 9 2 2 6" xfId="35499" xr:uid="{00000000-0005-0000-0000-00009C960000}"/>
    <cellStyle name="Salida 9 2 2 7" xfId="35500" xr:uid="{00000000-0005-0000-0000-00009D960000}"/>
    <cellStyle name="Salida 9 2 3" xfId="35501" xr:uid="{00000000-0005-0000-0000-00009E960000}"/>
    <cellStyle name="Salida 9 2 3 2" xfId="35502" xr:uid="{00000000-0005-0000-0000-00009F960000}"/>
    <cellStyle name="Salida 9 2 3 2 2" xfId="35503" xr:uid="{00000000-0005-0000-0000-0000A0960000}"/>
    <cellStyle name="Salida 9 2 3 2 3" xfId="35504" xr:uid="{00000000-0005-0000-0000-0000A1960000}"/>
    <cellStyle name="Salida 9 2 3 2 4" xfId="35505" xr:uid="{00000000-0005-0000-0000-0000A2960000}"/>
    <cellStyle name="Salida 9 2 3 3" xfId="35506" xr:uid="{00000000-0005-0000-0000-0000A3960000}"/>
    <cellStyle name="Salida 9 2 3 4" xfId="35507" xr:uid="{00000000-0005-0000-0000-0000A4960000}"/>
    <cellStyle name="Salida 9 2 3 5" xfId="35508" xr:uid="{00000000-0005-0000-0000-0000A5960000}"/>
    <cellStyle name="Salida 9 2 3 6" xfId="35509" xr:uid="{00000000-0005-0000-0000-0000A6960000}"/>
    <cellStyle name="Salida 9 2 4" xfId="35510" xr:uid="{00000000-0005-0000-0000-0000A7960000}"/>
    <cellStyle name="Salida 9 2 4 2" xfId="35511" xr:uid="{00000000-0005-0000-0000-0000A8960000}"/>
    <cellStyle name="Salida 9 2 4 3" xfId="35512" xr:uid="{00000000-0005-0000-0000-0000A9960000}"/>
    <cellStyle name="Salida 9 2 4 4" xfId="35513" xr:uid="{00000000-0005-0000-0000-0000AA960000}"/>
    <cellStyle name="Salida 9 2 5" xfId="35514" xr:uid="{00000000-0005-0000-0000-0000AB960000}"/>
    <cellStyle name="Salida 9 2 6" xfId="35515" xr:uid="{00000000-0005-0000-0000-0000AC960000}"/>
    <cellStyle name="Salida 9 2 7" xfId="35516" xr:uid="{00000000-0005-0000-0000-0000AD960000}"/>
    <cellStyle name="Salida 9 2 8" xfId="35517" xr:uid="{00000000-0005-0000-0000-0000AE960000}"/>
    <cellStyle name="Salida 9 3" xfId="35518" xr:uid="{00000000-0005-0000-0000-0000AF960000}"/>
    <cellStyle name="Salida 9 3 2" xfId="35519" xr:uid="{00000000-0005-0000-0000-0000B0960000}"/>
    <cellStyle name="Salida 9 3 2 2" xfId="35520" xr:uid="{00000000-0005-0000-0000-0000B1960000}"/>
    <cellStyle name="Salida 9 3 2 2 2" xfId="35521" xr:uid="{00000000-0005-0000-0000-0000B2960000}"/>
    <cellStyle name="Salida 9 3 2 2 3" xfId="35522" xr:uid="{00000000-0005-0000-0000-0000B3960000}"/>
    <cellStyle name="Salida 9 3 2 2 4" xfId="35523" xr:uid="{00000000-0005-0000-0000-0000B4960000}"/>
    <cellStyle name="Salida 9 3 2 3" xfId="35524" xr:uid="{00000000-0005-0000-0000-0000B5960000}"/>
    <cellStyle name="Salida 9 3 2 4" xfId="35525" xr:uid="{00000000-0005-0000-0000-0000B6960000}"/>
    <cellStyle name="Salida 9 3 2 5" xfId="35526" xr:uid="{00000000-0005-0000-0000-0000B7960000}"/>
    <cellStyle name="Salida 9 3 2 6" xfId="35527" xr:uid="{00000000-0005-0000-0000-0000B8960000}"/>
    <cellStyle name="Salida 9 3 3" xfId="35528" xr:uid="{00000000-0005-0000-0000-0000B9960000}"/>
    <cellStyle name="Salida 9 3 3 2" xfId="35529" xr:uid="{00000000-0005-0000-0000-0000BA960000}"/>
    <cellStyle name="Salida 9 3 3 3" xfId="35530" xr:uid="{00000000-0005-0000-0000-0000BB960000}"/>
    <cellStyle name="Salida 9 3 3 4" xfId="35531" xr:uid="{00000000-0005-0000-0000-0000BC960000}"/>
    <cellStyle name="Salida 9 3 4" xfId="35532" xr:uid="{00000000-0005-0000-0000-0000BD960000}"/>
    <cellStyle name="Salida 9 3 5" xfId="35533" xr:uid="{00000000-0005-0000-0000-0000BE960000}"/>
    <cellStyle name="Salida 9 3 6" xfId="35534" xr:uid="{00000000-0005-0000-0000-0000BF960000}"/>
    <cellStyle name="Salida 9 3 7" xfId="35535" xr:uid="{00000000-0005-0000-0000-0000C0960000}"/>
    <cellStyle name="Salida 9 4" xfId="35536" xr:uid="{00000000-0005-0000-0000-0000C1960000}"/>
    <cellStyle name="Salida 9 4 2" xfId="35537" xr:uid="{00000000-0005-0000-0000-0000C2960000}"/>
    <cellStyle name="Salida 9 4 2 2" xfId="35538" xr:uid="{00000000-0005-0000-0000-0000C3960000}"/>
    <cellStyle name="Salida 9 4 2 3" xfId="35539" xr:uid="{00000000-0005-0000-0000-0000C4960000}"/>
    <cellStyle name="Salida 9 4 2 4" xfId="35540" xr:uid="{00000000-0005-0000-0000-0000C5960000}"/>
    <cellStyle name="Salida 9 4 3" xfId="35541" xr:uid="{00000000-0005-0000-0000-0000C6960000}"/>
    <cellStyle name="Salida 9 4 4" xfId="35542" xr:uid="{00000000-0005-0000-0000-0000C7960000}"/>
    <cellStyle name="Salida 9 4 5" xfId="35543" xr:uid="{00000000-0005-0000-0000-0000C8960000}"/>
    <cellStyle name="Salida 9 4 6" xfId="35544" xr:uid="{00000000-0005-0000-0000-0000C9960000}"/>
    <cellStyle name="Salida 9 5" xfId="35545" xr:uid="{00000000-0005-0000-0000-0000CA960000}"/>
    <cellStyle name="Salida 9 5 2" xfId="35546" xr:uid="{00000000-0005-0000-0000-0000CB960000}"/>
    <cellStyle name="Salida 9 5 3" xfId="35547" xr:uid="{00000000-0005-0000-0000-0000CC960000}"/>
    <cellStyle name="Salida 9 5 4" xfId="35548" xr:uid="{00000000-0005-0000-0000-0000CD960000}"/>
    <cellStyle name="Salida 9 6" xfId="35549" xr:uid="{00000000-0005-0000-0000-0000CE960000}"/>
    <cellStyle name="Salida 9 7" xfId="35550" xr:uid="{00000000-0005-0000-0000-0000CF960000}"/>
    <cellStyle name="Salida 9 8" xfId="35551" xr:uid="{00000000-0005-0000-0000-0000D0960000}"/>
    <cellStyle name="Salida 9 9" xfId="35552" xr:uid="{00000000-0005-0000-0000-0000D1960000}"/>
    <cellStyle name="Salida_Debt Profile" xfId="35553" xr:uid="{00000000-0005-0000-0000-0000D2960000}"/>
    <cellStyle name="Semleges" xfId="48823" xr:uid="{00000000-0005-0000-0000-0000D3960000}"/>
    <cellStyle name="Standa - Opmaakprofiel1" xfId="639" xr:uid="{00000000-0005-0000-0000-0000D4960000}"/>
    <cellStyle name="Standa - Opmaakprofiel2" xfId="640" xr:uid="{00000000-0005-0000-0000-0000D5960000}"/>
    <cellStyle name="Standaard 10" xfId="544" xr:uid="{00000000-0005-0000-0000-0000D6960000}"/>
    <cellStyle name="Standaard 2" xfId="327" xr:uid="{00000000-0005-0000-0000-0000D7960000}"/>
    <cellStyle name="Standaard 2 2" xfId="545" xr:uid="{00000000-0005-0000-0000-0000D8960000}"/>
    <cellStyle name="Standaard 2 2 2" xfId="546" xr:uid="{00000000-0005-0000-0000-0000D9960000}"/>
    <cellStyle name="Standaard 2 2 2 2" xfId="547" xr:uid="{00000000-0005-0000-0000-0000DA960000}"/>
    <cellStyle name="Standaard 2 3" xfId="35554" xr:uid="{00000000-0005-0000-0000-0000DB960000}"/>
    <cellStyle name="Standaard 2 4" xfId="35555" xr:uid="{00000000-0005-0000-0000-0000DC960000}"/>
    <cellStyle name="Standaard 2 4 2" xfId="35556" xr:uid="{00000000-0005-0000-0000-0000DD960000}"/>
    <cellStyle name="Standaard 2 4 2 2" xfId="35557" xr:uid="{00000000-0005-0000-0000-0000DE960000}"/>
    <cellStyle name="Standaard 2 4 2 2 2" xfId="35558" xr:uid="{00000000-0005-0000-0000-0000DF960000}"/>
    <cellStyle name="Standaard 2 4 2 3" xfId="35559" xr:uid="{00000000-0005-0000-0000-0000E0960000}"/>
    <cellStyle name="Standaard 2 4 3" xfId="35560" xr:uid="{00000000-0005-0000-0000-0000E1960000}"/>
    <cellStyle name="Standaard 2 4 3 2" xfId="35561" xr:uid="{00000000-0005-0000-0000-0000E2960000}"/>
    <cellStyle name="Standaard 2 4 4" xfId="35562" xr:uid="{00000000-0005-0000-0000-0000E3960000}"/>
    <cellStyle name="Standaard 2 5" xfId="35563" xr:uid="{00000000-0005-0000-0000-0000E4960000}"/>
    <cellStyle name="Standaard 2 5 2" xfId="35564" xr:uid="{00000000-0005-0000-0000-0000E5960000}"/>
    <cellStyle name="Standaard 2 5 2 2" xfId="35565" xr:uid="{00000000-0005-0000-0000-0000E6960000}"/>
    <cellStyle name="Standaard 2 5 2 2 2" xfId="35566" xr:uid="{00000000-0005-0000-0000-0000E7960000}"/>
    <cellStyle name="Standaard 2 5 2 3" xfId="35567" xr:uid="{00000000-0005-0000-0000-0000E8960000}"/>
    <cellStyle name="Standaard 2 5 3" xfId="35568" xr:uid="{00000000-0005-0000-0000-0000E9960000}"/>
    <cellStyle name="Standaard 2 5 3 2" xfId="35569" xr:uid="{00000000-0005-0000-0000-0000EA960000}"/>
    <cellStyle name="Standaard 2 5 4" xfId="35570" xr:uid="{00000000-0005-0000-0000-0000EB960000}"/>
    <cellStyle name="Standaard 2 6" xfId="35571" xr:uid="{00000000-0005-0000-0000-0000EC960000}"/>
    <cellStyle name="Standaard 2 6 2" xfId="35572" xr:uid="{00000000-0005-0000-0000-0000ED960000}"/>
    <cellStyle name="Standaard 2 6 2 2" xfId="35573" xr:uid="{00000000-0005-0000-0000-0000EE960000}"/>
    <cellStyle name="Standaard 2 6 3" xfId="35574" xr:uid="{00000000-0005-0000-0000-0000EF960000}"/>
    <cellStyle name="Standaard 2 7" xfId="35575" xr:uid="{00000000-0005-0000-0000-0000F0960000}"/>
    <cellStyle name="Standaard 2 7 2" xfId="35576" xr:uid="{00000000-0005-0000-0000-0000F1960000}"/>
    <cellStyle name="Standaard 2 8" xfId="35577" xr:uid="{00000000-0005-0000-0000-0000F2960000}"/>
    <cellStyle name="Standaard 22" xfId="35578" xr:uid="{00000000-0005-0000-0000-0000F3960000}"/>
    <cellStyle name="Standaard 22 2" xfId="35579" xr:uid="{00000000-0005-0000-0000-0000F4960000}"/>
    <cellStyle name="Standaard 22 2 2" xfId="35580" xr:uid="{00000000-0005-0000-0000-0000F5960000}"/>
    <cellStyle name="Standaard 22 2 2 2" xfId="35581" xr:uid="{00000000-0005-0000-0000-0000F6960000}"/>
    <cellStyle name="Standaard 22 2 2 2 2" xfId="35582" xr:uid="{00000000-0005-0000-0000-0000F7960000}"/>
    <cellStyle name="Standaard 22 2 2 3" xfId="35583" xr:uid="{00000000-0005-0000-0000-0000F8960000}"/>
    <cellStyle name="Standaard 22 2 3" xfId="35584" xr:uid="{00000000-0005-0000-0000-0000F9960000}"/>
    <cellStyle name="Standaard 22 2 3 2" xfId="35585" xr:uid="{00000000-0005-0000-0000-0000FA960000}"/>
    <cellStyle name="Standaard 22 2 4" xfId="35586" xr:uid="{00000000-0005-0000-0000-0000FB960000}"/>
    <cellStyle name="Standaard 22 3" xfId="35587" xr:uid="{00000000-0005-0000-0000-0000FC960000}"/>
    <cellStyle name="Standaard 22 3 2" xfId="35588" xr:uid="{00000000-0005-0000-0000-0000FD960000}"/>
    <cellStyle name="Standaard 22 3 2 2" xfId="35589" xr:uid="{00000000-0005-0000-0000-0000FE960000}"/>
    <cellStyle name="Standaard 22 3 2 2 2" xfId="35590" xr:uid="{00000000-0005-0000-0000-0000FF960000}"/>
    <cellStyle name="Standaard 22 3 2 3" xfId="35591" xr:uid="{00000000-0005-0000-0000-000000970000}"/>
    <cellStyle name="Standaard 22 3 3" xfId="35592" xr:uid="{00000000-0005-0000-0000-000001970000}"/>
    <cellStyle name="Standaard 22 3 3 2" xfId="35593" xr:uid="{00000000-0005-0000-0000-000002970000}"/>
    <cellStyle name="Standaard 22 3 4" xfId="35594" xr:uid="{00000000-0005-0000-0000-000003970000}"/>
    <cellStyle name="Standaard 22 4" xfId="35595" xr:uid="{00000000-0005-0000-0000-000004970000}"/>
    <cellStyle name="Standaard 22 4 2" xfId="35596" xr:uid="{00000000-0005-0000-0000-000005970000}"/>
    <cellStyle name="Standaard 22 4 2 2" xfId="35597" xr:uid="{00000000-0005-0000-0000-000006970000}"/>
    <cellStyle name="Standaard 22 4 3" xfId="35598" xr:uid="{00000000-0005-0000-0000-000007970000}"/>
    <cellStyle name="Standaard 22 5" xfId="35599" xr:uid="{00000000-0005-0000-0000-000008970000}"/>
    <cellStyle name="Standaard 22 5 2" xfId="35600" xr:uid="{00000000-0005-0000-0000-000009970000}"/>
    <cellStyle name="Standaard 22 6" xfId="35601" xr:uid="{00000000-0005-0000-0000-00000A970000}"/>
    <cellStyle name="Standaard 3" xfId="548" xr:uid="{00000000-0005-0000-0000-00000B970000}"/>
    <cellStyle name="Standaard 3 2" xfId="35602" xr:uid="{00000000-0005-0000-0000-00000C970000}"/>
    <cellStyle name="Standaard 4" xfId="549" xr:uid="{00000000-0005-0000-0000-00000D970000}"/>
    <cellStyle name="Standaard 4 2" xfId="550" xr:uid="{00000000-0005-0000-0000-00000E970000}"/>
    <cellStyle name="Standaard 5" xfId="551" xr:uid="{00000000-0005-0000-0000-00000F970000}"/>
    <cellStyle name="Standaard 5 2" xfId="35603" xr:uid="{00000000-0005-0000-0000-000010970000}"/>
    <cellStyle name="Standaard 5 2 2" xfId="35604" xr:uid="{00000000-0005-0000-0000-000011970000}"/>
    <cellStyle name="Standaard 5 2 2 2" xfId="35605" xr:uid="{00000000-0005-0000-0000-000012970000}"/>
    <cellStyle name="Standaard 5 2 2 2 2" xfId="35606" xr:uid="{00000000-0005-0000-0000-000013970000}"/>
    <cellStyle name="Standaard 5 2 2 3" xfId="35607" xr:uid="{00000000-0005-0000-0000-000014970000}"/>
    <cellStyle name="Standaard 5 2 3" xfId="35608" xr:uid="{00000000-0005-0000-0000-000015970000}"/>
    <cellStyle name="Standaard 5 2 3 2" xfId="35609" xr:uid="{00000000-0005-0000-0000-000016970000}"/>
    <cellStyle name="Standaard 5 2 4" xfId="35610" xr:uid="{00000000-0005-0000-0000-000017970000}"/>
    <cellStyle name="Standaard 5 3" xfId="35611" xr:uid="{00000000-0005-0000-0000-000018970000}"/>
    <cellStyle name="Standaard 5 3 2" xfId="35612" xr:uid="{00000000-0005-0000-0000-000019970000}"/>
    <cellStyle name="Standaard 5 3 2 2" xfId="35613" xr:uid="{00000000-0005-0000-0000-00001A970000}"/>
    <cellStyle name="Standaard 5 3 2 2 2" xfId="35614" xr:uid="{00000000-0005-0000-0000-00001B970000}"/>
    <cellStyle name="Standaard 5 3 2 3" xfId="35615" xr:uid="{00000000-0005-0000-0000-00001C970000}"/>
    <cellStyle name="Standaard 5 3 3" xfId="35616" xr:uid="{00000000-0005-0000-0000-00001D970000}"/>
    <cellStyle name="Standaard 5 3 3 2" xfId="35617" xr:uid="{00000000-0005-0000-0000-00001E970000}"/>
    <cellStyle name="Standaard 5 3 4" xfId="35618" xr:uid="{00000000-0005-0000-0000-00001F970000}"/>
    <cellStyle name="Standaard 5 4" xfId="35619" xr:uid="{00000000-0005-0000-0000-000020970000}"/>
    <cellStyle name="Standaard 5 4 2" xfId="35620" xr:uid="{00000000-0005-0000-0000-000021970000}"/>
    <cellStyle name="Standaard 5 4 2 2" xfId="35621" xr:uid="{00000000-0005-0000-0000-000022970000}"/>
    <cellStyle name="Standaard 5 4 3" xfId="35622" xr:uid="{00000000-0005-0000-0000-000023970000}"/>
    <cellStyle name="Standaard 5 5" xfId="35623" xr:uid="{00000000-0005-0000-0000-000024970000}"/>
    <cellStyle name="Standaard 5 5 2" xfId="35624" xr:uid="{00000000-0005-0000-0000-000025970000}"/>
    <cellStyle name="Standaard 5 6" xfId="35625" xr:uid="{00000000-0005-0000-0000-000026970000}"/>
    <cellStyle name="Standaard 6" xfId="552" xr:uid="{00000000-0005-0000-0000-000027970000}"/>
    <cellStyle name="Standaard 6 2" xfId="553" xr:uid="{00000000-0005-0000-0000-000028970000}"/>
    <cellStyle name="Standaard 7" xfId="554" xr:uid="{00000000-0005-0000-0000-000029970000}"/>
    <cellStyle name="Standaard 7 2" xfId="555" xr:uid="{00000000-0005-0000-0000-00002A970000}"/>
    <cellStyle name="Standaard 8" xfId="556" xr:uid="{00000000-0005-0000-0000-00002B970000}"/>
    <cellStyle name="Standaard 9" xfId="557" xr:uid="{00000000-0005-0000-0000-00002C970000}"/>
    <cellStyle name="Standaard 9 2" xfId="558" xr:uid="{00000000-0005-0000-0000-00002D970000}"/>
    <cellStyle name="Standaard_2011_4Q FBR CCRM Bank_v2" xfId="328" xr:uid="{00000000-0005-0000-0000-00002E970000}"/>
    <cellStyle name="Standard 3" xfId="559" xr:uid="{00000000-0005-0000-0000-00002F970000}"/>
    <cellStyle name="Standard_Country" xfId="48824" xr:uid="{00000000-0005-0000-0000-000030970000}"/>
    <cellStyle name="Stijl 1" xfId="45" xr:uid="{00000000-0005-0000-0000-000031970000}"/>
    <cellStyle name="Stijl 1 2" xfId="35626" xr:uid="{00000000-0005-0000-0000-000032970000}"/>
    <cellStyle name="STYL0 - Opmaakprofiel1" xfId="641" xr:uid="{00000000-0005-0000-0000-000033970000}"/>
    <cellStyle name="STYL1 - Opmaakprofiel2" xfId="642" xr:uid="{00000000-0005-0000-0000-000034970000}"/>
    <cellStyle name="STYL2 - Opmaakprofiel3" xfId="643" xr:uid="{00000000-0005-0000-0000-000035970000}"/>
    <cellStyle name="STYL3 - Opmaakprofiel4" xfId="644" xr:uid="{00000000-0005-0000-0000-000036970000}"/>
    <cellStyle name="STYL4 - Opmaakprofiel5" xfId="645" xr:uid="{00000000-0005-0000-0000-000037970000}"/>
    <cellStyle name="STYL5 - Opmaakprofiel6" xfId="646" xr:uid="{00000000-0005-0000-0000-000038970000}"/>
    <cellStyle name="STYL6 - Opmaakprofiel7" xfId="647" xr:uid="{00000000-0005-0000-0000-000039970000}"/>
    <cellStyle name="STYL7 - Opmaakprofiel8" xfId="648" xr:uid="{00000000-0005-0000-0000-00003A970000}"/>
    <cellStyle name="Style 1" xfId="46" xr:uid="{00000000-0005-0000-0000-00003B970000}"/>
    <cellStyle name="Style 1 10" xfId="48825" xr:uid="{00000000-0005-0000-0000-00003C970000}"/>
    <cellStyle name="Style 1 11" xfId="48826" xr:uid="{00000000-0005-0000-0000-00003D970000}"/>
    <cellStyle name="Style 1 12" xfId="48827" xr:uid="{00000000-0005-0000-0000-00003E970000}"/>
    <cellStyle name="Style 1 13" xfId="48828" xr:uid="{00000000-0005-0000-0000-00003F970000}"/>
    <cellStyle name="Style 1 14" xfId="48829" xr:uid="{00000000-0005-0000-0000-000040970000}"/>
    <cellStyle name="Style 1 15" xfId="48830" xr:uid="{00000000-0005-0000-0000-000041970000}"/>
    <cellStyle name="Style 1 16" xfId="48831" xr:uid="{00000000-0005-0000-0000-000042970000}"/>
    <cellStyle name="Style 1 17" xfId="48832" xr:uid="{00000000-0005-0000-0000-000043970000}"/>
    <cellStyle name="Style 1 18" xfId="48833" xr:uid="{00000000-0005-0000-0000-000044970000}"/>
    <cellStyle name="Style 1 19" xfId="48834" xr:uid="{00000000-0005-0000-0000-000045970000}"/>
    <cellStyle name="Style 1 2" xfId="47" xr:uid="{00000000-0005-0000-0000-000046970000}"/>
    <cellStyle name="Style 1 2 2" xfId="66" xr:uid="{00000000-0005-0000-0000-000047970000}"/>
    <cellStyle name="Style 1 2_Restated HTD ING Insurance" xfId="77" xr:uid="{00000000-0005-0000-0000-000048970000}"/>
    <cellStyle name="Style 1 20" xfId="48835" xr:uid="{00000000-0005-0000-0000-000049970000}"/>
    <cellStyle name="Style 1 21" xfId="48836" xr:uid="{00000000-0005-0000-0000-00004A970000}"/>
    <cellStyle name="Style 1 22" xfId="48837" xr:uid="{00000000-0005-0000-0000-00004B970000}"/>
    <cellStyle name="Style 1 23" xfId="48838" xr:uid="{00000000-0005-0000-0000-00004C970000}"/>
    <cellStyle name="Style 1 24" xfId="48839" xr:uid="{00000000-0005-0000-0000-00004D970000}"/>
    <cellStyle name="Style 1 25" xfId="48840" xr:uid="{00000000-0005-0000-0000-00004E970000}"/>
    <cellStyle name="Style 1 26" xfId="48841" xr:uid="{00000000-0005-0000-0000-00004F970000}"/>
    <cellStyle name="Style 1 27" xfId="48842" xr:uid="{00000000-0005-0000-0000-000050970000}"/>
    <cellStyle name="Style 1 28" xfId="48843" xr:uid="{00000000-0005-0000-0000-000051970000}"/>
    <cellStyle name="Style 1 29" xfId="48844" xr:uid="{00000000-0005-0000-0000-000052970000}"/>
    <cellStyle name="Style 1 3" xfId="48845" xr:uid="{00000000-0005-0000-0000-000053970000}"/>
    <cellStyle name="Style 1 30" xfId="48846" xr:uid="{00000000-0005-0000-0000-000054970000}"/>
    <cellStyle name="Style 1 31" xfId="48847" xr:uid="{00000000-0005-0000-0000-000055970000}"/>
    <cellStyle name="Style 1 32" xfId="48848" xr:uid="{00000000-0005-0000-0000-000056970000}"/>
    <cellStyle name="Style 1 33" xfId="48849" xr:uid="{00000000-0005-0000-0000-000057970000}"/>
    <cellStyle name="Style 1 34" xfId="48850" xr:uid="{00000000-0005-0000-0000-000058970000}"/>
    <cellStyle name="Style 1 35" xfId="48851" xr:uid="{00000000-0005-0000-0000-000059970000}"/>
    <cellStyle name="Style 1 36" xfId="48852" xr:uid="{00000000-0005-0000-0000-00005A970000}"/>
    <cellStyle name="Style 1 37" xfId="48853" xr:uid="{00000000-0005-0000-0000-00005B970000}"/>
    <cellStyle name="Style 1 38" xfId="48854" xr:uid="{00000000-0005-0000-0000-00005C970000}"/>
    <cellStyle name="Style 1 39" xfId="48855" xr:uid="{00000000-0005-0000-0000-00005D970000}"/>
    <cellStyle name="Style 1 4" xfId="48856" xr:uid="{00000000-0005-0000-0000-00005E970000}"/>
    <cellStyle name="Style 1 40" xfId="48857" xr:uid="{00000000-0005-0000-0000-00005F970000}"/>
    <cellStyle name="Style 1 41" xfId="48858" xr:uid="{00000000-0005-0000-0000-000060970000}"/>
    <cellStyle name="Style 1 42" xfId="48859" xr:uid="{00000000-0005-0000-0000-000061970000}"/>
    <cellStyle name="Style 1 43" xfId="48860" xr:uid="{00000000-0005-0000-0000-000062970000}"/>
    <cellStyle name="Style 1 44" xfId="48861" xr:uid="{00000000-0005-0000-0000-000063970000}"/>
    <cellStyle name="Style 1 45" xfId="48862" xr:uid="{00000000-0005-0000-0000-000064970000}"/>
    <cellStyle name="Style 1 46" xfId="48863" xr:uid="{00000000-0005-0000-0000-000065970000}"/>
    <cellStyle name="Style 1 47" xfId="48864" xr:uid="{00000000-0005-0000-0000-000066970000}"/>
    <cellStyle name="Style 1 48" xfId="48865" xr:uid="{00000000-0005-0000-0000-000067970000}"/>
    <cellStyle name="Style 1 49" xfId="48866" xr:uid="{00000000-0005-0000-0000-000068970000}"/>
    <cellStyle name="Style 1 5" xfId="48867" xr:uid="{00000000-0005-0000-0000-000069970000}"/>
    <cellStyle name="Style 1 50" xfId="48868" xr:uid="{00000000-0005-0000-0000-00006A970000}"/>
    <cellStyle name="Style 1 51" xfId="48869" xr:uid="{00000000-0005-0000-0000-00006B970000}"/>
    <cellStyle name="Style 1 52" xfId="48870" xr:uid="{00000000-0005-0000-0000-00006C970000}"/>
    <cellStyle name="Style 1 53" xfId="48871" xr:uid="{00000000-0005-0000-0000-00006D970000}"/>
    <cellStyle name="Style 1 54" xfId="48872" xr:uid="{00000000-0005-0000-0000-00006E970000}"/>
    <cellStyle name="Style 1 6" xfId="48873" xr:uid="{00000000-0005-0000-0000-00006F970000}"/>
    <cellStyle name="Style 1 7" xfId="48874" xr:uid="{00000000-0005-0000-0000-000070970000}"/>
    <cellStyle name="Style 1 8" xfId="48875" xr:uid="{00000000-0005-0000-0000-000071970000}"/>
    <cellStyle name="Style 1 9" xfId="48876" xr:uid="{00000000-0005-0000-0000-000072970000}"/>
    <cellStyle name="Style 1_D-Econ Data Summary" xfId="48877" xr:uid="{00000000-0005-0000-0000-000073970000}"/>
    <cellStyle name="Style 2" xfId="329" xr:uid="{00000000-0005-0000-0000-000074970000}"/>
    <cellStyle name="Style 2 2" xfId="35627" xr:uid="{00000000-0005-0000-0000-000075970000}"/>
    <cellStyle name="Style 3" xfId="330" xr:uid="{00000000-0005-0000-0000-000076970000}"/>
    <cellStyle name="Style 3 2" xfId="35628" xr:uid="{00000000-0005-0000-0000-000077970000}"/>
    <cellStyle name="Style 4" xfId="331" xr:uid="{00000000-0005-0000-0000-000078970000}"/>
    <cellStyle name="Style 4 2" xfId="35629" xr:uid="{00000000-0005-0000-0000-000079970000}"/>
    <cellStyle name="Style 5" xfId="332" xr:uid="{00000000-0005-0000-0000-00007A970000}"/>
    <cellStyle name="Style 5 2" xfId="35630" xr:uid="{00000000-0005-0000-0000-00007B970000}"/>
    <cellStyle name="Style 6" xfId="333" xr:uid="{00000000-0005-0000-0000-00007C970000}"/>
    <cellStyle name="Style 6 2" xfId="35631" xr:uid="{00000000-0005-0000-0000-00007D970000}"/>
    <cellStyle name="Style 7" xfId="334" xr:uid="{00000000-0005-0000-0000-00007E970000}"/>
    <cellStyle name="Style 7 2" xfId="35632" xr:uid="{00000000-0005-0000-0000-00007F970000}"/>
    <cellStyle name="Style 8" xfId="48878" xr:uid="{00000000-0005-0000-0000-000080970000}"/>
    <cellStyle name="Style 8 2" xfId="48879" xr:uid="{00000000-0005-0000-0000-000081970000}"/>
    <cellStyle name="SubTotaal" xfId="35633" xr:uid="{00000000-0005-0000-0000-000082970000}"/>
    <cellStyle name="SubTotaal 10" xfId="35634" xr:uid="{00000000-0005-0000-0000-000083970000}"/>
    <cellStyle name="SubTotaal 2" xfId="35635" xr:uid="{00000000-0005-0000-0000-000084970000}"/>
    <cellStyle name="SubTotaal 2 2" xfId="35636" xr:uid="{00000000-0005-0000-0000-000085970000}"/>
    <cellStyle name="SubTotaal 2 2 2" xfId="35637" xr:uid="{00000000-0005-0000-0000-000086970000}"/>
    <cellStyle name="SubTotaal 2 2 2 2" xfId="35638" xr:uid="{00000000-0005-0000-0000-000087970000}"/>
    <cellStyle name="SubTotaal 2 2 2 2 2" xfId="35639" xr:uid="{00000000-0005-0000-0000-000088970000}"/>
    <cellStyle name="SubTotaal 2 2 2 2 3" xfId="35640" xr:uid="{00000000-0005-0000-0000-000089970000}"/>
    <cellStyle name="SubTotaal 2 2 2 2 4" xfId="35641" xr:uid="{00000000-0005-0000-0000-00008A970000}"/>
    <cellStyle name="SubTotaal 2 2 2 3" xfId="35642" xr:uid="{00000000-0005-0000-0000-00008B970000}"/>
    <cellStyle name="SubTotaal 2 2 2 4" xfId="35643" xr:uid="{00000000-0005-0000-0000-00008C970000}"/>
    <cellStyle name="SubTotaal 2 2 2 5" xfId="35644" xr:uid="{00000000-0005-0000-0000-00008D970000}"/>
    <cellStyle name="SubTotaal 2 2 2 6" xfId="35645" xr:uid="{00000000-0005-0000-0000-00008E970000}"/>
    <cellStyle name="SubTotaal 2 2 3" xfId="35646" xr:uid="{00000000-0005-0000-0000-00008F970000}"/>
    <cellStyle name="SubTotaal 2 2 3 2" xfId="35647" xr:uid="{00000000-0005-0000-0000-000090970000}"/>
    <cellStyle name="SubTotaal 2 2 3 3" xfId="35648" xr:uid="{00000000-0005-0000-0000-000091970000}"/>
    <cellStyle name="SubTotaal 2 2 3 4" xfId="35649" xr:uid="{00000000-0005-0000-0000-000092970000}"/>
    <cellStyle name="SubTotaal 2 2 4" xfId="35650" xr:uid="{00000000-0005-0000-0000-000093970000}"/>
    <cellStyle name="SubTotaal 2 2 5" xfId="35651" xr:uid="{00000000-0005-0000-0000-000094970000}"/>
    <cellStyle name="SubTotaal 2 2 6" xfId="35652" xr:uid="{00000000-0005-0000-0000-000095970000}"/>
    <cellStyle name="SubTotaal 2 2 7" xfId="35653" xr:uid="{00000000-0005-0000-0000-000096970000}"/>
    <cellStyle name="SubTotaal 2 3" xfId="35654" xr:uid="{00000000-0005-0000-0000-000097970000}"/>
    <cellStyle name="SubTotaal 2 3 2" xfId="35655" xr:uid="{00000000-0005-0000-0000-000098970000}"/>
    <cellStyle name="SubTotaal 2 3 2 2" xfId="35656" xr:uid="{00000000-0005-0000-0000-000099970000}"/>
    <cellStyle name="SubTotaal 2 3 2 3" xfId="35657" xr:uid="{00000000-0005-0000-0000-00009A970000}"/>
    <cellStyle name="SubTotaal 2 3 2 4" xfId="35658" xr:uid="{00000000-0005-0000-0000-00009B970000}"/>
    <cellStyle name="SubTotaal 2 3 3" xfId="35659" xr:uid="{00000000-0005-0000-0000-00009C970000}"/>
    <cellStyle name="SubTotaal 2 3 4" xfId="35660" xr:uid="{00000000-0005-0000-0000-00009D970000}"/>
    <cellStyle name="SubTotaal 2 3 5" xfId="35661" xr:uid="{00000000-0005-0000-0000-00009E970000}"/>
    <cellStyle name="SubTotaal 2 3 6" xfId="35662" xr:uid="{00000000-0005-0000-0000-00009F970000}"/>
    <cellStyle name="SubTotaal 2 4" xfId="35663" xr:uid="{00000000-0005-0000-0000-0000A0970000}"/>
    <cellStyle name="SubTotaal 2 4 2" xfId="35664" xr:uid="{00000000-0005-0000-0000-0000A1970000}"/>
    <cellStyle name="SubTotaal 2 4 3" xfId="35665" xr:uid="{00000000-0005-0000-0000-0000A2970000}"/>
    <cellStyle name="SubTotaal 2 4 4" xfId="35666" xr:uid="{00000000-0005-0000-0000-0000A3970000}"/>
    <cellStyle name="SubTotaal 2 5" xfId="35667" xr:uid="{00000000-0005-0000-0000-0000A4970000}"/>
    <cellStyle name="SubTotaal 2 6" xfId="35668" xr:uid="{00000000-0005-0000-0000-0000A5970000}"/>
    <cellStyle name="SubTotaal 2 7" xfId="35669" xr:uid="{00000000-0005-0000-0000-0000A6970000}"/>
    <cellStyle name="SubTotaal 2 8" xfId="35670" xr:uid="{00000000-0005-0000-0000-0000A7970000}"/>
    <cellStyle name="SubTotaal 3" xfId="35671" xr:uid="{00000000-0005-0000-0000-0000A8970000}"/>
    <cellStyle name="SubTotaal 3 2" xfId="35672" xr:uid="{00000000-0005-0000-0000-0000A9970000}"/>
    <cellStyle name="SubTotaal 3 2 2" xfId="35673" xr:uid="{00000000-0005-0000-0000-0000AA970000}"/>
    <cellStyle name="SubTotaal 3 2 2 2" xfId="35674" xr:uid="{00000000-0005-0000-0000-0000AB970000}"/>
    <cellStyle name="SubTotaal 3 2 2 2 2" xfId="35675" xr:uid="{00000000-0005-0000-0000-0000AC970000}"/>
    <cellStyle name="SubTotaal 3 2 2 2 3" xfId="35676" xr:uid="{00000000-0005-0000-0000-0000AD970000}"/>
    <cellStyle name="SubTotaal 3 2 2 2 4" xfId="35677" xr:uid="{00000000-0005-0000-0000-0000AE970000}"/>
    <cellStyle name="SubTotaal 3 2 2 3" xfId="35678" xr:uid="{00000000-0005-0000-0000-0000AF970000}"/>
    <cellStyle name="SubTotaal 3 2 2 4" xfId="35679" xr:uid="{00000000-0005-0000-0000-0000B0970000}"/>
    <cellStyle name="SubTotaal 3 2 2 5" xfId="35680" xr:uid="{00000000-0005-0000-0000-0000B1970000}"/>
    <cellStyle name="SubTotaal 3 2 2 6" xfId="35681" xr:uid="{00000000-0005-0000-0000-0000B2970000}"/>
    <cellStyle name="SubTotaal 3 2 3" xfId="35682" xr:uid="{00000000-0005-0000-0000-0000B3970000}"/>
    <cellStyle name="SubTotaal 3 2 3 2" xfId="35683" xr:uid="{00000000-0005-0000-0000-0000B4970000}"/>
    <cellStyle name="SubTotaal 3 2 3 3" xfId="35684" xr:uid="{00000000-0005-0000-0000-0000B5970000}"/>
    <cellStyle name="SubTotaal 3 2 3 4" xfId="35685" xr:uid="{00000000-0005-0000-0000-0000B6970000}"/>
    <cellStyle name="SubTotaal 3 2 4" xfId="35686" xr:uid="{00000000-0005-0000-0000-0000B7970000}"/>
    <cellStyle name="SubTotaal 3 2 5" xfId="35687" xr:uid="{00000000-0005-0000-0000-0000B8970000}"/>
    <cellStyle name="SubTotaal 3 2 6" xfId="35688" xr:uid="{00000000-0005-0000-0000-0000B9970000}"/>
    <cellStyle name="SubTotaal 3 2 7" xfId="35689" xr:uid="{00000000-0005-0000-0000-0000BA970000}"/>
    <cellStyle name="SubTotaal 3 3" xfId="35690" xr:uid="{00000000-0005-0000-0000-0000BB970000}"/>
    <cellStyle name="SubTotaal 3 3 2" xfId="35691" xr:uid="{00000000-0005-0000-0000-0000BC970000}"/>
    <cellStyle name="SubTotaal 3 3 2 2" xfId="35692" xr:uid="{00000000-0005-0000-0000-0000BD970000}"/>
    <cellStyle name="SubTotaal 3 3 2 3" xfId="35693" xr:uid="{00000000-0005-0000-0000-0000BE970000}"/>
    <cellStyle name="SubTotaal 3 3 2 4" xfId="35694" xr:uid="{00000000-0005-0000-0000-0000BF970000}"/>
    <cellStyle name="SubTotaal 3 3 3" xfId="35695" xr:uid="{00000000-0005-0000-0000-0000C0970000}"/>
    <cellStyle name="SubTotaal 3 3 4" xfId="35696" xr:uid="{00000000-0005-0000-0000-0000C1970000}"/>
    <cellStyle name="SubTotaal 3 3 5" xfId="35697" xr:uid="{00000000-0005-0000-0000-0000C2970000}"/>
    <cellStyle name="SubTotaal 3 3 6" xfId="35698" xr:uid="{00000000-0005-0000-0000-0000C3970000}"/>
    <cellStyle name="SubTotaal 3 4" xfId="35699" xr:uid="{00000000-0005-0000-0000-0000C4970000}"/>
    <cellStyle name="SubTotaal 3 4 2" xfId="35700" xr:uid="{00000000-0005-0000-0000-0000C5970000}"/>
    <cellStyle name="SubTotaal 3 4 3" xfId="35701" xr:uid="{00000000-0005-0000-0000-0000C6970000}"/>
    <cellStyle name="SubTotaal 3 4 4" xfId="35702" xr:uid="{00000000-0005-0000-0000-0000C7970000}"/>
    <cellStyle name="SubTotaal 3 5" xfId="35703" xr:uid="{00000000-0005-0000-0000-0000C8970000}"/>
    <cellStyle name="SubTotaal 3 6" xfId="35704" xr:uid="{00000000-0005-0000-0000-0000C9970000}"/>
    <cellStyle name="SubTotaal 3 7" xfId="35705" xr:uid="{00000000-0005-0000-0000-0000CA970000}"/>
    <cellStyle name="SubTotaal 3 8" xfId="35706" xr:uid="{00000000-0005-0000-0000-0000CB970000}"/>
    <cellStyle name="SubTotaal 4" xfId="35707" xr:uid="{00000000-0005-0000-0000-0000CC970000}"/>
    <cellStyle name="SubTotaal 4 2" xfId="35708" xr:uid="{00000000-0005-0000-0000-0000CD970000}"/>
    <cellStyle name="SubTotaal 4 2 2" xfId="35709" xr:uid="{00000000-0005-0000-0000-0000CE970000}"/>
    <cellStyle name="SubTotaal 4 2 2 2" xfId="35710" xr:uid="{00000000-0005-0000-0000-0000CF970000}"/>
    <cellStyle name="SubTotaal 4 2 2 3" xfId="35711" xr:uid="{00000000-0005-0000-0000-0000D0970000}"/>
    <cellStyle name="SubTotaal 4 2 2 4" xfId="35712" xr:uid="{00000000-0005-0000-0000-0000D1970000}"/>
    <cellStyle name="SubTotaal 4 2 3" xfId="35713" xr:uid="{00000000-0005-0000-0000-0000D2970000}"/>
    <cellStyle name="SubTotaal 4 2 4" xfId="35714" xr:uid="{00000000-0005-0000-0000-0000D3970000}"/>
    <cellStyle name="SubTotaal 4 2 5" xfId="35715" xr:uid="{00000000-0005-0000-0000-0000D4970000}"/>
    <cellStyle name="SubTotaal 4 2 6" xfId="35716" xr:uid="{00000000-0005-0000-0000-0000D5970000}"/>
    <cellStyle name="SubTotaal 4 3" xfId="35717" xr:uid="{00000000-0005-0000-0000-0000D6970000}"/>
    <cellStyle name="SubTotaal 4 3 2" xfId="35718" xr:uid="{00000000-0005-0000-0000-0000D7970000}"/>
    <cellStyle name="SubTotaal 4 3 3" xfId="35719" xr:uid="{00000000-0005-0000-0000-0000D8970000}"/>
    <cellStyle name="SubTotaal 4 3 4" xfId="35720" xr:uid="{00000000-0005-0000-0000-0000D9970000}"/>
    <cellStyle name="SubTotaal 4 4" xfId="35721" xr:uid="{00000000-0005-0000-0000-0000DA970000}"/>
    <cellStyle name="SubTotaal 4 5" xfId="35722" xr:uid="{00000000-0005-0000-0000-0000DB970000}"/>
    <cellStyle name="SubTotaal 4 6" xfId="35723" xr:uid="{00000000-0005-0000-0000-0000DC970000}"/>
    <cellStyle name="SubTotaal 4 7" xfId="35724" xr:uid="{00000000-0005-0000-0000-0000DD970000}"/>
    <cellStyle name="SubTotaal 5" xfId="35725" xr:uid="{00000000-0005-0000-0000-0000DE970000}"/>
    <cellStyle name="SubTotaal 5 2" xfId="35726" xr:uid="{00000000-0005-0000-0000-0000DF970000}"/>
    <cellStyle name="SubTotaal 5 2 2" xfId="35727" xr:uid="{00000000-0005-0000-0000-0000E0970000}"/>
    <cellStyle name="SubTotaal 5 2 3" xfId="35728" xr:uid="{00000000-0005-0000-0000-0000E1970000}"/>
    <cellStyle name="SubTotaal 5 2 4" xfId="35729" xr:uid="{00000000-0005-0000-0000-0000E2970000}"/>
    <cellStyle name="SubTotaal 5 3" xfId="35730" xr:uid="{00000000-0005-0000-0000-0000E3970000}"/>
    <cellStyle name="SubTotaal 5 4" xfId="35731" xr:uid="{00000000-0005-0000-0000-0000E4970000}"/>
    <cellStyle name="SubTotaal 5 5" xfId="35732" xr:uid="{00000000-0005-0000-0000-0000E5970000}"/>
    <cellStyle name="SubTotaal 5 6" xfId="35733" xr:uid="{00000000-0005-0000-0000-0000E6970000}"/>
    <cellStyle name="SubTotaal 6" xfId="35734" xr:uid="{00000000-0005-0000-0000-0000E7970000}"/>
    <cellStyle name="SubTotaal 6 2" xfId="35735" xr:uid="{00000000-0005-0000-0000-0000E8970000}"/>
    <cellStyle name="SubTotaal 6 3" xfId="35736" xr:uid="{00000000-0005-0000-0000-0000E9970000}"/>
    <cellStyle name="SubTotaal 6 4" xfId="35737" xr:uid="{00000000-0005-0000-0000-0000EA970000}"/>
    <cellStyle name="SubTotaal 7" xfId="35738" xr:uid="{00000000-0005-0000-0000-0000EB970000}"/>
    <cellStyle name="SubTotaal 8" xfId="35739" xr:uid="{00000000-0005-0000-0000-0000EC970000}"/>
    <cellStyle name="SubTotaal 9" xfId="35740" xr:uid="{00000000-0005-0000-0000-0000ED970000}"/>
    <cellStyle name="Subtotal" xfId="35741" xr:uid="{00000000-0005-0000-0000-0000EE970000}"/>
    <cellStyle name="surplus" xfId="335" xr:uid="{00000000-0005-0000-0000-0000EF970000}"/>
    <cellStyle name="symbol" xfId="336" xr:uid="{00000000-0005-0000-0000-0000F0970000}"/>
    <cellStyle name="symbol 2" xfId="35742" xr:uid="{00000000-0005-0000-0000-0000F1970000}"/>
    <cellStyle name="Számítás" xfId="48880" xr:uid="{00000000-0005-0000-0000-0000F2970000}"/>
    <cellStyle name="Számítás 2" xfId="48881" xr:uid="{00000000-0005-0000-0000-0000F3970000}"/>
    <cellStyle name="Számítás 3" xfId="48882" xr:uid="{00000000-0005-0000-0000-0000F4970000}"/>
    <cellStyle name="Számítás 4" xfId="48883" xr:uid="{00000000-0005-0000-0000-0000F5970000}"/>
    <cellStyle name="Table  - Opmaakprofiel6" xfId="649" xr:uid="{00000000-0005-0000-0000-0000F6970000}"/>
    <cellStyle name="Table  - Opmaakprofiel6 10" xfId="35743" xr:uid="{00000000-0005-0000-0000-0000F7970000}"/>
    <cellStyle name="Table  - Opmaakprofiel6 10 10" xfId="35744" xr:uid="{00000000-0005-0000-0000-0000F8970000}"/>
    <cellStyle name="Table  - Opmaakprofiel6 10 2" xfId="35745" xr:uid="{00000000-0005-0000-0000-0000F9970000}"/>
    <cellStyle name="Table  - Opmaakprofiel6 10 2 2" xfId="35746" xr:uid="{00000000-0005-0000-0000-0000FA970000}"/>
    <cellStyle name="Table  - Opmaakprofiel6 10 2 2 2" xfId="35747" xr:uid="{00000000-0005-0000-0000-0000FB970000}"/>
    <cellStyle name="Table  - Opmaakprofiel6 10 2 2 2 2" xfId="35748" xr:uid="{00000000-0005-0000-0000-0000FC970000}"/>
    <cellStyle name="Table  - Opmaakprofiel6 10 2 2 2 2 2" xfId="35749" xr:uid="{00000000-0005-0000-0000-0000FD970000}"/>
    <cellStyle name="Table  - Opmaakprofiel6 10 2 2 2 2 3" xfId="35750" xr:uid="{00000000-0005-0000-0000-0000FE970000}"/>
    <cellStyle name="Table  - Opmaakprofiel6 10 2 2 2 2 4" xfId="35751" xr:uid="{00000000-0005-0000-0000-0000FF970000}"/>
    <cellStyle name="Table  - Opmaakprofiel6 10 2 2 2 3" xfId="35752" xr:uid="{00000000-0005-0000-0000-000000980000}"/>
    <cellStyle name="Table  - Opmaakprofiel6 10 2 2 2 4" xfId="35753" xr:uid="{00000000-0005-0000-0000-000001980000}"/>
    <cellStyle name="Table  - Opmaakprofiel6 10 2 2 2 5" xfId="35754" xr:uid="{00000000-0005-0000-0000-000002980000}"/>
    <cellStyle name="Table  - Opmaakprofiel6 10 2 2 2 6" xfId="35755" xr:uid="{00000000-0005-0000-0000-000003980000}"/>
    <cellStyle name="Table  - Opmaakprofiel6 10 2 2 3" xfId="35756" xr:uid="{00000000-0005-0000-0000-000004980000}"/>
    <cellStyle name="Table  - Opmaakprofiel6 10 2 2 3 2" xfId="35757" xr:uid="{00000000-0005-0000-0000-000005980000}"/>
    <cellStyle name="Table  - Opmaakprofiel6 10 2 2 3 3" xfId="35758" xr:uid="{00000000-0005-0000-0000-000006980000}"/>
    <cellStyle name="Table  - Opmaakprofiel6 10 2 2 3 4" xfId="35759" xr:uid="{00000000-0005-0000-0000-000007980000}"/>
    <cellStyle name="Table  - Opmaakprofiel6 10 2 2 4" xfId="35760" xr:uid="{00000000-0005-0000-0000-000008980000}"/>
    <cellStyle name="Table  - Opmaakprofiel6 10 2 2 5" xfId="35761" xr:uid="{00000000-0005-0000-0000-000009980000}"/>
    <cellStyle name="Table  - Opmaakprofiel6 10 2 2 6" xfId="35762" xr:uid="{00000000-0005-0000-0000-00000A980000}"/>
    <cellStyle name="Table  - Opmaakprofiel6 10 2 2 7" xfId="35763" xr:uid="{00000000-0005-0000-0000-00000B980000}"/>
    <cellStyle name="Table  - Opmaakprofiel6 10 2 3" xfId="35764" xr:uid="{00000000-0005-0000-0000-00000C980000}"/>
    <cellStyle name="Table  - Opmaakprofiel6 10 2 3 2" xfId="35765" xr:uid="{00000000-0005-0000-0000-00000D980000}"/>
    <cellStyle name="Table  - Opmaakprofiel6 10 2 3 2 2" xfId="35766" xr:uid="{00000000-0005-0000-0000-00000E980000}"/>
    <cellStyle name="Table  - Opmaakprofiel6 10 2 3 2 3" xfId="35767" xr:uid="{00000000-0005-0000-0000-00000F980000}"/>
    <cellStyle name="Table  - Opmaakprofiel6 10 2 3 2 4" xfId="35768" xr:uid="{00000000-0005-0000-0000-000010980000}"/>
    <cellStyle name="Table  - Opmaakprofiel6 10 2 3 3" xfId="35769" xr:uid="{00000000-0005-0000-0000-000011980000}"/>
    <cellStyle name="Table  - Opmaakprofiel6 10 2 3 4" xfId="35770" xr:uid="{00000000-0005-0000-0000-000012980000}"/>
    <cellStyle name="Table  - Opmaakprofiel6 10 2 3 5" xfId="35771" xr:uid="{00000000-0005-0000-0000-000013980000}"/>
    <cellStyle name="Table  - Opmaakprofiel6 10 2 3 6" xfId="35772" xr:uid="{00000000-0005-0000-0000-000014980000}"/>
    <cellStyle name="Table  - Opmaakprofiel6 10 2 4" xfId="35773" xr:uid="{00000000-0005-0000-0000-000015980000}"/>
    <cellStyle name="Table  - Opmaakprofiel6 10 2 4 2" xfId="35774" xr:uid="{00000000-0005-0000-0000-000016980000}"/>
    <cellStyle name="Table  - Opmaakprofiel6 10 2 4 3" xfId="35775" xr:uid="{00000000-0005-0000-0000-000017980000}"/>
    <cellStyle name="Table  - Opmaakprofiel6 10 2 4 4" xfId="35776" xr:uid="{00000000-0005-0000-0000-000018980000}"/>
    <cellStyle name="Table  - Opmaakprofiel6 10 2 5" xfId="35777" xr:uid="{00000000-0005-0000-0000-000019980000}"/>
    <cellStyle name="Table  - Opmaakprofiel6 10 2 6" xfId="35778" xr:uid="{00000000-0005-0000-0000-00001A980000}"/>
    <cellStyle name="Table  - Opmaakprofiel6 10 2 7" xfId="35779" xr:uid="{00000000-0005-0000-0000-00001B980000}"/>
    <cellStyle name="Table  - Opmaakprofiel6 10 2 8" xfId="35780" xr:uid="{00000000-0005-0000-0000-00001C980000}"/>
    <cellStyle name="Table  - Opmaakprofiel6 10 3" xfId="35781" xr:uid="{00000000-0005-0000-0000-00001D980000}"/>
    <cellStyle name="Table  - Opmaakprofiel6 10 3 2" xfId="35782" xr:uid="{00000000-0005-0000-0000-00001E980000}"/>
    <cellStyle name="Table  - Opmaakprofiel6 10 3 2 2" xfId="35783" xr:uid="{00000000-0005-0000-0000-00001F980000}"/>
    <cellStyle name="Table  - Opmaakprofiel6 10 3 2 2 2" xfId="35784" xr:uid="{00000000-0005-0000-0000-000020980000}"/>
    <cellStyle name="Table  - Opmaakprofiel6 10 3 2 2 2 2" xfId="35785" xr:uid="{00000000-0005-0000-0000-000021980000}"/>
    <cellStyle name="Table  - Opmaakprofiel6 10 3 2 2 2 3" xfId="35786" xr:uid="{00000000-0005-0000-0000-000022980000}"/>
    <cellStyle name="Table  - Opmaakprofiel6 10 3 2 2 2 4" xfId="35787" xr:uid="{00000000-0005-0000-0000-000023980000}"/>
    <cellStyle name="Table  - Opmaakprofiel6 10 3 2 2 3" xfId="35788" xr:uid="{00000000-0005-0000-0000-000024980000}"/>
    <cellStyle name="Table  - Opmaakprofiel6 10 3 2 2 4" xfId="35789" xr:uid="{00000000-0005-0000-0000-000025980000}"/>
    <cellStyle name="Table  - Opmaakprofiel6 10 3 2 2 5" xfId="35790" xr:uid="{00000000-0005-0000-0000-000026980000}"/>
    <cellStyle name="Table  - Opmaakprofiel6 10 3 2 2 6" xfId="35791" xr:uid="{00000000-0005-0000-0000-000027980000}"/>
    <cellStyle name="Table  - Opmaakprofiel6 10 3 2 3" xfId="35792" xr:uid="{00000000-0005-0000-0000-000028980000}"/>
    <cellStyle name="Table  - Opmaakprofiel6 10 3 2 3 2" xfId="35793" xr:uid="{00000000-0005-0000-0000-000029980000}"/>
    <cellStyle name="Table  - Opmaakprofiel6 10 3 2 3 3" xfId="35794" xr:uid="{00000000-0005-0000-0000-00002A980000}"/>
    <cellStyle name="Table  - Opmaakprofiel6 10 3 2 3 4" xfId="35795" xr:uid="{00000000-0005-0000-0000-00002B980000}"/>
    <cellStyle name="Table  - Opmaakprofiel6 10 3 2 4" xfId="35796" xr:uid="{00000000-0005-0000-0000-00002C980000}"/>
    <cellStyle name="Table  - Opmaakprofiel6 10 3 2 5" xfId="35797" xr:uid="{00000000-0005-0000-0000-00002D980000}"/>
    <cellStyle name="Table  - Opmaakprofiel6 10 3 2 6" xfId="35798" xr:uid="{00000000-0005-0000-0000-00002E980000}"/>
    <cellStyle name="Table  - Opmaakprofiel6 10 3 2 7" xfId="35799" xr:uid="{00000000-0005-0000-0000-00002F980000}"/>
    <cellStyle name="Table  - Opmaakprofiel6 10 3 3" xfId="35800" xr:uid="{00000000-0005-0000-0000-000030980000}"/>
    <cellStyle name="Table  - Opmaakprofiel6 10 3 3 2" xfId="35801" xr:uid="{00000000-0005-0000-0000-000031980000}"/>
    <cellStyle name="Table  - Opmaakprofiel6 10 3 3 2 2" xfId="35802" xr:uid="{00000000-0005-0000-0000-000032980000}"/>
    <cellStyle name="Table  - Opmaakprofiel6 10 3 3 2 3" xfId="35803" xr:uid="{00000000-0005-0000-0000-000033980000}"/>
    <cellStyle name="Table  - Opmaakprofiel6 10 3 3 2 4" xfId="35804" xr:uid="{00000000-0005-0000-0000-000034980000}"/>
    <cellStyle name="Table  - Opmaakprofiel6 10 3 3 3" xfId="35805" xr:uid="{00000000-0005-0000-0000-000035980000}"/>
    <cellStyle name="Table  - Opmaakprofiel6 10 3 3 4" xfId="35806" xr:uid="{00000000-0005-0000-0000-000036980000}"/>
    <cellStyle name="Table  - Opmaakprofiel6 10 3 3 5" xfId="35807" xr:uid="{00000000-0005-0000-0000-000037980000}"/>
    <cellStyle name="Table  - Opmaakprofiel6 10 3 3 6" xfId="35808" xr:uid="{00000000-0005-0000-0000-000038980000}"/>
    <cellStyle name="Table  - Opmaakprofiel6 10 3 4" xfId="35809" xr:uid="{00000000-0005-0000-0000-000039980000}"/>
    <cellStyle name="Table  - Opmaakprofiel6 10 3 4 2" xfId="35810" xr:uid="{00000000-0005-0000-0000-00003A980000}"/>
    <cellStyle name="Table  - Opmaakprofiel6 10 3 4 3" xfId="35811" xr:uid="{00000000-0005-0000-0000-00003B980000}"/>
    <cellStyle name="Table  - Opmaakprofiel6 10 3 4 4" xfId="35812" xr:uid="{00000000-0005-0000-0000-00003C980000}"/>
    <cellStyle name="Table  - Opmaakprofiel6 10 3 5" xfId="35813" xr:uid="{00000000-0005-0000-0000-00003D980000}"/>
    <cellStyle name="Table  - Opmaakprofiel6 10 3 6" xfId="35814" xr:uid="{00000000-0005-0000-0000-00003E980000}"/>
    <cellStyle name="Table  - Opmaakprofiel6 10 3 7" xfId="35815" xr:uid="{00000000-0005-0000-0000-00003F980000}"/>
    <cellStyle name="Table  - Opmaakprofiel6 10 3 8" xfId="35816" xr:uid="{00000000-0005-0000-0000-000040980000}"/>
    <cellStyle name="Table  - Opmaakprofiel6 10 4" xfId="35817" xr:uid="{00000000-0005-0000-0000-000041980000}"/>
    <cellStyle name="Table  - Opmaakprofiel6 10 4 2" xfId="35818" xr:uid="{00000000-0005-0000-0000-000042980000}"/>
    <cellStyle name="Table  - Opmaakprofiel6 10 4 2 2" xfId="35819" xr:uid="{00000000-0005-0000-0000-000043980000}"/>
    <cellStyle name="Table  - Opmaakprofiel6 10 4 2 2 2" xfId="35820" xr:uid="{00000000-0005-0000-0000-000044980000}"/>
    <cellStyle name="Table  - Opmaakprofiel6 10 4 2 2 3" xfId="35821" xr:uid="{00000000-0005-0000-0000-000045980000}"/>
    <cellStyle name="Table  - Opmaakprofiel6 10 4 2 2 4" xfId="35822" xr:uid="{00000000-0005-0000-0000-000046980000}"/>
    <cellStyle name="Table  - Opmaakprofiel6 10 4 2 3" xfId="35823" xr:uid="{00000000-0005-0000-0000-000047980000}"/>
    <cellStyle name="Table  - Opmaakprofiel6 10 4 2 4" xfId="35824" xr:uid="{00000000-0005-0000-0000-000048980000}"/>
    <cellStyle name="Table  - Opmaakprofiel6 10 4 2 5" xfId="35825" xr:uid="{00000000-0005-0000-0000-000049980000}"/>
    <cellStyle name="Table  - Opmaakprofiel6 10 4 2 6" xfId="35826" xr:uid="{00000000-0005-0000-0000-00004A980000}"/>
    <cellStyle name="Table  - Opmaakprofiel6 10 4 3" xfId="35827" xr:uid="{00000000-0005-0000-0000-00004B980000}"/>
    <cellStyle name="Table  - Opmaakprofiel6 10 4 3 2" xfId="35828" xr:uid="{00000000-0005-0000-0000-00004C980000}"/>
    <cellStyle name="Table  - Opmaakprofiel6 10 4 3 3" xfId="35829" xr:uid="{00000000-0005-0000-0000-00004D980000}"/>
    <cellStyle name="Table  - Opmaakprofiel6 10 4 3 4" xfId="35830" xr:uid="{00000000-0005-0000-0000-00004E980000}"/>
    <cellStyle name="Table  - Opmaakprofiel6 10 4 4" xfId="35831" xr:uid="{00000000-0005-0000-0000-00004F980000}"/>
    <cellStyle name="Table  - Opmaakprofiel6 10 4 5" xfId="35832" xr:uid="{00000000-0005-0000-0000-000050980000}"/>
    <cellStyle name="Table  - Opmaakprofiel6 10 4 6" xfId="35833" xr:uid="{00000000-0005-0000-0000-000051980000}"/>
    <cellStyle name="Table  - Opmaakprofiel6 10 4 7" xfId="35834" xr:uid="{00000000-0005-0000-0000-000052980000}"/>
    <cellStyle name="Table  - Opmaakprofiel6 10 5" xfId="35835" xr:uid="{00000000-0005-0000-0000-000053980000}"/>
    <cellStyle name="Table  - Opmaakprofiel6 10 5 2" xfId="35836" xr:uid="{00000000-0005-0000-0000-000054980000}"/>
    <cellStyle name="Table  - Opmaakprofiel6 10 5 2 2" xfId="35837" xr:uid="{00000000-0005-0000-0000-000055980000}"/>
    <cellStyle name="Table  - Opmaakprofiel6 10 5 2 3" xfId="35838" xr:uid="{00000000-0005-0000-0000-000056980000}"/>
    <cellStyle name="Table  - Opmaakprofiel6 10 5 2 4" xfId="35839" xr:uid="{00000000-0005-0000-0000-000057980000}"/>
    <cellStyle name="Table  - Opmaakprofiel6 10 5 3" xfId="35840" xr:uid="{00000000-0005-0000-0000-000058980000}"/>
    <cellStyle name="Table  - Opmaakprofiel6 10 5 4" xfId="35841" xr:uid="{00000000-0005-0000-0000-000059980000}"/>
    <cellStyle name="Table  - Opmaakprofiel6 10 5 5" xfId="35842" xr:uid="{00000000-0005-0000-0000-00005A980000}"/>
    <cellStyle name="Table  - Opmaakprofiel6 10 5 6" xfId="35843" xr:uid="{00000000-0005-0000-0000-00005B980000}"/>
    <cellStyle name="Table  - Opmaakprofiel6 10 6" xfId="35844" xr:uid="{00000000-0005-0000-0000-00005C980000}"/>
    <cellStyle name="Table  - Opmaakprofiel6 10 6 2" xfId="35845" xr:uid="{00000000-0005-0000-0000-00005D980000}"/>
    <cellStyle name="Table  - Opmaakprofiel6 10 6 3" xfId="35846" xr:uid="{00000000-0005-0000-0000-00005E980000}"/>
    <cellStyle name="Table  - Opmaakprofiel6 10 6 4" xfId="35847" xr:uid="{00000000-0005-0000-0000-00005F980000}"/>
    <cellStyle name="Table  - Opmaakprofiel6 10 7" xfId="35848" xr:uid="{00000000-0005-0000-0000-000060980000}"/>
    <cellStyle name="Table  - Opmaakprofiel6 10 8" xfId="35849" xr:uid="{00000000-0005-0000-0000-000061980000}"/>
    <cellStyle name="Table  - Opmaakprofiel6 10 9" xfId="35850" xr:uid="{00000000-0005-0000-0000-000062980000}"/>
    <cellStyle name="Table  - Opmaakprofiel6 11" xfId="35851" xr:uid="{00000000-0005-0000-0000-000063980000}"/>
    <cellStyle name="Table  - Opmaakprofiel6 11 10" xfId="35852" xr:uid="{00000000-0005-0000-0000-000064980000}"/>
    <cellStyle name="Table  - Opmaakprofiel6 11 2" xfId="35853" xr:uid="{00000000-0005-0000-0000-000065980000}"/>
    <cellStyle name="Table  - Opmaakprofiel6 11 2 2" xfId="35854" xr:uid="{00000000-0005-0000-0000-000066980000}"/>
    <cellStyle name="Table  - Opmaakprofiel6 11 2 2 2" xfId="35855" xr:uid="{00000000-0005-0000-0000-000067980000}"/>
    <cellStyle name="Table  - Opmaakprofiel6 11 2 2 2 2" xfId="35856" xr:uid="{00000000-0005-0000-0000-000068980000}"/>
    <cellStyle name="Table  - Opmaakprofiel6 11 2 2 2 2 2" xfId="35857" xr:uid="{00000000-0005-0000-0000-000069980000}"/>
    <cellStyle name="Table  - Opmaakprofiel6 11 2 2 2 2 3" xfId="35858" xr:uid="{00000000-0005-0000-0000-00006A980000}"/>
    <cellStyle name="Table  - Opmaakprofiel6 11 2 2 2 2 4" xfId="35859" xr:uid="{00000000-0005-0000-0000-00006B980000}"/>
    <cellStyle name="Table  - Opmaakprofiel6 11 2 2 2 3" xfId="35860" xr:uid="{00000000-0005-0000-0000-00006C980000}"/>
    <cellStyle name="Table  - Opmaakprofiel6 11 2 2 2 4" xfId="35861" xr:uid="{00000000-0005-0000-0000-00006D980000}"/>
    <cellStyle name="Table  - Opmaakprofiel6 11 2 2 2 5" xfId="35862" xr:uid="{00000000-0005-0000-0000-00006E980000}"/>
    <cellStyle name="Table  - Opmaakprofiel6 11 2 2 2 6" xfId="35863" xr:uid="{00000000-0005-0000-0000-00006F980000}"/>
    <cellStyle name="Table  - Opmaakprofiel6 11 2 2 3" xfId="35864" xr:uid="{00000000-0005-0000-0000-000070980000}"/>
    <cellStyle name="Table  - Opmaakprofiel6 11 2 2 3 2" xfId="35865" xr:uid="{00000000-0005-0000-0000-000071980000}"/>
    <cellStyle name="Table  - Opmaakprofiel6 11 2 2 3 3" xfId="35866" xr:uid="{00000000-0005-0000-0000-000072980000}"/>
    <cellStyle name="Table  - Opmaakprofiel6 11 2 2 3 4" xfId="35867" xr:uid="{00000000-0005-0000-0000-000073980000}"/>
    <cellStyle name="Table  - Opmaakprofiel6 11 2 2 4" xfId="35868" xr:uid="{00000000-0005-0000-0000-000074980000}"/>
    <cellStyle name="Table  - Opmaakprofiel6 11 2 2 5" xfId="35869" xr:uid="{00000000-0005-0000-0000-000075980000}"/>
    <cellStyle name="Table  - Opmaakprofiel6 11 2 2 6" xfId="35870" xr:uid="{00000000-0005-0000-0000-000076980000}"/>
    <cellStyle name="Table  - Opmaakprofiel6 11 2 2 7" xfId="35871" xr:uid="{00000000-0005-0000-0000-000077980000}"/>
    <cellStyle name="Table  - Opmaakprofiel6 11 2 3" xfId="35872" xr:uid="{00000000-0005-0000-0000-000078980000}"/>
    <cellStyle name="Table  - Opmaakprofiel6 11 2 3 2" xfId="35873" xr:uid="{00000000-0005-0000-0000-000079980000}"/>
    <cellStyle name="Table  - Opmaakprofiel6 11 2 3 2 2" xfId="35874" xr:uid="{00000000-0005-0000-0000-00007A980000}"/>
    <cellStyle name="Table  - Opmaakprofiel6 11 2 3 2 3" xfId="35875" xr:uid="{00000000-0005-0000-0000-00007B980000}"/>
    <cellStyle name="Table  - Opmaakprofiel6 11 2 3 2 4" xfId="35876" xr:uid="{00000000-0005-0000-0000-00007C980000}"/>
    <cellStyle name="Table  - Opmaakprofiel6 11 2 3 3" xfId="35877" xr:uid="{00000000-0005-0000-0000-00007D980000}"/>
    <cellStyle name="Table  - Opmaakprofiel6 11 2 3 4" xfId="35878" xr:uid="{00000000-0005-0000-0000-00007E980000}"/>
    <cellStyle name="Table  - Opmaakprofiel6 11 2 3 5" xfId="35879" xr:uid="{00000000-0005-0000-0000-00007F980000}"/>
    <cellStyle name="Table  - Opmaakprofiel6 11 2 3 6" xfId="35880" xr:uid="{00000000-0005-0000-0000-000080980000}"/>
    <cellStyle name="Table  - Opmaakprofiel6 11 2 4" xfId="35881" xr:uid="{00000000-0005-0000-0000-000081980000}"/>
    <cellStyle name="Table  - Opmaakprofiel6 11 2 4 2" xfId="35882" xr:uid="{00000000-0005-0000-0000-000082980000}"/>
    <cellStyle name="Table  - Opmaakprofiel6 11 2 4 3" xfId="35883" xr:uid="{00000000-0005-0000-0000-000083980000}"/>
    <cellStyle name="Table  - Opmaakprofiel6 11 2 4 4" xfId="35884" xr:uid="{00000000-0005-0000-0000-000084980000}"/>
    <cellStyle name="Table  - Opmaakprofiel6 11 2 5" xfId="35885" xr:uid="{00000000-0005-0000-0000-000085980000}"/>
    <cellStyle name="Table  - Opmaakprofiel6 11 2 6" xfId="35886" xr:uid="{00000000-0005-0000-0000-000086980000}"/>
    <cellStyle name="Table  - Opmaakprofiel6 11 2 7" xfId="35887" xr:uid="{00000000-0005-0000-0000-000087980000}"/>
    <cellStyle name="Table  - Opmaakprofiel6 11 2 8" xfId="35888" xr:uid="{00000000-0005-0000-0000-000088980000}"/>
    <cellStyle name="Table  - Opmaakprofiel6 11 3" xfId="35889" xr:uid="{00000000-0005-0000-0000-000089980000}"/>
    <cellStyle name="Table  - Opmaakprofiel6 11 3 2" xfId="35890" xr:uid="{00000000-0005-0000-0000-00008A980000}"/>
    <cellStyle name="Table  - Opmaakprofiel6 11 3 2 2" xfId="35891" xr:uid="{00000000-0005-0000-0000-00008B980000}"/>
    <cellStyle name="Table  - Opmaakprofiel6 11 3 2 2 2" xfId="35892" xr:uid="{00000000-0005-0000-0000-00008C980000}"/>
    <cellStyle name="Table  - Opmaakprofiel6 11 3 2 2 2 2" xfId="35893" xr:uid="{00000000-0005-0000-0000-00008D980000}"/>
    <cellStyle name="Table  - Opmaakprofiel6 11 3 2 2 2 3" xfId="35894" xr:uid="{00000000-0005-0000-0000-00008E980000}"/>
    <cellStyle name="Table  - Opmaakprofiel6 11 3 2 2 2 4" xfId="35895" xr:uid="{00000000-0005-0000-0000-00008F980000}"/>
    <cellStyle name="Table  - Opmaakprofiel6 11 3 2 2 3" xfId="35896" xr:uid="{00000000-0005-0000-0000-000090980000}"/>
    <cellStyle name="Table  - Opmaakprofiel6 11 3 2 2 4" xfId="35897" xr:uid="{00000000-0005-0000-0000-000091980000}"/>
    <cellStyle name="Table  - Opmaakprofiel6 11 3 2 2 5" xfId="35898" xr:uid="{00000000-0005-0000-0000-000092980000}"/>
    <cellStyle name="Table  - Opmaakprofiel6 11 3 2 2 6" xfId="35899" xr:uid="{00000000-0005-0000-0000-000093980000}"/>
    <cellStyle name="Table  - Opmaakprofiel6 11 3 2 3" xfId="35900" xr:uid="{00000000-0005-0000-0000-000094980000}"/>
    <cellStyle name="Table  - Opmaakprofiel6 11 3 2 3 2" xfId="35901" xr:uid="{00000000-0005-0000-0000-000095980000}"/>
    <cellStyle name="Table  - Opmaakprofiel6 11 3 2 3 3" xfId="35902" xr:uid="{00000000-0005-0000-0000-000096980000}"/>
    <cellStyle name="Table  - Opmaakprofiel6 11 3 2 3 4" xfId="35903" xr:uid="{00000000-0005-0000-0000-000097980000}"/>
    <cellStyle name="Table  - Opmaakprofiel6 11 3 2 4" xfId="35904" xr:uid="{00000000-0005-0000-0000-000098980000}"/>
    <cellStyle name="Table  - Opmaakprofiel6 11 3 2 5" xfId="35905" xr:uid="{00000000-0005-0000-0000-000099980000}"/>
    <cellStyle name="Table  - Opmaakprofiel6 11 3 2 6" xfId="35906" xr:uid="{00000000-0005-0000-0000-00009A980000}"/>
    <cellStyle name="Table  - Opmaakprofiel6 11 3 2 7" xfId="35907" xr:uid="{00000000-0005-0000-0000-00009B980000}"/>
    <cellStyle name="Table  - Opmaakprofiel6 11 3 3" xfId="35908" xr:uid="{00000000-0005-0000-0000-00009C980000}"/>
    <cellStyle name="Table  - Opmaakprofiel6 11 3 3 2" xfId="35909" xr:uid="{00000000-0005-0000-0000-00009D980000}"/>
    <cellStyle name="Table  - Opmaakprofiel6 11 3 3 2 2" xfId="35910" xr:uid="{00000000-0005-0000-0000-00009E980000}"/>
    <cellStyle name="Table  - Opmaakprofiel6 11 3 3 2 3" xfId="35911" xr:uid="{00000000-0005-0000-0000-00009F980000}"/>
    <cellStyle name="Table  - Opmaakprofiel6 11 3 3 2 4" xfId="35912" xr:uid="{00000000-0005-0000-0000-0000A0980000}"/>
    <cellStyle name="Table  - Opmaakprofiel6 11 3 3 3" xfId="35913" xr:uid="{00000000-0005-0000-0000-0000A1980000}"/>
    <cellStyle name="Table  - Opmaakprofiel6 11 3 3 4" xfId="35914" xr:uid="{00000000-0005-0000-0000-0000A2980000}"/>
    <cellStyle name="Table  - Opmaakprofiel6 11 3 3 5" xfId="35915" xr:uid="{00000000-0005-0000-0000-0000A3980000}"/>
    <cellStyle name="Table  - Opmaakprofiel6 11 3 3 6" xfId="35916" xr:uid="{00000000-0005-0000-0000-0000A4980000}"/>
    <cellStyle name="Table  - Opmaakprofiel6 11 3 4" xfId="35917" xr:uid="{00000000-0005-0000-0000-0000A5980000}"/>
    <cellStyle name="Table  - Opmaakprofiel6 11 3 4 2" xfId="35918" xr:uid="{00000000-0005-0000-0000-0000A6980000}"/>
    <cellStyle name="Table  - Opmaakprofiel6 11 3 4 3" xfId="35919" xr:uid="{00000000-0005-0000-0000-0000A7980000}"/>
    <cellStyle name="Table  - Opmaakprofiel6 11 3 4 4" xfId="35920" xr:uid="{00000000-0005-0000-0000-0000A8980000}"/>
    <cellStyle name="Table  - Opmaakprofiel6 11 3 5" xfId="35921" xr:uid="{00000000-0005-0000-0000-0000A9980000}"/>
    <cellStyle name="Table  - Opmaakprofiel6 11 3 6" xfId="35922" xr:uid="{00000000-0005-0000-0000-0000AA980000}"/>
    <cellStyle name="Table  - Opmaakprofiel6 11 3 7" xfId="35923" xr:uid="{00000000-0005-0000-0000-0000AB980000}"/>
    <cellStyle name="Table  - Opmaakprofiel6 11 3 8" xfId="35924" xr:uid="{00000000-0005-0000-0000-0000AC980000}"/>
    <cellStyle name="Table  - Opmaakprofiel6 11 4" xfId="35925" xr:uid="{00000000-0005-0000-0000-0000AD980000}"/>
    <cellStyle name="Table  - Opmaakprofiel6 11 4 2" xfId="35926" xr:uid="{00000000-0005-0000-0000-0000AE980000}"/>
    <cellStyle name="Table  - Opmaakprofiel6 11 4 2 2" xfId="35927" xr:uid="{00000000-0005-0000-0000-0000AF980000}"/>
    <cellStyle name="Table  - Opmaakprofiel6 11 4 2 2 2" xfId="35928" xr:uid="{00000000-0005-0000-0000-0000B0980000}"/>
    <cellStyle name="Table  - Opmaakprofiel6 11 4 2 2 3" xfId="35929" xr:uid="{00000000-0005-0000-0000-0000B1980000}"/>
    <cellStyle name="Table  - Opmaakprofiel6 11 4 2 2 4" xfId="35930" xr:uid="{00000000-0005-0000-0000-0000B2980000}"/>
    <cellStyle name="Table  - Opmaakprofiel6 11 4 2 3" xfId="35931" xr:uid="{00000000-0005-0000-0000-0000B3980000}"/>
    <cellStyle name="Table  - Opmaakprofiel6 11 4 2 4" xfId="35932" xr:uid="{00000000-0005-0000-0000-0000B4980000}"/>
    <cellStyle name="Table  - Opmaakprofiel6 11 4 2 5" xfId="35933" xr:uid="{00000000-0005-0000-0000-0000B5980000}"/>
    <cellStyle name="Table  - Opmaakprofiel6 11 4 2 6" xfId="35934" xr:uid="{00000000-0005-0000-0000-0000B6980000}"/>
    <cellStyle name="Table  - Opmaakprofiel6 11 4 3" xfId="35935" xr:uid="{00000000-0005-0000-0000-0000B7980000}"/>
    <cellStyle name="Table  - Opmaakprofiel6 11 4 3 2" xfId="35936" xr:uid="{00000000-0005-0000-0000-0000B8980000}"/>
    <cellStyle name="Table  - Opmaakprofiel6 11 4 3 3" xfId="35937" xr:uid="{00000000-0005-0000-0000-0000B9980000}"/>
    <cellStyle name="Table  - Opmaakprofiel6 11 4 3 4" xfId="35938" xr:uid="{00000000-0005-0000-0000-0000BA980000}"/>
    <cellStyle name="Table  - Opmaakprofiel6 11 4 4" xfId="35939" xr:uid="{00000000-0005-0000-0000-0000BB980000}"/>
    <cellStyle name="Table  - Opmaakprofiel6 11 4 5" xfId="35940" xr:uid="{00000000-0005-0000-0000-0000BC980000}"/>
    <cellStyle name="Table  - Opmaakprofiel6 11 4 6" xfId="35941" xr:uid="{00000000-0005-0000-0000-0000BD980000}"/>
    <cellStyle name="Table  - Opmaakprofiel6 11 4 7" xfId="35942" xr:uid="{00000000-0005-0000-0000-0000BE980000}"/>
    <cellStyle name="Table  - Opmaakprofiel6 11 5" xfId="35943" xr:uid="{00000000-0005-0000-0000-0000BF980000}"/>
    <cellStyle name="Table  - Opmaakprofiel6 11 5 2" xfId="35944" xr:uid="{00000000-0005-0000-0000-0000C0980000}"/>
    <cellStyle name="Table  - Opmaakprofiel6 11 5 2 2" xfId="35945" xr:uid="{00000000-0005-0000-0000-0000C1980000}"/>
    <cellStyle name="Table  - Opmaakprofiel6 11 5 2 3" xfId="35946" xr:uid="{00000000-0005-0000-0000-0000C2980000}"/>
    <cellStyle name="Table  - Opmaakprofiel6 11 5 2 4" xfId="35947" xr:uid="{00000000-0005-0000-0000-0000C3980000}"/>
    <cellStyle name="Table  - Opmaakprofiel6 11 5 3" xfId="35948" xr:uid="{00000000-0005-0000-0000-0000C4980000}"/>
    <cellStyle name="Table  - Opmaakprofiel6 11 5 4" xfId="35949" xr:uid="{00000000-0005-0000-0000-0000C5980000}"/>
    <cellStyle name="Table  - Opmaakprofiel6 11 5 5" xfId="35950" xr:uid="{00000000-0005-0000-0000-0000C6980000}"/>
    <cellStyle name="Table  - Opmaakprofiel6 11 5 6" xfId="35951" xr:uid="{00000000-0005-0000-0000-0000C7980000}"/>
    <cellStyle name="Table  - Opmaakprofiel6 11 6" xfId="35952" xr:uid="{00000000-0005-0000-0000-0000C8980000}"/>
    <cellStyle name="Table  - Opmaakprofiel6 11 6 2" xfId="35953" xr:uid="{00000000-0005-0000-0000-0000C9980000}"/>
    <cellStyle name="Table  - Opmaakprofiel6 11 6 3" xfId="35954" xr:uid="{00000000-0005-0000-0000-0000CA980000}"/>
    <cellStyle name="Table  - Opmaakprofiel6 11 6 4" xfId="35955" xr:uid="{00000000-0005-0000-0000-0000CB980000}"/>
    <cellStyle name="Table  - Opmaakprofiel6 11 7" xfId="35956" xr:uid="{00000000-0005-0000-0000-0000CC980000}"/>
    <cellStyle name="Table  - Opmaakprofiel6 11 8" xfId="35957" xr:uid="{00000000-0005-0000-0000-0000CD980000}"/>
    <cellStyle name="Table  - Opmaakprofiel6 11 9" xfId="35958" xr:uid="{00000000-0005-0000-0000-0000CE980000}"/>
    <cellStyle name="Table  - Opmaakprofiel6 12" xfId="35959" xr:uid="{00000000-0005-0000-0000-0000CF980000}"/>
    <cellStyle name="Table  - Opmaakprofiel6 12 2" xfId="35960" xr:uid="{00000000-0005-0000-0000-0000D0980000}"/>
    <cellStyle name="Table  - Opmaakprofiel6 12 2 2" xfId="35961" xr:uid="{00000000-0005-0000-0000-0000D1980000}"/>
    <cellStyle name="Table  - Opmaakprofiel6 12 2 2 2" xfId="35962" xr:uid="{00000000-0005-0000-0000-0000D2980000}"/>
    <cellStyle name="Table  - Opmaakprofiel6 12 2 2 2 2" xfId="35963" xr:uid="{00000000-0005-0000-0000-0000D3980000}"/>
    <cellStyle name="Table  - Opmaakprofiel6 12 2 2 2 2 2" xfId="35964" xr:uid="{00000000-0005-0000-0000-0000D4980000}"/>
    <cellStyle name="Table  - Opmaakprofiel6 12 2 2 2 2 3" xfId="35965" xr:uid="{00000000-0005-0000-0000-0000D5980000}"/>
    <cellStyle name="Table  - Opmaakprofiel6 12 2 2 2 2 4" xfId="35966" xr:uid="{00000000-0005-0000-0000-0000D6980000}"/>
    <cellStyle name="Table  - Opmaakprofiel6 12 2 2 2 3" xfId="35967" xr:uid="{00000000-0005-0000-0000-0000D7980000}"/>
    <cellStyle name="Table  - Opmaakprofiel6 12 2 2 2 4" xfId="35968" xr:uid="{00000000-0005-0000-0000-0000D8980000}"/>
    <cellStyle name="Table  - Opmaakprofiel6 12 2 2 2 5" xfId="35969" xr:uid="{00000000-0005-0000-0000-0000D9980000}"/>
    <cellStyle name="Table  - Opmaakprofiel6 12 2 2 2 6" xfId="35970" xr:uid="{00000000-0005-0000-0000-0000DA980000}"/>
    <cellStyle name="Table  - Opmaakprofiel6 12 2 2 3" xfId="35971" xr:uid="{00000000-0005-0000-0000-0000DB980000}"/>
    <cellStyle name="Table  - Opmaakprofiel6 12 2 2 3 2" xfId="35972" xr:uid="{00000000-0005-0000-0000-0000DC980000}"/>
    <cellStyle name="Table  - Opmaakprofiel6 12 2 2 3 3" xfId="35973" xr:uid="{00000000-0005-0000-0000-0000DD980000}"/>
    <cellStyle name="Table  - Opmaakprofiel6 12 2 2 3 4" xfId="35974" xr:uid="{00000000-0005-0000-0000-0000DE980000}"/>
    <cellStyle name="Table  - Opmaakprofiel6 12 2 2 4" xfId="35975" xr:uid="{00000000-0005-0000-0000-0000DF980000}"/>
    <cellStyle name="Table  - Opmaakprofiel6 12 2 2 5" xfId="35976" xr:uid="{00000000-0005-0000-0000-0000E0980000}"/>
    <cellStyle name="Table  - Opmaakprofiel6 12 2 2 6" xfId="35977" xr:uid="{00000000-0005-0000-0000-0000E1980000}"/>
    <cellStyle name="Table  - Opmaakprofiel6 12 2 2 7" xfId="35978" xr:uid="{00000000-0005-0000-0000-0000E2980000}"/>
    <cellStyle name="Table  - Opmaakprofiel6 12 2 3" xfId="35979" xr:uid="{00000000-0005-0000-0000-0000E3980000}"/>
    <cellStyle name="Table  - Opmaakprofiel6 12 2 3 2" xfId="35980" xr:uid="{00000000-0005-0000-0000-0000E4980000}"/>
    <cellStyle name="Table  - Opmaakprofiel6 12 2 3 2 2" xfId="35981" xr:uid="{00000000-0005-0000-0000-0000E5980000}"/>
    <cellStyle name="Table  - Opmaakprofiel6 12 2 3 2 3" xfId="35982" xr:uid="{00000000-0005-0000-0000-0000E6980000}"/>
    <cellStyle name="Table  - Opmaakprofiel6 12 2 3 2 4" xfId="35983" xr:uid="{00000000-0005-0000-0000-0000E7980000}"/>
    <cellStyle name="Table  - Opmaakprofiel6 12 2 3 3" xfId="35984" xr:uid="{00000000-0005-0000-0000-0000E8980000}"/>
    <cellStyle name="Table  - Opmaakprofiel6 12 2 3 4" xfId="35985" xr:uid="{00000000-0005-0000-0000-0000E9980000}"/>
    <cellStyle name="Table  - Opmaakprofiel6 12 2 3 5" xfId="35986" xr:uid="{00000000-0005-0000-0000-0000EA980000}"/>
    <cellStyle name="Table  - Opmaakprofiel6 12 2 3 6" xfId="35987" xr:uid="{00000000-0005-0000-0000-0000EB980000}"/>
    <cellStyle name="Table  - Opmaakprofiel6 12 2 4" xfId="35988" xr:uid="{00000000-0005-0000-0000-0000EC980000}"/>
    <cellStyle name="Table  - Opmaakprofiel6 12 2 4 2" xfId="35989" xr:uid="{00000000-0005-0000-0000-0000ED980000}"/>
    <cellStyle name="Table  - Opmaakprofiel6 12 2 4 3" xfId="35990" xr:uid="{00000000-0005-0000-0000-0000EE980000}"/>
    <cellStyle name="Table  - Opmaakprofiel6 12 2 4 4" xfId="35991" xr:uid="{00000000-0005-0000-0000-0000EF980000}"/>
    <cellStyle name="Table  - Opmaakprofiel6 12 2 5" xfId="35992" xr:uid="{00000000-0005-0000-0000-0000F0980000}"/>
    <cellStyle name="Table  - Opmaakprofiel6 12 2 6" xfId="35993" xr:uid="{00000000-0005-0000-0000-0000F1980000}"/>
    <cellStyle name="Table  - Opmaakprofiel6 12 2 7" xfId="35994" xr:uid="{00000000-0005-0000-0000-0000F2980000}"/>
    <cellStyle name="Table  - Opmaakprofiel6 12 2 8" xfId="35995" xr:uid="{00000000-0005-0000-0000-0000F3980000}"/>
    <cellStyle name="Table  - Opmaakprofiel6 12 3" xfId="35996" xr:uid="{00000000-0005-0000-0000-0000F4980000}"/>
    <cellStyle name="Table  - Opmaakprofiel6 12 3 2" xfId="35997" xr:uid="{00000000-0005-0000-0000-0000F5980000}"/>
    <cellStyle name="Table  - Opmaakprofiel6 12 3 2 2" xfId="35998" xr:uid="{00000000-0005-0000-0000-0000F6980000}"/>
    <cellStyle name="Table  - Opmaakprofiel6 12 3 2 2 2" xfId="35999" xr:uid="{00000000-0005-0000-0000-0000F7980000}"/>
    <cellStyle name="Table  - Opmaakprofiel6 12 3 2 2 3" xfId="36000" xr:uid="{00000000-0005-0000-0000-0000F8980000}"/>
    <cellStyle name="Table  - Opmaakprofiel6 12 3 2 2 4" xfId="36001" xr:uid="{00000000-0005-0000-0000-0000F9980000}"/>
    <cellStyle name="Table  - Opmaakprofiel6 12 3 2 3" xfId="36002" xr:uid="{00000000-0005-0000-0000-0000FA980000}"/>
    <cellStyle name="Table  - Opmaakprofiel6 12 3 2 4" xfId="36003" xr:uid="{00000000-0005-0000-0000-0000FB980000}"/>
    <cellStyle name="Table  - Opmaakprofiel6 12 3 2 5" xfId="36004" xr:uid="{00000000-0005-0000-0000-0000FC980000}"/>
    <cellStyle name="Table  - Opmaakprofiel6 12 3 2 6" xfId="36005" xr:uid="{00000000-0005-0000-0000-0000FD980000}"/>
    <cellStyle name="Table  - Opmaakprofiel6 12 3 3" xfId="36006" xr:uid="{00000000-0005-0000-0000-0000FE980000}"/>
    <cellStyle name="Table  - Opmaakprofiel6 12 3 3 2" xfId="36007" xr:uid="{00000000-0005-0000-0000-0000FF980000}"/>
    <cellStyle name="Table  - Opmaakprofiel6 12 3 3 3" xfId="36008" xr:uid="{00000000-0005-0000-0000-000000990000}"/>
    <cellStyle name="Table  - Opmaakprofiel6 12 3 3 4" xfId="36009" xr:uid="{00000000-0005-0000-0000-000001990000}"/>
    <cellStyle name="Table  - Opmaakprofiel6 12 3 4" xfId="36010" xr:uid="{00000000-0005-0000-0000-000002990000}"/>
    <cellStyle name="Table  - Opmaakprofiel6 12 3 5" xfId="36011" xr:uid="{00000000-0005-0000-0000-000003990000}"/>
    <cellStyle name="Table  - Opmaakprofiel6 12 3 6" xfId="36012" xr:uid="{00000000-0005-0000-0000-000004990000}"/>
    <cellStyle name="Table  - Opmaakprofiel6 12 3 7" xfId="36013" xr:uid="{00000000-0005-0000-0000-000005990000}"/>
    <cellStyle name="Table  - Opmaakprofiel6 12 4" xfId="36014" xr:uid="{00000000-0005-0000-0000-000006990000}"/>
    <cellStyle name="Table  - Opmaakprofiel6 12 4 2" xfId="36015" xr:uid="{00000000-0005-0000-0000-000007990000}"/>
    <cellStyle name="Table  - Opmaakprofiel6 12 4 2 2" xfId="36016" xr:uid="{00000000-0005-0000-0000-000008990000}"/>
    <cellStyle name="Table  - Opmaakprofiel6 12 4 2 3" xfId="36017" xr:uid="{00000000-0005-0000-0000-000009990000}"/>
    <cellStyle name="Table  - Opmaakprofiel6 12 4 2 4" xfId="36018" xr:uid="{00000000-0005-0000-0000-00000A990000}"/>
    <cellStyle name="Table  - Opmaakprofiel6 12 4 3" xfId="36019" xr:uid="{00000000-0005-0000-0000-00000B990000}"/>
    <cellStyle name="Table  - Opmaakprofiel6 12 4 4" xfId="36020" xr:uid="{00000000-0005-0000-0000-00000C990000}"/>
    <cellStyle name="Table  - Opmaakprofiel6 12 4 5" xfId="36021" xr:uid="{00000000-0005-0000-0000-00000D990000}"/>
    <cellStyle name="Table  - Opmaakprofiel6 12 4 6" xfId="36022" xr:uid="{00000000-0005-0000-0000-00000E990000}"/>
    <cellStyle name="Table  - Opmaakprofiel6 12 5" xfId="36023" xr:uid="{00000000-0005-0000-0000-00000F990000}"/>
    <cellStyle name="Table  - Opmaakprofiel6 12 5 2" xfId="36024" xr:uid="{00000000-0005-0000-0000-000010990000}"/>
    <cellStyle name="Table  - Opmaakprofiel6 12 5 3" xfId="36025" xr:uid="{00000000-0005-0000-0000-000011990000}"/>
    <cellStyle name="Table  - Opmaakprofiel6 12 5 4" xfId="36026" xr:uid="{00000000-0005-0000-0000-000012990000}"/>
    <cellStyle name="Table  - Opmaakprofiel6 12 6" xfId="36027" xr:uid="{00000000-0005-0000-0000-000013990000}"/>
    <cellStyle name="Table  - Opmaakprofiel6 12 7" xfId="36028" xr:uid="{00000000-0005-0000-0000-000014990000}"/>
    <cellStyle name="Table  - Opmaakprofiel6 12 8" xfId="36029" xr:uid="{00000000-0005-0000-0000-000015990000}"/>
    <cellStyle name="Table  - Opmaakprofiel6 12 9" xfId="36030" xr:uid="{00000000-0005-0000-0000-000016990000}"/>
    <cellStyle name="Table  - Opmaakprofiel6 13" xfId="36031" xr:uid="{00000000-0005-0000-0000-000017990000}"/>
    <cellStyle name="Table  - Opmaakprofiel6 13 2" xfId="36032" xr:uid="{00000000-0005-0000-0000-000018990000}"/>
    <cellStyle name="Table  - Opmaakprofiel6 13 2 2" xfId="36033" xr:uid="{00000000-0005-0000-0000-000019990000}"/>
    <cellStyle name="Table  - Opmaakprofiel6 13 2 2 2" xfId="36034" xr:uid="{00000000-0005-0000-0000-00001A990000}"/>
    <cellStyle name="Table  - Opmaakprofiel6 13 2 2 2 2" xfId="36035" xr:uid="{00000000-0005-0000-0000-00001B990000}"/>
    <cellStyle name="Table  - Opmaakprofiel6 13 2 2 2 2 2" xfId="36036" xr:uid="{00000000-0005-0000-0000-00001C990000}"/>
    <cellStyle name="Table  - Opmaakprofiel6 13 2 2 2 2 3" xfId="36037" xr:uid="{00000000-0005-0000-0000-00001D990000}"/>
    <cellStyle name="Table  - Opmaakprofiel6 13 2 2 2 2 4" xfId="36038" xr:uid="{00000000-0005-0000-0000-00001E990000}"/>
    <cellStyle name="Table  - Opmaakprofiel6 13 2 2 2 3" xfId="36039" xr:uid="{00000000-0005-0000-0000-00001F990000}"/>
    <cellStyle name="Table  - Opmaakprofiel6 13 2 2 2 4" xfId="36040" xr:uid="{00000000-0005-0000-0000-000020990000}"/>
    <cellStyle name="Table  - Opmaakprofiel6 13 2 2 2 5" xfId="36041" xr:uid="{00000000-0005-0000-0000-000021990000}"/>
    <cellStyle name="Table  - Opmaakprofiel6 13 2 2 2 6" xfId="36042" xr:uid="{00000000-0005-0000-0000-000022990000}"/>
    <cellStyle name="Table  - Opmaakprofiel6 13 2 2 3" xfId="36043" xr:uid="{00000000-0005-0000-0000-000023990000}"/>
    <cellStyle name="Table  - Opmaakprofiel6 13 2 2 3 2" xfId="36044" xr:uid="{00000000-0005-0000-0000-000024990000}"/>
    <cellStyle name="Table  - Opmaakprofiel6 13 2 2 3 3" xfId="36045" xr:uid="{00000000-0005-0000-0000-000025990000}"/>
    <cellStyle name="Table  - Opmaakprofiel6 13 2 2 3 4" xfId="36046" xr:uid="{00000000-0005-0000-0000-000026990000}"/>
    <cellStyle name="Table  - Opmaakprofiel6 13 2 2 4" xfId="36047" xr:uid="{00000000-0005-0000-0000-000027990000}"/>
    <cellStyle name="Table  - Opmaakprofiel6 13 2 2 5" xfId="36048" xr:uid="{00000000-0005-0000-0000-000028990000}"/>
    <cellStyle name="Table  - Opmaakprofiel6 13 2 2 6" xfId="36049" xr:uid="{00000000-0005-0000-0000-000029990000}"/>
    <cellStyle name="Table  - Opmaakprofiel6 13 2 2 7" xfId="36050" xr:uid="{00000000-0005-0000-0000-00002A990000}"/>
    <cellStyle name="Table  - Opmaakprofiel6 13 2 3" xfId="36051" xr:uid="{00000000-0005-0000-0000-00002B990000}"/>
    <cellStyle name="Table  - Opmaakprofiel6 13 2 3 2" xfId="36052" xr:uid="{00000000-0005-0000-0000-00002C990000}"/>
    <cellStyle name="Table  - Opmaakprofiel6 13 2 3 2 2" xfId="36053" xr:uid="{00000000-0005-0000-0000-00002D990000}"/>
    <cellStyle name="Table  - Opmaakprofiel6 13 2 3 2 3" xfId="36054" xr:uid="{00000000-0005-0000-0000-00002E990000}"/>
    <cellStyle name="Table  - Opmaakprofiel6 13 2 3 2 4" xfId="36055" xr:uid="{00000000-0005-0000-0000-00002F990000}"/>
    <cellStyle name="Table  - Opmaakprofiel6 13 2 3 3" xfId="36056" xr:uid="{00000000-0005-0000-0000-000030990000}"/>
    <cellStyle name="Table  - Opmaakprofiel6 13 2 3 4" xfId="36057" xr:uid="{00000000-0005-0000-0000-000031990000}"/>
    <cellStyle name="Table  - Opmaakprofiel6 13 2 3 5" xfId="36058" xr:uid="{00000000-0005-0000-0000-000032990000}"/>
    <cellStyle name="Table  - Opmaakprofiel6 13 2 3 6" xfId="36059" xr:uid="{00000000-0005-0000-0000-000033990000}"/>
    <cellStyle name="Table  - Opmaakprofiel6 13 2 4" xfId="36060" xr:uid="{00000000-0005-0000-0000-000034990000}"/>
    <cellStyle name="Table  - Opmaakprofiel6 13 2 4 2" xfId="36061" xr:uid="{00000000-0005-0000-0000-000035990000}"/>
    <cellStyle name="Table  - Opmaakprofiel6 13 2 4 3" xfId="36062" xr:uid="{00000000-0005-0000-0000-000036990000}"/>
    <cellStyle name="Table  - Opmaakprofiel6 13 2 4 4" xfId="36063" xr:uid="{00000000-0005-0000-0000-000037990000}"/>
    <cellStyle name="Table  - Opmaakprofiel6 13 2 5" xfId="36064" xr:uid="{00000000-0005-0000-0000-000038990000}"/>
    <cellStyle name="Table  - Opmaakprofiel6 13 2 6" xfId="36065" xr:uid="{00000000-0005-0000-0000-000039990000}"/>
    <cellStyle name="Table  - Opmaakprofiel6 13 2 7" xfId="36066" xr:uid="{00000000-0005-0000-0000-00003A990000}"/>
    <cellStyle name="Table  - Opmaakprofiel6 13 2 8" xfId="36067" xr:uid="{00000000-0005-0000-0000-00003B990000}"/>
    <cellStyle name="Table  - Opmaakprofiel6 13 3" xfId="36068" xr:uid="{00000000-0005-0000-0000-00003C990000}"/>
    <cellStyle name="Table  - Opmaakprofiel6 13 3 2" xfId="36069" xr:uid="{00000000-0005-0000-0000-00003D990000}"/>
    <cellStyle name="Table  - Opmaakprofiel6 13 3 2 2" xfId="36070" xr:uid="{00000000-0005-0000-0000-00003E990000}"/>
    <cellStyle name="Table  - Opmaakprofiel6 13 3 2 2 2" xfId="36071" xr:uid="{00000000-0005-0000-0000-00003F990000}"/>
    <cellStyle name="Table  - Opmaakprofiel6 13 3 2 2 3" xfId="36072" xr:uid="{00000000-0005-0000-0000-000040990000}"/>
    <cellStyle name="Table  - Opmaakprofiel6 13 3 2 2 4" xfId="36073" xr:uid="{00000000-0005-0000-0000-000041990000}"/>
    <cellStyle name="Table  - Opmaakprofiel6 13 3 2 3" xfId="36074" xr:uid="{00000000-0005-0000-0000-000042990000}"/>
    <cellStyle name="Table  - Opmaakprofiel6 13 3 2 4" xfId="36075" xr:uid="{00000000-0005-0000-0000-000043990000}"/>
    <cellStyle name="Table  - Opmaakprofiel6 13 3 2 5" xfId="36076" xr:uid="{00000000-0005-0000-0000-000044990000}"/>
    <cellStyle name="Table  - Opmaakprofiel6 13 3 2 6" xfId="36077" xr:uid="{00000000-0005-0000-0000-000045990000}"/>
    <cellStyle name="Table  - Opmaakprofiel6 13 3 3" xfId="36078" xr:uid="{00000000-0005-0000-0000-000046990000}"/>
    <cellStyle name="Table  - Opmaakprofiel6 13 3 3 2" xfId="36079" xr:uid="{00000000-0005-0000-0000-000047990000}"/>
    <cellStyle name="Table  - Opmaakprofiel6 13 3 3 3" xfId="36080" xr:uid="{00000000-0005-0000-0000-000048990000}"/>
    <cellStyle name="Table  - Opmaakprofiel6 13 3 3 4" xfId="36081" xr:uid="{00000000-0005-0000-0000-000049990000}"/>
    <cellStyle name="Table  - Opmaakprofiel6 13 3 4" xfId="36082" xr:uid="{00000000-0005-0000-0000-00004A990000}"/>
    <cellStyle name="Table  - Opmaakprofiel6 13 3 5" xfId="36083" xr:uid="{00000000-0005-0000-0000-00004B990000}"/>
    <cellStyle name="Table  - Opmaakprofiel6 13 3 6" xfId="36084" xr:uid="{00000000-0005-0000-0000-00004C990000}"/>
    <cellStyle name="Table  - Opmaakprofiel6 13 3 7" xfId="36085" xr:uid="{00000000-0005-0000-0000-00004D990000}"/>
    <cellStyle name="Table  - Opmaakprofiel6 13 4" xfId="36086" xr:uid="{00000000-0005-0000-0000-00004E990000}"/>
    <cellStyle name="Table  - Opmaakprofiel6 13 4 2" xfId="36087" xr:uid="{00000000-0005-0000-0000-00004F990000}"/>
    <cellStyle name="Table  - Opmaakprofiel6 13 4 2 2" xfId="36088" xr:uid="{00000000-0005-0000-0000-000050990000}"/>
    <cellStyle name="Table  - Opmaakprofiel6 13 4 2 3" xfId="36089" xr:uid="{00000000-0005-0000-0000-000051990000}"/>
    <cellStyle name="Table  - Opmaakprofiel6 13 4 2 4" xfId="36090" xr:uid="{00000000-0005-0000-0000-000052990000}"/>
    <cellStyle name="Table  - Opmaakprofiel6 13 4 3" xfId="36091" xr:uid="{00000000-0005-0000-0000-000053990000}"/>
    <cellStyle name="Table  - Opmaakprofiel6 13 4 4" xfId="36092" xr:uid="{00000000-0005-0000-0000-000054990000}"/>
    <cellStyle name="Table  - Opmaakprofiel6 13 4 5" xfId="36093" xr:uid="{00000000-0005-0000-0000-000055990000}"/>
    <cellStyle name="Table  - Opmaakprofiel6 13 4 6" xfId="36094" xr:uid="{00000000-0005-0000-0000-000056990000}"/>
    <cellStyle name="Table  - Opmaakprofiel6 13 5" xfId="36095" xr:uid="{00000000-0005-0000-0000-000057990000}"/>
    <cellStyle name="Table  - Opmaakprofiel6 13 5 2" xfId="36096" xr:uid="{00000000-0005-0000-0000-000058990000}"/>
    <cellStyle name="Table  - Opmaakprofiel6 13 5 3" xfId="36097" xr:uid="{00000000-0005-0000-0000-000059990000}"/>
    <cellStyle name="Table  - Opmaakprofiel6 13 5 4" xfId="36098" xr:uid="{00000000-0005-0000-0000-00005A990000}"/>
    <cellStyle name="Table  - Opmaakprofiel6 13 6" xfId="36099" xr:uid="{00000000-0005-0000-0000-00005B990000}"/>
    <cellStyle name="Table  - Opmaakprofiel6 13 7" xfId="36100" xr:uid="{00000000-0005-0000-0000-00005C990000}"/>
    <cellStyle name="Table  - Opmaakprofiel6 13 8" xfId="36101" xr:uid="{00000000-0005-0000-0000-00005D990000}"/>
    <cellStyle name="Table  - Opmaakprofiel6 13 9" xfId="36102" xr:uid="{00000000-0005-0000-0000-00005E990000}"/>
    <cellStyle name="Table  - Opmaakprofiel6 14" xfId="36103" xr:uid="{00000000-0005-0000-0000-00005F990000}"/>
    <cellStyle name="Table  - Opmaakprofiel6 14 2" xfId="36104" xr:uid="{00000000-0005-0000-0000-000060990000}"/>
    <cellStyle name="Table  - Opmaakprofiel6 14 2 2" xfId="36105" xr:uid="{00000000-0005-0000-0000-000061990000}"/>
    <cellStyle name="Table  - Opmaakprofiel6 14 2 2 2" xfId="36106" xr:uid="{00000000-0005-0000-0000-000062990000}"/>
    <cellStyle name="Table  - Opmaakprofiel6 14 2 2 2 2" xfId="36107" xr:uid="{00000000-0005-0000-0000-000063990000}"/>
    <cellStyle name="Table  - Opmaakprofiel6 14 2 2 2 2 2" xfId="36108" xr:uid="{00000000-0005-0000-0000-000064990000}"/>
    <cellStyle name="Table  - Opmaakprofiel6 14 2 2 2 2 3" xfId="36109" xr:uid="{00000000-0005-0000-0000-000065990000}"/>
    <cellStyle name="Table  - Opmaakprofiel6 14 2 2 2 2 4" xfId="36110" xr:uid="{00000000-0005-0000-0000-000066990000}"/>
    <cellStyle name="Table  - Opmaakprofiel6 14 2 2 2 3" xfId="36111" xr:uid="{00000000-0005-0000-0000-000067990000}"/>
    <cellStyle name="Table  - Opmaakprofiel6 14 2 2 2 4" xfId="36112" xr:uid="{00000000-0005-0000-0000-000068990000}"/>
    <cellStyle name="Table  - Opmaakprofiel6 14 2 2 2 5" xfId="36113" xr:uid="{00000000-0005-0000-0000-000069990000}"/>
    <cellStyle name="Table  - Opmaakprofiel6 14 2 2 2 6" xfId="36114" xr:uid="{00000000-0005-0000-0000-00006A990000}"/>
    <cellStyle name="Table  - Opmaakprofiel6 14 2 2 3" xfId="36115" xr:uid="{00000000-0005-0000-0000-00006B990000}"/>
    <cellStyle name="Table  - Opmaakprofiel6 14 2 2 3 2" xfId="36116" xr:uid="{00000000-0005-0000-0000-00006C990000}"/>
    <cellStyle name="Table  - Opmaakprofiel6 14 2 2 3 3" xfId="36117" xr:uid="{00000000-0005-0000-0000-00006D990000}"/>
    <cellStyle name="Table  - Opmaakprofiel6 14 2 2 3 4" xfId="36118" xr:uid="{00000000-0005-0000-0000-00006E990000}"/>
    <cellStyle name="Table  - Opmaakprofiel6 14 2 2 4" xfId="36119" xr:uid="{00000000-0005-0000-0000-00006F990000}"/>
    <cellStyle name="Table  - Opmaakprofiel6 14 2 2 5" xfId="36120" xr:uid="{00000000-0005-0000-0000-000070990000}"/>
    <cellStyle name="Table  - Opmaakprofiel6 14 2 2 6" xfId="36121" xr:uid="{00000000-0005-0000-0000-000071990000}"/>
    <cellStyle name="Table  - Opmaakprofiel6 14 2 2 7" xfId="36122" xr:uid="{00000000-0005-0000-0000-000072990000}"/>
    <cellStyle name="Table  - Opmaakprofiel6 14 2 3" xfId="36123" xr:uid="{00000000-0005-0000-0000-000073990000}"/>
    <cellStyle name="Table  - Opmaakprofiel6 14 2 3 2" xfId="36124" xr:uid="{00000000-0005-0000-0000-000074990000}"/>
    <cellStyle name="Table  - Opmaakprofiel6 14 2 3 2 2" xfId="36125" xr:uid="{00000000-0005-0000-0000-000075990000}"/>
    <cellStyle name="Table  - Opmaakprofiel6 14 2 3 2 3" xfId="36126" xr:uid="{00000000-0005-0000-0000-000076990000}"/>
    <cellStyle name="Table  - Opmaakprofiel6 14 2 3 2 4" xfId="36127" xr:uid="{00000000-0005-0000-0000-000077990000}"/>
    <cellStyle name="Table  - Opmaakprofiel6 14 2 3 3" xfId="36128" xr:uid="{00000000-0005-0000-0000-000078990000}"/>
    <cellStyle name="Table  - Opmaakprofiel6 14 2 3 4" xfId="36129" xr:uid="{00000000-0005-0000-0000-000079990000}"/>
    <cellStyle name="Table  - Opmaakprofiel6 14 2 3 5" xfId="36130" xr:uid="{00000000-0005-0000-0000-00007A990000}"/>
    <cellStyle name="Table  - Opmaakprofiel6 14 2 3 6" xfId="36131" xr:uid="{00000000-0005-0000-0000-00007B990000}"/>
    <cellStyle name="Table  - Opmaakprofiel6 14 2 4" xfId="36132" xr:uid="{00000000-0005-0000-0000-00007C990000}"/>
    <cellStyle name="Table  - Opmaakprofiel6 14 2 4 2" xfId="36133" xr:uid="{00000000-0005-0000-0000-00007D990000}"/>
    <cellStyle name="Table  - Opmaakprofiel6 14 2 4 3" xfId="36134" xr:uid="{00000000-0005-0000-0000-00007E990000}"/>
    <cellStyle name="Table  - Opmaakprofiel6 14 2 4 4" xfId="36135" xr:uid="{00000000-0005-0000-0000-00007F990000}"/>
    <cellStyle name="Table  - Opmaakprofiel6 14 2 5" xfId="36136" xr:uid="{00000000-0005-0000-0000-000080990000}"/>
    <cellStyle name="Table  - Opmaakprofiel6 14 2 6" xfId="36137" xr:uid="{00000000-0005-0000-0000-000081990000}"/>
    <cellStyle name="Table  - Opmaakprofiel6 14 2 7" xfId="36138" xr:uid="{00000000-0005-0000-0000-000082990000}"/>
    <cellStyle name="Table  - Opmaakprofiel6 14 2 8" xfId="36139" xr:uid="{00000000-0005-0000-0000-000083990000}"/>
    <cellStyle name="Table  - Opmaakprofiel6 14 3" xfId="36140" xr:uid="{00000000-0005-0000-0000-000084990000}"/>
    <cellStyle name="Table  - Opmaakprofiel6 14 3 2" xfId="36141" xr:uid="{00000000-0005-0000-0000-000085990000}"/>
    <cellStyle name="Table  - Opmaakprofiel6 14 3 2 2" xfId="36142" xr:uid="{00000000-0005-0000-0000-000086990000}"/>
    <cellStyle name="Table  - Opmaakprofiel6 14 3 2 2 2" xfId="36143" xr:uid="{00000000-0005-0000-0000-000087990000}"/>
    <cellStyle name="Table  - Opmaakprofiel6 14 3 2 2 3" xfId="36144" xr:uid="{00000000-0005-0000-0000-000088990000}"/>
    <cellStyle name="Table  - Opmaakprofiel6 14 3 2 2 4" xfId="36145" xr:uid="{00000000-0005-0000-0000-000089990000}"/>
    <cellStyle name="Table  - Opmaakprofiel6 14 3 2 3" xfId="36146" xr:uid="{00000000-0005-0000-0000-00008A990000}"/>
    <cellStyle name="Table  - Opmaakprofiel6 14 3 2 4" xfId="36147" xr:uid="{00000000-0005-0000-0000-00008B990000}"/>
    <cellStyle name="Table  - Opmaakprofiel6 14 3 2 5" xfId="36148" xr:uid="{00000000-0005-0000-0000-00008C990000}"/>
    <cellStyle name="Table  - Opmaakprofiel6 14 3 2 6" xfId="36149" xr:uid="{00000000-0005-0000-0000-00008D990000}"/>
    <cellStyle name="Table  - Opmaakprofiel6 14 3 3" xfId="36150" xr:uid="{00000000-0005-0000-0000-00008E990000}"/>
    <cellStyle name="Table  - Opmaakprofiel6 14 3 3 2" xfId="36151" xr:uid="{00000000-0005-0000-0000-00008F990000}"/>
    <cellStyle name="Table  - Opmaakprofiel6 14 3 3 3" xfId="36152" xr:uid="{00000000-0005-0000-0000-000090990000}"/>
    <cellStyle name="Table  - Opmaakprofiel6 14 3 3 4" xfId="36153" xr:uid="{00000000-0005-0000-0000-000091990000}"/>
    <cellStyle name="Table  - Opmaakprofiel6 14 3 4" xfId="36154" xr:uid="{00000000-0005-0000-0000-000092990000}"/>
    <cellStyle name="Table  - Opmaakprofiel6 14 3 5" xfId="36155" xr:uid="{00000000-0005-0000-0000-000093990000}"/>
    <cellStyle name="Table  - Opmaakprofiel6 14 3 6" xfId="36156" xr:uid="{00000000-0005-0000-0000-000094990000}"/>
    <cellStyle name="Table  - Opmaakprofiel6 14 3 7" xfId="36157" xr:uid="{00000000-0005-0000-0000-000095990000}"/>
    <cellStyle name="Table  - Opmaakprofiel6 14 4" xfId="36158" xr:uid="{00000000-0005-0000-0000-000096990000}"/>
    <cellStyle name="Table  - Opmaakprofiel6 14 4 2" xfId="36159" xr:uid="{00000000-0005-0000-0000-000097990000}"/>
    <cellStyle name="Table  - Opmaakprofiel6 14 4 2 2" xfId="36160" xr:uid="{00000000-0005-0000-0000-000098990000}"/>
    <cellStyle name="Table  - Opmaakprofiel6 14 4 2 3" xfId="36161" xr:uid="{00000000-0005-0000-0000-000099990000}"/>
    <cellStyle name="Table  - Opmaakprofiel6 14 4 2 4" xfId="36162" xr:uid="{00000000-0005-0000-0000-00009A990000}"/>
    <cellStyle name="Table  - Opmaakprofiel6 14 4 3" xfId="36163" xr:uid="{00000000-0005-0000-0000-00009B990000}"/>
    <cellStyle name="Table  - Opmaakprofiel6 14 4 4" xfId="36164" xr:uid="{00000000-0005-0000-0000-00009C990000}"/>
    <cellStyle name="Table  - Opmaakprofiel6 14 4 5" xfId="36165" xr:uid="{00000000-0005-0000-0000-00009D990000}"/>
    <cellStyle name="Table  - Opmaakprofiel6 14 4 6" xfId="36166" xr:uid="{00000000-0005-0000-0000-00009E990000}"/>
    <cellStyle name="Table  - Opmaakprofiel6 14 5" xfId="36167" xr:uid="{00000000-0005-0000-0000-00009F990000}"/>
    <cellStyle name="Table  - Opmaakprofiel6 14 5 2" xfId="36168" xr:uid="{00000000-0005-0000-0000-0000A0990000}"/>
    <cellStyle name="Table  - Opmaakprofiel6 14 5 3" xfId="36169" xr:uid="{00000000-0005-0000-0000-0000A1990000}"/>
    <cellStyle name="Table  - Opmaakprofiel6 14 5 4" xfId="36170" xr:uid="{00000000-0005-0000-0000-0000A2990000}"/>
    <cellStyle name="Table  - Opmaakprofiel6 14 6" xfId="36171" xr:uid="{00000000-0005-0000-0000-0000A3990000}"/>
    <cellStyle name="Table  - Opmaakprofiel6 14 7" xfId="36172" xr:uid="{00000000-0005-0000-0000-0000A4990000}"/>
    <cellStyle name="Table  - Opmaakprofiel6 14 8" xfId="36173" xr:uid="{00000000-0005-0000-0000-0000A5990000}"/>
    <cellStyle name="Table  - Opmaakprofiel6 14 9" xfId="36174" xr:uid="{00000000-0005-0000-0000-0000A6990000}"/>
    <cellStyle name="Table  - Opmaakprofiel6 15" xfId="36175" xr:uid="{00000000-0005-0000-0000-0000A7990000}"/>
    <cellStyle name="Table  - Opmaakprofiel6 15 2" xfId="36176" xr:uid="{00000000-0005-0000-0000-0000A8990000}"/>
    <cellStyle name="Table  - Opmaakprofiel6 15 2 2" xfId="36177" xr:uid="{00000000-0005-0000-0000-0000A9990000}"/>
    <cellStyle name="Table  - Opmaakprofiel6 15 2 2 2" xfId="36178" xr:uid="{00000000-0005-0000-0000-0000AA990000}"/>
    <cellStyle name="Table  - Opmaakprofiel6 15 2 2 2 2" xfId="36179" xr:uid="{00000000-0005-0000-0000-0000AB990000}"/>
    <cellStyle name="Table  - Opmaakprofiel6 15 2 2 2 2 2" xfId="36180" xr:uid="{00000000-0005-0000-0000-0000AC990000}"/>
    <cellStyle name="Table  - Opmaakprofiel6 15 2 2 2 2 3" xfId="36181" xr:uid="{00000000-0005-0000-0000-0000AD990000}"/>
    <cellStyle name="Table  - Opmaakprofiel6 15 2 2 2 2 4" xfId="36182" xr:uid="{00000000-0005-0000-0000-0000AE990000}"/>
    <cellStyle name="Table  - Opmaakprofiel6 15 2 2 2 3" xfId="36183" xr:uid="{00000000-0005-0000-0000-0000AF990000}"/>
    <cellStyle name="Table  - Opmaakprofiel6 15 2 2 2 4" xfId="36184" xr:uid="{00000000-0005-0000-0000-0000B0990000}"/>
    <cellStyle name="Table  - Opmaakprofiel6 15 2 2 2 5" xfId="36185" xr:uid="{00000000-0005-0000-0000-0000B1990000}"/>
    <cellStyle name="Table  - Opmaakprofiel6 15 2 2 2 6" xfId="36186" xr:uid="{00000000-0005-0000-0000-0000B2990000}"/>
    <cellStyle name="Table  - Opmaakprofiel6 15 2 2 3" xfId="36187" xr:uid="{00000000-0005-0000-0000-0000B3990000}"/>
    <cellStyle name="Table  - Opmaakprofiel6 15 2 2 3 2" xfId="36188" xr:uid="{00000000-0005-0000-0000-0000B4990000}"/>
    <cellStyle name="Table  - Opmaakprofiel6 15 2 2 3 3" xfId="36189" xr:uid="{00000000-0005-0000-0000-0000B5990000}"/>
    <cellStyle name="Table  - Opmaakprofiel6 15 2 2 3 4" xfId="36190" xr:uid="{00000000-0005-0000-0000-0000B6990000}"/>
    <cellStyle name="Table  - Opmaakprofiel6 15 2 2 4" xfId="36191" xr:uid="{00000000-0005-0000-0000-0000B7990000}"/>
    <cellStyle name="Table  - Opmaakprofiel6 15 2 2 5" xfId="36192" xr:uid="{00000000-0005-0000-0000-0000B8990000}"/>
    <cellStyle name="Table  - Opmaakprofiel6 15 2 2 6" xfId="36193" xr:uid="{00000000-0005-0000-0000-0000B9990000}"/>
    <cellStyle name="Table  - Opmaakprofiel6 15 2 2 7" xfId="36194" xr:uid="{00000000-0005-0000-0000-0000BA990000}"/>
    <cellStyle name="Table  - Opmaakprofiel6 15 2 3" xfId="36195" xr:uid="{00000000-0005-0000-0000-0000BB990000}"/>
    <cellStyle name="Table  - Opmaakprofiel6 15 2 3 2" xfId="36196" xr:uid="{00000000-0005-0000-0000-0000BC990000}"/>
    <cellStyle name="Table  - Opmaakprofiel6 15 2 3 2 2" xfId="36197" xr:uid="{00000000-0005-0000-0000-0000BD990000}"/>
    <cellStyle name="Table  - Opmaakprofiel6 15 2 3 2 3" xfId="36198" xr:uid="{00000000-0005-0000-0000-0000BE990000}"/>
    <cellStyle name="Table  - Opmaakprofiel6 15 2 3 2 4" xfId="36199" xr:uid="{00000000-0005-0000-0000-0000BF990000}"/>
    <cellStyle name="Table  - Opmaakprofiel6 15 2 3 3" xfId="36200" xr:uid="{00000000-0005-0000-0000-0000C0990000}"/>
    <cellStyle name="Table  - Opmaakprofiel6 15 2 3 4" xfId="36201" xr:uid="{00000000-0005-0000-0000-0000C1990000}"/>
    <cellStyle name="Table  - Opmaakprofiel6 15 2 3 5" xfId="36202" xr:uid="{00000000-0005-0000-0000-0000C2990000}"/>
    <cellStyle name="Table  - Opmaakprofiel6 15 2 3 6" xfId="36203" xr:uid="{00000000-0005-0000-0000-0000C3990000}"/>
    <cellStyle name="Table  - Opmaakprofiel6 15 2 4" xfId="36204" xr:uid="{00000000-0005-0000-0000-0000C4990000}"/>
    <cellStyle name="Table  - Opmaakprofiel6 15 2 4 2" xfId="36205" xr:uid="{00000000-0005-0000-0000-0000C5990000}"/>
    <cellStyle name="Table  - Opmaakprofiel6 15 2 4 3" xfId="36206" xr:uid="{00000000-0005-0000-0000-0000C6990000}"/>
    <cellStyle name="Table  - Opmaakprofiel6 15 2 4 4" xfId="36207" xr:uid="{00000000-0005-0000-0000-0000C7990000}"/>
    <cellStyle name="Table  - Opmaakprofiel6 15 2 5" xfId="36208" xr:uid="{00000000-0005-0000-0000-0000C8990000}"/>
    <cellStyle name="Table  - Opmaakprofiel6 15 2 6" xfId="36209" xr:uid="{00000000-0005-0000-0000-0000C9990000}"/>
    <cellStyle name="Table  - Opmaakprofiel6 15 2 7" xfId="36210" xr:uid="{00000000-0005-0000-0000-0000CA990000}"/>
    <cellStyle name="Table  - Opmaakprofiel6 15 2 8" xfId="36211" xr:uid="{00000000-0005-0000-0000-0000CB990000}"/>
    <cellStyle name="Table  - Opmaakprofiel6 15 3" xfId="36212" xr:uid="{00000000-0005-0000-0000-0000CC990000}"/>
    <cellStyle name="Table  - Opmaakprofiel6 15 3 2" xfId="36213" xr:uid="{00000000-0005-0000-0000-0000CD990000}"/>
    <cellStyle name="Table  - Opmaakprofiel6 15 3 2 2" xfId="36214" xr:uid="{00000000-0005-0000-0000-0000CE990000}"/>
    <cellStyle name="Table  - Opmaakprofiel6 15 3 2 2 2" xfId="36215" xr:uid="{00000000-0005-0000-0000-0000CF990000}"/>
    <cellStyle name="Table  - Opmaakprofiel6 15 3 2 2 3" xfId="36216" xr:uid="{00000000-0005-0000-0000-0000D0990000}"/>
    <cellStyle name="Table  - Opmaakprofiel6 15 3 2 2 4" xfId="36217" xr:uid="{00000000-0005-0000-0000-0000D1990000}"/>
    <cellStyle name="Table  - Opmaakprofiel6 15 3 2 3" xfId="36218" xr:uid="{00000000-0005-0000-0000-0000D2990000}"/>
    <cellStyle name="Table  - Opmaakprofiel6 15 3 2 4" xfId="36219" xr:uid="{00000000-0005-0000-0000-0000D3990000}"/>
    <cellStyle name="Table  - Opmaakprofiel6 15 3 2 5" xfId="36220" xr:uid="{00000000-0005-0000-0000-0000D4990000}"/>
    <cellStyle name="Table  - Opmaakprofiel6 15 3 2 6" xfId="36221" xr:uid="{00000000-0005-0000-0000-0000D5990000}"/>
    <cellStyle name="Table  - Opmaakprofiel6 15 3 3" xfId="36222" xr:uid="{00000000-0005-0000-0000-0000D6990000}"/>
    <cellStyle name="Table  - Opmaakprofiel6 15 3 3 2" xfId="36223" xr:uid="{00000000-0005-0000-0000-0000D7990000}"/>
    <cellStyle name="Table  - Opmaakprofiel6 15 3 3 3" xfId="36224" xr:uid="{00000000-0005-0000-0000-0000D8990000}"/>
    <cellStyle name="Table  - Opmaakprofiel6 15 3 3 4" xfId="36225" xr:uid="{00000000-0005-0000-0000-0000D9990000}"/>
    <cellStyle name="Table  - Opmaakprofiel6 15 3 4" xfId="36226" xr:uid="{00000000-0005-0000-0000-0000DA990000}"/>
    <cellStyle name="Table  - Opmaakprofiel6 15 3 5" xfId="36227" xr:uid="{00000000-0005-0000-0000-0000DB990000}"/>
    <cellStyle name="Table  - Opmaakprofiel6 15 3 6" xfId="36228" xr:uid="{00000000-0005-0000-0000-0000DC990000}"/>
    <cellStyle name="Table  - Opmaakprofiel6 15 3 7" xfId="36229" xr:uid="{00000000-0005-0000-0000-0000DD990000}"/>
    <cellStyle name="Table  - Opmaakprofiel6 15 4" xfId="36230" xr:uid="{00000000-0005-0000-0000-0000DE990000}"/>
    <cellStyle name="Table  - Opmaakprofiel6 15 4 2" xfId="36231" xr:uid="{00000000-0005-0000-0000-0000DF990000}"/>
    <cellStyle name="Table  - Opmaakprofiel6 15 4 2 2" xfId="36232" xr:uid="{00000000-0005-0000-0000-0000E0990000}"/>
    <cellStyle name="Table  - Opmaakprofiel6 15 4 2 3" xfId="36233" xr:uid="{00000000-0005-0000-0000-0000E1990000}"/>
    <cellStyle name="Table  - Opmaakprofiel6 15 4 2 4" xfId="36234" xr:uid="{00000000-0005-0000-0000-0000E2990000}"/>
    <cellStyle name="Table  - Opmaakprofiel6 15 4 3" xfId="36235" xr:uid="{00000000-0005-0000-0000-0000E3990000}"/>
    <cellStyle name="Table  - Opmaakprofiel6 15 4 4" xfId="36236" xr:uid="{00000000-0005-0000-0000-0000E4990000}"/>
    <cellStyle name="Table  - Opmaakprofiel6 15 4 5" xfId="36237" xr:uid="{00000000-0005-0000-0000-0000E5990000}"/>
    <cellStyle name="Table  - Opmaakprofiel6 15 4 6" xfId="36238" xr:uid="{00000000-0005-0000-0000-0000E6990000}"/>
    <cellStyle name="Table  - Opmaakprofiel6 15 5" xfId="36239" xr:uid="{00000000-0005-0000-0000-0000E7990000}"/>
    <cellStyle name="Table  - Opmaakprofiel6 15 5 2" xfId="36240" xr:uid="{00000000-0005-0000-0000-0000E8990000}"/>
    <cellStyle name="Table  - Opmaakprofiel6 15 5 3" xfId="36241" xr:uid="{00000000-0005-0000-0000-0000E9990000}"/>
    <cellStyle name="Table  - Opmaakprofiel6 15 5 4" xfId="36242" xr:uid="{00000000-0005-0000-0000-0000EA990000}"/>
    <cellStyle name="Table  - Opmaakprofiel6 15 6" xfId="36243" xr:uid="{00000000-0005-0000-0000-0000EB990000}"/>
    <cellStyle name="Table  - Opmaakprofiel6 15 7" xfId="36244" xr:uid="{00000000-0005-0000-0000-0000EC990000}"/>
    <cellStyle name="Table  - Opmaakprofiel6 15 8" xfId="36245" xr:uid="{00000000-0005-0000-0000-0000ED990000}"/>
    <cellStyle name="Table  - Opmaakprofiel6 15 9" xfId="36246" xr:uid="{00000000-0005-0000-0000-0000EE990000}"/>
    <cellStyle name="Table  - Opmaakprofiel6 16" xfId="36247" xr:uid="{00000000-0005-0000-0000-0000EF990000}"/>
    <cellStyle name="Table  - Opmaakprofiel6 16 2" xfId="36248" xr:uid="{00000000-0005-0000-0000-0000F0990000}"/>
    <cellStyle name="Table  - Opmaakprofiel6 16 2 2" xfId="36249" xr:uid="{00000000-0005-0000-0000-0000F1990000}"/>
    <cellStyle name="Table  - Opmaakprofiel6 16 2 2 2" xfId="36250" xr:uid="{00000000-0005-0000-0000-0000F2990000}"/>
    <cellStyle name="Table  - Opmaakprofiel6 16 2 2 2 2" xfId="36251" xr:uid="{00000000-0005-0000-0000-0000F3990000}"/>
    <cellStyle name="Table  - Opmaakprofiel6 16 2 2 2 3" xfId="36252" xr:uid="{00000000-0005-0000-0000-0000F4990000}"/>
    <cellStyle name="Table  - Opmaakprofiel6 16 2 2 2 4" xfId="36253" xr:uid="{00000000-0005-0000-0000-0000F5990000}"/>
    <cellStyle name="Table  - Opmaakprofiel6 16 2 2 3" xfId="36254" xr:uid="{00000000-0005-0000-0000-0000F6990000}"/>
    <cellStyle name="Table  - Opmaakprofiel6 16 2 2 4" xfId="36255" xr:uid="{00000000-0005-0000-0000-0000F7990000}"/>
    <cellStyle name="Table  - Opmaakprofiel6 16 2 2 5" xfId="36256" xr:uid="{00000000-0005-0000-0000-0000F8990000}"/>
    <cellStyle name="Table  - Opmaakprofiel6 16 2 2 6" xfId="36257" xr:uid="{00000000-0005-0000-0000-0000F9990000}"/>
    <cellStyle name="Table  - Opmaakprofiel6 16 2 3" xfId="36258" xr:uid="{00000000-0005-0000-0000-0000FA990000}"/>
    <cellStyle name="Table  - Opmaakprofiel6 16 2 3 2" xfId="36259" xr:uid="{00000000-0005-0000-0000-0000FB990000}"/>
    <cellStyle name="Table  - Opmaakprofiel6 16 2 3 3" xfId="36260" xr:uid="{00000000-0005-0000-0000-0000FC990000}"/>
    <cellStyle name="Table  - Opmaakprofiel6 16 2 3 4" xfId="36261" xr:uid="{00000000-0005-0000-0000-0000FD990000}"/>
    <cellStyle name="Table  - Opmaakprofiel6 16 2 4" xfId="36262" xr:uid="{00000000-0005-0000-0000-0000FE990000}"/>
    <cellStyle name="Table  - Opmaakprofiel6 16 2 5" xfId="36263" xr:uid="{00000000-0005-0000-0000-0000FF990000}"/>
    <cellStyle name="Table  - Opmaakprofiel6 16 2 6" xfId="36264" xr:uid="{00000000-0005-0000-0000-0000009A0000}"/>
    <cellStyle name="Table  - Opmaakprofiel6 16 2 7" xfId="36265" xr:uid="{00000000-0005-0000-0000-0000019A0000}"/>
    <cellStyle name="Table  - Opmaakprofiel6 16 3" xfId="36266" xr:uid="{00000000-0005-0000-0000-0000029A0000}"/>
    <cellStyle name="Table  - Opmaakprofiel6 16 3 2" xfId="36267" xr:uid="{00000000-0005-0000-0000-0000039A0000}"/>
    <cellStyle name="Table  - Opmaakprofiel6 16 3 2 2" xfId="36268" xr:uid="{00000000-0005-0000-0000-0000049A0000}"/>
    <cellStyle name="Table  - Opmaakprofiel6 16 3 2 3" xfId="36269" xr:uid="{00000000-0005-0000-0000-0000059A0000}"/>
    <cellStyle name="Table  - Opmaakprofiel6 16 3 2 4" xfId="36270" xr:uid="{00000000-0005-0000-0000-0000069A0000}"/>
    <cellStyle name="Table  - Opmaakprofiel6 16 3 3" xfId="36271" xr:uid="{00000000-0005-0000-0000-0000079A0000}"/>
    <cellStyle name="Table  - Opmaakprofiel6 16 3 4" xfId="36272" xr:uid="{00000000-0005-0000-0000-0000089A0000}"/>
    <cellStyle name="Table  - Opmaakprofiel6 16 3 5" xfId="36273" xr:uid="{00000000-0005-0000-0000-0000099A0000}"/>
    <cellStyle name="Table  - Opmaakprofiel6 16 3 6" xfId="36274" xr:uid="{00000000-0005-0000-0000-00000A9A0000}"/>
    <cellStyle name="Table  - Opmaakprofiel6 16 4" xfId="36275" xr:uid="{00000000-0005-0000-0000-00000B9A0000}"/>
    <cellStyle name="Table  - Opmaakprofiel6 16 4 2" xfId="36276" xr:uid="{00000000-0005-0000-0000-00000C9A0000}"/>
    <cellStyle name="Table  - Opmaakprofiel6 16 4 3" xfId="36277" xr:uid="{00000000-0005-0000-0000-00000D9A0000}"/>
    <cellStyle name="Table  - Opmaakprofiel6 16 4 4" xfId="36278" xr:uid="{00000000-0005-0000-0000-00000E9A0000}"/>
    <cellStyle name="Table  - Opmaakprofiel6 16 5" xfId="36279" xr:uid="{00000000-0005-0000-0000-00000F9A0000}"/>
    <cellStyle name="Table  - Opmaakprofiel6 16 6" xfId="36280" xr:uid="{00000000-0005-0000-0000-0000109A0000}"/>
    <cellStyle name="Table  - Opmaakprofiel6 16 7" xfId="36281" xr:uid="{00000000-0005-0000-0000-0000119A0000}"/>
    <cellStyle name="Table  - Opmaakprofiel6 16 8" xfId="36282" xr:uid="{00000000-0005-0000-0000-0000129A0000}"/>
    <cellStyle name="Table  - Opmaakprofiel6 17" xfId="36283" xr:uid="{00000000-0005-0000-0000-0000139A0000}"/>
    <cellStyle name="Table  - Opmaakprofiel6 17 2" xfId="36284" xr:uid="{00000000-0005-0000-0000-0000149A0000}"/>
    <cellStyle name="Table  - Opmaakprofiel6 17 2 2" xfId="36285" xr:uid="{00000000-0005-0000-0000-0000159A0000}"/>
    <cellStyle name="Table  - Opmaakprofiel6 17 2 2 2" xfId="36286" xr:uid="{00000000-0005-0000-0000-0000169A0000}"/>
    <cellStyle name="Table  - Opmaakprofiel6 17 2 2 2 2" xfId="36287" xr:uid="{00000000-0005-0000-0000-0000179A0000}"/>
    <cellStyle name="Table  - Opmaakprofiel6 17 2 2 2 3" xfId="36288" xr:uid="{00000000-0005-0000-0000-0000189A0000}"/>
    <cellStyle name="Table  - Opmaakprofiel6 17 2 2 2 4" xfId="36289" xr:uid="{00000000-0005-0000-0000-0000199A0000}"/>
    <cellStyle name="Table  - Opmaakprofiel6 17 2 2 3" xfId="36290" xr:uid="{00000000-0005-0000-0000-00001A9A0000}"/>
    <cellStyle name="Table  - Opmaakprofiel6 17 2 2 4" xfId="36291" xr:uid="{00000000-0005-0000-0000-00001B9A0000}"/>
    <cellStyle name="Table  - Opmaakprofiel6 17 2 2 5" xfId="36292" xr:uid="{00000000-0005-0000-0000-00001C9A0000}"/>
    <cellStyle name="Table  - Opmaakprofiel6 17 2 2 6" xfId="36293" xr:uid="{00000000-0005-0000-0000-00001D9A0000}"/>
    <cellStyle name="Table  - Opmaakprofiel6 17 2 3" xfId="36294" xr:uid="{00000000-0005-0000-0000-00001E9A0000}"/>
    <cellStyle name="Table  - Opmaakprofiel6 17 2 3 2" xfId="36295" xr:uid="{00000000-0005-0000-0000-00001F9A0000}"/>
    <cellStyle name="Table  - Opmaakprofiel6 17 2 3 3" xfId="36296" xr:uid="{00000000-0005-0000-0000-0000209A0000}"/>
    <cellStyle name="Table  - Opmaakprofiel6 17 2 3 4" xfId="36297" xr:uid="{00000000-0005-0000-0000-0000219A0000}"/>
    <cellStyle name="Table  - Opmaakprofiel6 17 2 4" xfId="36298" xr:uid="{00000000-0005-0000-0000-0000229A0000}"/>
    <cellStyle name="Table  - Opmaakprofiel6 17 2 5" xfId="36299" xr:uid="{00000000-0005-0000-0000-0000239A0000}"/>
    <cellStyle name="Table  - Opmaakprofiel6 17 2 6" xfId="36300" xr:uid="{00000000-0005-0000-0000-0000249A0000}"/>
    <cellStyle name="Table  - Opmaakprofiel6 17 2 7" xfId="36301" xr:uid="{00000000-0005-0000-0000-0000259A0000}"/>
    <cellStyle name="Table  - Opmaakprofiel6 17 3" xfId="36302" xr:uid="{00000000-0005-0000-0000-0000269A0000}"/>
    <cellStyle name="Table  - Opmaakprofiel6 17 3 2" xfId="36303" xr:uid="{00000000-0005-0000-0000-0000279A0000}"/>
    <cellStyle name="Table  - Opmaakprofiel6 17 3 2 2" xfId="36304" xr:uid="{00000000-0005-0000-0000-0000289A0000}"/>
    <cellStyle name="Table  - Opmaakprofiel6 17 3 2 3" xfId="36305" xr:uid="{00000000-0005-0000-0000-0000299A0000}"/>
    <cellStyle name="Table  - Opmaakprofiel6 17 3 2 4" xfId="36306" xr:uid="{00000000-0005-0000-0000-00002A9A0000}"/>
    <cellStyle name="Table  - Opmaakprofiel6 17 3 3" xfId="36307" xr:uid="{00000000-0005-0000-0000-00002B9A0000}"/>
    <cellStyle name="Table  - Opmaakprofiel6 17 3 4" xfId="36308" xr:uid="{00000000-0005-0000-0000-00002C9A0000}"/>
    <cellStyle name="Table  - Opmaakprofiel6 17 3 5" xfId="36309" xr:uid="{00000000-0005-0000-0000-00002D9A0000}"/>
    <cellStyle name="Table  - Opmaakprofiel6 17 3 6" xfId="36310" xr:uid="{00000000-0005-0000-0000-00002E9A0000}"/>
    <cellStyle name="Table  - Opmaakprofiel6 17 4" xfId="36311" xr:uid="{00000000-0005-0000-0000-00002F9A0000}"/>
    <cellStyle name="Table  - Opmaakprofiel6 17 4 2" xfId="36312" xr:uid="{00000000-0005-0000-0000-0000309A0000}"/>
    <cellStyle name="Table  - Opmaakprofiel6 17 4 3" xfId="36313" xr:uid="{00000000-0005-0000-0000-0000319A0000}"/>
    <cellStyle name="Table  - Opmaakprofiel6 17 4 4" xfId="36314" xr:uid="{00000000-0005-0000-0000-0000329A0000}"/>
    <cellStyle name="Table  - Opmaakprofiel6 17 5" xfId="36315" xr:uid="{00000000-0005-0000-0000-0000339A0000}"/>
    <cellStyle name="Table  - Opmaakprofiel6 17 6" xfId="36316" xr:uid="{00000000-0005-0000-0000-0000349A0000}"/>
    <cellStyle name="Table  - Opmaakprofiel6 17 7" xfId="36317" xr:uid="{00000000-0005-0000-0000-0000359A0000}"/>
    <cellStyle name="Table  - Opmaakprofiel6 17 8" xfId="36318" xr:uid="{00000000-0005-0000-0000-0000369A0000}"/>
    <cellStyle name="Table  - Opmaakprofiel6 18" xfId="36319" xr:uid="{00000000-0005-0000-0000-0000379A0000}"/>
    <cellStyle name="Table  - Opmaakprofiel6 18 2" xfId="36320" xr:uid="{00000000-0005-0000-0000-0000389A0000}"/>
    <cellStyle name="Table  - Opmaakprofiel6 18 2 2" xfId="36321" xr:uid="{00000000-0005-0000-0000-0000399A0000}"/>
    <cellStyle name="Table  - Opmaakprofiel6 18 2 2 2" xfId="36322" xr:uid="{00000000-0005-0000-0000-00003A9A0000}"/>
    <cellStyle name="Table  - Opmaakprofiel6 18 2 2 2 2" xfId="36323" xr:uid="{00000000-0005-0000-0000-00003B9A0000}"/>
    <cellStyle name="Table  - Opmaakprofiel6 18 2 2 2 3" xfId="36324" xr:uid="{00000000-0005-0000-0000-00003C9A0000}"/>
    <cellStyle name="Table  - Opmaakprofiel6 18 2 2 2 4" xfId="36325" xr:uid="{00000000-0005-0000-0000-00003D9A0000}"/>
    <cellStyle name="Table  - Opmaakprofiel6 18 2 2 3" xfId="36326" xr:uid="{00000000-0005-0000-0000-00003E9A0000}"/>
    <cellStyle name="Table  - Opmaakprofiel6 18 2 2 4" xfId="36327" xr:uid="{00000000-0005-0000-0000-00003F9A0000}"/>
    <cellStyle name="Table  - Opmaakprofiel6 18 2 2 5" xfId="36328" xr:uid="{00000000-0005-0000-0000-0000409A0000}"/>
    <cellStyle name="Table  - Opmaakprofiel6 18 2 2 6" xfId="36329" xr:uid="{00000000-0005-0000-0000-0000419A0000}"/>
    <cellStyle name="Table  - Opmaakprofiel6 18 2 3" xfId="36330" xr:uid="{00000000-0005-0000-0000-0000429A0000}"/>
    <cellStyle name="Table  - Opmaakprofiel6 18 2 3 2" xfId="36331" xr:uid="{00000000-0005-0000-0000-0000439A0000}"/>
    <cellStyle name="Table  - Opmaakprofiel6 18 2 3 3" xfId="36332" xr:uid="{00000000-0005-0000-0000-0000449A0000}"/>
    <cellStyle name="Table  - Opmaakprofiel6 18 2 3 4" xfId="36333" xr:uid="{00000000-0005-0000-0000-0000459A0000}"/>
    <cellStyle name="Table  - Opmaakprofiel6 18 2 4" xfId="36334" xr:uid="{00000000-0005-0000-0000-0000469A0000}"/>
    <cellStyle name="Table  - Opmaakprofiel6 18 2 5" xfId="36335" xr:uid="{00000000-0005-0000-0000-0000479A0000}"/>
    <cellStyle name="Table  - Opmaakprofiel6 18 2 6" xfId="36336" xr:uid="{00000000-0005-0000-0000-0000489A0000}"/>
    <cellStyle name="Table  - Opmaakprofiel6 18 2 7" xfId="36337" xr:uid="{00000000-0005-0000-0000-0000499A0000}"/>
    <cellStyle name="Table  - Opmaakprofiel6 18 3" xfId="36338" xr:uid="{00000000-0005-0000-0000-00004A9A0000}"/>
    <cellStyle name="Table  - Opmaakprofiel6 18 3 2" xfId="36339" xr:uid="{00000000-0005-0000-0000-00004B9A0000}"/>
    <cellStyle name="Table  - Opmaakprofiel6 18 3 2 2" xfId="36340" xr:uid="{00000000-0005-0000-0000-00004C9A0000}"/>
    <cellStyle name="Table  - Opmaakprofiel6 18 3 2 3" xfId="36341" xr:uid="{00000000-0005-0000-0000-00004D9A0000}"/>
    <cellStyle name="Table  - Opmaakprofiel6 18 3 2 4" xfId="36342" xr:uid="{00000000-0005-0000-0000-00004E9A0000}"/>
    <cellStyle name="Table  - Opmaakprofiel6 18 3 3" xfId="36343" xr:uid="{00000000-0005-0000-0000-00004F9A0000}"/>
    <cellStyle name="Table  - Opmaakprofiel6 18 3 4" xfId="36344" xr:uid="{00000000-0005-0000-0000-0000509A0000}"/>
    <cellStyle name="Table  - Opmaakprofiel6 18 3 5" xfId="36345" xr:uid="{00000000-0005-0000-0000-0000519A0000}"/>
    <cellStyle name="Table  - Opmaakprofiel6 18 3 6" xfId="36346" xr:uid="{00000000-0005-0000-0000-0000529A0000}"/>
    <cellStyle name="Table  - Opmaakprofiel6 18 4" xfId="36347" xr:uid="{00000000-0005-0000-0000-0000539A0000}"/>
    <cellStyle name="Table  - Opmaakprofiel6 18 4 2" xfId="36348" xr:uid="{00000000-0005-0000-0000-0000549A0000}"/>
    <cellStyle name="Table  - Opmaakprofiel6 18 4 3" xfId="36349" xr:uid="{00000000-0005-0000-0000-0000559A0000}"/>
    <cellStyle name="Table  - Opmaakprofiel6 18 4 4" xfId="36350" xr:uid="{00000000-0005-0000-0000-0000569A0000}"/>
    <cellStyle name="Table  - Opmaakprofiel6 18 5" xfId="36351" xr:uid="{00000000-0005-0000-0000-0000579A0000}"/>
    <cellStyle name="Table  - Opmaakprofiel6 18 6" xfId="36352" xr:uid="{00000000-0005-0000-0000-0000589A0000}"/>
    <cellStyle name="Table  - Opmaakprofiel6 18 7" xfId="36353" xr:uid="{00000000-0005-0000-0000-0000599A0000}"/>
    <cellStyle name="Table  - Opmaakprofiel6 18 8" xfId="36354" xr:uid="{00000000-0005-0000-0000-00005A9A0000}"/>
    <cellStyle name="Table  - Opmaakprofiel6 19" xfId="36355" xr:uid="{00000000-0005-0000-0000-00005B9A0000}"/>
    <cellStyle name="Table  - Opmaakprofiel6 19 2" xfId="36356" xr:uid="{00000000-0005-0000-0000-00005C9A0000}"/>
    <cellStyle name="Table  - Opmaakprofiel6 19 2 2" xfId="36357" xr:uid="{00000000-0005-0000-0000-00005D9A0000}"/>
    <cellStyle name="Table  - Opmaakprofiel6 19 2 2 2" xfId="36358" xr:uid="{00000000-0005-0000-0000-00005E9A0000}"/>
    <cellStyle name="Table  - Opmaakprofiel6 19 2 2 2 2" xfId="36359" xr:uid="{00000000-0005-0000-0000-00005F9A0000}"/>
    <cellStyle name="Table  - Opmaakprofiel6 19 2 2 2 3" xfId="36360" xr:uid="{00000000-0005-0000-0000-0000609A0000}"/>
    <cellStyle name="Table  - Opmaakprofiel6 19 2 2 2 4" xfId="36361" xr:uid="{00000000-0005-0000-0000-0000619A0000}"/>
    <cellStyle name="Table  - Opmaakprofiel6 19 2 2 3" xfId="36362" xr:uid="{00000000-0005-0000-0000-0000629A0000}"/>
    <cellStyle name="Table  - Opmaakprofiel6 19 2 2 4" xfId="36363" xr:uid="{00000000-0005-0000-0000-0000639A0000}"/>
    <cellStyle name="Table  - Opmaakprofiel6 19 2 2 5" xfId="36364" xr:uid="{00000000-0005-0000-0000-0000649A0000}"/>
    <cellStyle name="Table  - Opmaakprofiel6 19 2 2 6" xfId="36365" xr:uid="{00000000-0005-0000-0000-0000659A0000}"/>
    <cellStyle name="Table  - Opmaakprofiel6 19 2 3" xfId="36366" xr:uid="{00000000-0005-0000-0000-0000669A0000}"/>
    <cellStyle name="Table  - Opmaakprofiel6 19 2 3 2" xfId="36367" xr:uid="{00000000-0005-0000-0000-0000679A0000}"/>
    <cellStyle name="Table  - Opmaakprofiel6 19 2 3 3" xfId="36368" xr:uid="{00000000-0005-0000-0000-0000689A0000}"/>
    <cellStyle name="Table  - Opmaakprofiel6 19 2 3 4" xfId="36369" xr:uid="{00000000-0005-0000-0000-0000699A0000}"/>
    <cellStyle name="Table  - Opmaakprofiel6 19 2 4" xfId="36370" xr:uid="{00000000-0005-0000-0000-00006A9A0000}"/>
    <cellStyle name="Table  - Opmaakprofiel6 19 2 5" xfId="36371" xr:uid="{00000000-0005-0000-0000-00006B9A0000}"/>
    <cellStyle name="Table  - Opmaakprofiel6 19 2 6" xfId="36372" xr:uid="{00000000-0005-0000-0000-00006C9A0000}"/>
    <cellStyle name="Table  - Opmaakprofiel6 19 2 7" xfId="36373" xr:uid="{00000000-0005-0000-0000-00006D9A0000}"/>
    <cellStyle name="Table  - Opmaakprofiel6 19 3" xfId="36374" xr:uid="{00000000-0005-0000-0000-00006E9A0000}"/>
    <cellStyle name="Table  - Opmaakprofiel6 19 3 2" xfId="36375" xr:uid="{00000000-0005-0000-0000-00006F9A0000}"/>
    <cellStyle name="Table  - Opmaakprofiel6 19 3 2 2" xfId="36376" xr:uid="{00000000-0005-0000-0000-0000709A0000}"/>
    <cellStyle name="Table  - Opmaakprofiel6 19 3 2 3" xfId="36377" xr:uid="{00000000-0005-0000-0000-0000719A0000}"/>
    <cellStyle name="Table  - Opmaakprofiel6 19 3 2 4" xfId="36378" xr:uid="{00000000-0005-0000-0000-0000729A0000}"/>
    <cellStyle name="Table  - Opmaakprofiel6 19 3 3" xfId="36379" xr:uid="{00000000-0005-0000-0000-0000739A0000}"/>
    <cellStyle name="Table  - Opmaakprofiel6 19 3 4" xfId="36380" xr:uid="{00000000-0005-0000-0000-0000749A0000}"/>
    <cellStyle name="Table  - Opmaakprofiel6 19 3 5" xfId="36381" xr:uid="{00000000-0005-0000-0000-0000759A0000}"/>
    <cellStyle name="Table  - Opmaakprofiel6 19 3 6" xfId="36382" xr:uid="{00000000-0005-0000-0000-0000769A0000}"/>
    <cellStyle name="Table  - Opmaakprofiel6 19 4" xfId="36383" xr:uid="{00000000-0005-0000-0000-0000779A0000}"/>
    <cellStyle name="Table  - Opmaakprofiel6 19 4 2" xfId="36384" xr:uid="{00000000-0005-0000-0000-0000789A0000}"/>
    <cellStyle name="Table  - Opmaakprofiel6 19 4 3" xfId="36385" xr:uid="{00000000-0005-0000-0000-0000799A0000}"/>
    <cellStyle name="Table  - Opmaakprofiel6 19 4 4" xfId="36386" xr:uid="{00000000-0005-0000-0000-00007A9A0000}"/>
    <cellStyle name="Table  - Opmaakprofiel6 19 5" xfId="36387" xr:uid="{00000000-0005-0000-0000-00007B9A0000}"/>
    <cellStyle name="Table  - Opmaakprofiel6 19 6" xfId="36388" xr:uid="{00000000-0005-0000-0000-00007C9A0000}"/>
    <cellStyle name="Table  - Opmaakprofiel6 19 7" xfId="36389" xr:uid="{00000000-0005-0000-0000-00007D9A0000}"/>
    <cellStyle name="Table  - Opmaakprofiel6 19 8" xfId="36390" xr:uid="{00000000-0005-0000-0000-00007E9A0000}"/>
    <cellStyle name="Table  - Opmaakprofiel6 2" xfId="36391" xr:uid="{00000000-0005-0000-0000-00007F9A0000}"/>
    <cellStyle name="Table  - Opmaakprofiel6 2 10" xfId="36392" xr:uid="{00000000-0005-0000-0000-0000809A0000}"/>
    <cellStyle name="Table  - Opmaakprofiel6 2 10 2" xfId="36393" xr:uid="{00000000-0005-0000-0000-0000819A0000}"/>
    <cellStyle name="Table  - Opmaakprofiel6 2 10 2 2" xfId="36394" xr:uid="{00000000-0005-0000-0000-0000829A0000}"/>
    <cellStyle name="Table  - Opmaakprofiel6 2 10 2 2 2" xfId="36395" xr:uid="{00000000-0005-0000-0000-0000839A0000}"/>
    <cellStyle name="Table  - Opmaakprofiel6 2 10 2 2 2 2" xfId="36396" xr:uid="{00000000-0005-0000-0000-0000849A0000}"/>
    <cellStyle name="Table  - Opmaakprofiel6 2 10 2 2 2 3" xfId="36397" xr:uid="{00000000-0005-0000-0000-0000859A0000}"/>
    <cellStyle name="Table  - Opmaakprofiel6 2 10 2 2 2 4" xfId="36398" xr:uid="{00000000-0005-0000-0000-0000869A0000}"/>
    <cellStyle name="Table  - Opmaakprofiel6 2 10 2 2 3" xfId="36399" xr:uid="{00000000-0005-0000-0000-0000879A0000}"/>
    <cellStyle name="Table  - Opmaakprofiel6 2 10 2 2 4" xfId="36400" xr:uid="{00000000-0005-0000-0000-0000889A0000}"/>
    <cellStyle name="Table  - Opmaakprofiel6 2 10 2 2 5" xfId="36401" xr:uid="{00000000-0005-0000-0000-0000899A0000}"/>
    <cellStyle name="Table  - Opmaakprofiel6 2 10 2 2 6" xfId="36402" xr:uid="{00000000-0005-0000-0000-00008A9A0000}"/>
    <cellStyle name="Table  - Opmaakprofiel6 2 10 2 3" xfId="36403" xr:uid="{00000000-0005-0000-0000-00008B9A0000}"/>
    <cellStyle name="Table  - Opmaakprofiel6 2 10 2 3 2" xfId="36404" xr:uid="{00000000-0005-0000-0000-00008C9A0000}"/>
    <cellStyle name="Table  - Opmaakprofiel6 2 10 2 3 3" xfId="36405" xr:uid="{00000000-0005-0000-0000-00008D9A0000}"/>
    <cellStyle name="Table  - Opmaakprofiel6 2 10 2 3 4" xfId="36406" xr:uid="{00000000-0005-0000-0000-00008E9A0000}"/>
    <cellStyle name="Table  - Opmaakprofiel6 2 10 2 4" xfId="36407" xr:uid="{00000000-0005-0000-0000-00008F9A0000}"/>
    <cellStyle name="Table  - Opmaakprofiel6 2 10 2 5" xfId="36408" xr:uid="{00000000-0005-0000-0000-0000909A0000}"/>
    <cellStyle name="Table  - Opmaakprofiel6 2 10 2 6" xfId="36409" xr:uid="{00000000-0005-0000-0000-0000919A0000}"/>
    <cellStyle name="Table  - Opmaakprofiel6 2 10 2 7" xfId="36410" xr:uid="{00000000-0005-0000-0000-0000929A0000}"/>
    <cellStyle name="Table  - Opmaakprofiel6 2 10 3" xfId="36411" xr:uid="{00000000-0005-0000-0000-0000939A0000}"/>
    <cellStyle name="Table  - Opmaakprofiel6 2 10 3 2" xfId="36412" xr:uid="{00000000-0005-0000-0000-0000949A0000}"/>
    <cellStyle name="Table  - Opmaakprofiel6 2 10 3 2 2" xfId="36413" xr:uid="{00000000-0005-0000-0000-0000959A0000}"/>
    <cellStyle name="Table  - Opmaakprofiel6 2 10 3 2 3" xfId="36414" xr:uid="{00000000-0005-0000-0000-0000969A0000}"/>
    <cellStyle name="Table  - Opmaakprofiel6 2 10 3 2 4" xfId="36415" xr:uid="{00000000-0005-0000-0000-0000979A0000}"/>
    <cellStyle name="Table  - Opmaakprofiel6 2 10 3 3" xfId="36416" xr:uid="{00000000-0005-0000-0000-0000989A0000}"/>
    <cellStyle name="Table  - Opmaakprofiel6 2 10 3 4" xfId="36417" xr:uid="{00000000-0005-0000-0000-0000999A0000}"/>
    <cellStyle name="Table  - Opmaakprofiel6 2 10 3 5" xfId="36418" xr:uid="{00000000-0005-0000-0000-00009A9A0000}"/>
    <cellStyle name="Table  - Opmaakprofiel6 2 10 3 6" xfId="36419" xr:uid="{00000000-0005-0000-0000-00009B9A0000}"/>
    <cellStyle name="Table  - Opmaakprofiel6 2 10 4" xfId="36420" xr:uid="{00000000-0005-0000-0000-00009C9A0000}"/>
    <cellStyle name="Table  - Opmaakprofiel6 2 10 4 2" xfId="36421" xr:uid="{00000000-0005-0000-0000-00009D9A0000}"/>
    <cellStyle name="Table  - Opmaakprofiel6 2 10 4 3" xfId="36422" xr:uid="{00000000-0005-0000-0000-00009E9A0000}"/>
    <cellStyle name="Table  - Opmaakprofiel6 2 10 4 4" xfId="36423" xr:uid="{00000000-0005-0000-0000-00009F9A0000}"/>
    <cellStyle name="Table  - Opmaakprofiel6 2 10 5" xfId="36424" xr:uid="{00000000-0005-0000-0000-0000A09A0000}"/>
    <cellStyle name="Table  - Opmaakprofiel6 2 10 6" xfId="36425" xr:uid="{00000000-0005-0000-0000-0000A19A0000}"/>
    <cellStyle name="Table  - Opmaakprofiel6 2 10 7" xfId="36426" xr:uid="{00000000-0005-0000-0000-0000A29A0000}"/>
    <cellStyle name="Table  - Opmaakprofiel6 2 10 8" xfId="36427" xr:uid="{00000000-0005-0000-0000-0000A39A0000}"/>
    <cellStyle name="Table  - Opmaakprofiel6 2 11" xfId="36428" xr:uid="{00000000-0005-0000-0000-0000A49A0000}"/>
    <cellStyle name="Table  - Opmaakprofiel6 2 11 2" xfId="36429" xr:uid="{00000000-0005-0000-0000-0000A59A0000}"/>
    <cellStyle name="Table  - Opmaakprofiel6 2 11 2 2" xfId="36430" xr:uid="{00000000-0005-0000-0000-0000A69A0000}"/>
    <cellStyle name="Table  - Opmaakprofiel6 2 11 2 2 2" xfId="36431" xr:uid="{00000000-0005-0000-0000-0000A79A0000}"/>
    <cellStyle name="Table  - Opmaakprofiel6 2 11 2 2 2 2" xfId="36432" xr:uid="{00000000-0005-0000-0000-0000A89A0000}"/>
    <cellStyle name="Table  - Opmaakprofiel6 2 11 2 2 2 3" xfId="36433" xr:uid="{00000000-0005-0000-0000-0000A99A0000}"/>
    <cellStyle name="Table  - Opmaakprofiel6 2 11 2 2 2 4" xfId="36434" xr:uid="{00000000-0005-0000-0000-0000AA9A0000}"/>
    <cellStyle name="Table  - Opmaakprofiel6 2 11 2 2 3" xfId="36435" xr:uid="{00000000-0005-0000-0000-0000AB9A0000}"/>
    <cellStyle name="Table  - Opmaakprofiel6 2 11 2 2 4" xfId="36436" xr:uid="{00000000-0005-0000-0000-0000AC9A0000}"/>
    <cellStyle name="Table  - Opmaakprofiel6 2 11 2 2 5" xfId="36437" xr:uid="{00000000-0005-0000-0000-0000AD9A0000}"/>
    <cellStyle name="Table  - Opmaakprofiel6 2 11 2 2 6" xfId="36438" xr:uid="{00000000-0005-0000-0000-0000AE9A0000}"/>
    <cellStyle name="Table  - Opmaakprofiel6 2 11 2 3" xfId="36439" xr:uid="{00000000-0005-0000-0000-0000AF9A0000}"/>
    <cellStyle name="Table  - Opmaakprofiel6 2 11 2 3 2" xfId="36440" xr:uid="{00000000-0005-0000-0000-0000B09A0000}"/>
    <cellStyle name="Table  - Opmaakprofiel6 2 11 2 3 3" xfId="36441" xr:uid="{00000000-0005-0000-0000-0000B19A0000}"/>
    <cellStyle name="Table  - Opmaakprofiel6 2 11 2 3 4" xfId="36442" xr:uid="{00000000-0005-0000-0000-0000B29A0000}"/>
    <cellStyle name="Table  - Opmaakprofiel6 2 11 2 4" xfId="36443" xr:uid="{00000000-0005-0000-0000-0000B39A0000}"/>
    <cellStyle name="Table  - Opmaakprofiel6 2 11 2 5" xfId="36444" xr:uid="{00000000-0005-0000-0000-0000B49A0000}"/>
    <cellStyle name="Table  - Opmaakprofiel6 2 11 2 6" xfId="36445" xr:uid="{00000000-0005-0000-0000-0000B59A0000}"/>
    <cellStyle name="Table  - Opmaakprofiel6 2 11 2 7" xfId="36446" xr:uid="{00000000-0005-0000-0000-0000B69A0000}"/>
    <cellStyle name="Table  - Opmaakprofiel6 2 11 3" xfId="36447" xr:uid="{00000000-0005-0000-0000-0000B79A0000}"/>
    <cellStyle name="Table  - Opmaakprofiel6 2 11 3 2" xfId="36448" xr:uid="{00000000-0005-0000-0000-0000B89A0000}"/>
    <cellStyle name="Table  - Opmaakprofiel6 2 11 3 2 2" xfId="36449" xr:uid="{00000000-0005-0000-0000-0000B99A0000}"/>
    <cellStyle name="Table  - Opmaakprofiel6 2 11 3 2 3" xfId="36450" xr:uid="{00000000-0005-0000-0000-0000BA9A0000}"/>
    <cellStyle name="Table  - Opmaakprofiel6 2 11 3 2 4" xfId="36451" xr:uid="{00000000-0005-0000-0000-0000BB9A0000}"/>
    <cellStyle name="Table  - Opmaakprofiel6 2 11 3 3" xfId="36452" xr:uid="{00000000-0005-0000-0000-0000BC9A0000}"/>
    <cellStyle name="Table  - Opmaakprofiel6 2 11 3 4" xfId="36453" xr:uid="{00000000-0005-0000-0000-0000BD9A0000}"/>
    <cellStyle name="Table  - Opmaakprofiel6 2 11 3 5" xfId="36454" xr:uid="{00000000-0005-0000-0000-0000BE9A0000}"/>
    <cellStyle name="Table  - Opmaakprofiel6 2 11 3 6" xfId="36455" xr:uid="{00000000-0005-0000-0000-0000BF9A0000}"/>
    <cellStyle name="Table  - Opmaakprofiel6 2 11 4" xfId="36456" xr:uid="{00000000-0005-0000-0000-0000C09A0000}"/>
    <cellStyle name="Table  - Opmaakprofiel6 2 11 4 2" xfId="36457" xr:uid="{00000000-0005-0000-0000-0000C19A0000}"/>
    <cellStyle name="Table  - Opmaakprofiel6 2 11 4 3" xfId="36458" xr:uid="{00000000-0005-0000-0000-0000C29A0000}"/>
    <cellStyle name="Table  - Opmaakprofiel6 2 11 4 4" xfId="36459" xr:uid="{00000000-0005-0000-0000-0000C39A0000}"/>
    <cellStyle name="Table  - Opmaakprofiel6 2 11 5" xfId="36460" xr:uid="{00000000-0005-0000-0000-0000C49A0000}"/>
    <cellStyle name="Table  - Opmaakprofiel6 2 11 6" xfId="36461" xr:uid="{00000000-0005-0000-0000-0000C59A0000}"/>
    <cellStyle name="Table  - Opmaakprofiel6 2 11 7" xfId="36462" xr:uid="{00000000-0005-0000-0000-0000C69A0000}"/>
    <cellStyle name="Table  - Opmaakprofiel6 2 11 8" xfId="36463" xr:uid="{00000000-0005-0000-0000-0000C79A0000}"/>
    <cellStyle name="Table  - Opmaakprofiel6 2 12" xfId="36464" xr:uid="{00000000-0005-0000-0000-0000C89A0000}"/>
    <cellStyle name="Table  - Opmaakprofiel6 2 12 2" xfId="36465" xr:uid="{00000000-0005-0000-0000-0000C99A0000}"/>
    <cellStyle name="Table  - Opmaakprofiel6 2 12 2 2" xfId="36466" xr:uid="{00000000-0005-0000-0000-0000CA9A0000}"/>
    <cellStyle name="Table  - Opmaakprofiel6 2 12 2 2 2" xfId="36467" xr:uid="{00000000-0005-0000-0000-0000CB9A0000}"/>
    <cellStyle name="Table  - Opmaakprofiel6 2 12 2 2 2 2" xfId="36468" xr:uid="{00000000-0005-0000-0000-0000CC9A0000}"/>
    <cellStyle name="Table  - Opmaakprofiel6 2 12 2 2 2 3" xfId="36469" xr:uid="{00000000-0005-0000-0000-0000CD9A0000}"/>
    <cellStyle name="Table  - Opmaakprofiel6 2 12 2 2 2 4" xfId="36470" xr:uid="{00000000-0005-0000-0000-0000CE9A0000}"/>
    <cellStyle name="Table  - Opmaakprofiel6 2 12 2 2 3" xfId="36471" xr:uid="{00000000-0005-0000-0000-0000CF9A0000}"/>
    <cellStyle name="Table  - Opmaakprofiel6 2 12 2 2 4" xfId="36472" xr:uid="{00000000-0005-0000-0000-0000D09A0000}"/>
    <cellStyle name="Table  - Opmaakprofiel6 2 12 2 2 5" xfId="36473" xr:uid="{00000000-0005-0000-0000-0000D19A0000}"/>
    <cellStyle name="Table  - Opmaakprofiel6 2 12 2 2 6" xfId="36474" xr:uid="{00000000-0005-0000-0000-0000D29A0000}"/>
    <cellStyle name="Table  - Opmaakprofiel6 2 12 2 3" xfId="36475" xr:uid="{00000000-0005-0000-0000-0000D39A0000}"/>
    <cellStyle name="Table  - Opmaakprofiel6 2 12 2 3 2" xfId="36476" xr:uid="{00000000-0005-0000-0000-0000D49A0000}"/>
    <cellStyle name="Table  - Opmaakprofiel6 2 12 2 3 3" xfId="36477" xr:uid="{00000000-0005-0000-0000-0000D59A0000}"/>
    <cellStyle name="Table  - Opmaakprofiel6 2 12 2 3 4" xfId="36478" xr:uid="{00000000-0005-0000-0000-0000D69A0000}"/>
    <cellStyle name="Table  - Opmaakprofiel6 2 12 2 4" xfId="36479" xr:uid="{00000000-0005-0000-0000-0000D79A0000}"/>
    <cellStyle name="Table  - Opmaakprofiel6 2 12 2 5" xfId="36480" xr:uid="{00000000-0005-0000-0000-0000D89A0000}"/>
    <cellStyle name="Table  - Opmaakprofiel6 2 12 2 6" xfId="36481" xr:uid="{00000000-0005-0000-0000-0000D99A0000}"/>
    <cellStyle name="Table  - Opmaakprofiel6 2 12 2 7" xfId="36482" xr:uid="{00000000-0005-0000-0000-0000DA9A0000}"/>
    <cellStyle name="Table  - Opmaakprofiel6 2 12 3" xfId="36483" xr:uid="{00000000-0005-0000-0000-0000DB9A0000}"/>
    <cellStyle name="Table  - Opmaakprofiel6 2 12 3 2" xfId="36484" xr:uid="{00000000-0005-0000-0000-0000DC9A0000}"/>
    <cellStyle name="Table  - Opmaakprofiel6 2 12 3 2 2" xfId="36485" xr:uid="{00000000-0005-0000-0000-0000DD9A0000}"/>
    <cellStyle name="Table  - Opmaakprofiel6 2 12 3 2 3" xfId="36486" xr:uid="{00000000-0005-0000-0000-0000DE9A0000}"/>
    <cellStyle name="Table  - Opmaakprofiel6 2 12 3 2 4" xfId="36487" xr:uid="{00000000-0005-0000-0000-0000DF9A0000}"/>
    <cellStyle name="Table  - Opmaakprofiel6 2 12 3 3" xfId="36488" xr:uid="{00000000-0005-0000-0000-0000E09A0000}"/>
    <cellStyle name="Table  - Opmaakprofiel6 2 12 3 4" xfId="36489" xr:uid="{00000000-0005-0000-0000-0000E19A0000}"/>
    <cellStyle name="Table  - Opmaakprofiel6 2 12 3 5" xfId="36490" xr:uid="{00000000-0005-0000-0000-0000E29A0000}"/>
    <cellStyle name="Table  - Opmaakprofiel6 2 12 3 6" xfId="36491" xr:uid="{00000000-0005-0000-0000-0000E39A0000}"/>
    <cellStyle name="Table  - Opmaakprofiel6 2 12 4" xfId="36492" xr:uid="{00000000-0005-0000-0000-0000E49A0000}"/>
    <cellStyle name="Table  - Opmaakprofiel6 2 12 4 2" xfId="36493" xr:uid="{00000000-0005-0000-0000-0000E59A0000}"/>
    <cellStyle name="Table  - Opmaakprofiel6 2 12 4 3" xfId="36494" xr:uid="{00000000-0005-0000-0000-0000E69A0000}"/>
    <cellStyle name="Table  - Opmaakprofiel6 2 12 4 4" xfId="36495" xr:uid="{00000000-0005-0000-0000-0000E79A0000}"/>
    <cellStyle name="Table  - Opmaakprofiel6 2 12 5" xfId="36496" xr:uid="{00000000-0005-0000-0000-0000E89A0000}"/>
    <cellStyle name="Table  - Opmaakprofiel6 2 12 6" xfId="36497" xr:uid="{00000000-0005-0000-0000-0000E99A0000}"/>
    <cellStyle name="Table  - Opmaakprofiel6 2 12 7" xfId="36498" xr:uid="{00000000-0005-0000-0000-0000EA9A0000}"/>
    <cellStyle name="Table  - Opmaakprofiel6 2 12 8" xfId="36499" xr:uid="{00000000-0005-0000-0000-0000EB9A0000}"/>
    <cellStyle name="Table  - Opmaakprofiel6 2 13" xfId="36500" xr:uid="{00000000-0005-0000-0000-0000EC9A0000}"/>
    <cellStyle name="Table  - Opmaakprofiel6 2 13 2" xfId="36501" xr:uid="{00000000-0005-0000-0000-0000ED9A0000}"/>
    <cellStyle name="Table  - Opmaakprofiel6 2 13 2 2" xfId="36502" xr:uid="{00000000-0005-0000-0000-0000EE9A0000}"/>
    <cellStyle name="Table  - Opmaakprofiel6 2 13 2 2 2" xfId="36503" xr:uid="{00000000-0005-0000-0000-0000EF9A0000}"/>
    <cellStyle name="Table  - Opmaakprofiel6 2 13 2 2 2 2" xfId="36504" xr:uid="{00000000-0005-0000-0000-0000F09A0000}"/>
    <cellStyle name="Table  - Opmaakprofiel6 2 13 2 2 2 3" xfId="36505" xr:uid="{00000000-0005-0000-0000-0000F19A0000}"/>
    <cellStyle name="Table  - Opmaakprofiel6 2 13 2 2 2 4" xfId="36506" xr:uid="{00000000-0005-0000-0000-0000F29A0000}"/>
    <cellStyle name="Table  - Opmaakprofiel6 2 13 2 2 3" xfId="36507" xr:uid="{00000000-0005-0000-0000-0000F39A0000}"/>
    <cellStyle name="Table  - Opmaakprofiel6 2 13 2 2 4" xfId="36508" xr:uid="{00000000-0005-0000-0000-0000F49A0000}"/>
    <cellStyle name="Table  - Opmaakprofiel6 2 13 2 2 5" xfId="36509" xr:uid="{00000000-0005-0000-0000-0000F59A0000}"/>
    <cellStyle name="Table  - Opmaakprofiel6 2 13 2 2 6" xfId="36510" xr:uid="{00000000-0005-0000-0000-0000F69A0000}"/>
    <cellStyle name="Table  - Opmaakprofiel6 2 13 2 3" xfId="36511" xr:uid="{00000000-0005-0000-0000-0000F79A0000}"/>
    <cellStyle name="Table  - Opmaakprofiel6 2 13 2 3 2" xfId="36512" xr:uid="{00000000-0005-0000-0000-0000F89A0000}"/>
    <cellStyle name="Table  - Opmaakprofiel6 2 13 2 3 3" xfId="36513" xr:uid="{00000000-0005-0000-0000-0000F99A0000}"/>
    <cellStyle name="Table  - Opmaakprofiel6 2 13 2 3 4" xfId="36514" xr:uid="{00000000-0005-0000-0000-0000FA9A0000}"/>
    <cellStyle name="Table  - Opmaakprofiel6 2 13 2 4" xfId="36515" xr:uid="{00000000-0005-0000-0000-0000FB9A0000}"/>
    <cellStyle name="Table  - Opmaakprofiel6 2 13 2 5" xfId="36516" xr:uid="{00000000-0005-0000-0000-0000FC9A0000}"/>
    <cellStyle name="Table  - Opmaakprofiel6 2 13 2 6" xfId="36517" xr:uid="{00000000-0005-0000-0000-0000FD9A0000}"/>
    <cellStyle name="Table  - Opmaakprofiel6 2 13 2 7" xfId="36518" xr:uid="{00000000-0005-0000-0000-0000FE9A0000}"/>
    <cellStyle name="Table  - Opmaakprofiel6 2 13 3" xfId="36519" xr:uid="{00000000-0005-0000-0000-0000FF9A0000}"/>
    <cellStyle name="Table  - Opmaakprofiel6 2 13 3 2" xfId="36520" xr:uid="{00000000-0005-0000-0000-0000009B0000}"/>
    <cellStyle name="Table  - Opmaakprofiel6 2 13 3 2 2" xfId="36521" xr:uid="{00000000-0005-0000-0000-0000019B0000}"/>
    <cellStyle name="Table  - Opmaakprofiel6 2 13 3 2 3" xfId="36522" xr:uid="{00000000-0005-0000-0000-0000029B0000}"/>
    <cellStyle name="Table  - Opmaakprofiel6 2 13 3 2 4" xfId="36523" xr:uid="{00000000-0005-0000-0000-0000039B0000}"/>
    <cellStyle name="Table  - Opmaakprofiel6 2 13 3 3" xfId="36524" xr:uid="{00000000-0005-0000-0000-0000049B0000}"/>
    <cellStyle name="Table  - Opmaakprofiel6 2 13 3 4" xfId="36525" xr:uid="{00000000-0005-0000-0000-0000059B0000}"/>
    <cellStyle name="Table  - Opmaakprofiel6 2 13 3 5" xfId="36526" xr:uid="{00000000-0005-0000-0000-0000069B0000}"/>
    <cellStyle name="Table  - Opmaakprofiel6 2 13 3 6" xfId="36527" xr:uid="{00000000-0005-0000-0000-0000079B0000}"/>
    <cellStyle name="Table  - Opmaakprofiel6 2 13 4" xfId="36528" xr:uid="{00000000-0005-0000-0000-0000089B0000}"/>
    <cellStyle name="Table  - Opmaakprofiel6 2 13 4 2" xfId="36529" xr:uid="{00000000-0005-0000-0000-0000099B0000}"/>
    <cellStyle name="Table  - Opmaakprofiel6 2 13 4 3" xfId="36530" xr:uid="{00000000-0005-0000-0000-00000A9B0000}"/>
    <cellStyle name="Table  - Opmaakprofiel6 2 13 4 4" xfId="36531" xr:uid="{00000000-0005-0000-0000-00000B9B0000}"/>
    <cellStyle name="Table  - Opmaakprofiel6 2 13 5" xfId="36532" xr:uid="{00000000-0005-0000-0000-00000C9B0000}"/>
    <cellStyle name="Table  - Opmaakprofiel6 2 13 6" xfId="36533" xr:uid="{00000000-0005-0000-0000-00000D9B0000}"/>
    <cellStyle name="Table  - Opmaakprofiel6 2 13 7" xfId="36534" xr:uid="{00000000-0005-0000-0000-00000E9B0000}"/>
    <cellStyle name="Table  - Opmaakprofiel6 2 13 8" xfId="36535" xr:uid="{00000000-0005-0000-0000-00000F9B0000}"/>
    <cellStyle name="Table  - Opmaakprofiel6 2 14" xfId="36536" xr:uid="{00000000-0005-0000-0000-0000109B0000}"/>
    <cellStyle name="Table  - Opmaakprofiel6 2 14 2" xfId="36537" xr:uid="{00000000-0005-0000-0000-0000119B0000}"/>
    <cellStyle name="Table  - Opmaakprofiel6 2 14 2 2" xfId="36538" xr:uid="{00000000-0005-0000-0000-0000129B0000}"/>
    <cellStyle name="Table  - Opmaakprofiel6 2 14 2 2 2" xfId="36539" xr:uid="{00000000-0005-0000-0000-0000139B0000}"/>
    <cellStyle name="Table  - Opmaakprofiel6 2 14 2 2 2 2" xfId="36540" xr:uid="{00000000-0005-0000-0000-0000149B0000}"/>
    <cellStyle name="Table  - Opmaakprofiel6 2 14 2 2 2 3" xfId="36541" xr:uid="{00000000-0005-0000-0000-0000159B0000}"/>
    <cellStyle name="Table  - Opmaakprofiel6 2 14 2 2 2 4" xfId="36542" xr:uid="{00000000-0005-0000-0000-0000169B0000}"/>
    <cellStyle name="Table  - Opmaakprofiel6 2 14 2 2 3" xfId="36543" xr:uid="{00000000-0005-0000-0000-0000179B0000}"/>
    <cellStyle name="Table  - Opmaakprofiel6 2 14 2 2 4" xfId="36544" xr:uid="{00000000-0005-0000-0000-0000189B0000}"/>
    <cellStyle name="Table  - Opmaakprofiel6 2 14 2 2 5" xfId="36545" xr:uid="{00000000-0005-0000-0000-0000199B0000}"/>
    <cellStyle name="Table  - Opmaakprofiel6 2 14 2 2 6" xfId="36546" xr:uid="{00000000-0005-0000-0000-00001A9B0000}"/>
    <cellStyle name="Table  - Opmaakprofiel6 2 14 2 3" xfId="36547" xr:uid="{00000000-0005-0000-0000-00001B9B0000}"/>
    <cellStyle name="Table  - Opmaakprofiel6 2 14 2 3 2" xfId="36548" xr:uid="{00000000-0005-0000-0000-00001C9B0000}"/>
    <cellStyle name="Table  - Opmaakprofiel6 2 14 2 3 3" xfId="36549" xr:uid="{00000000-0005-0000-0000-00001D9B0000}"/>
    <cellStyle name="Table  - Opmaakprofiel6 2 14 2 3 4" xfId="36550" xr:uid="{00000000-0005-0000-0000-00001E9B0000}"/>
    <cellStyle name="Table  - Opmaakprofiel6 2 14 2 4" xfId="36551" xr:uid="{00000000-0005-0000-0000-00001F9B0000}"/>
    <cellStyle name="Table  - Opmaakprofiel6 2 14 2 5" xfId="36552" xr:uid="{00000000-0005-0000-0000-0000209B0000}"/>
    <cellStyle name="Table  - Opmaakprofiel6 2 14 2 6" xfId="36553" xr:uid="{00000000-0005-0000-0000-0000219B0000}"/>
    <cellStyle name="Table  - Opmaakprofiel6 2 14 2 7" xfId="36554" xr:uid="{00000000-0005-0000-0000-0000229B0000}"/>
    <cellStyle name="Table  - Opmaakprofiel6 2 14 3" xfId="36555" xr:uid="{00000000-0005-0000-0000-0000239B0000}"/>
    <cellStyle name="Table  - Opmaakprofiel6 2 14 3 2" xfId="36556" xr:uid="{00000000-0005-0000-0000-0000249B0000}"/>
    <cellStyle name="Table  - Opmaakprofiel6 2 14 3 2 2" xfId="36557" xr:uid="{00000000-0005-0000-0000-0000259B0000}"/>
    <cellStyle name="Table  - Opmaakprofiel6 2 14 3 2 3" xfId="36558" xr:uid="{00000000-0005-0000-0000-0000269B0000}"/>
    <cellStyle name="Table  - Opmaakprofiel6 2 14 3 2 4" xfId="36559" xr:uid="{00000000-0005-0000-0000-0000279B0000}"/>
    <cellStyle name="Table  - Opmaakprofiel6 2 14 3 3" xfId="36560" xr:uid="{00000000-0005-0000-0000-0000289B0000}"/>
    <cellStyle name="Table  - Opmaakprofiel6 2 14 3 4" xfId="36561" xr:uid="{00000000-0005-0000-0000-0000299B0000}"/>
    <cellStyle name="Table  - Opmaakprofiel6 2 14 3 5" xfId="36562" xr:uid="{00000000-0005-0000-0000-00002A9B0000}"/>
    <cellStyle name="Table  - Opmaakprofiel6 2 14 3 6" xfId="36563" xr:uid="{00000000-0005-0000-0000-00002B9B0000}"/>
    <cellStyle name="Table  - Opmaakprofiel6 2 14 4" xfId="36564" xr:uid="{00000000-0005-0000-0000-00002C9B0000}"/>
    <cellStyle name="Table  - Opmaakprofiel6 2 14 4 2" xfId="36565" xr:uid="{00000000-0005-0000-0000-00002D9B0000}"/>
    <cellStyle name="Table  - Opmaakprofiel6 2 14 4 3" xfId="36566" xr:uid="{00000000-0005-0000-0000-00002E9B0000}"/>
    <cellStyle name="Table  - Opmaakprofiel6 2 14 4 4" xfId="36567" xr:uid="{00000000-0005-0000-0000-00002F9B0000}"/>
    <cellStyle name="Table  - Opmaakprofiel6 2 14 5" xfId="36568" xr:uid="{00000000-0005-0000-0000-0000309B0000}"/>
    <cellStyle name="Table  - Opmaakprofiel6 2 14 6" xfId="36569" xr:uid="{00000000-0005-0000-0000-0000319B0000}"/>
    <cellStyle name="Table  - Opmaakprofiel6 2 14 7" xfId="36570" xr:uid="{00000000-0005-0000-0000-0000329B0000}"/>
    <cellStyle name="Table  - Opmaakprofiel6 2 14 8" xfId="36571" xr:uid="{00000000-0005-0000-0000-0000339B0000}"/>
    <cellStyle name="Table  - Opmaakprofiel6 2 15" xfId="36572" xr:uid="{00000000-0005-0000-0000-0000349B0000}"/>
    <cellStyle name="Table  - Opmaakprofiel6 2 15 2" xfId="36573" xr:uid="{00000000-0005-0000-0000-0000359B0000}"/>
    <cellStyle name="Table  - Opmaakprofiel6 2 15 2 2" xfId="36574" xr:uid="{00000000-0005-0000-0000-0000369B0000}"/>
    <cellStyle name="Table  - Opmaakprofiel6 2 15 2 2 2" xfId="36575" xr:uid="{00000000-0005-0000-0000-0000379B0000}"/>
    <cellStyle name="Table  - Opmaakprofiel6 2 15 2 2 3" xfId="36576" xr:uid="{00000000-0005-0000-0000-0000389B0000}"/>
    <cellStyle name="Table  - Opmaakprofiel6 2 15 2 2 4" xfId="36577" xr:uid="{00000000-0005-0000-0000-0000399B0000}"/>
    <cellStyle name="Table  - Opmaakprofiel6 2 15 2 3" xfId="36578" xr:uid="{00000000-0005-0000-0000-00003A9B0000}"/>
    <cellStyle name="Table  - Opmaakprofiel6 2 15 2 4" xfId="36579" xr:uid="{00000000-0005-0000-0000-00003B9B0000}"/>
    <cellStyle name="Table  - Opmaakprofiel6 2 15 2 5" xfId="36580" xr:uid="{00000000-0005-0000-0000-00003C9B0000}"/>
    <cellStyle name="Table  - Opmaakprofiel6 2 15 2 6" xfId="36581" xr:uid="{00000000-0005-0000-0000-00003D9B0000}"/>
    <cellStyle name="Table  - Opmaakprofiel6 2 15 3" xfId="36582" xr:uid="{00000000-0005-0000-0000-00003E9B0000}"/>
    <cellStyle name="Table  - Opmaakprofiel6 2 15 3 2" xfId="36583" xr:uid="{00000000-0005-0000-0000-00003F9B0000}"/>
    <cellStyle name="Table  - Opmaakprofiel6 2 15 3 3" xfId="36584" xr:uid="{00000000-0005-0000-0000-0000409B0000}"/>
    <cellStyle name="Table  - Opmaakprofiel6 2 15 3 4" xfId="36585" xr:uid="{00000000-0005-0000-0000-0000419B0000}"/>
    <cellStyle name="Table  - Opmaakprofiel6 2 15 4" xfId="36586" xr:uid="{00000000-0005-0000-0000-0000429B0000}"/>
    <cellStyle name="Table  - Opmaakprofiel6 2 15 5" xfId="36587" xr:uid="{00000000-0005-0000-0000-0000439B0000}"/>
    <cellStyle name="Table  - Opmaakprofiel6 2 15 6" xfId="36588" xr:uid="{00000000-0005-0000-0000-0000449B0000}"/>
    <cellStyle name="Table  - Opmaakprofiel6 2 15 7" xfId="36589" xr:uid="{00000000-0005-0000-0000-0000459B0000}"/>
    <cellStyle name="Table  - Opmaakprofiel6 2 16" xfId="36590" xr:uid="{00000000-0005-0000-0000-0000469B0000}"/>
    <cellStyle name="Table  - Opmaakprofiel6 2 16 2" xfId="36591" xr:uid="{00000000-0005-0000-0000-0000479B0000}"/>
    <cellStyle name="Table  - Opmaakprofiel6 2 16 2 2" xfId="36592" xr:uid="{00000000-0005-0000-0000-0000489B0000}"/>
    <cellStyle name="Table  - Opmaakprofiel6 2 16 2 3" xfId="36593" xr:uid="{00000000-0005-0000-0000-0000499B0000}"/>
    <cellStyle name="Table  - Opmaakprofiel6 2 16 2 4" xfId="36594" xr:uid="{00000000-0005-0000-0000-00004A9B0000}"/>
    <cellStyle name="Table  - Opmaakprofiel6 2 16 3" xfId="36595" xr:uid="{00000000-0005-0000-0000-00004B9B0000}"/>
    <cellStyle name="Table  - Opmaakprofiel6 2 16 4" xfId="36596" xr:uid="{00000000-0005-0000-0000-00004C9B0000}"/>
    <cellStyle name="Table  - Opmaakprofiel6 2 16 5" xfId="36597" xr:uid="{00000000-0005-0000-0000-00004D9B0000}"/>
    <cellStyle name="Table  - Opmaakprofiel6 2 16 6" xfId="36598" xr:uid="{00000000-0005-0000-0000-00004E9B0000}"/>
    <cellStyle name="Table  - Opmaakprofiel6 2 17" xfId="36599" xr:uid="{00000000-0005-0000-0000-00004F9B0000}"/>
    <cellStyle name="Table  - Opmaakprofiel6 2 17 2" xfId="36600" xr:uid="{00000000-0005-0000-0000-0000509B0000}"/>
    <cellStyle name="Table  - Opmaakprofiel6 2 17 3" xfId="36601" xr:uid="{00000000-0005-0000-0000-0000519B0000}"/>
    <cellStyle name="Table  - Opmaakprofiel6 2 17 4" xfId="36602" xr:uid="{00000000-0005-0000-0000-0000529B0000}"/>
    <cellStyle name="Table  - Opmaakprofiel6 2 18" xfId="36603" xr:uid="{00000000-0005-0000-0000-0000539B0000}"/>
    <cellStyle name="Table  - Opmaakprofiel6 2 19" xfId="36604" xr:uid="{00000000-0005-0000-0000-0000549B0000}"/>
    <cellStyle name="Table  - Opmaakprofiel6 2 2" xfId="36605" xr:uid="{00000000-0005-0000-0000-0000559B0000}"/>
    <cellStyle name="Table  - Opmaakprofiel6 2 2 10" xfId="36606" xr:uid="{00000000-0005-0000-0000-0000569B0000}"/>
    <cellStyle name="Table  - Opmaakprofiel6 2 2 2" xfId="36607" xr:uid="{00000000-0005-0000-0000-0000579B0000}"/>
    <cellStyle name="Table  - Opmaakprofiel6 2 2 2 2" xfId="36608" xr:uid="{00000000-0005-0000-0000-0000589B0000}"/>
    <cellStyle name="Table  - Opmaakprofiel6 2 2 2 2 2" xfId="36609" xr:uid="{00000000-0005-0000-0000-0000599B0000}"/>
    <cellStyle name="Table  - Opmaakprofiel6 2 2 2 2 2 2" xfId="36610" xr:uid="{00000000-0005-0000-0000-00005A9B0000}"/>
    <cellStyle name="Table  - Opmaakprofiel6 2 2 2 2 2 2 2" xfId="36611" xr:uid="{00000000-0005-0000-0000-00005B9B0000}"/>
    <cellStyle name="Table  - Opmaakprofiel6 2 2 2 2 2 2 3" xfId="36612" xr:uid="{00000000-0005-0000-0000-00005C9B0000}"/>
    <cellStyle name="Table  - Opmaakprofiel6 2 2 2 2 2 2 4" xfId="36613" xr:uid="{00000000-0005-0000-0000-00005D9B0000}"/>
    <cellStyle name="Table  - Opmaakprofiel6 2 2 2 2 2 3" xfId="36614" xr:uid="{00000000-0005-0000-0000-00005E9B0000}"/>
    <cellStyle name="Table  - Opmaakprofiel6 2 2 2 2 2 4" xfId="36615" xr:uid="{00000000-0005-0000-0000-00005F9B0000}"/>
    <cellStyle name="Table  - Opmaakprofiel6 2 2 2 2 2 5" xfId="36616" xr:uid="{00000000-0005-0000-0000-0000609B0000}"/>
    <cellStyle name="Table  - Opmaakprofiel6 2 2 2 2 2 6" xfId="36617" xr:uid="{00000000-0005-0000-0000-0000619B0000}"/>
    <cellStyle name="Table  - Opmaakprofiel6 2 2 2 2 3" xfId="36618" xr:uid="{00000000-0005-0000-0000-0000629B0000}"/>
    <cellStyle name="Table  - Opmaakprofiel6 2 2 2 2 3 2" xfId="36619" xr:uid="{00000000-0005-0000-0000-0000639B0000}"/>
    <cellStyle name="Table  - Opmaakprofiel6 2 2 2 2 3 3" xfId="36620" xr:uid="{00000000-0005-0000-0000-0000649B0000}"/>
    <cellStyle name="Table  - Opmaakprofiel6 2 2 2 2 3 4" xfId="36621" xr:uid="{00000000-0005-0000-0000-0000659B0000}"/>
    <cellStyle name="Table  - Opmaakprofiel6 2 2 2 2 4" xfId="36622" xr:uid="{00000000-0005-0000-0000-0000669B0000}"/>
    <cellStyle name="Table  - Opmaakprofiel6 2 2 2 2 5" xfId="36623" xr:uid="{00000000-0005-0000-0000-0000679B0000}"/>
    <cellStyle name="Table  - Opmaakprofiel6 2 2 2 2 6" xfId="36624" xr:uid="{00000000-0005-0000-0000-0000689B0000}"/>
    <cellStyle name="Table  - Opmaakprofiel6 2 2 2 2 7" xfId="36625" xr:uid="{00000000-0005-0000-0000-0000699B0000}"/>
    <cellStyle name="Table  - Opmaakprofiel6 2 2 2 3" xfId="36626" xr:uid="{00000000-0005-0000-0000-00006A9B0000}"/>
    <cellStyle name="Table  - Opmaakprofiel6 2 2 2 3 2" xfId="36627" xr:uid="{00000000-0005-0000-0000-00006B9B0000}"/>
    <cellStyle name="Table  - Opmaakprofiel6 2 2 2 3 2 2" xfId="36628" xr:uid="{00000000-0005-0000-0000-00006C9B0000}"/>
    <cellStyle name="Table  - Opmaakprofiel6 2 2 2 3 2 3" xfId="36629" xr:uid="{00000000-0005-0000-0000-00006D9B0000}"/>
    <cellStyle name="Table  - Opmaakprofiel6 2 2 2 3 2 4" xfId="36630" xr:uid="{00000000-0005-0000-0000-00006E9B0000}"/>
    <cellStyle name="Table  - Opmaakprofiel6 2 2 2 3 3" xfId="36631" xr:uid="{00000000-0005-0000-0000-00006F9B0000}"/>
    <cellStyle name="Table  - Opmaakprofiel6 2 2 2 3 4" xfId="36632" xr:uid="{00000000-0005-0000-0000-0000709B0000}"/>
    <cellStyle name="Table  - Opmaakprofiel6 2 2 2 3 5" xfId="36633" xr:uid="{00000000-0005-0000-0000-0000719B0000}"/>
    <cellStyle name="Table  - Opmaakprofiel6 2 2 2 3 6" xfId="36634" xr:uid="{00000000-0005-0000-0000-0000729B0000}"/>
    <cellStyle name="Table  - Opmaakprofiel6 2 2 2 4" xfId="36635" xr:uid="{00000000-0005-0000-0000-0000739B0000}"/>
    <cellStyle name="Table  - Opmaakprofiel6 2 2 2 4 2" xfId="36636" xr:uid="{00000000-0005-0000-0000-0000749B0000}"/>
    <cellStyle name="Table  - Opmaakprofiel6 2 2 2 4 3" xfId="36637" xr:uid="{00000000-0005-0000-0000-0000759B0000}"/>
    <cellStyle name="Table  - Opmaakprofiel6 2 2 2 4 4" xfId="36638" xr:uid="{00000000-0005-0000-0000-0000769B0000}"/>
    <cellStyle name="Table  - Opmaakprofiel6 2 2 2 5" xfId="36639" xr:uid="{00000000-0005-0000-0000-0000779B0000}"/>
    <cellStyle name="Table  - Opmaakprofiel6 2 2 2 6" xfId="36640" xr:uid="{00000000-0005-0000-0000-0000789B0000}"/>
    <cellStyle name="Table  - Opmaakprofiel6 2 2 2 7" xfId="36641" xr:uid="{00000000-0005-0000-0000-0000799B0000}"/>
    <cellStyle name="Table  - Opmaakprofiel6 2 2 2 8" xfId="36642" xr:uid="{00000000-0005-0000-0000-00007A9B0000}"/>
    <cellStyle name="Table  - Opmaakprofiel6 2 2 3" xfId="36643" xr:uid="{00000000-0005-0000-0000-00007B9B0000}"/>
    <cellStyle name="Table  - Opmaakprofiel6 2 2 3 2" xfId="36644" xr:uid="{00000000-0005-0000-0000-00007C9B0000}"/>
    <cellStyle name="Table  - Opmaakprofiel6 2 2 3 2 2" xfId="36645" xr:uid="{00000000-0005-0000-0000-00007D9B0000}"/>
    <cellStyle name="Table  - Opmaakprofiel6 2 2 3 2 2 2" xfId="36646" xr:uid="{00000000-0005-0000-0000-00007E9B0000}"/>
    <cellStyle name="Table  - Opmaakprofiel6 2 2 3 2 2 2 2" xfId="36647" xr:uid="{00000000-0005-0000-0000-00007F9B0000}"/>
    <cellStyle name="Table  - Opmaakprofiel6 2 2 3 2 2 2 3" xfId="36648" xr:uid="{00000000-0005-0000-0000-0000809B0000}"/>
    <cellStyle name="Table  - Opmaakprofiel6 2 2 3 2 2 2 4" xfId="36649" xr:uid="{00000000-0005-0000-0000-0000819B0000}"/>
    <cellStyle name="Table  - Opmaakprofiel6 2 2 3 2 2 3" xfId="36650" xr:uid="{00000000-0005-0000-0000-0000829B0000}"/>
    <cellStyle name="Table  - Opmaakprofiel6 2 2 3 2 2 4" xfId="36651" xr:uid="{00000000-0005-0000-0000-0000839B0000}"/>
    <cellStyle name="Table  - Opmaakprofiel6 2 2 3 2 2 5" xfId="36652" xr:uid="{00000000-0005-0000-0000-0000849B0000}"/>
    <cellStyle name="Table  - Opmaakprofiel6 2 2 3 2 2 6" xfId="36653" xr:uid="{00000000-0005-0000-0000-0000859B0000}"/>
    <cellStyle name="Table  - Opmaakprofiel6 2 2 3 2 3" xfId="36654" xr:uid="{00000000-0005-0000-0000-0000869B0000}"/>
    <cellStyle name="Table  - Opmaakprofiel6 2 2 3 2 3 2" xfId="36655" xr:uid="{00000000-0005-0000-0000-0000879B0000}"/>
    <cellStyle name="Table  - Opmaakprofiel6 2 2 3 2 3 3" xfId="36656" xr:uid="{00000000-0005-0000-0000-0000889B0000}"/>
    <cellStyle name="Table  - Opmaakprofiel6 2 2 3 2 3 4" xfId="36657" xr:uid="{00000000-0005-0000-0000-0000899B0000}"/>
    <cellStyle name="Table  - Opmaakprofiel6 2 2 3 2 4" xfId="36658" xr:uid="{00000000-0005-0000-0000-00008A9B0000}"/>
    <cellStyle name="Table  - Opmaakprofiel6 2 2 3 2 5" xfId="36659" xr:uid="{00000000-0005-0000-0000-00008B9B0000}"/>
    <cellStyle name="Table  - Opmaakprofiel6 2 2 3 2 6" xfId="36660" xr:uid="{00000000-0005-0000-0000-00008C9B0000}"/>
    <cellStyle name="Table  - Opmaakprofiel6 2 2 3 2 7" xfId="36661" xr:uid="{00000000-0005-0000-0000-00008D9B0000}"/>
    <cellStyle name="Table  - Opmaakprofiel6 2 2 3 3" xfId="36662" xr:uid="{00000000-0005-0000-0000-00008E9B0000}"/>
    <cellStyle name="Table  - Opmaakprofiel6 2 2 3 3 2" xfId="36663" xr:uid="{00000000-0005-0000-0000-00008F9B0000}"/>
    <cellStyle name="Table  - Opmaakprofiel6 2 2 3 3 2 2" xfId="36664" xr:uid="{00000000-0005-0000-0000-0000909B0000}"/>
    <cellStyle name="Table  - Opmaakprofiel6 2 2 3 3 2 3" xfId="36665" xr:uid="{00000000-0005-0000-0000-0000919B0000}"/>
    <cellStyle name="Table  - Opmaakprofiel6 2 2 3 3 2 4" xfId="36666" xr:uid="{00000000-0005-0000-0000-0000929B0000}"/>
    <cellStyle name="Table  - Opmaakprofiel6 2 2 3 3 3" xfId="36667" xr:uid="{00000000-0005-0000-0000-0000939B0000}"/>
    <cellStyle name="Table  - Opmaakprofiel6 2 2 3 3 4" xfId="36668" xr:uid="{00000000-0005-0000-0000-0000949B0000}"/>
    <cellStyle name="Table  - Opmaakprofiel6 2 2 3 3 5" xfId="36669" xr:uid="{00000000-0005-0000-0000-0000959B0000}"/>
    <cellStyle name="Table  - Opmaakprofiel6 2 2 3 3 6" xfId="36670" xr:uid="{00000000-0005-0000-0000-0000969B0000}"/>
    <cellStyle name="Table  - Opmaakprofiel6 2 2 3 4" xfId="36671" xr:uid="{00000000-0005-0000-0000-0000979B0000}"/>
    <cellStyle name="Table  - Opmaakprofiel6 2 2 3 4 2" xfId="36672" xr:uid="{00000000-0005-0000-0000-0000989B0000}"/>
    <cellStyle name="Table  - Opmaakprofiel6 2 2 3 4 3" xfId="36673" xr:uid="{00000000-0005-0000-0000-0000999B0000}"/>
    <cellStyle name="Table  - Opmaakprofiel6 2 2 3 4 4" xfId="36674" xr:uid="{00000000-0005-0000-0000-00009A9B0000}"/>
    <cellStyle name="Table  - Opmaakprofiel6 2 2 3 5" xfId="36675" xr:uid="{00000000-0005-0000-0000-00009B9B0000}"/>
    <cellStyle name="Table  - Opmaakprofiel6 2 2 3 6" xfId="36676" xr:uid="{00000000-0005-0000-0000-00009C9B0000}"/>
    <cellStyle name="Table  - Opmaakprofiel6 2 2 3 7" xfId="36677" xr:uid="{00000000-0005-0000-0000-00009D9B0000}"/>
    <cellStyle name="Table  - Opmaakprofiel6 2 2 3 8" xfId="36678" xr:uid="{00000000-0005-0000-0000-00009E9B0000}"/>
    <cellStyle name="Table  - Opmaakprofiel6 2 2 4" xfId="36679" xr:uid="{00000000-0005-0000-0000-00009F9B0000}"/>
    <cellStyle name="Table  - Opmaakprofiel6 2 2 4 2" xfId="36680" xr:uid="{00000000-0005-0000-0000-0000A09B0000}"/>
    <cellStyle name="Table  - Opmaakprofiel6 2 2 4 2 2" xfId="36681" xr:uid="{00000000-0005-0000-0000-0000A19B0000}"/>
    <cellStyle name="Table  - Opmaakprofiel6 2 2 4 2 2 2" xfId="36682" xr:uid="{00000000-0005-0000-0000-0000A29B0000}"/>
    <cellStyle name="Table  - Opmaakprofiel6 2 2 4 2 2 3" xfId="36683" xr:uid="{00000000-0005-0000-0000-0000A39B0000}"/>
    <cellStyle name="Table  - Opmaakprofiel6 2 2 4 2 2 4" xfId="36684" xr:uid="{00000000-0005-0000-0000-0000A49B0000}"/>
    <cellStyle name="Table  - Opmaakprofiel6 2 2 4 2 3" xfId="36685" xr:uid="{00000000-0005-0000-0000-0000A59B0000}"/>
    <cellStyle name="Table  - Opmaakprofiel6 2 2 4 2 4" xfId="36686" xr:uid="{00000000-0005-0000-0000-0000A69B0000}"/>
    <cellStyle name="Table  - Opmaakprofiel6 2 2 4 2 5" xfId="36687" xr:uid="{00000000-0005-0000-0000-0000A79B0000}"/>
    <cellStyle name="Table  - Opmaakprofiel6 2 2 4 2 6" xfId="36688" xr:uid="{00000000-0005-0000-0000-0000A89B0000}"/>
    <cellStyle name="Table  - Opmaakprofiel6 2 2 4 3" xfId="36689" xr:uid="{00000000-0005-0000-0000-0000A99B0000}"/>
    <cellStyle name="Table  - Opmaakprofiel6 2 2 4 3 2" xfId="36690" xr:uid="{00000000-0005-0000-0000-0000AA9B0000}"/>
    <cellStyle name="Table  - Opmaakprofiel6 2 2 4 3 3" xfId="36691" xr:uid="{00000000-0005-0000-0000-0000AB9B0000}"/>
    <cellStyle name="Table  - Opmaakprofiel6 2 2 4 3 4" xfId="36692" xr:uid="{00000000-0005-0000-0000-0000AC9B0000}"/>
    <cellStyle name="Table  - Opmaakprofiel6 2 2 4 4" xfId="36693" xr:uid="{00000000-0005-0000-0000-0000AD9B0000}"/>
    <cellStyle name="Table  - Opmaakprofiel6 2 2 4 5" xfId="36694" xr:uid="{00000000-0005-0000-0000-0000AE9B0000}"/>
    <cellStyle name="Table  - Opmaakprofiel6 2 2 4 6" xfId="36695" xr:uid="{00000000-0005-0000-0000-0000AF9B0000}"/>
    <cellStyle name="Table  - Opmaakprofiel6 2 2 4 7" xfId="36696" xr:uid="{00000000-0005-0000-0000-0000B09B0000}"/>
    <cellStyle name="Table  - Opmaakprofiel6 2 2 5" xfId="36697" xr:uid="{00000000-0005-0000-0000-0000B19B0000}"/>
    <cellStyle name="Table  - Opmaakprofiel6 2 2 5 2" xfId="36698" xr:uid="{00000000-0005-0000-0000-0000B29B0000}"/>
    <cellStyle name="Table  - Opmaakprofiel6 2 2 5 2 2" xfId="36699" xr:uid="{00000000-0005-0000-0000-0000B39B0000}"/>
    <cellStyle name="Table  - Opmaakprofiel6 2 2 5 2 3" xfId="36700" xr:uid="{00000000-0005-0000-0000-0000B49B0000}"/>
    <cellStyle name="Table  - Opmaakprofiel6 2 2 5 2 4" xfId="36701" xr:uid="{00000000-0005-0000-0000-0000B59B0000}"/>
    <cellStyle name="Table  - Opmaakprofiel6 2 2 5 3" xfId="36702" xr:uid="{00000000-0005-0000-0000-0000B69B0000}"/>
    <cellStyle name="Table  - Opmaakprofiel6 2 2 5 4" xfId="36703" xr:uid="{00000000-0005-0000-0000-0000B79B0000}"/>
    <cellStyle name="Table  - Opmaakprofiel6 2 2 5 5" xfId="36704" xr:uid="{00000000-0005-0000-0000-0000B89B0000}"/>
    <cellStyle name="Table  - Opmaakprofiel6 2 2 5 6" xfId="36705" xr:uid="{00000000-0005-0000-0000-0000B99B0000}"/>
    <cellStyle name="Table  - Opmaakprofiel6 2 2 6" xfId="36706" xr:uid="{00000000-0005-0000-0000-0000BA9B0000}"/>
    <cellStyle name="Table  - Opmaakprofiel6 2 2 6 2" xfId="36707" xr:uid="{00000000-0005-0000-0000-0000BB9B0000}"/>
    <cellStyle name="Table  - Opmaakprofiel6 2 2 6 3" xfId="36708" xr:uid="{00000000-0005-0000-0000-0000BC9B0000}"/>
    <cellStyle name="Table  - Opmaakprofiel6 2 2 6 4" xfId="36709" xr:uid="{00000000-0005-0000-0000-0000BD9B0000}"/>
    <cellStyle name="Table  - Opmaakprofiel6 2 2 7" xfId="36710" xr:uid="{00000000-0005-0000-0000-0000BE9B0000}"/>
    <cellStyle name="Table  - Opmaakprofiel6 2 2 8" xfId="36711" xr:uid="{00000000-0005-0000-0000-0000BF9B0000}"/>
    <cellStyle name="Table  - Opmaakprofiel6 2 2 9" xfId="36712" xr:uid="{00000000-0005-0000-0000-0000C09B0000}"/>
    <cellStyle name="Table  - Opmaakprofiel6 2 20" xfId="36713" xr:uid="{00000000-0005-0000-0000-0000C19B0000}"/>
    <cellStyle name="Table  - Opmaakprofiel6 2 21" xfId="36714" xr:uid="{00000000-0005-0000-0000-0000C29B0000}"/>
    <cellStyle name="Table  - Opmaakprofiel6 2 3" xfId="36715" xr:uid="{00000000-0005-0000-0000-0000C39B0000}"/>
    <cellStyle name="Table  - Opmaakprofiel6 2 3 10" xfId="36716" xr:uid="{00000000-0005-0000-0000-0000C49B0000}"/>
    <cellStyle name="Table  - Opmaakprofiel6 2 3 2" xfId="36717" xr:uid="{00000000-0005-0000-0000-0000C59B0000}"/>
    <cellStyle name="Table  - Opmaakprofiel6 2 3 2 2" xfId="36718" xr:uid="{00000000-0005-0000-0000-0000C69B0000}"/>
    <cellStyle name="Table  - Opmaakprofiel6 2 3 2 2 2" xfId="36719" xr:uid="{00000000-0005-0000-0000-0000C79B0000}"/>
    <cellStyle name="Table  - Opmaakprofiel6 2 3 2 2 2 2" xfId="36720" xr:uid="{00000000-0005-0000-0000-0000C89B0000}"/>
    <cellStyle name="Table  - Opmaakprofiel6 2 3 2 2 2 2 2" xfId="36721" xr:uid="{00000000-0005-0000-0000-0000C99B0000}"/>
    <cellStyle name="Table  - Opmaakprofiel6 2 3 2 2 2 2 3" xfId="36722" xr:uid="{00000000-0005-0000-0000-0000CA9B0000}"/>
    <cellStyle name="Table  - Opmaakprofiel6 2 3 2 2 2 2 4" xfId="36723" xr:uid="{00000000-0005-0000-0000-0000CB9B0000}"/>
    <cellStyle name="Table  - Opmaakprofiel6 2 3 2 2 2 3" xfId="36724" xr:uid="{00000000-0005-0000-0000-0000CC9B0000}"/>
    <cellStyle name="Table  - Opmaakprofiel6 2 3 2 2 2 4" xfId="36725" xr:uid="{00000000-0005-0000-0000-0000CD9B0000}"/>
    <cellStyle name="Table  - Opmaakprofiel6 2 3 2 2 2 5" xfId="36726" xr:uid="{00000000-0005-0000-0000-0000CE9B0000}"/>
    <cellStyle name="Table  - Opmaakprofiel6 2 3 2 2 2 6" xfId="36727" xr:uid="{00000000-0005-0000-0000-0000CF9B0000}"/>
    <cellStyle name="Table  - Opmaakprofiel6 2 3 2 2 3" xfId="36728" xr:uid="{00000000-0005-0000-0000-0000D09B0000}"/>
    <cellStyle name="Table  - Opmaakprofiel6 2 3 2 2 3 2" xfId="36729" xr:uid="{00000000-0005-0000-0000-0000D19B0000}"/>
    <cellStyle name="Table  - Opmaakprofiel6 2 3 2 2 3 3" xfId="36730" xr:uid="{00000000-0005-0000-0000-0000D29B0000}"/>
    <cellStyle name="Table  - Opmaakprofiel6 2 3 2 2 3 4" xfId="36731" xr:uid="{00000000-0005-0000-0000-0000D39B0000}"/>
    <cellStyle name="Table  - Opmaakprofiel6 2 3 2 2 4" xfId="36732" xr:uid="{00000000-0005-0000-0000-0000D49B0000}"/>
    <cellStyle name="Table  - Opmaakprofiel6 2 3 2 2 5" xfId="36733" xr:uid="{00000000-0005-0000-0000-0000D59B0000}"/>
    <cellStyle name="Table  - Opmaakprofiel6 2 3 2 2 6" xfId="36734" xr:uid="{00000000-0005-0000-0000-0000D69B0000}"/>
    <cellStyle name="Table  - Opmaakprofiel6 2 3 2 2 7" xfId="36735" xr:uid="{00000000-0005-0000-0000-0000D79B0000}"/>
    <cellStyle name="Table  - Opmaakprofiel6 2 3 2 3" xfId="36736" xr:uid="{00000000-0005-0000-0000-0000D89B0000}"/>
    <cellStyle name="Table  - Opmaakprofiel6 2 3 2 3 2" xfId="36737" xr:uid="{00000000-0005-0000-0000-0000D99B0000}"/>
    <cellStyle name="Table  - Opmaakprofiel6 2 3 2 3 2 2" xfId="36738" xr:uid="{00000000-0005-0000-0000-0000DA9B0000}"/>
    <cellStyle name="Table  - Opmaakprofiel6 2 3 2 3 2 3" xfId="36739" xr:uid="{00000000-0005-0000-0000-0000DB9B0000}"/>
    <cellStyle name="Table  - Opmaakprofiel6 2 3 2 3 2 4" xfId="36740" xr:uid="{00000000-0005-0000-0000-0000DC9B0000}"/>
    <cellStyle name="Table  - Opmaakprofiel6 2 3 2 3 3" xfId="36741" xr:uid="{00000000-0005-0000-0000-0000DD9B0000}"/>
    <cellStyle name="Table  - Opmaakprofiel6 2 3 2 3 4" xfId="36742" xr:uid="{00000000-0005-0000-0000-0000DE9B0000}"/>
    <cellStyle name="Table  - Opmaakprofiel6 2 3 2 3 5" xfId="36743" xr:uid="{00000000-0005-0000-0000-0000DF9B0000}"/>
    <cellStyle name="Table  - Opmaakprofiel6 2 3 2 3 6" xfId="36744" xr:uid="{00000000-0005-0000-0000-0000E09B0000}"/>
    <cellStyle name="Table  - Opmaakprofiel6 2 3 2 4" xfId="36745" xr:uid="{00000000-0005-0000-0000-0000E19B0000}"/>
    <cellStyle name="Table  - Opmaakprofiel6 2 3 2 4 2" xfId="36746" xr:uid="{00000000-0005-0000-0000-0000E29B0000}"/>
    <cellStyle name="Table  - Opmaakprofiel6 2 3 2 4 3" xfId="36747" xr:uid="{00000000-0005-0000-0000-0000E39B0000}"/>
    <cellStyle name="Table  - Opmaakprofiel6 2 3 2 4 4" xfId="36748" xr:uid="{00000000-0005-0000-0000-0000E49B0000}"/>
    <cellStyle name="Table  - Opmaakprofiel6 2 3 2 5" xfId="36749" xr:uid="{00000000-0005-0000-0000-0000E59B0000}"/>
    <cellStyle name="Table  - Opmaakprofiel6 2 3 2 6" xfId="36750" xr:uid="{00000000-0005-0000-0000-0000E69B0000}"/>
    <cellStyle name="Table  - Opmaakprofiel6 2 3 2 7" xfId="36751" xr:uid="{00000000-0005-0000-0000-0000E79B0000}"/>
    <cellStyle name="Table  - Opmaakprofiel6 2 3 2 8" xfId="36752" xr:uid="{00000000-0005-0000-0000-0000E89B0000}"/>
    <cellStyle name="Table  - Opmaakprofiel6 2 3 3" xfId="36753" xr:uid="{00000000-0005-0000-0000-0000E99B0000}"/>
    <cellStyle name="Table  - Opmaakprofiel6 2 3 3 2" xfId="36754" xr:uid="{00000000-0005-0000-0000-0000EA9B0000}"/>
    <cellStyle name="Table  - Opmaakprofiel6 2 3 3 2 2" xfId="36755" xr:uid="{00000000-0005-0000-0000-0000EB9B0000}"/>
    <cellStyle name="Table  - Opmaakprofiel6 2 3 3 2 2 2" xfId="36756" xr:uid="{00000000-0005-0000-0000-0000EC9B0000}"/>
    <cellStyle name="Table  - Opmaakprofiel6 2 3 3 2 2 2 2" xfId="36757" xr:uid="{00000000-0005-0000-0000-0000ED9B0000}"/>
    <cellStyle name="Table  - Opmaakprofiel6 2 3 3 2 2 2 3" xfId="36758" xr:uid="{00000000-0005-0000-0000-0000EE9B0000}"/>
    <cellStyle name="Table  - Opmaakprofiel6 2 3 3 2 2 2 4" xfId="36759" xr:uid="{00000000-0005-0000-0000-0000EF9B0000}"/>
    <cellStyle name="Table  - Opmaakprofiel6 2 3 3 2 2 3" xfId="36760" xr:uid="{00000000-0005-0000-0000-0000F09B0000}"/>
    <cellStyle name="Table  - Opmaakprofiel6 2 3 3 2 2 4" xfId="36761" xr:uid="{00000000-0005-0000-0000-0000F19B0000}"/>
    <cellStyle name="Table  - Opmaakprofiel6 2 3 3 2 2 5" xfId="36762" xr:uid="{00000000-0005-0000-0000-0000F29B0000}"/>
    <cellStyle name="Table  - Opmaakprofiel6 2 3 3 2 2 6" xfId="36763" xr:uid="{00000000-0005-0000-0000-0000F39B0000}"/>
    <cellStyle name="Table  - Opmaakprofiel6 2 3 3 2 3" xfId="36764" xr:uid="{00000000-0005-0000-0000-0000F49B0000}"/>
    <cellStyle name="Table  - Opmaakprofiel6 2 3 3 2 3 2" xfId="36765" xr:uid="{00000000-0005-0000-0000-0000F59B0000}"/>
    <cellStyle name="Table  - Opmaakprofiel6 2 3 3 2 3 3" xfId="36766" xr:uid="{00000000-0005-0000-0000-0000F69B0000}"/>
    <cellStyle name="Table  - Opmaakprofiel6 2 3 3 2 3 4" xfId="36767" xr:uid="{00000000-0005-0000-0000-0000F79B0000}"/>
    <cellStyle name="Table  - Opmaakprofiel6 2 3 3 2 4" xfId="36768" xr:uid="{00000000-0005-0000-0000-0000F89B0000}"/>
    <cellStyle name="Table  - Opmaakprofiel6 2 3 3 2 5" xfId="36769" xr:uid="{00000000-0005-0000-0000-0000F99B0000}"/>
    <cellStyle name="Table  - Opmaakprofiel6 2 3 3 2 6" xfId="36770" xr:uid="{00000000-0005-0000-0000-0000FA9B0000}"/>
    <cellStyle name="Table  - Opmaakprofiel6 2 3 3 2 7" xfId="36771" xr:uid="{00000000-0005-0000-0000-0000FB9B0000}"/>
    <cellStyle name="Table  - Opmaakprofiel6 2 3 3 3" xfId="36772" xr:uid="{00000000-0005-0000-0000-0000FC9B0000}"/>
    <cellStyle name="Table  - Opmaakprofiel6 2 3 3 3 2" xfId="36773" xr:uid="{00000000-0005-0000-0000-0000FD9B0000}"/>
    <cellStyle name="Table  - Opmaakprofiel6 2 3 3 3 2 2" xfId="36774" xr:uid="{00000000-0005-0000-0000-0000FE9B0000}"/>
    <cellStyle name="Table  - Opmaakprofiel6 2 3 3 3 2 3" xfId="36775" xr:uid="{00000000-0005-0000-0000-0000FF9B0000}"/>
    <cellStyle name="Table  - Opmaakprofiel6 2 3 3 3 2 4" xfId="36776" xr:uid="{00000000-0005-0000-0000-0000009C0000}"/>
    <cellStyle name="Table  - Opmaakprofiel6 2 3 3 3 3" xfId="36777" xr:uid="{00000000-0005-0000-0000-0000019C0000}"/>
    <cellStyle name="Table  - Opmaakprofiel6 2 3 3 3 4" xfId="36778" xr:uid="{00000000-0005-0000-0000-0000029C0000}"/>
    <cellStyle name="Table  - Opmaakprofiel6 2 3 3 3 5" xfId="36779" xr:uid="{00000000-0005-0000-0000-0000039C0000}"/>
    <cellStyle name="Table  - Opmaakprofiel6 2 3 3 3 6" xfId="36780" xr:uid="{00000000-0005-0000-0000-0000049C0000}"/>
    <cellStyle name="Table  - Opmaakprofiel6 2 3 3 4" xfId="36781" xr:uid="{00000000-0005-0000-0000-0000059C0000}"/>
    <cellStyle name="Table  - Opmaakprofiel6 2 3 3 4 2" xfId="36782" xr:uid="{00000000-0005-0000-0000-0000069C0000}"/>
    <cellStyle name="Table  - Opmaakprofiel6 2 3 3 4 3" xfId="36783" xr:uid="{00000000-0005-0000-0000-0000079C0000}"/>
    <cellStyle name="Table  - Opmaakprofiel6 2 3 3 4 4" xfId="36784" xr:uid="{00000000-0005-0000-0000-0000089C0000}"/>
    <cellStyle name="Table  - Opmaakprofiel6 2 3 3 5" xfId="36785" xr:uid="{00000000-0005-0000-0000-0000099C0000}"/>
    <cellStyle name="Table  - Opmaakprofiel6 2 3 3 6" xfId="36786" xr:uid="{00000000-0005-0000-0000-00000A9C0000}"/>
    <cellStyle name="Table  - Opmaakprofiel6 2 3 3 7" xfId="36787" xr:uid="{00000000-0005-0000-0000-00000B9C0000}"/>
    <cellStyle name="Table  - Opmaakprofiel6 2 3 3 8" xfId="36788" xr:uid="{00000000-0005-0000-0000-00000C9C0000}"/>
    <cellStyle name="Table  - Opmaakprofiel6 2 3 4" xfId="36789" xr:uid="{00000000-0005-0000-0000-00000D9C0000}"/>
    <cellStyle name="Table  - Opmaakprofiel6 2 3 4 2" xfId="36790" xr:uid="{00000000-0005-0000-0000-00000E9C0000}"/>
    <cellStyle name="Table  - Opmaakprofiel6 2 3 4 2 2" xfId="36791" xr:uid="{00000000-0005-0000-0000-00000F9C0000}"/>
    <cellStyle name="Table  - Opmaakprofiel6 2 3 4 2 2 2" xfId="36792" xr:uid="{00000000-0005-0000-0000-0000109C0000}"/>
    <cellStyle name="Table  - Opmaakprofiel6 2 3 4 2 2 3" xfId="36793" xr:uid="{00000000-0005-0000-0000-0000119C0000}"/>
    <cellStyle name="Table  - Opmaakprofiel6 2 3 4 2 2 4" xfId="36794" xr:uid="{00000000-0005-0000-0000-0000129C0000}"/>
    <cellStyle name="Table  - Opmaakprofiel6 2 3 4 2 3" xfId="36795" xr:uid="{00000000-0005-0000-0000-0000139C0000}"/>
    <cellStyle name="Table  - Opmaakprofiel6 2 3 4 2 4" xfId="36796" xr:uid="{00000000-0005-0000-0000-0000149C0000}"/>
    <cellStyle name="Table  - Opmaakprofiel6 2 3 4 2 5" xfId="36797" xr:uid="{00000000-0005-0000-0000-0000159C0000}"/>
    <cellStyle name="Table  - Opmaakprofiel6 2 3 4 2 6" xfId="36798" xr:uid="{00000000-0005-0000-0000-0000169C0000}"/>
    <cellStyle name="Table  - Opmaakprofiel6 2 3 4 3" xfId="36799" xr:uid="{00000000-0005-0000-0000-0000179C0000}"/>
    <cellStyle name="Table  - Opmaakprofiel6 2 3 4 3 2" xfId="36800" xr:uid="{00000000-0005-0000-0000-0000189C0000}"/>
    <cellStyle name="Table  - Opmaakprofiel6 2 3 4 3 3" xfId="36801" xr:uid="{00000000-0005-0000-0000-0000199C0000}"/>
    <cellStyle name="Table  - Opmaakprofiel6 2 3 4 3 4" xfId="36802" xr:uid="{00000000-0005-0000-0000-00001A9C0000}"/>
    <cellStyle name="Table  - Opmaakprofiel6 2 3 4 4" xfId="36803" xr:uid="{00000000-0005-0000-0000-00001B9C0000}"/>
    <cellStyle name="Table  - Opmaakprofiel6 2 3 4 5" xfId="36804" xr:uid="{00000000-0005-0000-0000-00001C9C0000}"/>
    <cellStyle name="Table  - Opmaakprofiel6 2 3 4 6" xfId="36805" xr:uid="{00000000-0005-0000-0000-00001D9C0000}"/>
    <cellStyle name="Table  - Opmaakprofiel6 2 3 4 7" xfId="36806" xr:uid="{00000000-0005-0000-0000-00001E9C0000}"/>
    <cellStyle name="Table  - Opmaakprofiel6 2 3 5" xfId="36807" xr:uid="{00000000-0005-0000-0000-00001F9C0000}"/>
    <cellStyle name="Table  - Opmaakprofiel6 2 3 5 2" xfId="36808" xr:uid="{00000000-0005-0000-0000-0000209C0000}"/>
    <cellStyle name="Table  - Opmaakprofiel6 2 3 5 2 2" xfId="36809" xr:uid="{00000000-0005-0000-0000-0000219C0000}"/>
    <cellStyle name="Table  - Opmaakprofiel6 2 3 5 2 3" xfId="36810" xr:uid="{00000000-0005-0000-0000-0000229C0000}"/>
    <cellStyle name="Table  - Opmaakprofiel6 2 3 5 2 4" xfId="36811" xr:uid="{00000000-0005-0000-0000-0000239C0000}"/>
    <cellStyle name="Table  - Opmaakprofiel6 2 3 5 3" xfId="36812" xr:uid="{00000000-0005-0000-0000-0000249C0000}"/>
    <cellStyle name="Table  - Opmaakprofiel6 2 3 5 4" xfId="36813" xr:uid="{00000000-0005-0000-0000-0000259C0000}"/>
    <cellStyle name="Table  - Opmaakprofiel6 2 3 5 5" xfId="36814" xr:uid="{00000000-0005-0000-0000-0000269C0000}"/>
    <cellStyle name="Table  - Opmaakprofiel6 2 3 5 6" xfId="36815" xr:uid="{00000000-0005-0000-0000-0000279C0000}"/>
    <cellStyle name="Table  - Opmaakprofiel6 2 3 6" xfId="36816" xr:uid="{00000000-0005-0000-0000-0000289C0000}"/>
    <cellStyle name="Table  - Opmaakprofiel6 2 3 6 2" xfId="36817" xr:uid="{00000000-0005-0000-0000-0000299C0000}"/>
    <cellStyle name="Table  - Opmaakprofiel6 2 3 6 3" xfId="36818" xr:uid="{00000000-0005-0000-0000-00002A9C0000}"/>
    <cellStyle name="Table  - Opmaakprofiel6 2 3 6 4" xfId="36819" xr:uid="{00000000-0005-0000-0000-00002B9C0000}"/>
    <cellStyle name="Table  - Opmaakprofiel6 2 3 7" xfId="36820" xr:uid="{00000000-0005-0000-0000-00002C9C0000}"/>
    <cellStyle name="Table  - Opmaakprofiel6 2 3 8" xfId="36821" xr:uid="{00000000-0005-0000-0000-00002D9C0000}"/>
    <cellStyle name="Table  - Opmaakprofiel6 2 3 9" xfId="36822" xr:uid="{00000000-0005-0000-0000-00002E9C0000}"/>
    <cellStyle name="Table  - Opmaakprofiel6 2 4" xfId="36823" xr:uid="{00000000-0005-0000-0000-00002F9C0000}"/>
    <cellStyle name="Table  - Opmaakprofiel6 2 4 10" xfId="36824" xr:uid="{00000000-0005-0000-0000-0000309C0000}"/>
    <cellStyle name="Table  - Opmaakprofiel6 2 4 2" xfId="36825" xr:uid="{00000000-0005-0000-0000-0000319C0000}"/>
    <cellStyle name="Table  - Opmaakprofiel6 2 4 2 2" xfId="36826" xr:uid="{00000000-0005-0000-0000-0000329C0000}"/>
    <cellStyle name="Table  - Opmaakprofiel6 2 4 2 2 2" xfId="36827" xr:uid="{00000000-0005-0000-0000-0000339C0000}"/>
    <cellStyle name="Table  - Opmaakprofiel6 2 4 2 2 2 2" xfId="36828" xr:uid="{00000000-0005-0000-0000-0000349C0000}"/>
    <cellStyle name="Table  - Opmaakprofiel6 2 4 2 2 2 2 2" xfId="36829" xr:uid="{00000000-0005-0000-0000-0000359C0000}"/>
    <cellStyle name="Table  - Opmaakprofiel6 2 4 2 2 2 2 3" xfId="36830" xr:uid="{00000000-0005-0000-0000-0000369C0000}"/>
    <cellStyle name="Table  - Opmaakprofiel6 2 4 2 2 2 2 4" xfId="36831" xr:uid="{00000000-0005-0000-0000-0000379C0000}"/>
    <cellStyle name="Table  - Opmaakprofiel6 2 4 2 2 2 3" xfId="36832" xr:uid="{00000000-0005-0000-0000-0000389C0000}"/>
    <cellStyle name="Table  - Opmaakprofiel6 2 4 2 2 2 4" xfId="36833" xr:uid="{00000000-0005-0000-0000-0000399C0000}"/>
    <cellStyle name="Table  - Opmaakprofiel6 2 4 2 2 2 5" xfId="36834" xr:uid="{00000000-0005-0000-0000-00003A9C0000}"/>
    <cellStyle name="Table  - Opmaakprofiel6 2 4 2 2 2 6" xfId="36835" xr:uid="{00000000-0005-0000-0000-00003B9C0000}"/>
    <cellStyle name="Table  - Opmaakprofiel6 2 4 2 2 3" xfId="36836" xr:uid="{00000000-0005-0000-0000-00003C9C0000}"/>
    <cellStyle name="Table  - Opmaakprofiel6 2 4 2 2 3 2" xfId="36837" xr:uid="{00000000-0005-0000-0000-00003D9C0000}"/>
    <cellStyle name="Table  - Opmaakprofiel6 2 4 2 2 3 3" xfId="36838" xr:uid="{00000000-0005-0000-0000-00003E9C0000}"/>
    <cellStyle name="Table  - Opmaakprofiel6 2 4 2 2 3 4" xfId="36839" xr:uid="{00000000-0005-0000-0000-00003F9C0000}"/>
    <cellStyle name="Table  - Opmaakprofiel6 2 4 2 2 4" xfId="36840" xr:uid="{00000000-0005-0000-0000-0000409C0000}"/>
    <cellStyle name="Table  - Opmaakprofiel6 2 4 2 2 5" xfId="36841" xr:uid="{00000000-0005-0000-0000-0000419C0000}"/>
    <cellStyle name="Table  - Opmaakprofiel6 2 4 2 2 6" xfId="36842" xr:uid="{00000000-0005-0000-0000-0000429C0000}"/>
    <cellStyle name="Table  - Opmaakprofiel6 2 4 2 2 7" xfId="36843" xr:uid="{00000000-0005-0000-0000-0000439C0000}"/>
    <cellStyle name="Table  - Opmaakprofiel6 2 4 2 3" xfId="36844" xr:uid="{00000000-0005-0000-0000-0000449C0000}"/>
    <cellStyle name="Table  - Opmaakprofiel6 2 4 2 3 2" xfId="36845" xr:uid="{00000000-0005-0000-0000-0000459C0000}"/>
    <cellStyle name="Table  - Opmaakprofiel6 2 4 2 3 2 2" xfId="36846" xr:uid="{00000000-0005-0000-0000-0000469C0000}"/>
    <cellStyle name="Table  - Opmaakprofiel6 2 4 2 3 2 3" xfId="36847" xr:uid="{00000000-0005-0000-0000-0000479C0000}"/>
    <cellStyle name="Table  - Opmaakprofiel6 2 4 2 3 2 4" xfId="36848" xr:uid="{00000000-0005-0000-0000-0000489C0000}"/>
    <cellStyle name="Table  - Opmaakprofiel6 2 4 2 3 3" xfId="36849" xr:uid="{00000000-0005-0000-0000-0000499C0000}"/>
    <cellStyle name="Table  - Opmaakprofiel6 2 4 2 3 4" xfId="36850" xr:uid="{00000000-0005-0000-0000-00004A9C0000}"/>
    <cellStyle name="Table  - Opmaakprofiel6 2 4 2 3 5" xfId="36851" xr:uid="{00000000-0005-0000-0000-00004B9C0000}"/>
    <cellStyle name="Table  - Opmaakprofiel6 2 4 2 3 6" xfId="36852" xr:uid="{00000000-0005-0000-0000-00004C9C0000}"/>
    <cellStyle name="Table  - Opmaakprofiel6 2 4 2 4" xfId="36853" xr:uid="{00000000-0005-0000-0000-00004D9C0000}"/>
    <cellStyle name="Table  - Opmaakprofiel6 2 4 2 4 2" xfId="36854" xr:uid="{00000000-0005-0000-0000-00004E9C0000}"/>
    <cellStyle name="Table  - Opmaakprofiel6 2 4 2 4 3" xfId="36855" xr:uid="{00000000-0005-0000-0000-00004F9C0000}"/>
    <cellStyle name="Table  - Opmaakprofiel6 2 4 2 4 4" xfId="36856" xr:uid="{00000000-0005-0000-0000-0000509C0000}"/>
    <cellStyle name="Table  - Opmaakprofiel6 2 4 2 5" xfId="36857" xr:uid="{00000000-0005-0000-0000-0000519C0000}"/>
    <cellStyle name="Table  - Opmaakprofiel6 2 4 2 6" xfId="36858" xr:uid="{00000000-0005-0000-0000-0000529C0000}"/>
    <cellStyle name="Table  - Opmaakprofiel6 2 4 2 7" xfId="36859" xr:uid="{00000000-0005-0000-0000-0000539C0000}"/>
    <cellStyle name="Table  - Opmaakprofiel6 2 4 2 8" xfId="36860" xr:uid="{00000000-0005-0000-0000-0000549C0000}"/>
    <cellStyle name="Table  - Opmaakprofiel6 2 4 3" xfId="36861" xr:uid="{00000000-0005-0000-0000-0000559C0000}"/>
    <cellStyle name="Table  - Opmaakprofiel6 2 4 3 2" xfId="36862" xr:uid="{00000000-0005-0000-0000-0000569C0000}"/>
    <cellStyle name="Table  - Opmaakprofiel6 2 4 3 2 2" xfId="36863" xr:uid="{00000000-0005-0000-0000-0000579C0000}"/>
    <cellStyle name="Table  - Opmaakprofiel6 2 4 3 2 2 2" xfId="36864" xr:uid="{00000000-0005-0000-0000-0000589C0000}"/>
    <cellStyle name="Table  - Opmaakprofiel6 2 4 3 2 2 2 2" xfId="36865" xr:uid="{00000000-0005-0000-0000-0000599C0000}"/>
    <cellStyle name="Table  - Opmaakprofiel6 2 4 3 2 2 2 3" xfId="36866" xr:uid="{00000000-0005-0000-0000-00005A9C0000}"/>
    <cellStyle name="Table  - Opmaakprofiel6 2 4 3 2 2 2 4" xfId="36867" xr:uid="{00000000-0005-0000-0000-00005B9C0000}"/>
    <cellStyle name="Table  - Opmaakprofiel6 2 4 3 2 2 3" xfId="36868" xr:uid="{00000000-0005-0000-0000-00005C9C0000}"/>
    <cellStyle name="Table  - Opmaakprofiel6 2 4 3 2 2 4" xfId="36869" xr:uid="{00000000-0005-0000-0000-00005D9C0000}"/>
    <cellStyle name="Table  - Opmaakprofiel6 2 4 3 2 2 5" xfId="36870" xr:uid="{00000000-0005-0000-0000-00005E9C0000}"/>
    <cellStyle name="Table  - Opmaakprofiel6 2 4 3 2 2 6" xfId="36871" xr:uid="{00000000-0005-0000-0000-00005F9C0000}"/>
    <cellStyle name="Table  - Opmaakprofiel6 2 4 3 2 3" xfId="36872" xr:uid="{00000000-0005-0000-0000-0000609C0000}"/>
    <cellStyle name="Table  - Opmaakprofiel6 2 4 3 2 3 2" xfId="36873" xr:uid="{00000000-0005-0000-0000-0000619C0000}"/>
    <cellStyle name="Table  - Opmaakprofiel6 2 4 3 2 3 3" xfId="36874" xr:uid="{00000000-0005-0000-0000-0000629C0000}"/>
    <cellStyle name="Table  - Opmaakprofiel6 2 4 3 2 3 4" xfId="36875" xr:uid="{00000000-0005-0000-0000-0000639C0000}"/>
    <cellStyle name="Table  - Opmaakprofiel6 2 4 3 2 4" xfId="36876" xr:uid="{00000000-0005-0000-0000-0000649C0000}"/>
    <cellStyle name="Table  - Opmaakprofiel6 2 4 3 2 5" xfId="36877" xr:uid="{00000000-0005-0000-0000-0000659C0000}"/>
    <cellStyle name="Table  - Opmaakprofiel6 2 4 3 2 6" xfId="36878" xr:uid="{00000000-0005-0000-0000-0000669C0000}"/>
    <cellStyle name="Table  - Opmaakprofiel6 2 4 3 2 7" xfId="36879" xr:uid="{00000000-0005-0000-0000-0000679C0000}"/>
    <cellStyle name="Table  - Opmaakprofiel6 2 4 3 3" xfId="36880" xr:uid="{00000000-0005-0000-0000-0000689C0000}"/>
    <cellStyle name="Table  - Opmaakprofiel6 2 4 3 3 2" xfId="36881" xr:uid="{00000000-0005-0000-0000-0000699C0000}"/>
    <cellStyle name="Table  - Opmaakprofiel6 2 4 3 3 2 2" xfId="36882" xr:uid="{00000000-0005-0000-0000-00006A9C0000}"/>
    <cellStyle name="Table  - Opmaakprofiel6 2 4 3 3 2 3" xfId="36883" xr:uid="{00000000-0005-0000-0000-00006B9C0000}"/>
    <cellStyle name="Table  - Opmaakprofiel6 2 4 3 3 2 4" xfId="36884" xr:uid="{00000000-0005-0000-0000-00006C9C0000}"/>
    <cellStyle name="Table  - Opmaakprofiel6 2 4 3 3 3" xfId="36885" xr:uid="{00000000-0005-0000-0000-00006D9C0000}"/>
    <cellStyle name="Table  - Opmaakprofiel6 2 4 3 3 4" xfId="36886" xr:uid="{00000000-0005-0000-0000-00006E9C0000}"/>
    <cellStyle name="Table  - Opmaakprofiel6 2 4 3 3 5" xfId="36887" xr:uid="{00000000-0005-0000-0000-00006F9C0000}"/>
    <cellStyle name="Table  - Opmaakprofiel6 2 4 3 3 6" xfId="36888" xr:uid="{00000000-0005-0000-0000-0000709C0000}"/>
    <cellStyle name="Table  - Opmaakprofiel6 2 4 3 4" xfId="36889" xr:uid="{00000000-0005-0000-0000-0000719C0000}"/>
    <cellStyle name="Table  - Opmaakprofiel6 2 4 3 4 2" xfId="36890" xr:uid="{00000000-0005-0000-0000-0000729C0000}"/>
    <cellStyle name="Table  - Opmaakprofiel6 2 4 3 4 3" xfId="36891" xr:uid="{00000000-0005-0000-0000-0000739C0000}"/>
    <cellStyle name="Table  - Opmaakprofiel6 2 4 3 4 4" xfId="36892" xr:uid="{00000000-0005-0000-0000-0000749C0000}"/>
    <cellStyle name="Table  - Opmaakprofiel6 2 4 3 5" xfId="36893" xr:uid="{00000000-0005-0000-0000-0000759C0000}"/>
    <cellStyle name="Table  - Opmaakprofiel6 2 4 3 6" xfId="36894" xr:uid="{00000000-0005-0000-0000-0000769C0000}"/>
    <cellStyle name="Table  - Opmaakprofiel6 2 4 3 7" xfId="36895" xr:uid="{00000000-0005-0000-0000-0000779C0000}"/>
    <cellStyle name="Table  - Opmaakprofiel6 2 4 3 8" xfId="36896" xr:uid="{00000000-0005-0000-0000-0000789C0000}"/>
    <cellStyle name="Table  - Opmaakprofiel6 2 4 4" xfId="36897" xr:uid="{00000000-0005-0000-0000-0000799C0000}"/>
    <cellStyle name="Table  - Opmaakprofiel6 2 4 4 2" xfId="36898" xr:uid="{00000000-0005-0000-0000-00007A9C0000}"/>
    <cellStyle name="Table  - Opmaakprofiel6 2 4 4 2 2" xfId="36899" xr:uid="{00000000-0005-0000-0000-00007B9C0000}"/>
    <cellStyle name="Table  - Opmaakprofiel6 2 4 4 2 2 2" xfId="36900" xr:uid="{00000000-0005-0000-0000-00007C9C0000}"/>
    <cellStyle name="Table  - Opmaakprofiel6 2 4 4 2 2 3" xfId="36901" xr:uid="{00000000-0005-0000-0000-00007D9C0000}"/>
    <cellStyle name="Table  - Opmaakprofiel6 2 4 4 2 2 4" xfId="36902" xr:uid="{00000000-0005-0000-0000-00007E9C0000}"/>
    <cellStyle name="Table  - Opmaakprofiel6 2 4 4 2 3" xfId="36903" xr:uid="{00000000-0005-0000-0000-00007F9C0000}"/>
    <cellStyle name="Table  - Opmaakprofiel6 2 4 4 2 4" xfId="36904" xr:uid="{00000000-0005-0000-0000-0000809C0000}"/>
    <cellStyle name="Table  - Opmaakprofiel6 2 4 4 2 5" xfId="36905" xr:uid="{00000000-0005-0000-0000-0000819C0000}"/>
    <cellStyle name="Table  - Opmaakprofiel6 2 4 4 2 6" xfId="36906" xr:uid="{00000000-0005-0000-0000-0000829C0000}"/>
    <cellStyle name="Table  - Opmaakprofiel6 2 4 4 3" xfId="36907" xr:uid="{00000000-0005-0000-0000-0000839C0000}"/>
    <cellStyle name="Table  - Opmaakprofiel6 2 4 4 3 2" xfId="36908" xr:uid="{00000000-0005-0000-0000-0000849C0000}"/>
    <cellStyle name="Table  - Opmaakprofiel6 2 4 4 3 3" xfId="36909" xr:uid="{00000000-0005-0000-0000-0000859C0000}"/>
    <cellStyle name="Table  - Opmaakprofiel6 2 4 4 3 4" xfId="36910" xr:uid="{00000000-0005-0000-0000-0000869C0000}"/>
    <cellStyle name="Table  - Opmaakprofiel6 2 4 4 4" xfId="36911" xr:uid="{00000000-0005-0000-0000-0000879C0000}"/>
    <cellStyle name="Table  - Opmaakprofiel6 2 4 4 5" xfId="36912" xr:uid="{00000000-0005-0000-0000-0000889C0000}"/>
    <cellStyle name="Table  - Opmaakprofiel6 2 4 4 6" xfId="36913" xr:uid="{00000000-0005-0000-0000-0000899C0000}"/>
    <cellStyle name="Table  - Opmaakprofiel6 2 4 4 7" xfId="36914" xr:uid="{00000000-0005-0000-0000-00008A9C0000}"/>
    <cellStyle name="Table  - Opmaakprofiel6 2 4 5" xfId="36915" xr:uid="{00000000-0005-0000-0000-00008B9C0000}"/>
    <cellStyle name="Table  - Opmaakprofiel6 2 4 5 2" xfId="36916" xr:uid="{00000000-0005-0000-0000-00008C9C0000}"/>
    <cellStyle name="Table  - Opmaakprofiel6 2 4 5 2 2" xfId="36917" xr:uid="{00000000-0005-0000-0000-00008D9C0000}"/>
    <cellStyle name="Table  - Opmaakprofiel6 2 4 5 2 3" xfId="36918" xr:uid="{00000000-0005-0000-0000-00008E9C0000}"/>
    <cellStyle name="Table  - Opmaakprofiel6 2 4 5 2 4" xfId="36919" xr:uid="{00000000-0005-0000-0000-00008F9C0000}"/>
    <cellStyle name="Table  - Opmaakprofiel6 2 4 5 3" xfId="36920" xr:uid="{00000000-0005-0000-0000-0000909C0000}"/>
    <cellStyle name="Table  - Opmaakprofiel6 2 4 5 4" xfId="36921" xr:uid="{00000000-0005-0000-0000-0000919C0000}"/>
    <cellStyle name="Table  - Opmaakprofiel6 2 4 5 5" xfId="36922" xr:uid="{00000000-0005-0000-0000-0000929C0000}"/>
    <cellStyle name="Table  - Opmaakprofiel6 2 4 5 6" xfId="36923" xr:uid="{00000000-0005-0000-0000-0000939C0000}"/>
    <cellStyle name="Table  - Opmaakprofiel6 2 4 6" xfId="36924" xr:uid="{00000000-0005-0000-0000-0000949C0000}"/>
    <cellStyle name="Table  - Opmaakprofiel6 2 4 6 2" xfId="36925" xr:uid="{00000000-0005-0000-0000-0000959C0000}"/>
    <cellStyle name="Table  - Opmaakprofiel6 2 4 6 3" xfId="36926" xr:uid="{00000000-0005-0000-0000-0000969C0000}"/>
    <cellStyle name="Table  - Opmaakprofiel6 2 4 6 4" xfId="36927" xr:uid="{00000000-0005-0000-0000-0000979C0000}"/>
    <cellStyle name="Table  - Opmaakprofiel6 2 4 7" xfId="36928" xr:uid="{00000000-0005-0000-0000-0000989C0000}"/>
    <cellStyle name="Table  - Opmaakprofiel6 2 4 8" xfId="36929" xr:uid="{00000000-0005-0000-0000-0000999C0000}"/>
    <cellStyle name="Table  - Opmaakprofiel6 2 4 9" xfId="36930" xr:uid="{00000000-0005-0000-0000-00009A9C0000}"/>
    <cellStyle name="Table  - Opmaakprofiel6 2 5" xfId="36931" xr:uid="{00000000-0005-0000-0000-00009B9C0000}"/>
    <cellStyle name="Table  - Opmaakprofiel6 2 5 2" xfId="36932" xr:uid="{00000000-0005-0000-0000-00009C9C0000}"/>
    <cellStyle name="Table  - Opmaakprofiel6 2 5 2 2" xfId="36933" xr:uid="{00000000-0005-0000-0000-00009D9C0000}"/>
    <cellStyle name="Table  - Opmaakprofiel6 2 5 2 2 2" xfId="36934" xr:uid="{00000000-0005-0000-0000-00009E9C0000}"/>
    <cellStyle name="Table  - Opmaakprofiel6 2 5 2 2 2 2" xfId="36935" xr:uid="{00000000-0005-0000-0000-00009F9C0000}"/>
    <cellStyle name="Table  - Opmaakprofiel6 2 5 2 2 2 2 2" xfId="36936" xr:uid="{00000000-0005-0000-0000-0000A09C0000}"/>
    <cellStyle name="Table  - Opmaakprofiel6 2 5 2 2 2 2 3" xfId="36937" xr:uid="{00000000-0005-0000-0000-0000A19C0000}"/>
    <cellStyle name="Table  - Opmaakprofiel6 2 5 2 2 2 2 4" xfId="36938" xr:uid="{00000000-0005-0000-0000-0000A29C0000}"/>
    <cellStyle name="Table  - Opmaakprofiel6 2 5 2 2 2 3" xfId="36939" xr:uid="{00000000-0005-0000-0000-0000A39C0000}"/>
    <cellStyle name="Table  - Opmaakprofiel6 2 5 2 2 2 4" xfId="36940" xr:uid="{00000000-0005-0000-0000-0000A49C0000}"/>
    <cellStyle name="Table  - Opmaakprofiel6 2 5 2 2 2 5" xfId="36941" xr:uid="{00000000-0005-0000-0000-0000A59C0000}"/>
    <cellStyle name="Table  - Opmaakprofiel6 2 5 2 2 2 6" xfId="36942" xr:uid="{00000000-0005-0000-0000-0000A69C0000}"/>
    <cellStyle name="Table  - Opmaakprofiel6 2 5 2 2 3" xfId="36943" xr:uid="{00000000-0005-0000-0000-0000A79C0000}"/>
    <cellStyle name="Table  - Opmaakprofiel6 2 5 2 2 3 2" xfId="36944" xr:uid="{00000000-0005-0000-0000-0000A89C0000}"/>
    <cellStyle name="Table  - Opmaakprofiel6 2 5 2 2 3 3" xfId="36945" xr:uid="{00000000-0005-0000-0000-0000A99C0000}"/>
    <cellStyle name="Table  - Opmaakprofiel6 2 5 2 2 3 4" xfId="36946" xr:uid="{00000000-0005-0000-0000-0000AA9C0000}"/>
    <cellStyle name="Table  - Opmaakprofiel6 2 5 2 2 4" xfId="36947" xr:uid="{00000000-0005-0000-0000-0000AB9C0000}"/>
    <cellStyle name="Table  - Opmaakprofiel6 2 5 2 2 5" xfId="36948" xr:uid="{00000000-0005-0000-0000-0000AC9C0000}"/>
    <cellStyle name="Table  - Opmaakprofiel6 2 5 2 2 6" xfId="36949" xr:uid="{00000000-0005-0000-0000-0000AD9C0000}"/>
    <cellStyle name="Table  - Opmaakprofiel6 2 5 2 2 7" xfId="36950" xr:uid="{00000000-0005-0000-0000-0000AE9C0000}"/>
    <cellStyle name="Table  - Opmaakprofiel6 2 5 2 3" xfId="36951" xr:uid="{00000000-0005-0000-0000-0000AF9C0000}"/>
    <cellStyle name="Table  - Opmaakprofiel6 2 5 2 3 2" xfId="36952" xr:uid="{00000000-0005-0000-0000-0000B09C0000}"/>
    <cellStyle name="Table  - Opmaakprofiel6 2 5 2 3 2 2" xfId="36953" xr:uid="{00000000-0005-0000-0000-0000B19C0000}"/>
    <cellStyle name="Table  - Opmaakprofiel6 2 5 2 3 2 3" xfId="36954" xr:uid="{00000000-0005-0000-0000-0000B29C0000}"/>
    <cellStyle name="Table  - Opmaakprofiel6 2 5 2 3 2 4" xfId="36955" xr:uid="{00000000-0005-0000-0000-0000B39C0000}"/>
    <cellStyle name="Table  - Opmaakprofiel6 2 5 2 3 3" xfId="36956" xr:uid="{00000000-0005-0000-0000-0000B49C0000}"/>
    <cellStyle name="Table  - Opmaakprofiel6 2 5 2 3 4" xfId="36957" xr:uid="{00000000-0005-0000-0000-0000B59C0000}"/>
    <cellStyle name="Table  - Opmaakprofiel6 2 5 2 3 5" xfId="36958" xr:uid="{00000000-0005-0000-0000-0000B69C0000}"/>
    <cellStyle name="Table  - Opmaakprofiel6 2 5 2 3 6" xfId="36959" xr:uid="{00000000-0005-0000-0000-0000B79C0000}"/>
    <cellStyle name="Table  - Opmaakprofiel6 2 5 2 4" xfId="36960" xr:uid="{00000000-0005-0000-0000-0000B89C0000}"/>
    <cellStyle name="Table  - Opmaakprofiel6 2 5 2 4 2" xfId="36961" xr:uid="{00000000-0005-0000-0000-0000B99C0000}"/>
    <cellStyle name="Table  - Opmaakprofiel6 2 5 2 4 3" xfId="36962" xr:uid="{00000000-0005-0000-0000-0000BA9C0000}"/>
    <cellStyle name="Table  - Opmaakprofiel6 2 5 2 4 4" xfId="36963" xr:uid="{00000000-0005-0000-0000-0000BB9C0000}"/>
    <cellStyle name="Table  - Opmaakprofiel6 2 5 2 5" xfId="36964" xr:uid="{00000000-0005-0000-0000-0000BC9C0000}"/>
    <cellStyle name="Table  - Opmaakprofiel6 2 5 2 6" xfId="36965" xr:uid="{00000000-0005-0000-0000-0000BD9C0000}"/>
    <cellStyle name="Table  - Opmaakprofiel6 2 5 2 7" xfId="36966" xr:uid="{00000000-0005-0000-0000-0000BE9C0000}"/>
    <cellStyle name="Table  - Opmaakprofiel6 2 5 2 8" xfId="36967" xr:uid="{00000000-0005-0000-0000-0000BF9C0000}"/>
    <cellStyle name="Table  - Opmaakprofiel6 2 5 3" xfId="36968" xr:uid="{00000000-0005-0000-0000-0000C09C0000}"/>
    <cellStyle name="Table  - Opmaakprofiel6 2 5 3 2" xfId="36969" xr:uid="{00000000-0005-0000-0000-0000C19C0000}"/>
    <cellStyle name="Table  - Opmaakprofiel6 2 5 3 2 2" xfId="36970" xr:uid="{00000000-0005-0000-0000-0000C29C0000}"/>
    <cellStyle name="Table  - Opmaakprofiel6 2 5 3 2 2 2" xfId="36971" xr:uid="{00000000-0005-0000-0000-0000C39C0000}"/>
    <cellStyle name="Table  - Opmaakprofiel6 2 5 3 2 2 3" xfId="36972" xr:uid="{00000000-0005-0000-0000-0000C49C0000}"/>
    <cellStyle name="Table  - Opmaakprofiel6 2 5 3 2 2 4" xfId="36973" xr:uid="{00000000-0005-0000-0000-0000C59C0000}"/>
    <cellStyle name="Table  - Opmaakprofiel6 2 5 3 2 3" xfId="36974" xr:uid="{00000000-0005-0000-0000-0000C69C0000}"/>
    <cellStyle name="Table  - Opmaakprofiel6 2 5 3 2 4" xfId="36975" xr:uid="{00000000-0005-0000-0000-0000C79C0000}"/>
    <cellStyle name="Table  - Opmaakprofiel6 2 5 3 2 5" xfId="36976" xr:uid="{00000000-0005-0000-0000-0000C89C0000}"/>
    <cellStyle name="Table  - Opmaakprofiel6 2 5 3 2 6" xfId="36977" xr:uid="{00000000-0005-0000-0000-0000C99C0000}"/>
    <cellStyle name="Table  - Opmaakprofiel6 2 5 3 3" xfId="36978" xr:uid="{00000000-0005-0000-0000-0000CA9C0000}"/>
    <cellStyle name="Table  - Opmaakprofiel6 2 5 3 3 2" xfId="36979" xr:uid="{00000000-0005-0000-0000-0000CB9C0000}"/>
    <cellStyle name="Table  - Opmaakprofiel6 2 5 3 3 3" xfId="36980" xr:uid="{00000000-0005-0000-0000-0000CC9C0000}"/>
    <cellStyle name="Table  - Opmaakprofiel6 2 5 3 3 4" xfId="36981" xr:uid="{00000000-0005-0000-0000-0000CD9C0000}"/>
    <cellStyle name="Table  - Opmaakprofiel6 2 5 3 4" xfId="36982" xr:uid="{00000000-0005-0000-0000-0000CE9C0000}"/>
    <cellStyle name="Table  - Opmaakprofiel6 2 5 3 5" xfId="36983" xr:uid="{00000000-0005-0000-0000-0000CF9C0000}"/>
    <cellStyle name="Table  - Opmaakprofiel6 2 5 3 6" xfId="36984" xr:uid="{00000000-0005-0000-0000-0000D09C0000}"/>
    <cellStyle name="Table  - Opmaakprofiel6 2 5 3 7" xfId="36985" xr:uid="{00000000-0005-0000-0000-0000D19C0000}"/>
    <cellStyle name="Table  - Opmaakprofiel6 2 5 4" xfId="36986" xr:uid="{00000000-0005-0000-0000-0000D29C0000}"/>
    <cellStyle name="Table  - Opmaakprofiel6 2 5 4 2" xfId="36987" xr:uid="{00000000-0005-0000-0000-0000D39C0000}"/>
    <cellStyle name="Table  - Opmaakprofiel6 2 5 4 2 2" xfId="36988" xr:uid="{00000000-0005-0000-0000-0000D49C0000}"/>
    <cellStyle name="Table  - Opmaakprofiel6 2 5 4 2 3" xfId="36989" xr:uid="{00000000-0005-0000-0000-0000D59C0000}"/>
    <cellStyle name="Table  - Opmaakprofiel6 2 5 4 2 4" xfId="36990" xr:uid="{00000000-0005-0000-0000-0000D69C0000}"/>
    <cellStyle name="Table  - Opmaakprofiel6 2 5 4 3" xfId="36991" xr:uid="{00000000-0005-0000-0000-0000D79C0000}"/>
    <cellStyle name="Table  - Opmaakprofiel6 2 5 4 4" xfId="36992" xr:uid="{00000000-0005-0000-0000-0000D89C0000}"/>
    <cellStyle name="Table  - Opmaakprofiel6 2 5 4 5" xfId="36993" xr:uid="{00000000-0005-0000-0000-0000D99C0000}"/>
    <cellStyle name="Table  - Opmaakprofiel6 2 5 4 6" xfId="36994" xr:uid="{00000000-0005-0000-0000-0000DA9C0000}"/>
    <cellStyle name="Table  - Opmaakprofiel6 2 5 5" xfId="36995" xr:uid="{00000000-0005-0000-0000-0000DB9C0000}"/>
    <cellStyle name="Table  - Opmaakprofiel6 2 5 5 2" xfId="36996" xr:uid="{00000000-0005-0000-0000-0000DC9C0000}"/>
    <cellStyle name="Table  - Opmaakprofiel6 2 5 5 3" xfId="36997" xr:uid="{00000000-0005-0000-0000-0000DD9C0000}"/>
    <cellStyle name="Table  - Opmaakprofiel6 2 5 5 4" xfId="36998" xr:uid="{00000000-0005-0000-0000-0000DE9C0000}"/>
    <cellStyle name="Table  - Opmaakprofiel6 2 5 6" xfId="36999" xr:uid="{00000000-0005-0000-0000-0000DF9C0000}"/>
    <cellStyle name="Table  - Opmaakprofiel6 2 5 7" xfId="37000" xr:uid="{00000000-0005-0000-0000-0000E09C0000}"/>
    <cellStyle name="Table  - Opmaakprofiel6 2 5 8" xfId="37001" xr:uid="{00000000-0005-0000-0000-0000E19C0000}"/>
    <cellStyle name="Table  - Opmaakprofiel6 2 5 9" xfId="37002" xr:uid="{00000000-0005-0000-0000-0000E29C0000}"/>
    <cellStyle name="Table  - Opmaakprofiel6 2 6" xfId="37003" xr:uid="{00000000-0005-0000-0000-0000E39C0000}"/>
    <cellStyle name="Table  - Opmaakprofiel6 2 6 2" xfId="37004" xr:uid="{00000000-0005-0000-0000-0000E49C0000}"/>
    <cellStyle name="Table  - Opmaakprofiel6 2 6 2 2" xfId="37005" xr:uid="{00000000-0005-0000-0000-0000E59C0000}"/>
    <cellStyle name="Table  - Opmaakprofiel6 2 6 2 2 2" xfId="37006" xr:uid="{00000000-0005-0000-0000-0000E69C0000}"/>
    <cellStyle name="Table  - Opmaakprofiel6 2 6 2 2 2 2" xfId="37007" xr:uid="{00000000-0005-0000-0000-0000E79C0000}"/>
    <cellStyle name="Table  - Opmaakprofiel6 2 6 2 2 2 2 2" xfId="37008" xr:uid="{00000000-0005-0000-0000-0000E89C0000}"/>
    <cellStyle name="Table  - Opmaakprofiel6 2 6 2 2 2 2 3" xfId="37009" xr:uid="{00000000-0005-0000-0000-0000E99C0000}"/>
    <cellStyle name="Table  - Opmaakprofiel6 2 6 2 2 2 2 4" xfId="37010" xr:uid="{00000000-0005-0000-0000-0000EA9C0000}"/>
    <cellStyle name="Table  - Opmaakprofiel6 2 6 2 2 2 3" xfId="37011" xr:uid="{00000000-0005-0000-0000-0000EB9C0000}"/>
    <cellStyle name="Table  - Opmaakprofiel6 2 6 2 2 2 4" xfId="37012" xr:uid="{00000000-0005-0000-0000-0000EC9C0000}"/>
    <cellStyle name="Table  - Opmaakprofiel6 2 6 2 2 2 5" xfId="37013" xr:uid="{00000000-0005-0000-0000-0000ED9C0000}"/>
    <cellStyle name="Table  - Opmaakprofiel6 2 6 2 2 2 6" xfId="37014" xr:uid="{00000000-0005-0000-0000-0000EE9C0000}"/>
    <cellStyle name="Table  - Opmaakprofiel6 2 6 2 2 3" xfId="37015" xr:uid="{00000000-0005-0000-0000-0000EF9C0000}"/>
    <cellStyle name="Table  - Opmaakprofiel6 2 6 2 2 3 2" xfId="37016" xr:uid="{00000000-0005-0000-0000-0000F09C0000}"/>
    <cellStyle name="Table  - Opmaakprofiel6 2 6 2 2 3 3" xfId="37017" xr:uid="{00000000-0005-0000-0000-0000F19C0000}"/>
    <cellStyle name="Table  - Opmaakprofiel6 2 6 2 2 3 4" xfId="37018" xr:uid="{00000000-0005-0000-0000-0000F29C0000}"/>
    <cellStyle name="Table  - Opmaakprofiel6 2 6 2 2 4" xfId="37019" xr:uid="{00000000-0005-0000-0000-0000F39C0000}"/>
    <cellStyle name="Table  - Opmaakprofiel6 2 6 2 2 5" xfId="37020" xr:uid="{00000000-0005-0000-0000-0000F49C0000}"/>
    <cellStyle name="Table  - Opmaakprofiel6 2 6 2 2 6" xfId="37021" xr:uid="{00000000-0005-0000-0000-0000F59C0000}"/>
    <cellStyle name="Table  - Opmaakprofiel6 2 6 2 2 7" xfId="37022" xr:uid="{00000000-0005-0000-0000-0000F69C0000}"/>
    <cellStyle name="Table  - Opmaakprofiel6 2 6 2 3" xfId="37023" xr:uid="{00000000-0005-0000-0000-0000F79C0000}"/>
    <cellStyle name="Table  - Opmaakprofiel6 2 6 2 3 2" xfId="37024" xr:uid="{00000000-0005-0000-0000-0000F89C0000}"/>
    <cellStyle name="Table  - Opmaakprofiel6 2 6 2 3 2 2" xfId="37025" xr:uid="{00000000-0005-0000-0000-0000F99C0000}"/>
    <cellStyle name="Table  - Opmaakprofiel6 2 6 2 3 2 3" xfId="37026" xr:uid="{00000000-0005-0000-0000-0000FA9C0000}"/>
    <cellStyle name="Table  - Opmaakprofiel6 2 6 2 3 2 4" xfId="37027" xr:uid="{00000000-0005-0000-0000-0000FB9C0000}"/>
    <cellStyle name="Table  - Opmaakprofiel6 2 6 2 3 3" xfId="37028" xr:uid="{00000000-0005-0000-0000-0000FC9C0000}"/>
    <cellStyle name="Table  - Opmaakprofiel6 2 6 2 3 4" xfId="37029" xr:uid="{00000000-0005-0000-0000-0000FD9C0000}"/>
    <cellStyle name="Table  - Opmaakprofiel6 2 6 2 3 5" xfId="37030" xr:uid="{00000000-0005-0000-0000-0000FE9C0000}"/>
    <cellStyle name="Table  - Opmaakprofiel6 2 6 2 3 6" xfId="37031" xr:uid="{00000000-0005-0000-0000-0000FF9C0000}"/>
    <cellStyle name="Table  - Opmaakprofiel6 2 6 2 4" xfId="37032" xr:uid="{00000000-0005-0000-0000-0000009D0000}"/>
    <cellStyle name="Table  - Opmaakprofiel6 2 6 2 4 2" xfId="37033" xr:uid="{00000000-0005-0000-0000-0000019D0000}"/>
    <cellStyle name="Table  - Opmaakprofiel6 2 6 2 4 3" xfId="37034" xr:uid="{00000000-0005-0000-0000-0000029D0000}"/>
    <cellStyle name="Table  - Opmaakprofiel6 2 6 2 4 4" xfId="37035" xr:uid="{00000000-0005-0000-0000-0000039D0000}"/>
    <cellStyle name="Table  - Opmaakprofiel6 2 6 2 5" xfId="37036" xr:uid="{00000000-0005-0000-0000-0000049D0000}"/>
    <cellStyle name="Table  - Opmaakprofiel6 2 6 2 6" xfId="37037" xr:uid="{00000000-0005-0000-0000-0000059D0000}"/>
    <cellStyle name="Table  - Opmaakprofiel6 2 6 2 7" xfId="37038" xr:uid="{00000000-0005-0000-0000-0000069D0000}"/>
    <cellStyle name="Table  - Opmaakprofiel6 2 6 2 8" xfId="37039" xr:uid="{00000000-0005-0000-0000-0000079D0000}"/>
    <cellStyle name="Table  - Opmaakprofiel6 2 6 3" xfId="37040" xr:uid="{00000000-0005-0000-0000-0000089D0000}"/>
    <cellStyle name="Table  - Opmaakprofiel6 2 6 3 2" xfId="37041" xr:uid="{00000000-0005-0000-0000-0000099D0000}"/>
    <cellStyle name="Table  - Opmaakprofiel6 2 6 3 2 2" xfId="37042" xr:uid="{00000000-0005-0000-0000-00000A9D0000}"/>
    <cellStyle name="Table  - Opmaakprofiel6 2 6 3 2 2 2" xfId="37043" xr:uid="{00000000-0005-0000-0000-00000B9D0000}"/>
    <cellStyle name="Table  - Opmaakprofiel6 2 6 3 2 2 3" xfId="37044" xr:uid="{00000000-0005-0000-0000-00000C9D0000}"/>
    <cellStyle name="Table  - Opmaakprofiel6 2 6 3 2 2 4" xfId="37045" xr:uid="{00000000-0005-0000-0000-00000D9D0000}"/>
    <cellStyle name="Table  - Opmaakprofiel6 2 6 3 2 3" xfId="37046" xr:uid="{00000000-0005-0000-0000-00000E9D0000}"/>
    <cellStyle name="Table  - Opmaakprofiel6 2 6 3 2 4" xfId="37047" xr:uid="{00000000-0005-0000-0000-00000F9D0000}"/>
    <cellStyle name="Table  - Opmaakprofiel6 2 6 3 2 5" xfId="37048" xr:uid="{00000000-0005-0000-0000-0000109D0000}"/>
    <cellStyle name="Table  - Opmaakprofiel6 2 6 3 2 6" xfId="37049" xr:uid="{00000000-0005-0000-0000-0000119D0000}"/>
    <cellStyle name="Table  - Opmaakprofiel6 2 6 3 3" xfId="37050" xr:uid="{00000000-0005-0000-0000-0000129D0000}"/>
    <cellStyle name="Table  - Opmaakprofiel6 2 6 3 3 2" xfId="37051" xr:uid="{00000000-0005-0000-0000-0000139D0000}"/>
    <cellStyle name="Table  - Opmaakprofiel6 2 6 3 3 3" xfId="37052" xr:uid="{00000000-0005-0000-0000-0000149D0000}"/>
    <cellStyle name="Table  - Opmaakprofiel6 2 6 3 3 4" xfId="37053" xr:uid="{00000000-0005-0000-0000-0000159D0000}"/>
    <cellStyle name="Table  - Opmaakprofiel6 2 6 3 4" xfId="37054" xr:uid="{00000000-0005-0000-0000-0000169D0000}"/>
    <cellStyle name="Table  - Opmaakprofiel6 2 6 3 5" xfId="37055" xr:uid="{00000000-0005-0000-0000-0000179D0000}"/>
    <cellStyle name="Table  - Opmaakprofiel6 2 6 3 6" xfId="37056" xr:uid="{00000000-0005-0000-0000-0000189D0000}"/>
    <cellStyle name="Table  - Opmaakprofiel6 2 6 3 7" xfId="37057" xr:uid="{00000000-0005-0000-0000-0000199D0000}"/>
    <cellStyle name="Table  - Opmaakprofiel6 2 6 4" xfId="37058" xr:uid="{00000000-0005-0000-0000-00001A9D0000}"/>
    <cellStyle name="Table  - Opmaakprofiel6 2 6 4 2" xfId="37059" xr:uid="{00000000-0005-0000-0000-00001B9D0000}"/>
    <cellStyle name="Table  - Opmaakprofiel6 2 6 4 2 2" xfId="37060" xr:uid="{00000000-0005-0000-0000-00001C9D0000}"/>
    <cellStyle name="Table  - Opmaakprofiel6 2 6 4 2 3" xfId="37061" xr:uid="{00000000-0005-0000-0000-00001D9D0000}"/>
    <cellStyle name="Table  - Opmaakprofiel6 2 6 4 2 4" xfId="37062" xr:uid="{00000000-0005-0000-0000-00001E9D0000}"/>
    <cellStyle name="Table  - Opmaakprofiel6 2 6 4 3" xfId="37063" xr:uid="{00000000-0005-0000-0000-00001F9D0000}"/>
    <cellStyle name="Table  - Opmaakprofiel6 2 6 4 4" xfId="37064" xr:uid="{00000000-0005-0000-0000-0000209D0000}"/>
    <cellStyle name="Table  - Opmaakprofiel6 2 6 4 5" xfId="37065" xr:uid="{00000000-0005-0000-0000-0000219D0000}"/>
    <cellStyle name="Table  - Opmaakprofiel6 2 6 4 6" xfId="37066" xr:uid="{00000000-0005-0000-0000-0000229D0000}"/>
    <cellStyle name="Table  - Opmaakprofiel6 2 6 5" xfId="37067" xr:uid="{00000000-0005-0000-0000-0000239D0000}"/>
    <cellStyle name="Table  - Opmaakprofiel6 2 6 5 2" xfId="37068" xr:uid="{00000000-0005-0000-0000-0000249D0000}"/>
    <cellStyle name="Table  - Opmaakprofiel6 2 6 5 3" xfId="37069" xr:uid="{00000000-0005-0000-0000-0000259D0000}"/>
    <cellStyle name="Table  - Opmaakprofiel6 2 6 5 4" xfId="37070" xr:uid="{00000000-0005-0000-0000-0000269D0000}"/>
    <cellStyle name="Table  - Opmaakprofiel6 2 6 6" xfId="37071" xr:uid="{00000000-0005-0000-0000-0000279D0000}"/>
    <cellStyle name="Table  - Opmaakprofiel6 2 6 7" xfId="37072" xr:uid="{00000000-0005-0000-0000-0000289D0000}"/>
    <cellStyle name="Table  - Opmaakprofiel6 2 6 8" xfId="37073" xr:uid="{00000000-0005-0000-0000-0000299D0000}"/>
    <cellStyle name="Table  - Opmaakprofiel6 2 6 9" xfId="37074" xr:uid="{00000000-0005-0000-0000-00002A9D0000}"/>
    <cellStyle name="Table  - Opmaakprofiel6 2 7" xfId="37075" xr:uid="{00000000-0005-0000-0000-00002B9D0000}"/>
    <cellStyle name="Table  - Opmaakprofiel6 2 7 2" xfId="37076" xr:uid="{00000000-0005-0000-0000-00002C9D0000}"/>
    <cellStyle name="Table  - Opmaakprofiel6 2 7 2 2" xfId="37077" xr:uid="{00000000-0005-0000-0000-00002D9D0000}"/>
    <cellStyle name="Table  - Opmaakprofiel6 2 7 2 2 2" xfId="37078" xr:uid="{00000000-0005-0000-0000-00002E9D0000}"/>
    <cellStyle name="Table  - Opmaakprofiel6 2 7 2 2 2 2" xfId="37079" xr:uid="{00000000-0005-0000-0000-00002F9D0000}"/>
    <cellStyle name="Table  - Opmaakprofiel6 2 7 2 2 2 2 2" xfId="37080" xr:uid="{00000000-0005-0000-0000-0000309D0000}"/>
    <cellStyle name="Table  - Opmaakprofiel6 2 7 2 2 2 2 3" xfId="37081" xr:uid="{00000000-0005-0000-0000-0000319D0000}"/>
    <cellStyle name="Table  - Opmaakprofiel6 2 7 2 2 2 2 4" xfId="37082" xr:uid="{00000000-0005-0000-0000-0000329D0000}"/>
    <cellStyle name="Table  - Opmaakprofiel6 2 7 2 2 2 3" xfId="37083" xr:uid="{00000000-0005-0000-0000-0000339D0000}"/>
    <cellStyle name="Table  - Opmaakprofiel6 2 7 2 2 2 4" xfId="37084" xr:uid="{00000000-0005-0000-0000-0000349D0000}"/>
    <cellStyle name="Table  - Opmaakprofiel6 2 7 2 2 2 5" xfId="37085" xr:uid="{00000000-0005-0000-0000-0000359D0000}"/>
    <cellStyle name="Table  - Opmaakprofiel6 2 7 2 2 2 6" xfId="37086" xr:uid="{00000000-0005-0000-0000-0000369D0000}"/>
    <cellStyle name="Table  - Opmaakprofiel6 2 7 2 2 3" xfId="37087" xr:uid="{00000000-0005-0000-0000-0000379D0000}"/>
    <cellStyle name="Table  - Opmaakprofiel6 2 7 2 2 3 2" xfId="37088" xr:uid="{00000000-0005-0000-0000-0000389D0000}"/>
    <cellStyle name="Table  - Opmaakprofiel6 2 7 2 2 3 3" xfId="37089" xr:uid="{00000000-0005-0000-0000-0000399D0000}"/>
    <cellStyle name="Table  - Opmaakprofiel6 2 7 2 2 3 4" xfId="37090" xr:uid="{00000000-0005-0000-0000-00003A9D0000}"/>
    <cellStyle name="Table  - Opmaakprofiel6 2 7 2 2 4" xfId="37091" xr:uid="{00000000-0005-0000-0000-00003B9D0000}"/>
    <cellStyle name="Table  - Opmaakprofiel6 2 7 2 2 5" xfId="37092" xr:uid="{00000000-0005-0000-0000-00003C9D0000}"/>
    <cellStyle name="Table  - Opmaakprofiel6 2 7 2 2 6" xfId="37093" xr:uid="{00000000-0005-0000-0000-00003D9D0000}"/>
    <cellStyle name="Table  - Opmaakprofiel6 2 7 2 2 7" xfId="37094" xr:uid="{00000000-0005-0000-0000-00003E9D0000}"/>
    <cellStyle name="Table  - Opmaakprofiel6 2 7 2 3" xfId="37095" xr:uid="{00000000-0005-0000-0000-00003F9D0000}"/>
    <cellStyle name="Table  - Opmaakprofiel6 2 7 2 3 2" xfId="37096" xr:uid="{00000000-0005-0000-0000-0000409D0000}"/>
    <cellStyle name="Table  - Opmaakprofiel6 2 7 2 3 2 2" xfId="37097" xr:uid="{00000000-0005-0000-0000-0000419D0000}"/>
    <cellStyle name="Table  - Opmaakprofiel6 2 7 2 3 2 3" xfId="37098" xr:uid="{00000000-0005-0000-0000-0000429D0000}"/>
    <cellStyle name="Table  - Opmaakprofiel6 2 7 2 3 2 4" xfId="37099" xr:uid="{00000000-0005-0000-0000-0000439D0000}"/>
    <cellStyle name="Table  - Opmaakprofiel6 2 7 2 3 3" xfId="37100" xr:uid="{00000000-0005-0000-0000-0000449D0000}"/>
    <cellStyle name="Table  - Opmaakprofiel6 2 7 2 3 4" xfId="37101" xr:uid="{00000000-0005-0000-0000-0000459D0000}"/>
    <cellStyle name="Table  - Opmaakprofiel6 2 7 2 3 5" xfId="37102" xr:uid="{00000000-0005-0000-0000-0000469D0000}"/>
    <cellStyle name="Table  - Opmaakprofiel6 2 7 2 3 6" xfId="37103" xr:uid="{00000000-0005-0000-0000-0000479D0000}"/>
    <cellStyle name="Table  - Opmaakprofiel6 2 7 2 4" xfId="37104" xr:uid="{00000000-0005-0000-0000-0000489D0000}"/>
    <cellStyle name="Table  - Opmaakprofiel6 2 7 2 4 2" xfId="37105" xr:uid="{00000000-0005-0000-0000-0000499D0000}"/>
    <cellStyle name="Table  - Opmaakprofiel6 2 7 2 4 3" xfId="37106" xr:uid="{00000000-0005-0000-0000-00004A9D0000}"/>
    <cellStyle name="Table  - Opmaakprofiel6 2 7 2 4 4" xfId="37107" xr:uid="{00000000-0005-0000-0000-00004B9D0000}"/>
    <cellStyle name="Table  - Opmaakprofiel6 2 7 2 5" xfId="37108" xr:uid="{00000000-0005-0000-0000-00004C9D0000}"/>
    <cellStyle name="Table  - Opmaakprofiel6 2 7 2 6" xfId="37109" xr:uid="{00000000-0005-0000-0000-00004D9D0000}"/>
    <cellStyle name="Table  - Opmaakprofiel6 2 7 2 7" xfId="37110" xr:uid="{00000000-0005-0000-0000-00004E9D0000}"/>
    <cellStyle name="Table  - Opmaakprofiel6 2 7 2 8" xfId="37111" xr:uid="{00000000-0005-0000-0000-00004F9D0000}"/>
    <cellStyle name="Table  - Opmaakprofiel6 2 7 3" xfId="37112" xr:uid="{00000000-0005-0000-0000-0000509D0000}"/>
    <cellStyle name="Table  - Opmaakprofiel6 2 7 3 2" xfId="37113" xr:uid="{00000000-0005-0000-0000-0000519D0000}"/>
    <cellStyle name="Table  - Opmaakprofiel6 2 7 3 2 2" xfId="37114" xr:uid="{00000000-0005-0000-0000-0000529D0000}"/>
    <cellStyle name="Table  - Opmaakprofiel6 2 7 3 2 2 2" xfId="37115" xr:uid="{00000000-0005-0000-0000-0000539D0000}"/>
    <cellStyle name="Table  - Opmaakprofiel6 2 7 3 2 2 3" xfId="37116" xr:uid="{00000000-0005-0000-0000-0000549D0000}"/>
    <cellStyle name="Table  - Opmaakprofiel6 2 7 3 2 2 4" xfId="37117" xr:uid="{00000000-0005-0000-0000-0000559D0000}"/>
    <cellStyle name="Table  - Opmaakprofiel6 2 7 3 2 3" xfId="37118" xr:uid="{00000000-0005-0000-0000-0000569D0000}"/>
    <cellStyle name="Table  - Opmaakprofiel6 2 7 3 2 4" xfId="37119" xr:uid="{00000000-0005-0000-0000-0000579D0000}"/>
    <cellStyle name="Table  - Opmaakprofiel6 2 7 3 2 5" xfId="37120" xr:uid="{00000000-0005-0000-0000-0000589D0000}"/>
    <cellStyle name="Table  - Opmaakprofiel6 2 7 3 2 6" xfId="37121" xr:uid="{00000000-0005-0000-0000-0000599D0000}"/>
    <cellStyle name="Table  - Opmaakprofiel6 2 7 3 3" xfId="37122" xr:uid="{00000000-0005-0000-0000-00005A9D0000}"/>
    <cellStyle name="Table  - Opmaakprofiel6 2 7 3 3 2" xfId="37123" xr:uid="{00000000-0005-0000-0000-00005B9D0000}"/>
    <cellStyle name="Table  - Opmaakprofiel6 2 7 3 3 3" xfId="37124" xr:uid="{00000000-0005-0000-0000-00005C9D0000}"/>
    <cellStyle name="Table  - Opmaakprofiel6 2 7 3 3 4" xfId="37125" xr:uid="{00000000-0005-0000-0000-00005D9D0000}"/>
    <cellStyle name="Table  - Opmaakprofiel6 2 7 3 4" xfId="37126" xr:uid="{00000000-0005-0000-0000-00005E9D0000}"/>
    <cellStyle name="Table  - Opmaakprofiel6 2 7 3 5" xfId="37127" xr:uid="{00000000-0005-0000-0000-00005F9D0000}"/>
    <cellStyle name="Table  - Opmaakprofiel6 2 7 3 6" xfId="37128" xr:uid="{00000000-0005-0000-0000-0000609D0000}"/>
    <cellStyle name="Table  - Opmaakprofiel6 2 7 3 7" xfId="37129" xr:uid="{00000000-0005-0000-0000-0000619D0000}"/>
    <cellStyle name="Table  - Opmaakprofiel6 2 7 4" xfId="37130" xr:uid="{00000000-0005-0000-0000-0000629D0000}"/>
    <cellStyle name="Table  - Opmaakprofiel6 2 7 4 2" xfId="37131" xr:uid="{00000000-0005-0000-0000-0000639D0000}"/>
    <cellStyle name="Table  - Opmaakprofiel6 2 7 4 2 2" xfId="37132" xr:uid="{00000000-0005-0000-0000-0000649D0000}"/>
    <cellStyle name="Table  - Opmaakprofiel6 2 7 4 2 3" xfId="37133" xr:uid="{00000000-0005-0000-0000-0000659D0000}"/>
    <cellStyle name="Table  - Opmaakprofiel6 2 7 4 2 4" xfId="37134" xr:uid="{00000000-0005-0000-0000-0000669D0000}"/>
    <cellStyle name="Table  - Opmaakprofiel6 2 7 4 3" xfId="37135" xr:uid="{00000000-0005-0000-0000-0000679D0000}"/>
    <cellStyle name="Table  - Opmaakprofiel6 2 7 4 4" xfId="37136" xr:uid="{00000000-0005-0000-0000-0000689D0000}"/>
    <cellStyle name="Table  - Opmaakprofiel6 2 7 4 5" xfId="37137" xr:uid="{00000000-0005-0000-0000-0000699D0000}"/>
    <cellStyle name="Table  - Opmaakprofiel6 2 7 4 6" xfId="37138" xr:uid="{00000000-0005-0000-0000-00006A9D0000}"/>
    <cellStyle name="Table  - Opmaakprofiel6 2 7 5" xfId="37139" xr:uid="{00000000-0005-0000-0000-00006B9D0000}"/>
    <cellStyle name="Table  - Opmaakprofiel6 2 7 5 2" xfId="37140" xr:uid="{00000000-0005-0000-0000-00006C9D0000}"/>
    <cellStyle name="Table  - Opmaakprofiel6 2 7 5 3" xfId="37141" xr:uid="{00000000-0005-0000-0000-00006D9D0000}"/>
    <cellStyle name="Table  - Opmaakprofiel6 2 7 5 4" xfId="37142" xr:uid="{00000000-0005-0000-0000-00006E9D0000}"/>
    <cellStyle name="Table  - Opmaakprofiel6 2 7 6" xfId="37143" xr:uid="{00000000-0005-0000-0000-00006F9D0000}"/>
    <cellStyle name="Table  - Opmaakprofiel6 2 7 7" xfId="37144" xr:uid="{00000000-0005-0000-0000-0000709D0000}"/>
    <cellStyle name="Table  - Opmaakprofiel6 2 7 8" xfId="37145" xr:uid="{00000000-0005-0000-0000-0000719D0000}"/>
    <cellStyle name="Table  - Opmaakprofiel6 2 7 9" xfId="37146" xr:uid="{00000000-0005-0000-0000-0000729D0000}"/>
    <cellStyle name="Table  - Opmaakprofiel6 2 8" xfId="37147" xr:uid="{00000000-0005-0000-0000-0000739D0000}"/>
    <cellStyle name="Table  - Opmaakprofiel6 2 8 2" xfId="37148" xr:uid="{00000000-0005-0000-0000-0000749D0000}"/>
    <cellStyle name="Table  - Opmaakprofiel6 2 8 2 2" xfId="37149" xr:uid="{00000000-0005-0000-0000-0000759D0000}"/>
    <cellStyle name="Table  - Opmaakprofiel6 2 8 2 2 2" xfId="37150" xr:uid="{00000000-0005-0000-0000-0000769D0000}"/>
    <cellStyle name="Table  - Opmaakprofiel6 2 8 2 2 2 2" xfId="37151" xr:uid="{00000000-0005-0000-0000-0000779D0000}"/>
    <cellStyle name="Table  - Opmaakprofiel6 2 8 2 2 2 2 2" xfId="37152" xr:uid="{00000000-0005-0000-0000-0000789D0000}"/>
    <cellStyle name="Table  - Opmaakprofiel6 2 8 2 2 2 2 3" xfId="37153" xr:uid="{00000000-0005-0000-0000-0000799D0000}"/>
    <cellStyle name="Table  - Opmaakprofiel6 2 8 2 2 2 2 4" xfId="37154" xr:uid="{00000000-0005-0000-0000-00007A9D0000}"/>
    <cellStyle name="Table  - Opmaakprofiel6 2 8 2 2 2 3" xfId="37155" xr:uid="{00000000-0005-0000-0000-00007B9D0000}"/>
    <cellStyle name="Table  - Opmaakprofiel6 2 8 2 2 2 4" xfId="37156" xr:uid="{00000000-0005-0000-0000-00007C9D0000}"/>
    <cellStyle name="Table  - Opmaakprofiel6 2 8 2 2 2 5" xfId="37157" xr:uid="{00000000-0005-0000-0000-00007D9D0000}"/>
    <cellStyle name="Table  - Opmaakprofiel6 2 8 2 2 2 6" xfId="37158" xr:uid="{00000000-0005-0000-0000-00007E9D0000}"/>
    <cellStyle name="Table  - Opmaakprofiel6 2 8 2 2 3" xfId="37159" xr:uid="{00000000-0005-0000-0000-00007F9D0000}"/>
    <cellStyle name="Table  - Opmaakprofiel6 2 8 2 2 3 2" xfId="37160" xr:uid="{00000000-0005-0000-0000-0000809D0000}"/>
    <cellStyle name="Table  - Opmaakprofiel6 2 8 2 2 3 3" xfId="37161" xr:uid="{00000000-0005-0000-0000-0000819D0000}"/>
    <cellStyle name="Table  - Opmaakprofiel6 2 8 2 2 3 4" xfId="37162" xr:uid="{00000000-0005-0000-0000-0000829D0000}"/>
    <cellStyle name="Table  - Opmaakprofiel6 2 8 2 2 4" xfId="37163" xr:uid="{00000000-0005-0000-0000-0000839D0000}"/>
    <cellStyle name="Table  - Opmaakprofiel6 2 8 2 2 5" xfId="37164" xr:uid="{00000000-0005-0000-0000-0000849D0000}"/>
    <cellStyle name="Table  - Opmaakprofiel6 2 8 2 2 6" xfId="37165" xr:uid="{00000000-0005-0000-0000-0000859D0000}"/>
    <cellStyle name="Table  - Opmaakprofiel6 2 8 2 2 7" xfId="37166" xr:uid="{00000000-0005-0000-0000-0000869D0000}"/>
    <cellStyle name="Table  - Opmaakprofiel6 2 8 2 3" xfId="37167" xr:uid="{00000000-0005-0000-0000-0000879D0000}"/>
    <cellStyle name="Table  - Opmaakprofiel6 2 8 2 3 2" xfId="37168" xr:uid="{00000000-0005-0000-0000-0000889D0000}"/>
    <cellStyle name="Table  - Opmaakprofiel6 2 8 2 3 2 2" xfId="37169" xr:uid="{00000000-0005-0000-0000-0000899D0000}"/>
    <cellStyle name="Table  - Opmaakprofiel6 2 8 2 3 2 3" xfId="37170" xr:uid="{00000000-0005-0000-0000-00008A9D0000}"/>
    <cellStyle name="Table  - Opmaakprofiel6 2 8 2 3 2 4" xfId="37171" xr:uid="{00000000-0005-0000-0000-00008B9D0000}"/>
    <cellStyle name="Table  - Opmaakprofiel6 2 8 2 3 3" xfId="37172" xr:uid="{00000000-0005-0000-0000-00008C9D0000}"/>
    <cellStyle name="Table  - Opmaakprofiel6 2 8 2 3 4" xfId="37173" xr:uid="{00000000-0005-0000-0000-00008D9D0000}"/>
    <cellStyle name="Table  - Opmaakprofiel6 2 8 2 3 5" xfId="37174" xr:uid="{00000000-0005-0000-0000-00008E9D0000}"/>
    <cellStyle name="Table  - Opmaakprofiel6 2 8 2 3 6" xfId="37175" xr:uid="{00000000-0005-0000-0000-00008F9D0000}"/>
    <cellStyle name="Table  - Opmaakprofiel6 2 8 2 4" xfId="37176" xr:uid="{00000000-0005-0000-0000-0000909D0000}"/>
    <cellStyle name="Table  - Opmaakprofiel6 2 8 2 4 2" xfId="37177" xr:uid="{00000000-0005-0000-0000-0000919D0000}"/>
    <cellStyle name="Table  - Opmaakprofiel6 2 8 2 4 3" xfId="37178" xr:uid="{00000000-0005-0000-0000-0000929D0000}"/>
    <cellStyle name="Table  - Opmaakprofiel6 2 8 2 4 4" xfId="37179" xr:uid="{00000000-0005-0000-0000-0000939D0000}"/>
    <cellStyle name="Table  - Opmaakprofiel6 2 8 2 5" xfId="37180" xr:uid="{00000000-0005-0000-0000-0000949D0000}"/>
    <cellStyle name="Table  - Opmaakprofiel6 2 8 2 6" xfId="37181" xr:uid="{00000000-0005-0000-0000-0000959D0000}"/>
    <cellStyle name="Table  - Opmaakprofiel6 2 8 2 7" xfId="37182" xr:uid="{00000000-0005-0000-0000-0000969D0000}"/>
    <cellStyle name="Table  - Opmaakprofiel6 2 8 2 8" xfId="37183" xr:uid="{00000000-0005-0000-0000-0000979D0000}"/>
    <cellStyle name="Table  - Opmaakprofiel6 2 8 3" xfId="37184" xr:uid="{00000000-0005-0000-0000-0000989D0000}"/>
    <cellStyle name="Table  - Opmaakprofiel6 2 8 3 2" xfId="37185" xr:uid="{00000000-0005-0000-0000-0000999D0000}"/>
    <cellStyle name="Table  - Opmaakprofiel6 2 8 3 2 2" xfId="37186" xr:uid="{00000000-0005-0000-0000-00009A9D0000}"/>
    <cellStyle name="Table  - Opmaakprofiel6 2 8 3 2 2 2" xfId="37187" xr:uid="{00000000-0005-0000-0000-00009B9D0000}"/>
    <cellStyle name="Table  - Opmaakprofiel6 2 8 3 2 2 3" xfId="37188" xr:uid="{00000000-0005-0000-0000-00009C9D0000}"/>
    <cellStyle name="Table  - Opmaakprofiel6 2 8 3 2 2 4" xfId="37189" xr:uid="{00000000-0005-0000-0000-00009D9D0000}"/>
    <cellStyle name="Table  - Opmaakprofiel6 2 8 3 2 3" xfId="37190" xr:uid="{00000000-0005-0000-0000-00009E9D0000}"/>
    <cellStyle name="Table  - Opmaakprofiel6 2 8 3 2 4" xfId="37191" xr:uid="{00000000-0005-0000-0000-00009F9D0000}"/>
    <cellStyle name="Table  - Opmaakprofiel6 2 8 3 2 5" xfId="37192" xr:uid="{00000000-0005-0000-0000-0000A09D0000}"/>
    <cellStyle name="Table  - Opmaakprofiel6 2 8 3 2 6" xfId="37193" xr:uid="{00000000-0005-0000-0000-0000A19D0000}"/>
    <cellStyle name="Table  - Opmaakprofiel6 2 8 3 3" xfId="37194" xr:uid="{00000000-0005-0000-0000-0000A29D0000}"/>
    <cellStyle name="Table  - Opmaakprofiel6 2 8 3 3 2" xfId="37195" xr:uid="{00000000-0005-0000-0000-0000A39D0000}"/>
    <cellStyle name="Table  - Opmaakprofiel6 2 8 3 3 3" xfId="37196" xr:uid="{00000000-0005-0000-0000-0000A49D0000}"/>
    <cellStyle name="Table  - Opmaakprofiel6 2 8 3 3 4" xfId="37197" xr:uid="{00000000-0005-0000-0000-0000A59D0000}"/>
    <cellStyle name="Table  - Opmaakprofiel6 2 8 3 4" xfId="37198" xr:uid="{00000000-0005-0000-0000-0000A69D0000}"/>
    <cellStyle name="Table  - Opmaakprofiel6 2 8 3 5" xfId="37199" xr:uid="{00000000-0005-0000-0000-0000A79D0000}"/>
    <cellStyle name="Table  - Opmaakprofiel6 2 8 3 6" xfId="37200" xr:uid="{00000000-0005-0000-0000-0000A89D0000}"/>
    <cellStyle name="Table  - Opmaakprofiel6 2 8 3 7" xfId="37201" xr:uid="{00000000-0005-0000-0000-0000A99D0000}"/>
    <cellStyle name="Table  - Opmaakprofiel6 2 8 4" xfId="37202" xr:uid="{00000000-0005-0000-0000-0000AA9D0000}"/>
    <cellStyle name="Table  - Opmaakprofiel6 2 8 4 2" xfId="37203" xr:uid="{00000000-0005-0000-0000-0000AB9D0000}"/>
    <cellStyle name="Table  - Opmaakprofiel6 2 8 4 2 2" xfId="37204" xr:uid="{00000000-0005-0000-0000-0000AC9D0000}"/>
    <cellStyle name="Table  - Opmaakprofiel6 2 8 4 2 3" xfId="37205" xr:uid="{00000000-0005-0000-0000-0000AD9D0000}"/>
    <cellStyle name="Table  - Opmaakprofiel6 2 8 4 2 4" xfId="37206" xr:uid="{00000000-0005-0000-0000-0000AE9D0000}"/>
    <cellStyle name="Table  - Opmaakprofiel6 2 8 4 3" xfId="37207" xr:uid="{00000000-0005-0000-0000-0000AF9D0000}"/>
    <cellStyle name="Table  - Opmaakprofiel6 2 8 4 4" xfId="37208" xr:uid="{00000000-0005-0000-0000-0000B09D0000}"/>
    <cellStyle name="Table  - Opmaakprofiel6 2 8 4 5" xfId="37209" xr:uid="{00000000-0005-0000-0000-0000B19D0000}"/>
    <cellStyle name="Table  - Opmaakprofiel6 2 8 4 6" xfId="37210" xr:uid="{00000000-0005-0000-0000-0000B29D0000}"/>
    <cellStyle name="Table  - Opmaakprofiel6 2 8 5" xfId="37211" xr:uid="{00000000-0005-0000-0000-0000B39D0000}"/>
    <cellStyle name="Table  - Opmaakprofiel6 2 8 5 2" xfId="37212" xr:uid="{00000000-0005-0000-0000-0000B49D0000}"/>
    <cellStyle name="Table  - Opmaakprofiel6 2 8 5 3" xfId="37213" xr:uid="{00000000-0005-0000-0000-0000B59D0000}"/>
    <cellStyle name="Table  - Opmaakprofiel6 2 8 5 4" xfId="37214" xr:uid="{00000000-0005-0000-0000-0000B69D0000}"/>
    <cellStyle name="Table  - Opmaakprofiel6 2 8 6" xfId="37215" xr:uid="{00000000-0005-0000-0000-0000B79D0000}"/>
    <cellStyle name="Table  - Opmaakprofiel6 2 8 7" xfId="37216" xr:uid="{00000000-0005-0000-0000-0000B89D0000}"/>
    <cellStyle name="Table  - Opmaakprofiel6 2 8 8" xfId="37217" xr:uid="{00000000-0005-0000-0000-0000B99D0000}"/>
    <cellStyle name="Table  - Opmaakprofiel6 2 8 9" xfId="37218" xr:uid="{00000000-0005-0000-0000-0000BA9D0000}"/>
    <cellStyle name="Table  - Opmaakprofiel6 2 9" xfId="37219" xr:uid="{00000000-0005-0000-0000-0000BB9D0000}"/>
    <cellStyle name="Table  - Opmaakprofiel6 2 9 2" xfId="37220" xr:uid="{00000000-0005-0000-0000-0000BC9D0000}"/>
    <cellStyle name="Table  - Opmaakprofiel6 2 9 2 2" xfId="37221" xr:uid="{00000000-0005-0000-0000-0000BD9D0000}"/>
    <cellStyle name="Table  - Opmaakprofiel6 2 9 2 2 2" xfId="37222" xr:uid="{00000000-0005-0000-0000-0000BE9D0000}"/>
    <cellStyle name="Table  - Opmaakprofiel6 2 9 2 2 2 2" xfId="37223" xr:uid="{00000000-0005-0000-0000-0000BF9D0000}"/>
    <cellStyle name="Table  - Opmaakprofiel6 2 9 2 2 2 3" xfId="37224" xr:uid="{00000000-0005-0000-0000-0000C09D0000}"/>
    <cellStyle name="Table  - Opmaakprofiel6 2 9 2 2 2 4" xfId="37225" xr:uid="{00000000-0005-0000-0000-0000C19D0000}"/>
    <cellStyle name="Table  - Opmaakprofiel6 2 9 2 2 3" xfId="37226" xr:uid="{00000000-0005-0000-0000-0000C29D0000}"/>
    <cellStyle name="Table  - Opmaakprofiel6 2 9 2 2 4" xfId="37227" xr:uid="{00000000-0005-0000-0000-0000C39D0000}"/>
    <cellStyle name="Table  - Opmaakprofiel6 2 9 2 2 5" xfId="37228" xr:uid="{00000000-0005-0000-0000-0000C49D0000}"/>
    <cellStyle name="Table  - Opmaakprofiel6 2 9 2 2 6" xfId="37229" xr:uid="{00000000-0005-0000-0000-0000C59D0000}"/>
    <cellStyle name="Table  - Opmaakprofiel6 2 9 2 3" xfId="37230" xr:uid="{00000000-0005-0000-0000-0000C69D0000}"/>
    <cellStyle name="Table  - Opmaakprofiel6 2 9 2 3 2" xfId="37231" xr:uid="{00000000-0005-0000-0000-0000C79D0000}"/>
    <cellStyle name="Table  - Opmaakprofiel6 2 9 2 3 3" xfId="37232" xr:uid="{00000000-0005-0000-0000-0000C89D0000}"/>
    <cellStyle name="Table  - Opmaakprofiel6 2 9 2 3 4" xfId="37233" xr:uid="{00000000-0005-0000-0000-0000C99D0000}"/>
    <cellStyle name="Table  - Opmaakprofiel6 2 9 2 4" xfId="37234" xr:uid="{00000000-0005-0000-0000-0000CA9D0000}"/>
    <cellStyle name="Table  - Opmaakprofiel6 2 9 2 5" xfId="37235" xr:uid="{00000000-0005-0000-0000-0000CB9D0000}"/>
    <cellStyle name="Table  - Opmaakprofiel6 2 9 2 6" xfId="37236" xr:uid="{00000000-0005-0000-0000-0000CC9D0000}"/>
    <cellStyle name="Table  - Opmaakprofiel6 2 9 2 7" xfId="37237" xr:uid="{00000000-0005-0000-0000-0000CD9D0000}"/>
    <cellStyle name="Table  - Opmaakprofiel6 2 9 3" xfId="37238" xr:uid="{00000000-0005-0000-0000-0000CE9D0000}"/>
    <cellStyle name="Table  - Opmaakprofiel6 2 9 3 2" xfId="37239" xr:uid="{00000000-0005-0000-0000-0000CF9D0000}"/>
    <cellStyle name="Table  - Opmaakprofiel6 2 9 3 2 2" xfId="37240" xr:uid="{00000000-0005-0000-0000-0000D09D0000}"/>
    <cellStyle name="Table  - Opmaakprofiel6 2 9 3 2 3" xfId="37241" xr:uid="{00000000-0005-0000-0000-0000D19D0000}"/>
    <cellStyle name="Table  - Opmaakprofiel6 2 9 3 2 4" xfId="37242" xr:uid="{00000000-0005-0000-0000-0000D29D0000}"/>
    <cellStyle name="Table  - Opmaakprofiel6 2 9 3 3" xfId="37243" xr:uid="{00000000-0005-0000-0000-0000D39D0000}"/>
    <cellStyle name="Table  - Opmaakprofiel6 2 9 3 4" xfId="37244" xr:uid="{00000000-0005-0000-0000-0000D49D0000}"/>
    <cellStyle name="Table  - Opmaakprofiel6 2 9 3 5" xfId="37245" xr:uid="{00000000-0005-0000-0000-0000D59D0000}"/>
    <cellStyle name="Table  - Opmaakprofiel6 2 9 3 6" xfId="37246" xr:uid="{00000000-0005-0000-0000-0000D69D0000}"/>
    <cellStyle name="Table  - Opmaakprofiel6 2 9 4" xfId="37247" xr:uid="{00000000-0005-0000-0000-0000D79D0000}"/>
    <cellStyle name="Table  - Opmaakprofiel6 2 9 4 2" xfId="37248" xr:uid="{00000000-0005-0000-0000-0000D89D0000}"/>
    <cellStyle name="Table  - Opmaakprofiel6 2 9 4 3" xfId="37249" xr:uid="{00000000-0005-0000-0000-0000D99D0000}"/>
    <cellStyle name="Table  - Opmaakprofiel6 2 9 4 4" xfId="37250" xr:uid="{00000000-0005-0000-0000-0000DA9D0000}"/>
    <cellStyle name="Table  - Opmaakprofiel6 2 9 5" xfId="37251" xr:uid="{00000000-0005-0000-0000-0000DB9D0000}"/>
    <cellStyle name="Table  - Opmaakprofiel6 2 9 6" xfId="37252" xr:uid="{00000000-0005-0000-0000-0000DC9D0000}"/>
    <cellStyle name="Table  - Opmaakprofiel6 2 9 7" xfId="37253" xr:uid="{00000000-0005-0000-0000-0000DD9D0000}"/>
    <cellStyle name="Table  - Opmaakprofiel6 2 9 8" xfId="37254" xr:uid="{00000000-0005-0000-0000-0000DE9D0000}"/>
    <cellStyle name="Table  - Opmaakprofiel6 20" xfId="37255" xr:uid="{00000000-0005-0000-0000-0000DF9D0000}"/>
    <cellStyle name="Table  - Opmaakprofiel6 20 2" xfId="37256" xr:uid="{00000000-0005-0000-0000-0000E09D0000}"/>
    <cellStyle name="Table  - Opmaakprofiel6 20 2 2" xfId="37257" xr:uid="{00000000-0005-0000-0000-0000E19D0000}"/>
    <cellStyle name="Table  - Opmaakprofiel6 20 2 2 2" xfId="37258" xr:uid="{00000000-0005-0000-0000-0000E29D0000}"/>
    <cellStyle name="Table  - Opmaakprofiel6 20 2 2 2 2" xfId="37259" xr:uid="{00000000-0005-0000-0000-0000E39D0000}"/>
    <cellStyle name="Table  - Opmaakprofiel6 20 2 2 2 3" xfId="37260" xr:uid="{00000000-0005-0000-0000-0000E49D0000}"/>
    <cellStyle name="Table  - Opmaakprofiel6 20 2 2 2 4" xfId="37261" xr:uid="{00000000-0005-0000-0000-0000E59D0000}"/>
    <cellStyle name="Table  - Opmaakprofiel6 20 2 2 3" xfId="37262" xr:uid="{00000000-0005-0000-0000-0000E69D0000}"/>
    <cellStyle name="Table  - Opmaakprofiel6 20 2 2 4" xfId="37263" xr:uid="{00000000-0005-0000-0000-0000E79D0000}"/>
    <cellStyle name="Table  - Opmaakprofiel6 20 2 2 5" xfId="37264" xr:uid="{00000000-0005-0000-0000-0000E89D0000}"/>
    <cellStyle name="Table  - Opmaakprofiel6 20 2 2 6" xfId="37265" xr:uid="{00000000-0005-0000-0000-0000E99D0000}"/>
    <cellStyle name="Table  - Opmaakprofiel6 20 2 3" xfId="37266" xr:uid="{00000000-0005-0000-0000-0000EA9D0000}"/>
    <cellStyle name="Table  - Opmaakprofiel6 20 2 3 2" xfId="37267" xr:uid="{00000000-0005-0000-0000-0000EB9D0000}"/>
    <cellStyle name="Table  - Opmaakprofiel6 20 2 3 3" xfId="37268" xr:uid="{00000000-0005-0000-0000-0000EC9D0000}"/>
    <cellStyle name="Table  - Opmaakprofiel6 20 2 3 4" xfId="37269" xr:uid="{00000000-0005-0000-0000-0000ED9D0000}"/>
    <cellStyle name="Table  - Opmaakprofiel6 20 2 4" xfId="37270" xr:uid="{00000000-0005-0000-0000-0000EE9D0000}"/>
    <cellStyle name="Table  - Opmaakprofiel6 20 2 5" xfId="37271" xr:uid="{00000000-0005-0000-0000-0000EF9D0000}"/>
    <cellStyle name="Table  - Opmaakprofiel6 20 2 6" xfId="37272" xr:uid="{00000000-0005-0000-0000-0000F09D0000}"/>
    <cellStyle name="Table  - Opmaakprofiel6 20 2 7" xfId="37273" xr:uid="{00000000-0005-0000-0000-0000F19D0000}"/>
    <cellStyle name="Table  - Opmaakprofiel6 20 3" xfId="37274" xr:uid="{00000000-0005-0000-0000-0000F29D0000}"/>
    <cellStyle name="Table  - Opmaakprofiel6 20 3 2" xfId="37275" xr:uid="{00000000-0005-0000-0000-0000F39D0000}"/>
    <cellStyle name="Table  - Opmaakprofiel6 20 3 2 2" xfId="37276" xr:uid="{00000000-0005-0000-0000-0000F49D0000}"/>
    <cellStyle name="Table  - Opmaakprofiel6 20 3 2 3" xfId="37277" xr:uid="{00000000-0005-0000-0000-0000F59D0000}"/>
    <cellStyle name="Table  - Opmaakprofiel6 20 3 2 4" xfId="37278" xr:uid="{00000000-0005-0000-0000-0000F69D0000}"/>
    <cellStyle name="Table  - Opmaakprofiel6 20 3 3" xfId="37279" xr:uid="{00000000-0005-0000-0000-0000F79D0000}"/>
    <cellStyle name="Table  - Opmaakprofiel6 20 3 4" xfId="37280" xr:uid="{00000000-0005-0000-0000-0000F89D0000}"/>
    <cellStyle name="Table  - Opmaakprofiel6 20 3 5" xfId="37281" xr:uid="{00000000-0005-0000-0000-0000F99D0000}"/>
    <cellStyle name="Table  - Opmaakprofiel6 20 3 6" xfId="37282" xr:uid="{00000000-0005-0000-0000-0000FA9D0000}"/>
    <cellStyle name="Table  - Opmaakprofiel6 20 4" xfId="37283" xr:uid="{00000000-0005-0000-0000-0000FB9D0000}"/>
    <cellStyle name="Table  - Opmaakprofiel6 20 4 2" xfId="37284" xr:uid="{00000000-0005-0000-0000-0000FC9D0000}"/>
    <cellStyle name="Table  - Opmaakprofiel6 20 4 3" xfId="37285" xr:uid="{00000000-0005-0000-0000-0000FD9D0000}"/>
    <cellStyle name="Table  - Opmaakprofiel6 20 4 4" xfId="37286" xr:uid="{00000000-0005-0000-0000-0000FE9D0000}"/>
    <cellStyle name="Table  - Opmaakprofiel6 20 5" xfId="37287" xr:uid="{00000000-0005-0000-0000-0000FF9D0000}"/>
    <cellStyle name="Table  - Opmaakprofiel6 20 6" xfId="37288" xr:uid="{00000000-0005-0000-0000-0000009E0000}"/>
    <cellStyle name="Table  - Opmaakprofiel6 20 7" xfId="37289" xr:uid="{00000000-0005-0000-0000-0000019E0000}"/>
    <cellStyle name="Table  - Opmaakprofiel6 20 8" xfId="37290" xr:uid="{00000000-0005-0000-0000-0000029E0000}"/>
    <cellStyle name="Table  - Opmaakprofiel6 21" xfId="37291" xr:uid="{00000000-0005-0000-0000-0000039E0000}"/>
    <cellStyle name="Table  - Opmaakprofiel6 21 2" xfId="37292" xr:uid="{00000000-0005-0000-0000-0000049E0000}"/>
    <cellStyle name="Table  - Opmaakprofiel6 21 2 2" xfId="37293" xr:uid="{00000000-0005-0000-0000-0000059E0000}"/>
    <cellStyle name="Table  - Opmaakprofiel6 21 2 2 2" xfId="37294" xr:uid="{00000000-0005-0000-0000-0000069E0000}"/>
    <cellStyle name="Table  - Opmaakprofiel6 21 2 2 2 2" xfId="37295" xr:uid="{00000000-0005-0000-0000-0000079E0000}"/>
    <cellStyle name="Table  - Opmaakprofiel6 21 2 2 2 3" xfId="37296" xr:uid="{00000000-0005-0000-0000-0000089E0000}"/>
    <cellStyle name="Table  - Opmaakprofiel6 21 2 2 2 4" xfId="37297" xr:uid="{00000000-0005-0000-0000-0000099E0000}"/>
    <cellStyle name="Table  - Opmaakprofiel6 21 2 2 3" xfId="37298" xr:uid="{00000000-0005-0000-0000-00000A9E0000}"/>
    <cellStyle name="Table  - Opmaakprofiel6 21 2 2 4" xfId="37299" xr:uid="{00000000-0005-0000-0000-00000B9E0000}"/>
    <cellStyle name="Table  - Opmaakprofiel6 21 2 2 5" xfId="37300" xr:uid="{00000000-0005-0000-0000-00000C9E0000}"/>
    <cellStyle name="Table  - Opmaakprofiel6 21 2 2 6" xfId="37301" xr:uid="{00000000-0005-0000-0000-00000D9E0000}"/>
    <cellStyle name="Table  - Opmaakprofiel6 21 2 3" xfId="37302" xr:uid="{00000000-0005-0000-0000-00000E9E0000}"/>
    <cellStyle name="Table  - Opmaakprofiel6 21 2 3 2" xfId="37303" xr:uid="{00000000-0005-0000-0000-00000F9E0000}"/>
    <cellStyle name="Table  - Opmaakprofiel6 21 2 3 3" xfId="37304" xr:uid="{00000000-0005-0000-0000-0000109E0000}"/>
    <cellStyle name="Table  - Opmaakprofiel6 21 2 3 4" xfId="37305" xr:uid="{00000000-0005-0000-0000-0000119E0000}"/>
    <cellStyle name="Table  - Opmaakprofiel6 21 2 4" xfId="37306" xr:uid="{00000000-0005-0000-0000-0000129E0000}"/>
    <cellStyle name="Table  - Opmaakprofiel6 21 2 5" xfId="37307" xr:uid="{00000000-0005-0000-0000-0000139E0000}"/>
    <cellStyle name="Table  - Opmaakprofiel6 21 2 6" xfId="37308" xr:uid="{00000000-0005-0000-0000-0000149E0000}"/>
    <cellStyle name="Table  - Opmaakprofiel6 21 2 7" xfId="37309" xr:uid="{00000000-0005-0000-0000-0000159E0000}"/>
    <cellStyle name="Table  - Opmaakprofiel6 21 3" xfId="37310" xr:uid="{00000000-0005-0000-0000-0000169E0000}"/>
    <cellStyle name="Table  - Opmaakprofiel6 21 3 2" xfId="37311" xr:uid="{00000000-0005-0000-0000-0000179E0000}"/>
    <cellStyle name="Table  - Opmaakprofiel6 21 3 2 2" xfId="37312" xr:uid="{00000000-0005-0000-0000-0000189E0000}"/>
    <cellStyle name="Table  - Opmaakprofiel6 21 3 2 3" xfId="37313" xr:uid="{00000000-0005-0000-0000-0000199E0000}"/>
    <cellStyle name="Table  - Opmaakprofiel6 21 3 2 4" xfId="37314" xr:uid="{00000000-0005-0000-0000-00001A9E0000}"/>
    <cellStyle name="Table  - Opmaakprofiel6 21 3 3" xfId="37315" xr:uid="{00000000-0005-0000-0000-00001B9E0000}"/>
    <cellStyle name="Table  - Opmaakprofiel6 21 3 4" xfId="37316" xr:uid="{00000000-0005-0000-0000-00001C9E0000}"/>
    <cellStyle name="Table  - Opmaakprofiel6 21 3 5" xfId="37317" xr:uid="{00000000-0005-0000-0000-00001D9E0000}"/>
    <cellStyle name="Table  - Opmaakprofiel6 21 3 6" xfId="37318" xr:uid="{00000000-0005-0000-0000-00001E9E0000}"/>
    <cellStyle name="Table  - Opmaakprofiel6 21 4" xfId="37319" xr:uid="{00000000-0005-0000-0000-00001F9E0000}"/>
    <cellStyle name="Table  - Opmaakprofiel6 21 4 2" xfId="37320" xr:uid="{00000000-0005-0000-0000-0000209E0000}"/>
    <cellStyle name="Table  - Opmaakprofiel6 21 4 3" xfId="37321" xr:uid="{00000000-0005-0000-0000-0000219E0000}"/>
    <cellStyle name="Table  - Opmaakprofiel6 21 4 4" xfId="37322" xr:uid="{00000000-0005-0000-0000-0000229E0000}"/>
    <cellStyle name="Table  - Opmaakprofiel6 21 5" xfId="37323" xr:uid="{00000000-0005-0000-0000-0000239E0000}"/>
    <cellStyle name="Table  - Opmaakprofiel6 21 6" xfId="37324" xr:uid="{00000000-0005-0000-0000-0000249E0000}"/>
    <cellStyle name="Table  - Opmaakprofiel6 21 7" xfId="37325" xr:uid="{00000000-0005-0000-0000-0000259E0000}"/>
    <cellStyle name="Table  - Opmaakprofiel6 21 8" xfId="37326" xr:uid="{00000000-0005-0000-0000-0000269E0000}"/>
    <cellStyle name="Table  - Opmaakprofiel6 22" xfId="37327" xr:uid="{00000000-0005-0000-0000-0000279E0000}"/>
    <cellStyle name="Table  - Opmaakprofiel6 22 2" xfId="37328" xr:uid="{00000000-0005-0000-0000-0000289E0000}"/>
    <cellStyle name="Table  - Opmaakprofiel6 22 2 2" xfId="37329" xr:uid="{00000000-0005-0000-0000-0000299E0000}"/>
    <cellStyle name="Table  - Opmaakprofiel6 22 2 2 2" xfId="37330" xr:uid="{00000000-0005-0000-0000-00002A9E0000}"/>
    <cellStyle name="Table  - Opmaakprofiel6 22 2 2 3" xfId="37331" xr:uid="{00000000-0005-0000-0000-00002B9E0000}"/>
    <cellStyle name="Table  - Opmaakprofiel6 22 2 2 4" xfId="37332" xr:uid="{00000000-0005-0000-0000-00002C9E0000}"/>
    <cellStyle name="Table  - Opmaakprofiel6 22 2 3" xfId="37333" xr:uid="{00000000-0005-0000-0000-00002D9E0000}"/>
    <cellStyle name="Table  - Opmaakprofiel6 22 2 4" xfId="37334" xr:uid="{00000000-0005-0000-0000-00002E9E0000}"/>
    <cellStyle name="Table  - Opmaakprofiel6 22 2 5" xfId="37335" xr:uid="{00000000-0005-0000-0000-00002F9E0000}"/>
    <cellStyle name="Table  - Opmaakprofiel6 22 2 6" xfId="37336" xr:uid="{00000000-0005-0000-0000-0000309E0000}"/>
    <cellStyle name="Table  - Opmaakprofiel6 22 3" xfId="37337" xr:uid="{00000000-0005-0000-0000-0000319E0000}"/>
    <cellStyle name="Table  - Opmaakprofiel6 22 3 2" xfId="37338" xr:uid="{00000000-0005-0000-0000-0000329E0000}"/>
    <cellStyle name="Table  - Opmaakprofiel6 22 3 3" xfId="37339" xr:uid="{00000000-0005-0000-0000-0000339E0000}"/>
    <cellStyle name="Table  - Opmaakprofiel6 22 3 4" xfId="37340" xr:uid="{00000000-0005-0000-0000-0000349E0000}"/>
    <cellStyle name="Table  - Opmaakprofiel6 22 4" xfId="37341" xr:uid="{00000000-0005-0000-0000-0000359E0000}"/>
    <cellStyle name="Table  - Opmaakprofiel6 22 5" xfId="37342" xr:uid="{00000000-0005-0000-0000-0000369E0000}"/>
    <cellStyle name="Table  - Opmaakprofiel6 22 6" xfId="37343" xr:uid="{00000000-0005-0000-0000-0000379E0000}"/>
    <cellStyle name="Table  - Opmaakprofiel6 22 7" xfId="37344" xr:uid="{00000000-0005-0000-0000-0000389E0000}"/>
    <cellStyle name="Table  - Opmaakprofiel6 23" xfId="37345" xr:uid="{00000000-0005-0000-0000-0000399E0000}"/>
    <cellStyle name="Table  - Opmaakprofiel6 23 2" xfId="37346" xr:uid="{00000000-0005-0000-0000-00003A9E0000}"/>
    <cellStyle name="Table  - Opmaakprofiel6 23 2 2" xfId="37347" xr:uid="{00000000-0005-0000-0000-00003B9E0000}"/>
    <cellStyle name="Table  - Opmaakprofiel6 23 2 3" xfId="37348" xr:uid="{00000000-0005-0000-0000-00003C9E0000}"/>
    <cellStyle name="Table  - Opmaakprofiel6 23 2 4" xfId="37349" xr:uid="{00000000-0005-0000-0000-00003D9E0000}"/>
    <cellStyle name="Table  - Opmaakprofiel6 23 3" xfId="37350" xr:uid="{00000000-0005-0000-0000-00003E9E0000}"/>
    <cellStyle name="Table  - Opmaakprofiel6 23 4" xfId="37351" xr:uid="{00000000-0005-0000-0000-00003F9E0000}"/>
    <cellStyle name="Table  - Opmaakprofiel6 23 5" xfId="37352" xr:uid="{00000000-0005-0000-0000-0000409E0000}"/>
    <cellStyle name="Table  - Opmaakprofiel6 23 6" xfId="37353" xr:uid="{00000000-0005-0000-0000-0000419E0000}"/>
    <cellStyle name="Table  - Opmaakprofiel6 24" xfId="37354" xr:uid="{00000000-0005-0000-0000-0000429E0000}"/>
    <cellStyle name="Table  - Opmaakprofiel6 24 2" xfId="37355" xr:uid="{00000000-0005-0000-0000-0000439E0000}"/>
    <cellStyle name="Table  - Opmaakprofiel6 24 3" xfId="37356" xr:uid="{00000000-0005-0000-0000-0000449E0000}"/>
    <cellStyle name="Table  - Opmaakprofiel6 24 4" xfId="37357" xr:uid="{00000000-0005-0000-0000-0000459E0000}"/>
    <cellStyle name="Table  - Opmaakprofiel6 25" xfId="37358" xr:uid="{00000000-0005-0000-0000-0000469E0000}"/>
    <cellStyle name="Table  - Opmaakprofiel6 26" xfId="37359" xr:uid="{00000000-0005-0000-0000-0000479E0000}"/>
    <cellStyle name="Table  - Opmaakprofiel6 27" xfId="37360" xr:uid="{00000000-0005-0000-0000-0000489E0000}"/>
    <cellStyle name="Table  - Opmaakprofiel6 28" xfId="37361" xr:uid="{00000000-0005-0000-0000-0000499E0000}"/>
    <cellStyle name="Table  - Opmaakprofiel6 3" xfId="37362" xr:uid="{00000000-0005-0000-0000-00004A9E0000}"/>
    <cellStyle name="Table  - Opmaakprofiel6 3 10" xfId="37363" xr:uid="{00000000-0005-0000-0000-00004B9E0000}"/>
    <cellStyle name="Table  - Opmaakprofiel6 3 11" xfId="37364" xr:uid="{00000000-0005-0000-0000-00004C9E0000}"/>
    <cellStyle name="Table  - Opmaakprofiel6 3 12" xfId="37365" xr:uid="{00000000-0005-0000-0000-00004D9E0000}"/>
    <cellStyle name="Table  - Opmaakprofiel6 3 13" xfId="37366" xr:uid="{00000000-0005-0000-0000-00004E9E0000}"/>
    <cellStyle name="Table  - Opmaakprofiel6 3 2" xfId="37367" xr:uid="{00000000-0005-0000-0000-00004F9E0000}"/>
    <cellStyle name="Table  - Opmaakprofiel6 3 2 10" xfId="37368" xr:uid="{00000000-0005-0000-0000-0000509E0000}"/>
    <cellStyle name="Table  - Opmaakprofiel6 3 2 2" xfId="37369" xr:uid="{00000000-0005-0000-0000-0000519E0000}"/>
    <cellStyle name="Table  - Opmaakprofiel6 3 2 2 2" xfId="37370" xr:uid="{00000000-0005-0000-0000-0000529E0000}"/>
    <cellStyle name="Table  - Opmaakprofiel6 3 2 2 2 2" xfId="37371" xr:uid="{00000000-0005-0000-0000-0000539E0000}"/>
    <cellStyle name="Table  - Opmaakprofiel6 3 2 2 2 2 2" xfId="37372" xr:uid="{00000000-0005-0000-0000-0000549E0000}"/>
    <cellStyle name="Table  - Opmaakprofiel6 3 2 2 2 2 2 2" xfId="37373" xr:uid="{00000000-0005-0000-0000-0000559E0000}"/>
    <cellStyle name="Table  - Opmaakprofiel6 3 2 2 2 2 2 3" xfId="37374" xr:uid="{00000000-0005-0000-0000-0000569E0000}"/>
    <cellStyle name="Table  - Opmaakprofiel6 3 2 2 2 2 2 4" xfId="37375" xr:uid="{00000000-0005-0000-0000-0000579E0000}"/>
    <cellStyle name="Table  - Opmaakprofiel6 3 2 2 2 2 3" xfId="37376" xr:uid="{00000000-0005-0000-0000-0000589E0000}"/>
    <cellStyle name="Table  - Opmaakprofiel6 3 2 2 2 2 4" xfId="37377" xr:uid="{00000000-0005-0000-0000-0000599E0000}"/>
    <cellStyle name="Table  - Opmaakprofiel6 3 2 2 2 2 5" xfId="37378" xr:uid="{00000000-0005-0000-0000-00005A9E0000}"/>
    <cellStyle name="Table  - Opmaakprofiel6 3 2 2 2 2 6" xfId="37379" xr:uid="{00000000-0005-0000-0000-00005B9E0000}"/>
    <cellStyle name="Table  - Opmaakprofiel6 3 2 2 2 3" xfId="37380" xr:uid="{00000000-0005-0000-0000-00005C9E0000}"/>
    <cellStyle name="Table  - Opmaakprofiel6 3 2 2 2 3 2" xfId="37381" xr:uid="{00000000-0005-0000-0000-00005D9E0000}"/>
    <cellStyle name="Table  - Opmaakprofiel6 3 2 2 2 3 3" xfId="37382" xr:uid="{00000000-0005-0000-0000-00005E9E0000}"/>
    <cellStyle name="Table  - Opmaakprofiel6 3 2 2 2 3 4" xfId="37383" xr:uid="{00000000-0005-0000-0000-00005F9E0000}"/>
    <cellStyle name="Table  - Opmaakprofiel6 3 2 2 2 4" xfId="37384" xr:uid="{00000000-0005-0000-0000-0000609E0000}"/>
    <cellStyle name="Table  - Opmaakprofiel6 3 2 2 2 5" xfId="37385" xr:uid="{00000000-0005-0000-0000-0000619E0000}"/>
    <cellStyle name="Table  - Opmaakprofiel6 3 2 2 2 6" xfId="37386" xr:uid="{00000000-0005-0000-0000-0000629E0000}"/>
    <cellStyle name="Table  - Opmaakprofiel6 3 2 2 2 7" xfId="37387" xr:uid="{00000000-0005-0000-0000-0000639E0000}"/>
    <cellStyle name="Table  - Opmaakprofiel6 3 2 2 3" xfId="37388" xr:uid="{00000000-0005-0000-0000-0000649E0000}"/>
    <cellStyle name="Table  - Opmaakprofiel6 3 2 2 3 2" xfId="37389" xr:uid="{00000000-0005-0000-0000-0000659E0000}"/>
    <cellStyle name="Table  - Opmaakprofiel6 3 2 2 3 2 2" xfId="37390" xr:uid="{00000000-0005-0000-0000-0000669E0000}"/>
    <cellStyle name="Table  - Opmaakprofiel6 3 2 2 3 2 3" xfId="37391" xr:uid="{00000000-0005-0000-0000-0000679E0000}"/>
    <cellStyle name="Table  - Opmaakprofiel6 3 2 2 3 2 4" xfId="37392" xr:uid="{00000000-0005-0000-0000-0000689E0000}"/>
    <cellStyle name="Table  - Opmaakprofiel6 3 2 2 3 3" xfId="37393" xr:uid="{00000000-0005-0000-0000-0000699E0000}"/>
    <cellStyle name="Table  - Opmaakprofiel6 3 2 2 3 4" xfId="37394" xr:uid="{00000000-0005-0000-0000-00006A9E0000}"/>
    <cellStyle name="Table  - Opmaakprofiel6 3 2 2 3 5" xfId="37395" xr:uid="{00000000-0005-0000-0000-00006B9E0000}"/>
    <cellStyle name="Table  - Opmaakprofiel6 3 2 2 3 6" xfId="37396" xr:uid="{00000000-0005-0000-0000-00006C9E0000}"/>
    <cellStyle name="Table  - Opmaakprofiel6 3 2 2 4" xfId="37397" xr:uid="{00000000-0005-0000-0000-00006D9E0000}"/>
    <cellStyle name="Table  - Opmaakprofiel6 3 2 2 4 2" xfId="37398" xr:uid="{00000000-0005-0000-0000-00006E9E0000}"/>
    <cellStyle name="Table  - Opmaakprofiel6 3 2 2 4 3" xfId="37399" xr:uid="{00000000-0005-0000-0000-00006F9E0000}"/>
    <cellStyle name="Table  - Opmaakprofiel6 3 2 2 4 4" xfId="37400" xr:uid="{00000000-0005-0000-0000-0000709E0000}"/>
    <cellStyle name="Table  - Opmaakprofiel6 3 2 2 5" xfId="37401" xr:uid="{00000000-0005-0000-0000-0000719E0000}"/>
    <cellStyle name="Table  - Opmaakprofiel6 3 2 2 6" xfId="37402" xr:uid="{00000000-0005-0000-0000-0000729E0000}"/>
    <cellStyle name="Table  - Opmaakprofiel6 3 2 2 7" xfId="37403" xr:uid="{00000000-0005-0000-0000-0000739E0000}"/>
    <cellStyle name="Table  - Opmaakprofiel6 3 2 2 8" xfId="37404" xr:uid="{00000000-0005-0000-0000-0000749E0000}"/>
    <cellStyle name="Table  - Opmaakprofiel6 3 2 3" xfId="37405" xr:uid="{00000000-0005-0000-0000-0000759E0000}"/>
    <cellStyle name="Table  - Opmaakprofiel6 3 2 3 2" xfId="37406" xr:uid="{00000000-0005-0000-0000-0000769E0000}"/>
    <cellStyle name="Table  - Opmaakprofiel6 3 2 3 2 2" xfId="37407" xr:uid="{00000000-0005-0000-0000-0000779E0000}"/>
    <cellStyle name="Table  - Opmaakprofiel6 3 2 3 2 2 2" xfId="37408" xr:uid="{00000000-0005-0000-0000-0000789E0000}"/>
    <cellStyle name="Table  - Opmaakprofiel6 3 2 3 2 2 2 2" xfId="37409" xr:uid="{00000000-0005-0000-0000-0000799E0000}"/>
    <cellStyle name="Table  - Opmaakprofiel6 3 2 3 2 2 2 3" xfId="37410" xr:uid="{00000000-0005-0000-0000-00007A9E0000}"/>
    <cellStyle name="Table  - Opmaakprofiel6 3 2 3 2 2 2 4" xfId="37411" xr:uid="{00000000-0005-0000-0000-00007B9E0000}"/>
    <cellStyle name="Table  - Opmaakprofiel6 3 2 3 2 2 3" xfId="37412" xr:uid="{00000000-0005-0000-0000-00007C9E0000}"/>
    <cellStyle name="Table  - Opmaakprofiel6 3 2 3 2 2 4" xfId="37413" xr:uid="{00000000-0005-0000-0000-00007D9E0000}"/>
    <cellStyle name="Table  - Opmaakprofiel6 3 2 3 2 2 5" xfId="37414" xr:uid="{00000000-0005-0000-0000-00007E9E0000}"/>
    <cellStyle name="Table  - Opmaakprofiel6 3 2 3 2 2 6" xfId="37415" xr:uid="{00000000-0005-0000-0000-00007F9E0000}"/>
    <cellStyle name="Table  - Opmaakprofiel6 3 2 3 2 3" xfId="37416" xr:uid="{00000000-0005-0000-0000-0000809E0000}"/>
    <cellStyle name="Table  - Opmaakprofiel6 3 2 3 2 3 2" xfId="37417" xr:uid="{00000000-0005-0000-0000-0000819E0000}"/>
    <cellStyle name="Table  - Opmaakprofiel6 3 2 3 2 3 3" xfId="37418" xr:uid="{00000000-0005-0000-0000-0000829E0000}"/>
    <cellStyle name="Table  - Opmaakprofiel6 3 2 3 2 3 4" xfId="37419" xr:uid="{00000000-0005-0000-0000-0000839E0000}"/>
    <cellStyle name="Table  - Opmaakprofiel6 3 2 3 2 4" xfId="37420" xr:uid="{00000000-0005-0000-0000-0000849E0000}"/>
    <cellStyle name="Table  - Opmaakprofiel6 3 2 3 2 5" xfId="37421" xr:uid="{00000000-0005-0000-0000-0000859E0000}"/>
    <cellStyle name="Table  - Opmaakprofiel6 3 2 3 2 6" xfId="37422" xr:uid="{00000000-0005-0000-0000-0000869E0000}"/>
    <cellStyle name="Table  - Opmaakprofiel6 3 2 3 2 7" xfId="37423" xr:uid="{00000000-0005-0000-0000-0000879E0000}"/>
    <cellStyle name="Table  - Opmaakprofiel6 3 2 3 3" xfId="37424" xr:uid="{00000000-0005-0000-0000-0000889E0000}"/>
    <cellStyle name="Table  - Opmaakprofiel6 3 2 3 3 2" xfId="37425" xr:uid="{00000000-0005-0000-0000-0000899E0000}"/>
    <cellStyle name="Table  - Opmaakprofiel6 3 2 3 3 2 2" xfId="37426" xr:uid="{00000000-0005-0000-0000-00008A9E0000}"/>
    <cellStyle name="Table  - Opmaakprofiel6 3 2 3 3 2 3" xfId="37427" xr:uid="{00000000-0005-0000-0000-00008B9E0000}"/>
    <cellStyle name="Table  - Opmaakprofiel6 3 2 3 3 2 4" xfId="37428" xr:uid="{00000000-0005-0000-0000-00008C9E0000}"/>
    <cellStyle name="Table  - Opmaakprofiel6 3 2 3 3 3" xfId="37429" xr:uid="{00000000-0005-0000-0000-00008D9E0000}"/>
    <cellStyle name="Table  - Opmaakprofiel6 3 2 3 3 4" xfId="37430" xr:uid="{00000000-0005-0000-0000-00008E9E0000}"/>
    <cellStyle name="Table  - Opmaakprofiel6 3 2 3 3 5" xfId="37431" xr:uid="{00000000-0005-0000-0000-00008F9E0000}"/>
    <cellStyle name="Table  - Opmaakprofiel6 3 2 3 3 6" xfId="37432" xr:uid="{00000000-0005-0000-0000-0000909E0000}"/>
    <cellStyle name="Table  - Opmaakprofiel6 3 2 3 4" xfId="37433" xr:uid="{00000000-0005-0000-0000-0000919E0000}"/>
    <cellStyle name="Table  - Opmaakprofiel6 3 2 3 4 2" xfId="37434" xr:uid="{00000000-0005-0000-0000-0000929E0000}"/>
    <cellStyle name="Table  - Opmaakprofiel6 3 2 3 4 3" xfId="37435" xr:uid="{00000000-0005-0000-0000-0000939E0000}"/>
    <cellStyle name="Table  - Opmaakprofiel6 3 2 3 4 4" xfId="37436" xr:uid="{00000000-0005-0000-0000-0000949E0000}"/>
    <cellStyle name="Table  - Opmaakprofiel6 3 2 3 5" xfId="37437" xr:uid="{00000000-0005-0000-0000-0000959E0000}"/>
    <cellStyle name="Table  - Opmaakprofiel6 3 2 3 6" xfId="37438" xr:uid="{00000000-0005-0000-0000-0000969E0000}"/>
    <cellStyle name="Table  - Opmaakprofiel6 3 2 3 7" xfId="37439" xr:uid="{00000000-0005-0000-0000-0000979E0000}"/>
    <cellStyle name="Table  - Opmaakprofiel6 3 2 3 8" xfId="37440" xr:uid="{00000000-0005-0000-0000-0000989E0000}"/>
    <cellStyle name="Table  - Opmaakprofiel6 3 2 4" xfId="37441" xr:uid="{00000000-0005-0000-0000-0000999E0000}"/>
    <cellStyle name="Table  - Opmaakprofiel6 3 2 4 2" xfId="37442" xr:uid="{00000000-0005-0000-0000-00009A9E0000}"/>
    <cellStyle name="Table  - Opmaakprofiel6 3 2 4 2 2" xfId="37443" xr:uid="{00000000-0005-0000-0000-00009B9E0000}"/>
    <cellStyle name="Table  - Opmaakprofiel6 3 2 4 2 2 2" xfId="37444" xr:uid="{00000000-0005-0000-0000-00009C9E0000}"/>
    <cellStyle name="Table  - Opmaakprofiel6 3 2 4 2 2 3" xfId="37445" xr:uid="{00000000-0005-0000-0000-00009D9E0000}"/>
    <cellStyle name="Table  - Opmaakprofiel6 3 2 4 2 2 4" xfId="37446" xr:uid="{00000000-0005-0000-0000-00009E9E0000}"/>
    <cellStyle name="Table  - Opmaakprofiel6 3 2 4 2 3" xfId="37447" xr:uid="{00000000-0005-0000-0000-00009F9E0000}"/>
    <cellStyle name="Table  - Opmaakprofiel6 3 2 4 2 4" xfId="37448" xr:uid="{00000000-0005-0000-0000-0000A09E0000}"/>
    <cellStyle name="Table  - Opmaakprofiel6 3 2 4 2 5" xfId="37449" xr:uid="{00000000-0005-0000-0000-0000A19E0000}"/>
    <cellStyle name="Table  - Opmaakprofiel6 3 2 4 2 6" xfId="37450" xr:uid="{00000000-0005-0000-0000-0000A29E0000}"/>
    <cellStyle name="Table  - Opmaakprofiel6 3 2 4 3" xfId="37451" xr:uid="{00000000-0005-0000-0000-0000A39E0000}"/>
    <cellStyle name="Table  - Opmaakprofiel6 3 2 4 3 2" xfId="37452" xr:uid="{00000000-0005-0000-0000-0000A49E0000}"/>
    <cellStyle name="Table  - Opmaakprofiel6 3 2 4 3 3" xfId="37453" xr:uid="{00000000-0005-0000-0000-0000A59E0000}"/>
    <cellStyle name="Table  - Opmaakprofiel6 3 2 4 3 4" xfId="37454" xr:uid="{00000000-0005-0000-0000-0000A69E0000}"/>
    <cellStyle name="Table  - Opmaakprofiel6 3 2 4 4" xfId="37455" xr:uid="{00000000-0005-0000-0000-0000A79E0000}"/>
    <cellStyle name="Table  - Opmaakprofiel6 3 2 4 5" xfId="37456" xr:uid="{00000000-0005-0000-0000-0000A89E0000}"/>
    <cellStyle name="Table  - Opmaakprofiel6 3 2 4 6" xfId="37457" xr:uid="{00000000-0005-0000-0000-0000A99E0000}"/>
    <cellStyle name="Table  - Opmaakprofiel6 3 2 4 7" xfId="37458" xr:uid="{00000000-0005-0000-0000-0000AA9E0000}"/>
    <cellStyle name="Table  - Opmaakprofiel6 3 2 5" xfId="37459" xr:uid="{00000000-0005-0000-0000-0000AB9E0000}"/>
    <cellStyle name="Table  - Opmaakprofiel6 3 2 5 2" xfId="37460" xr:uid="{00000000-0005-0000-0000-0000AC9E0000}"/>
    <cellStyle name="Table  - Opmaakprofiel6 3 2 5 2 2" xfId="37461" xr:uid="{00000000-0005-0000-0000-0000AD9E0000}"/>
    <cellStyle name="Table  - Opmaakprofiel6 3 2 5 2 3" xfId="37462" xr:uid="{00000000-0005-0000-0000-0000AE9E0000}"/>
    <cellStyle name="Table  - Opmaakprofiel6 3 2 5 2 4" xfId="37463" xr:uid="{00000000-0005-0000-0000-0000AF9E0000}"/>
    <cellStyle name="Table  - Opmaakprofiel6 3 2 5 3" xfId="37464" xr:uid="{00000000-0005-0000-0000-0000B09E0000}"/>
    <cellStyle name="Table  - Opmaakprofiel6 3 2 5 4" xfId="37465" xr:uid="{00000000-0005-0000-0000-0000B19E0000}"/>
    <cellStyle name="Table  - Opmaakprofiel6 3 2 5 5" xfId="37466" xr:uid="{00000000-0005-0000-0000-0000B29E0000}"/>
    <cellStyle name="Table  - Opmaakprofiel6 3 2 5 6" xfId="37467" xr:uid="{00000000-0005-0000-0000-0000B39E0000}"/>
    <cellStyle name="Table  - Opmaakprofiel6 3 2 6" xfId="37468" xr:uid="{00000000-0005-0000-0000-0000B49E0000}"/>
    <cellStyle name="Table  - Opmaakprofiel6 3 2 6 2" xfId="37469" xr:uid="{00000000-0005-0000-0000-0000B59E0000}"/>
    <cellStyle name="Table  - Opmaakprofiel6 3 2 6 3" xfId="37470" xr:uid="{00000000-0005-0000-0000-0000B69E0000}"/>
    <cellStyle name="Table  - Opmaakprofiel6 3 2 6 4" xfId="37471" xr:uid="{00000000-0005-0000-0000-0000B79E0000}"/>
    <cellStyle name="Table  - Opmaakprofiel6 3 2 7" xfId="37472" xr:uid="{00000000-0005-0000-0000-0000B89E0000}"/>
    <cellStyle name="Table  - Opmaakprofiel6 3 2 8" xfId="37473" xr:uid="{00000000-0005-0000-0000-0000B99E0000}"/>
    <cellStyle name="Table  - Opmaakprofiel6 3 2 9" xfId="37474" xr:uid="{00000000-0005-0000-0000-0000BA9E0000}"/>
    <cellStyle name="Table  - Opmaakprofiel6 3 3" xfId="37475" xr:uid="{00000000-0005-0000-0000-0000BB9E0000}"/>
    <cellStyle name="Table  - Opmaakprofiel6 3 3 10" xfId="37476" xr:uid="{00000000-0005-0000-0000-0000BC9E0000}"/>
    <cellStyle name="Table  - Opmaakprofiel6 3 3 2" xfId="37477" xr:uid="{00000000-0005-0000-0000-0000BD9E0000}"/>
    <cellStyle name="Table  - Opmaakprofiel6 3 3 2 2" xfId="37478" xr:uid="{00000000-0005-0000-0000-0000BE9E0000}"/>
    <cellStyle name="Table  - Opmaakprofiel6 3 3 2 2 2" xfId="37479" xr:uid="{00000000-0005-0000-0000-0000BF9E0000}"/>
    <cellStyle name="Table  - Opmaakprofiel6 3 3 2 2 2 2" xfId="37480" xr:uid="{00000000-0005-0000-0000-0000C09E0000}"/>
    <cellStyle name="Table  - Opmaakprofiel6 3 3 2 2 2 2 2" xfId="37481" xr:uid="{00000000-0005-0000-0000-0000C19E0000}"/>
    <cellStyle name="Table  - Opmaakprofiel6 3 3 2 2 2 2 3" xfId="37482" xr:uid="{00000000-0005-0000-0000-0000C29E0000}"/>
    <cellStyle name="Table  - Opmaakprofiel6 3 3 2 2 2 2 4" xfId="37483" xr:uid="{00000000-0005-0000-0000-0000C39E0000}"/>
    <cellStyle name="Table  - Opmaakprofiel6 3 3 2 2 2 3" xfId="37484" xr:uid="{00000000-0005-0000-0000-0000C49E0000}"/>
    <cellStyle name="Table  - Opmaakprofiel6 3 3 2 2 2 4" xfId="37485" xr:uid="{00000000-0005-0000-0000-0000C59E0000}"/>
    <cellStyle name="Table  - Opmaakprofiel6 3 3 2 2 2 5" xfId="37486" xr:uid="{00000000-0005-0000-0000-0000C69E0000}"/>
    <cellStyle name="Table  - Opmaakprofiel6 3 3 2 2 2 6" xfId="37487" xr:uid="{00000000-0005-0000-0000-0000C79E0000}"/>
    <cellStyle name="Table  - Opmaakprofiel6 3 3 2 2 3" xfId="37488" xr:uid="{00000000-0005-0000-0000-0000C89E0000}"/>
    <cellStyle name="Table  - Opmaakprofiel6 3 3 2 2 3 2" xfId="37489" xr:uid="{00000000-0005-0000-0000-0000C99E0000}"/>
    <cellStyle name="Table  - Opmaakprofiel6 3 3 2 2 3 3" xfId="37490" xr:uid="{00000000-0005-0000-0000-0000CA9E0000}"/>
    <cellStyle name="Table  - Opmaakprofiel6 3 3 2 2 3 4" xfId="37491" xr:uid="{00000000-0005-0000-0000-0000CB9E0000}"/>
    <cellStyle name="Table  - Opmaakprofiel6 3 3 2 2 4" xfId="37492" xr:uid="{00000000-0005-0000-0000-0000CC9E0000}"/>
    <cellStyle name="Table  - Opmaakprofiel6 3 3 2 2 5" xfId="37493" xr:uid="{00000000-0005-0000-0000-0000CD9E0000}"/>
    <cellStyle name="Table  - Opmaakprofiel6 3 3 2 2 6" xfId="37494" xr:uid="{00000000-0005-0000-0000-0000CE9E0000}"/>
    <cellStyle name="Table  - Opmaakprofiel6 3 3 2 2 7" xfId="37495" xr:uid="{00000000-0005-0000-0000-0000CF9E0000}"/>
    <cellStyle name="Table  - Opmaakprofiel6 3 3 2 3" xfId="37496" xr:uid="{00000000-0005-0000-0000-0000D09E0000}"/>
    <cellStyle name="Table  - Opmaakprofiel6 3 3 2 3 2" xfId="37497" xr:uid="{00000000-0005-0000-0000-0000D19E0000}"/>
    <cellStyle name="Table  - Opmaakprofiel6 3 3 2 3 2 2" xfId="37498" xr:uid="{00000000-0005-0000-0000-0000D29E0000}"/>
    <cellStyle name="Table  - Opmaakprofiel6 3 3 2 3 2 3" xfId="37499" xr:uid="{00000000-0005-0000-0000-0000D39E0000}"/>
    <cellStyle name="Table  - Opmaakprofiel6 3 3 2 3 2 4" xfId="37500" xr:uid="{00000000-0005-0000-0000-0000D49E0000}"/>
    <cellStyle name="Table  - Opmaakprofiel6 3 3 2 3 3" xfId="37501" xr:uid="{00000000-0005-0000-0000-0000D59E0000}"/>
    <cellStyle name="Table  - Opmaakprofiel6 3 3 2 3 4" xfId="37502" xr:uid="{00000000-0005-0000-0000-0000D69E0000}"/>
    <cellStyle name="Table  - Opmaakprofiel6 3 3 2 3 5" xfId="37503" xr:uid="{00000000-0005-0000-0000-0000D79E0000}"/>
    <cellStyle name="Table  - Opmaakprofiel6 3 3 2 3 6" xfId="37504" xr:uid="{00000000-0005-0000-0000-0000D89E0000}"/>
    <cellStyle name="Table  - Opmaakprofiel6 3 3 2 4" xfId="37505" xr:uid="{00000000-0005-0000-0000-0000D99E0000}"/>
    <cellStyle name="Table  - Opmaakprofiel6 3 3 2 4 2" xfId="37506" xr:uid="{00000000-0005-0000-0000-0000DA9E0000}"/>
    <cellStyle name="Table  - Opmaakprofiel6 3 3 2 4 3" xfId="37507" xr:uid="{00000000-0005-0000-0000-0000DB9E0000}"/>
    <cellStyle name="Table  - Opmaakprofiel6 3 3 2 4 4" xfId="37508" xr:uid="{00000000-0005-0000-0000-0000DC9E0000}"/>
    <cellStyle name="Table  - Opmaakprofiel6 3 3 2 5" xfId="37509" xr:uid="{00000000-0005-0000-0000-0000DD9E0000}"/>
    <cellStyle name="Table  - Opmaakprofiel6 3 3 2 6" xfId="37510" xr:uid="{00000000-0005-0000-0000-0000DE9E0000}"/>
    <cellStyle name="Table  - Opmaakprofiel6 3 3 2 7" xfId="37511" xr:uid="{00000000-0005-0000-0000-0000DF9E0000}"/>
    <cellStyle name="Table  - Opmaakprofiel6 3 3 2 8" xfId="37512" xr:uid="{00000000-0005-0000-0000-0000E09E0000}"/>
    <cellStyle name="Table  - Opmaakprofiel6 3 3 3" xfId="37513" xr:uid="{00000000-0005-0000-0000-0000E19E0000}"/>
    <cellStyle name="Table  - Opmaakprofiel6 3 3 3 2" xfId="37514" xr:uid="{00000000-0005-0000-0000-0000E29E0000}"/>
    <cellStyle name="Table  - Opmaakprofiel6 3 3 3 2 2" xfId="37515" xr:uid="{00000000-0005-0000-0000-0000E39E0000}"/>
    <cellStyle name="Table  - Opmaakprofiel6 3 3 3 2 2 2" xfId="37516" xr:uid="{00000000-0005-0000-0000-0000E49E0000}"/>
    <cellStyle name="Table  - Opmaakprofiel6 3 3 3 2 2 2 2" xfId="37517" xr:uid="{00000000-0005-0000-0000-0000E59E0000}"/>
    <cellStyle name="Table  - Opmaakprofiel6 3 3 3 2 2 2 3" xfId="37518" xr:uid="{00000000-0005-0000-0000-0000E69E0000}"/>
    <cellStyle name="Table  - Opmaakprofiel6 3 3 3 2 2 2 4" xfId="37519" xr:uid="{00000000-0005-0000-0000-0000E79E0000}"/>
    <cellStyle name="Table  - Opmaakprofiel6 3 3 3 2 2 3" xfId="37520" xr:uid="{00000000-0005-0000-0000-0000E89E0000}"/>
    <cellStyle name="Table  - Opmaakprofiel6 3 3 3 2 2 4" xfId="37521" xr:uid="{00000000-0005-0000-0000-0000E99E0000}"/>
    <cellStyle name="Table  - Opmaakprofiel6 3 3 3 2 2 5" xfId="37522" xr:uid="{00000000-0005-0000-0000-0000EA9E0000}"/>
    <cellStyle name="Table  - Opmaakprofiel6 3 3 3 2 2 6" xfId="37523" xr:uid="{00000000-0005-0000-0000-0000EB9E0000}"/>
    <cellStyle name="Table  - Opmaakprofiel6 3 3 3 2 3" xfId="37524" xr:uid="{00000000-0005-0000-0000-0000EC9E0000}"/>
    <cellStyle name="Table  - Opmaakprofiel6 3 3 3 2 3 2" xfId="37525" xr:uid="{00000000-0005-0000-0000-0000ED9E0000}"/>
    <cellStyle name="Table  - Opmaakprofiel6 3 3 3 2 3 3" xfId="37526" xr:uid="{00000000-0005-0000-0000-0000EE9E0000}"/>
    <cellStyle name="Table  - Opmaakprofiel6 3 3 3 2 3 4" xfId="37527" xr:uid="{00000000-0005-0000-0000-0000EF9E0000}"/>
    <cellStyle name="Table  - Opmaakprofiel6 3 3 3 2 4" xfId="37528" xr:uid="{00000000-0005-0000-0000-0000F09E0000}"/>
    <cellStyle name="Table  - Opmaakprofiel6 3 3 3 2 5" xfId="37529" xr:uid="{00000000-0005-0000-0000-0000F19E0000}"/>
    <cellStyle name="Table  - Opmaakprofiel6 3 3 3 2 6" xfId="37530" xr:uid="{00000000-0005-0000-0000-0000F29E0000}"/>
    <cellStyle name="Table  - Opmaakprofiel6 3 3 3 2 7" xfId="37531" xr:uid="{00000000-0005-0000-0000-0000F39E0000}"/>
    <cellStyle name="Table  - Opmaakprofiel6 3 3 3 3" xfId="37532" xr:uid="{00000000-0005-0000-0000-0000F49E0000}"/>
    <cellStyle name="Table  - Opmaakprofiel6 3 3 3 3 2" xfId="37533" xr:uid="{00000000-0005-0000-0000-0000F59E0000}"/>
    <cellStyle name="Table  - Opmaakprofiel6 3 3 3 3 2 2" xfId="37534" xr:uid="{00000000-0005-0000-0000-0000F69E0000}"/>
    <cellStyle name="Table  - Opmaakprofiel6 3 3 3 3 2 3" xfId="37535" xr:uid="{00000000-0005-0000-0000-0000F79E0000}"/>
    <cellStyle name="Table  - Opmaakprofiel6 3 3 3 3 2 4" xfId="37536" xr:uid="{00000000-0005-0000-0000-0000F89E0000}"/>
    <cellStyle name="Table  - Opmaakprofiel6 3 3 3 3 3" xfId="37537" xr:uid="{00000000-0005-0000-0000-0000F99E0000}"/>
    <cellStyle name="Table  - Opmaakprofiel6 3 3 3 3 4" xfId="37538" xr:uid="{00000000-0005-0000-0000-0000FA9E0000}"/>
    <cellStyle name="Table  - Opmaakprofiel6 3 3 3 3 5" xfId="37539" xr:uid="{00000000-0005-0000-0000-0000FB9E0000}"/>
    <cellStyle name="Table  - Opmaakprofiel6 3 3 3 3 6" xfId="37540" xr:uid="{00000000-0005-0000-0000-0000FC9E0000}"/>
    <cellStyle name="Table  - Opmaakprofiel6 3 3 3 4" xfId="37541" xr:uid="{00000000-0005-0000-0000-0000FD9E0000}"/>
    <cellStyle name="Table  - Opmaakprofiel6 3 3 3 4 2" xfId="37542" xr:uid="{00000000-0005-0000-0000-0000FE9E0000}"/>
    <cellStyle name="Table  - Opmaakprofiel6 3 3 3 4 3" xfId="37543" xr:uid="{00000000-0005-0000-0000-0000FF9E0000}"/>
    <cellStyle name="Table  - Opmaakprofiel6 3 3 3 4 4" xfId="37544" xr:uid="{00000000-0005-0000-0000-0000009F0000}"/>
    <cellStyle name="Table  - Opmaakprofiel6 3 3 3 5" xfId="37545" xr:uid="{00000000-0005-0000-0000-0000019F0000}"/>
    <cellStyle name="Table  - Opmaakprofiel6 3 3 3 6" xfId="37546" xr:uid="{00000000-0005-0000-0000-0000029F0000}"/>
    <cellStyle name="Table  - Opmaakprofiel6 3 3 3 7" xfId="37547" xr:uid="{00000000-0005-0000-0000-0000039F0000}"/>
    <cellStyle name="Table  - Opmaakprofiel6 3 3 3 8" xfId="37548" xr:uid="{00000000-0005-0000-0000-0000049F0000}"/>
    <cellStyle name="Table  - Opmaakprofiel6 3 3 4" xfId="37549" xr:uid="{00000000-0005-0000-0000-0000059F0000}"/>
    <cellStyle name="Table  - Opmaakprofiel6 3 3 4 2" xfId="37550" xr:uid="{00000000-0005-0000-0000-0000069F0000}"/>
    <cellStyle name="Table  - Opmaakprofiel6 3 3 4 2 2" xfId="37551" xr:uid="{00000000-0005-0000-0000-0000079F0000}"/>
    <cellStyle name="Table  - Opmaakprofiel6 3 3 4 2 2 2" xfId="37552" xr:uid="{00000000-0005-0000-0000-0000089F0000}"/>
    <cellStyle name="Table  - Opmaakprofiel6 3 3 4 2 2 3" xfId="37553" xr:uid="{00000000-0005-0000-0000-0000099F0000}"/>
    <cellStyle name="Table  - Opmaakprofiel6 3 3 4 2 2 4" xfId="37554" xr:uid="{00000000-0005-0000-0000-00000A9F0000}"/>
    <cellStyle name="Table  - Opmaakprofiel6 3 3 4 2 3" xfId="37555" xr:uid="{00000000-0005-0000-0000-00000B9F0000}"/>
    <cellStyle name="Table  - Opmaakprofiel6 3 3 4 2 4" xfId="37556" xr:uid="{00000000-0005-0000-0000-00000C9F0000}"/>
    <cellStyle name="Table  - Opmaakprofiel6 3 3 4 2 5" xfId="37557" xr:uid="{00000000-0005-0000-0000-00000D9F0000}"/>
    <cellStyle name="Table  - Opmaakprofiel6 3 3 4 2 6" xfId="37558" xr:uid="{00000000-0005-0000-0000-00000E9F0000}"/>
    <cellStyle name="Table  - Opmaakprofiel6 3 3 4 3" xfId="37559" xr:uid="{00000000-0005-0000-0000-00000F9F0000}"/>
    <cellStyle name="Table  - Opmaakprofiel6 3 3 4 3 2" xfId="37560" xr:uid="{00000000-0005-0000-0000-0000109F0000}"/>
    <cellStyle name="Table  - Opmaakprofiel6 3 3 4 3 3" xfId="37561" xr:uid="{00000000-0005-0000-0000-0000119F0000}"/>
    <cellStyle name="Table  - Opmaakprofiel6 3 3 4 3 4" xfId="37562" xr:uid="{00000000-0005-0000-0000-0000129F0000}"/>
    <cellStyle name="Table  - Opmaakprofiel6 3 3 4 4" xfId="37563" xr:uid="{00000000-0005-0000-0000-0000139F0000}"/>
    <cellStyle name="Table  - Opmaakprofiel6 3 3 4 5" xfId="37564" xr:uid="{00000000-0005-0000-0000-0000149F0000}"/>
    <cellStyle name="Table  - Opmaakprofiel6 3 3 4 6" xfId="37565" xr:uid="{00000000-0005-0000-0000-0000159F0000}"/>
    <cellStyle name="Table  - Opmaakprofiel6 3 3 4 7" xfId="37566" xr:uid="{00000000-0005-0000-0000-0000169F0000}"/>
    <cellStyle name="Table  - Opmaakprofiel6 3 3 5" xfId="37567" xr:uid="{00000000-0005-0000-0000-0000179F0000}"/>
    <cellStyle name="Table  - Opmaakprofiel6 3 3 5 2" xfId="37568" xr:uid="{00000000-0005-0000-0000-0000189F0000}"/>
    <cellStyle name="Table  - Opmaakprofiel6 3 3 5 2 2" xfId="37569" xr:uid="{00000000-0005-0000-0000-0000199F0000}"/>
    <cellStyle name="Table  - Opmaakprofiel6 3 3 5 2 3" xfId="37570" xr:uid="{00000000-0005-0000-0000-00001A9F0000}"/>
    <cellStyle name="Table  - Opmaakprofiel6 3 3 5 2 4" xfId="37571" xr:uid="{00000000-0005-0000-0000-00001B9F0000}"/>
    <cellStyle name="Table  - Opmaakprofiel6 3 3 5 3" xfId="37572" xr:uid="{00000000-0005-0000-0000-00001C9F0000}"/>
    <cellStyle name="Table  - Opmaakprofiel6 3 3 5 4" xfId="37573" xr:uid="{00000000-0005-0000-0000-00001D9F0000}"/>
    <cellStyle name="Table  - Opmaakprofiel6 3 3 5 5" xfId="37574" xr:uid="{00000000-0005-0000-0000-00001E9F0000}"/>
    <cellStyle name="Table  - Opmaakprofiel6 3 3 5 6" xfId="37575" xr:uid="{00000000-0005-0000-0000-00001F9F0000}"/>
    <cellStyle name="Table  - Opmaakprofiel6 3 3 6" xfId="37576" xr:uid="{00000000-0005-0000-0000-0000209F0000}"/>
    <cellStyle name="Table  - Opmaakprofiel6 3 3 6 2" xfId="37577" xr:uid="{00000000-0005-0000-0000-0000219F0000}"/>
    <cellStyle name="Table  - Opmaakprofiel6 3 3 6 3" xfId="37578" xr:uid="{00000000-0005-0000-0000-0000229F0000}"/>
    <cellStyle name="Table  - Opmaakprofiel6 3 3 6 4" xfId="37579" xr:uid="{00000000-0005-0000-0000-0000239F0000}"/>
    <cellStyle name="Table  - Opmaakprofiel6 3 3 7" xfId="37580" xr:uid="{00000000-0005-0000-0000-0000249F0000}"/>
    <cellStyle name="Table  - Opmaakprofiel6 3 3 8" xfId="37581" xr:uid="{00000000-0005-0000-0000-0000259F0000}"/>
    <cellStyle name="Table  - Opmaakprofiel6 3 3 9" xfId="37582" xr:uid="{00000000-0005-0000-0000-0000269F0000}"/>
    <cellStyle name="Table  - Opmaakprofiel6 3 4" xfId="37583" xr:uid="{00000000-0005-0000-0000-0000279F0000}"/>
    <cellStyle name="Table  - Opmaakprofiel6 3 4 10" xfId="37584" xr:uid="{00000000-0005-0000-0000-0000289F0000}"/>
    <cellStyle name="Table  - Opmaakprofiel6 3 4 2" xfId="37585" xr:uid="{00000000-0005-0000-0000-0000299F0000}"/>
    <cellStyle name="Table  - Opmaakprofiel6 3 4 2 2" xfId="37586" xr:uid="{00000000-0005-0000-0000-00002A9F0000}"/>
    <cellStyle name="Table  - Opmaakprofiel6 3 4 2 2 2" xfId="37587" xr:uid="{00000000-0005-0000-0000-00002B9F0000}"/>
    <cellStyle name="Table  - Opmaakprofiel6 3 4 2 2 2 2" xfId="37588" xr:uid="{00000000-0005-0000-0000-00002C9F0000}"/>
    <cellStyle name="Table  - Opmaakprofiel6 3 4 2 2 2 2 2" xfId="37589" xr:uid="{00000000-0005-0000-0000-00002D9F0000}"/>
    <cellStyle name="Table  - Opmaakprofiel6 3 4 2 2 2 2 3" xfId="37590" xr:uid="{00000000-0005-0000-0000-00002E9F0000}"/>
    <cellStyle name="Table  - Opmaakprofiel6 3 4 2 2 2 2 4" xfId="37591" xr:uid="{00000000-0005-0000-0000-00002F9F0000}"/>
    <cellStyle name="Table  - Opmaakprofiel6 3 4 2 2 2 3" xfId="37592" xr:uid="{00000000-0005-0000-0000-0000309F0000}"/>
    <cellStyle name="Table  - Opmaakprofiel6 3 4 2 2 2 4" xfId="37593" xr:uid="{00000000-0005-0000-0000-0000319F0000}"/>
    <cellStyle name="Table  - Opmaakprofiel6 3 4 2 2 2 5" xfId="37594" xr:uid="{00000000-0005-0000-0000-0000329F0000}"/>
    <cellStyle name="Table  - Opmaakprofiel6 3 4 2 2 2 6" xfId="37595" xr:uid="{00000000-0005-0000-0000-0000339F0000}"/>
    <cellStyle name="Table  - Opmaakprofiel6 3 4 2 2 3" xfId="37596" xr:uid="{00000000-0005-0000-0000-0000349F0000}"/>
    <cellStyle name="Table  - Opmaakprofiel6 3 4 2 2 3 2" xfId="37597" xr:uid="{00000000-0005-0000-0000-0000359F0000}"/>
    <cellStyle name="Table  - Opmaakprofiel6 3 4 2 2 3 3" xfId="37598" xr:uid="{00000000-0005-0000-0000-0000369F0000}"/>
    <cellStyle name="Table  - Opmaakprofiel6 3 4 2 2 3 4" xfId="37599" xr:uid="{00000000-0005-0000-0000-0000379F0000}"/>
    <cellStyle name="Table  - Opmaakprofiel6 3 4 2 2 4" xfId="37600" xr:uid="{00000000-0005-0000-0000-0000389F0000}"/>
    <cellStyle name="Table  - Opmaakprofiel6 3 4 2 2 5" xfId="37601" xr:uid="{00000000-0005-0000-0000-0000399F0000}"/>
    <cellStyle name="Table  - Opmaakprofiel6 3 4 2 2 6" xfId="37602" xr:uid="{00000000-0005-0000-0000-00003A9F0000}"/>
    <cellStyle name="Table  - Opmaakprofiel6 3 4 2 2 7" xfId="37603" xr:uid="{00000000-0005-0000-0000-00003B9F0000}"/>
    <cellStyle name="Table  - Opmaakprofiel6 3 4 2 3" xfId="37604" xr:uid="{00000000-0005-0000-0000-00003C9F0000}"/>
    <cellStyle name="Table  - Opmaakprofiel6 3 4 2 3 2" xfId="37605" xr:uid="{00000000-0005-0000-0000-00003D9F0000}"/>
    <cellStyle name="Table  - Opmaakprofiel6 3 4 2 3 2 2" xfId="37606" xr:uid="{00000000-0005-0000-0000-00003E9F0000}"/>
    <cellStyle name="Table  - Opmaakprofiel6 3 4 2 3 2 3" xfId="37607" xr:uid="{00000000-0005-0000-0000-00003F9F0000}"/>
    <cellStyle name="Table  - Opmaakprofiel6 3 4 2 3 2 4" xfId="37608" xr:uid="{00000000-0005-0000-0000-0000409F0000}"/>
    <cellStyle name="Table  - Opmaakprofiel6 3 4 2 3 3" xfId="37609" xr:uid="{00000000-0005-0000-0000-0000419F0000}"/>
    <cellStyle name="Table  - Opmaakprofiel6 3 4 2 3 4" xfId="37610" xr:uid="{00000000-0005-0000-0000-0000429F0000}"/>
    <cellStyle name="Table  - Opmaakprofiel6 3 4 2 3 5" xfId="37611" xr:uid="{00000000-0005-0000-0000-0000439F0000}"/>
    <cellStyle name="Table  - Opmaakprofiel6 3 4 2 3 6" xfId="37612" xr:uid="{00000000-0005-0000-0000-0000449F0000}"/>
    <cellStyle name="Table  - Opmaakprofiel6 3 4 2 4" xfId="37613" xr:uid="{00000000-0005-0000-0000-0000459F0000}"/>
    <cellStyle name="Table  - Opmaakprofiel6 3 4 2 4 2" xfId="37614" xr:uid="{00000000-0005-0000-0000-0000469F0000}"/>
    <cellStyle name="Table  - Opmaakprofiel6 3 4 2 4 3" xfId="37615" xr:uid="{00000000-0005-0000-0000-0000479F0000}"/>
    <cellStyle name="Table  - Opmaakprofiel6 3 4 2 4 4" xfId="37616" xr:uid="{00000000-0005-0000-0000-0000489F0000}"/>
    <cellStyle name="Table  - Opmaakprofiel6 3 4 2 5" xfId="37617" xr:uid="{00000000-0005-0000-0000-0000499F0000}"/>
    <cellStyle name="Table  - Opmaakprofiel6 3 4 2 6" xfId="37618" xr:uid="{00000000-0005-0000-0000-00004A9F0000}"/>
    <cellStyle name="Table  - Opmaakprofiel6 3 4 2 7" xfId="37619" xr:uid="{00000000-0005-0000-0000-00004B9F0000}"/>
    <cellStyle name="Table  - Opmaakprofiel6 3 4 2 8" xfId="37620" xr:uid="{00000000-0005-0000-0000-00004C9F0000}"/>
    <cellStyle name="Table  - Opmaakprofiel6 3 4 3" xfId="37621" xr:uid="{00000000-0005-0000-0000-00004D9F0000}"/>
    <cellStyle name="Table  - Opmaakprofiel6 3 4 3 2" xfId="37622" xr:uid="{00000000-0005-0000-0000-00004E9F0000}"/>
    <cellStyle name="Table  - Opmaakprofiel6 3 4 3 2 2" xfId="37623" xr:uid="{00000000-0005-0000-0000-00004F9F0000}"/>
    <cellStyle name="Table  - Opmaakprofiel6 3 4 3 2 2 2" xfId="37624" xr:uid="{00000000-0005-0000-0000-0000509F0000}"/>
    <cellStyle name="Table  - Opmaakprofiel6 3 4 3 2 2 2 2" xfId="37625" xr:uid="{00000000-0005-0000-0000-0000519F0000}"/>
    <cellStyle name="Table  - Opmaakprofiel6 3 4 3 2 2 2 3" xfId="37626" xr:uid="{00000000-0005-0000-0000-0000529F0000}"/>
    <cellStyle name="Table  - Opmaakprofiel6 3 4 3 2 2 2 4" xfId="37627" xr:uid="{00000000-0005-0000-0000-0000539F0000}"/>
    <cellStyle name="Table  - Opmaakprofiel6 3 4 3 2 2 3" xfId="37628" xr:uid="{00000000-0005-0000-0000-0000549F0000}"/>
    <cellStyle name="Table  - Opmaakprofiel6 3 4 3 2 2 4" xfId="37629" xr:uid="{00000000-0005-0000-0000-0000559F0000}"/>
    <cellStyle name="Table  - Opmaakprofiel6 3 4 3 2 2 5" xfId="37630" xr:uid="{00000000-0005-0000-0000-0000569F0000}"/>
    <cellStyle name="Table  - Opmaakprofiel6 3 4 3 2 2 6" xfId="37631" xr:uid="{00000000-0005-0000-0000-0000579F0000}"/>
    <cellStyle name="Table  - Opmaakprofiel6 3 4 3 2 3" xfId="37632" xr:uid="{00000000-0005-0000-0000-0000589F0000}"/>
    <cellStyle name="Table  - Opmaakprofiel6 3 4 3 2 3 2" xfId="37633" xr:uid="{00000000-0005-0000-0000-0000599F0000}"/>
    <cellStyle name="Table  - Opmaakprofiel6 3 4 3 2 3 3" xfId="37634" xr:uid="{00000000-0005-0000-0000-00005A9F0000}"/>
    <cellStyle name="Table  - Opmaakprofiel6 3 4 3 2 3 4" xfId="37635" xr:uid="{00000000-0005-0000-0000-00005B9F0000}"/>
    <cellStyle name="Table  - Opmaakprofiel6 3 4 3 2 4" xfId="37636" xr:uid="{00000000-0005-0000-0000-00005C9F0000}"/>
    <cellStyle name="Table  - Opmaakprofiel6 3 4 3 2 5" xfId="37637" xr:uid="{00000000-0005-0000-0000-00005D9F0000}"/>
    <cellStyle name="Table  - Opmaakprofiel6 3 4 3 2 6" xfId="37638" xr:uid="{00000000-0005-0000-0000-00005E9F0000}"/>
    <cellStyle name="Table  - Opmaakprofiel6 3 4 3 2 7" xfId="37639" xr:uid="{00000000-0005-0000-0000-00005F9F0000}"/>
    <cellStyle name="Table  - Opmaakprofiel6 3 4 3 3" xfId="37640" xr:uid="{00000000-0005-0000-0000-0000609F0000}"/>
    <cellStyle name="Table  - Opmaakprofiel6 3 4 3 3 2" xfId="37641" xr:uid="{00000000-0005-0000-0000-0000619F0000}"/>
    <cellStyle name="Table  - Opmaakprofiel6 3 4 3 3 2 2" xfId="37642" xr:uid="{00000000-0005-0000-0000-0000629F0000}"/>
    <cellStyle name="Table  - Opmaakprofiel6 3 4 3 3 2 3" xfId="37643" xr:uid="{00000000-0005-0000-0000-0000639F0000}"/>
    <cellStyle name="Table  - Opmaakprofiel6 3 4 3 3 2 4" xfId="37644" xr:uid="{00000000-0005-0000-0000-0000649F0000}"/>
    <cellStyle name="Table  - Opmaakprofiel6 3 4 3 3 3" xfId="37645" xr:uid="{00000000-0005-0000-0000-0000659F0000}"/>
    <cellStyle name="Table  - Opmaakprofiel6 3 4 3 3 4" xfId="37646" xr:uid="{00000000-0005-0000-0000-0000669F0000}"/>
    <cellStyle name="Table  - Opmaakprofiel6 3 4 3 3 5" xfId="37647" xr:uid="{00000000-0005-0000-0000-0000679F0000}"/>
    <cellStyle name="Table  - Opmaakprofiel6 3 4 3 3 6" xfId="37648" xr:uid="{00000000-0005-0000-0000-0000689F0000}"/>
    <cellStyle name="Table  - Opmaakprofiel6 3 4 3 4" xfId="37649" xr:uid="{00000000-0005-0000-0000-0000699F0000}"/>
    <cellStyle name="Table  - Opmaakprofiel6 3 4 3 4 2" xfId="37650" xr:uid="{00000000-0005-0000-0000-00006A9F0000}"/>
    <cellStyle name="Table  - Opmaakprofiel6 3 4 3 4 3" xfId="37651" xr:uid="{00000000-0005-0000-0000-00006B9F0000}"/>
    <cellStyle name="Table  - Opmaakprofiel6 3 4 3 4 4" xfId="37652" xr:uid="{00000000-0005-0000-0000-00006C9F0000}"/>
    <cellStyle name="Table  - Opmaakprofiel6 3 4 3 5" xfId="37653" xr:uid="{00000000-0005-0000-0000-00006D9F0000}"/>
    <cellStyle name="Table  - Opmaakprofiel6 3 4 3 6" xfId="37654" xr:uid="{00000000-0005-0000-0000-00006E9F0000}"/>
    <cellStyle name="Table  - Opmaakprofiel6 3 4 3 7" xfId="37655" xr:uid="{00000000-0005-0000-0000-00006F9F0000}"/>
    <cellStyle name="Table  - Opmaakprofiel6 3 4 3 8" xfId="37656" xr:uid="{00000000-0005-0000-0000-0000709F0000}"/>
    <cellStyle name="Table  - Opmaakprofiel6 3 4 4" xfId="37657" xr:uid="{00000000-0005-0000-0000-0000719F0000}"/>
    <cellStyle name="Table  - Opmaakprofiel6 3 4 4 2" xfId="37658" xr:uid="{00000000-0005-0000-0000-0000729F0000}"/>
    <cellStyle name="Table  - Opmaakprofiel6 3 4 4 2 2" xfId="37659" xr:uid="{00000000-0005-0000-0000-0000739F0000}"/>
    <cellStyle name="Table  - Opmaakprofiel6 3 4 4 2 2 2" xfId="37660" xr:uid="{00000000-0005-0000-0000-0000749F0000}"/>
    <cellStyle name="Table  - Opmaakprofiel6 3 4 4 2 2 3" xfId="37661" xr:uid="{00000000-0005-0000-0000-0000759F0000}"/>
    <cellStyle name="Table  - Opmaakprofiel6 3 4 4 2 2 4" xfId="37662" xr:uid="{00000000-0005-0000-0000-0000769F0000}"/>
    <cellStyle name="Table  - Opmaakprofiel6 3 4 4 2 3" xfId="37663" xr:uid="{00000000-0005-0000-0000-0000779F0000}"/>
    <cellStyle name="Table  - Opmaakprofiel6 3 4 4 2 4" xfId="37664" xr:uid="{00000000-0005-0000-0000-0000789F0000}"/>
    <cellStyle name="Table  - Opmaakprofiel6 3 4 4 2 5" xfId="37665" xr:uid="{00000000-0005-0000-0000-0000799F0000}"/>
    <cellStyle name="Table  - Opmaakprofiel6 3 4 4 2 6" xfId="37666" xr:uid="{00000000-0005-0000-0000-00007A9F0000}"/>
    <cellStyle name="Table  - Opmaakprofiel6 3 4 4 3" xfId="37667" xr:uid="{00000000-0005-0000-0000-00007B9F0000}"/>
    <cellStyle name="Table  - Opmaakprofiel6 3 4 4 3 2" xfId="37668" xr:uid="{00000000-0005-0000-0000-00007C9F0000}"/>
    <cellStyle name="Table  - Opmaakprofiel6 3 4 4 3 3" xfId="37669" xr:uid="{00000000-0005-0000-0000-00007D9F0000}"/>
    <cellStyle name="Table  - Opmaakprofiel6 3 4 4 3 4" xfId="37670" xr:uid="{00000000-0005-0000-0000-00007E9F0000}"/>
    <cellStyle name="Table  - Opmaakprofiel6 3 4 4 4" xfId="37671" xr:uid="{00000000-0005-0000-0000-00007F9F0000}"/>
    <cellStyle name="Table  - Opmaakprofiel6 3 4 4 5" xfId="37672" xr:uid="{00000000-0005-0000-0000-0000809F0000}"/>
    <cellStyle name="Table  - Opmaakprofiel6 3 4 4 6" xfId="37673" xr:uid="{00000000-0005-0000-0000-0000819F0000}"/>
    <cellStyle name="Table  - Opmaakprofiel6 3 4 4 7" xfId="37674" xr:uid="{00000000-0005-0000-0000-0000829F0000}"/>
    <cellStyle name="Table  - Opmaakprofiel6 3 4 5" xfId="37675" xr:uid="{00000000-0005-0000-0000-0000839F0000}"/>
    <cellStyle name="Table  - Opmaakprofiel6 3 4 5 2" xfId="37676" xr:uid="{00000000-0005-0000-0000-0000849F0000}"/>
    <cellStyle name="Table  - Opmaakprofiel6 3 4 5 2 2" xfId="37677" xr:uid="{00000000-0005-0000-0000-0000859F0000}"/>
    <cellStyle name="Table  - Opmaakprofiel6 3 4 5 2 3" xfId="37678" xr:uid="{00000000-0005-0000-0000-0000869F0000}"/>
    <cellStyle name="Table  - Opmaakprofiel6 3 4 5 2 4" xfId="37679" xr:uid="{00000000-0005-0000-0000-0000879F0000}"/>
    <cellStyle name="Table  - Opmaakprofiel6 3 4 5 3" xfId="37680" xr:uid="{00000000-0005-0000-0000-0000889F0000}"/>
    <cellStyle name="Table  - Opmaakprofiel6 3 4 5 4" xfId="37681" xr:uid="{00000000-0005-0000-0000-0000899F0000}"/>
    <cellStyle name="Table  - Opmaakprofiel6 3 4 5 5" xfId="37682" xr:uid="{00000000-0005-0000-0000-00008A9F0000}"/>
    <cellStyle name="Table  - Opmaakprofiel6 3 4 5 6" xfId="37683" xr:uid="{00000000-0005-0000-0000-00008B9F0000}"/>
    <cellStyle name="Table  - Opmaakprofiel6 3 4 6" xfId="37684" xr:uid="{00000000-0005-0000-0000-00008C9F0000}"/>
    <cellStyle name="Table  - Opmaakprofiel6 3 4 6 2" xfId="37685" xr:uid="{00000000-0005-0000-0000-00008D9F0000}"/>
    <cellStyle name="Table  - Opmaakprofiel6 3 4 6 3" xfId="37686" xr:uid="{00000000-0005-0000-0000-00008E9F0000}"/>
    <cellStyle name="Table  - Opmaakprofiel6 3 4 6 4" xfId="37687" xr:uid="{00000000-0005-0000-0000-00008F9F0000}"/>
    <cellStyle name="Table  - Opmaakprofiel6 3 4 7" xfId="37688" xr:uid="{00000000-0005-0000-0000-0000909F0000}"/>
    <cellStyle name="Table  - Opmaakprofiel6 3 4 8" xfId="37689" xr:uid="{00000000-0005-0000-0000-0000919F0000}"/>
    <cellStyle name="Table  - Opmaakprofiel6 3 4 9" xfId="37690" xr:uid="{00000000-0005-0000-0000-0000929F0000}"/>
    <cellStyle name="Table  - Opmaakprofiel6 3 5" xfId="37691" xr:uid="{00000000-0005-0000-0000-0000939F0000}"/>
    <cellStyle name="Table  - Opmaakprofiel6 3 5 2" xfId="37692" xr:uid="{00000000-0005-0000-0000-0000949F0000}"/>
    <cellStyle name="Table  - Opmaakprofiel6 3 5 2 2" xfId="37693" xr:uid="{00000000-0005-0000-0000-0000959F0000}"/>
    <cellStyle name="Table  - Opmaakprofiel6 3 5 2 2 2" xfId="37694" xr:uid="{00000000-0005-0000-0000-0000969F0000}"/>
    <cellStyle name="Table  - Opmaakprofiel6 3 5 2 2 2 2" xfId="37695" xr:uid="{00000000-0005-0000-0000-0000979F0000}"/>
    <cellStyle name="Table  - Opmaakprofiel6 3 5 2 2 2 3" xfId="37696" xr:uid="{00000000-0005-0000-0000-0000989F0000}"/>
    <cellStyle name="Table  - Opmaakprofiel6 3 5 2 2 2 4" xfId="37697" xr:uid="{00000000-0005-0000-0000-0000999F0000}"/>
    <cellStyle name="Table  - Opmaakprofiel6 3 5 2 2 3" xfId="37698" xr:uid="{00000000-0005-0000-0000-00009A9F0000}"/>
    <cellStyle name="Table  - Opmaakprofiel6 3 5 2 2 4" xfId="37699" xr:uid="{00000000-0005-0000-0000-00009B9F0000}"/>
    <cellStyle name="Table  - Opmaakprofiel6 3 5 2 2 5" xfId="37700" xr:uid="{00000000-0005-0000-0000-00009C9F0000}"/>
    <cellStyle name="Table  - Opmaakprofiel6 3 5 2 2 6" xfId="37701" xr:uid="{00000000-0005-0000-0000-00009D9F0000}"/>
    <cellStyle name="Table  - Opmaakprofiel6 3 5 2 3" xfId="37702" xr:uid="{00000000-0005-0000-0000-00009E9F0000}"/>
    <cellStyle name="Table  - Opmaakprofiel6 3 5 2 3 2" xfId="37703" xr:uid="{00000000-0005-0000-0000-00009F9F0000}"/>
    <cellStyle name="Table  - Opmaakprofiel6 3 5 2 3 3" xfId="37704" xr:uid="{00000000-0005-0000-0000-0000A09F0000}"/>
    <cellStyle name="Table  - Opmaakprofiel6 3 5 2 3 4" xfId="37705" xr:uid="{00000000-0005-0000-0000-0000A19F0000}"/>
    <cellStyle name="Table  - Opmaakprofiel6 3 5 2 4" xfId="37706" xr:uid="{00000000-0005-0000-0000-0000A29F0000}"/>
    <cellStyle name="Table  - Opmaakprofiel6 3 5 2 5" xfId="37707" xr:uid="{00000000-0005-0000-0000-0000A39F0000}"/>
    <cellStyle name="Table  - Opmaakprofiel6 3 5 2 6" xfId="37708" xr:uid="{00000000-0005-0000-0000-0000A49F0000}"/>
    <cellStyle name="Table  - Opmaakprofiel6 3 5 2 7" xfId="37709" xr:uid="{00000000-0005-0000-0000-0000A59F0000}"/>
    <cellStyle name="Table  - Opmaakprofiel6 3 5 3" xfId="37710" xr:uid="{00000000-0005-0000-0000-0000A69F0000}"/>
    <cellStyle name="Table  - Opmaakprofiel6 3 5 3 2" xfId="37711" xr:uid="{00000000-0005-0000-0000-0000A79F0000}"/>
    <cellStyle name="Table  - Opmaakprofiel6 3 5 3 2 2" xfId="37712" xr:uid="{00000000-0005-0000-0000-0000A89F0000}"/>
    <cellStyle name="Table  - Opmaakprofiel6 3 5 3 2 3" xfId="37713" xr:uid="{00000000-0005-0000-0000-0000A99F0000}"/>
    <cellStyle name="Table  - Opmaakprofiel6 3 5 3 2 4" xfId="37714" xr:uid="{00000000-0005-0000-0000-0000AA9F0000}"/>
    <cellStyle name="Table  - Opmaakprofiel6 3 5 3 3" xfId="37715" xr:uid="{00000000-0005-0000-0000-0000AB9F0000}"/>
    <cellStyle name="Table  - Opmaakprofiel6 3 5 3 4" xfId="37716" xr:uid="{00000000-0005-0000-0000-0000AC9F0000}"/>
    <cellStyle name="Table  - Opmaakprofiel6 3 5 3 5" xfId="37717" xr:uid="{00000000-0005-0000-0000-0000AD9F0000}"/>
    <cellStyle name="Table  - Opmaakprofiel6 3 5 3 6" xfId="37718" xr:uid="{00000000-0005-0000-0000-0000AE9F0000}"/>
    <cellStyle name="Table  - Opmaakprofiel6 3 5 4" xfId="37719" xr:uid="{00000000-0005-0000-0000-0000AF9F0000}"/>
    <cellStyle name="Table  - Opmaakprofiel6 3 5 4 2" xfId="37720" xr:uid="{00000000-0005-0000-0000-0000B09F0000}"/>
    <cellStyle name="Table  - Opmaakprofiel6 3 5 4 3" xfId="37721" xr:uid="{00000000-0005-0000-0000-0000B19F0000}"/>
    <cellStyle name="Table  - Opmaakprofiel6 3 5 4 4" xfId="37722" xr:uid="{00000000-0005-0000-0000-0000B29F0000}"/>
    <cellStyle name="Table  - Opmaakprofiel6 3 5 5" xfId="37723" xr:uid="{00000000-0005-0000-0000-0000B39F0000}"/>
    <cellStyle name="Table  - Opmaakprofiel6 3 5 6" xfId="37724" xr:uid="{00000000-0005-0000-0000-0000B49F0000}"/>
    <cellStyle name="Table  - Opmaakprofiel6 3 5 7" xfId="37725" xr:uid="{00000000-0005-0000-0000-0000B59F0000}"/>
    <cellStyle name="Table  - Opmaakprofiel6 3 5 8" xfId="37726" xr:uid="{00000000-0005-0000-0000-0000B69F0000}"/>
    <cellStyle name="Table  - Opmaakprofiel6 3 6" xfId="37727" xr:uid="{00000000-0005-0000-0000-0000B79F0000}"/>
    <cellStyle name="Table  - Opmaakprofiel6 3 6 2" xfId="37728" xr:uid="{00000000-0005-0000-0000-0000B89F0000}"/>
    <cellStyle name="Table  - Opmaakprofiel6 3 6 2 2" xfId="37729" xr:uid="{00000000-0005-0000-0000-0000B99F0000}"/>
    <cellStyle name="Table  - Opmaakprofiel6 3 6 2 2 2" xfId="37730" xr:uid="{00000000-0005-0000-0000-0000BA9F0000}"/>
    <cellStyle name="Table  - Opmaakprofiel6 3 6 2 2 2 2" xfId="37731" xr:uid="{00000000-0005-0000-0000-0000BB9F0000}"/>
    <cellStyle name="Table  - Opmaakprofiel6 3 6 2 2 2 3" xfId="37732" xr:uid="{00000000-0005-0000-0000-0000BC9F0000}"/>
    <cellStyle name="Table  - Opmaakprofiel6 3 6 2 2 2 4" xfId="37733" xr:uid="{00000000-0005-0000-0000-0000BD9F0000}"/>
    <cellStyle name="Table  - Opmaakprofiel6 3 6 2 2 3" xfId="37734" xr:uid="{00000000-0005-0000-0000-0000BE9F0000}"/>
    <cellStyle name="Table  - Opmaakprofiel6 3 6 2 2 4" xfId="37735" xr:uid="{00000000-0005-0000-0000-0000BF9F0000}"/>
    <cellStyle name="Table  - Opmaakprofiel6 3 6 2 2 5" xfId="37736" xr:uid="{00000000-0005-0000-0000-0000C09F0000}"/>
    <cellStyle name="Table  - Opmaakprofiel6 3 6 2 2 6" xfId="37737" xr:uid="{00000000-0005-0000-0000-0000C19F0000}"/>
    <cellStyle name="Table  - Opmaakprofiel6 3 6 2 3" xfId="37738" xr:uid="{00000000-0005-0000-0000-0000C29F0000}"/>
    <cellStyle name="Table  - Opmaakprofiel6 3 6 2 3 2" xfId="37739" xr:uid="{00000000-0005-0000-0000-0000C39F0000}"/>
    <cellStyle name="Table  - Opmaakprofiel6 3 6 2 3 3" xfId="37740" xr:uid="{00000000-0005-0000-0000-0000C49F0000}"/>
    <cellStyle name="Table  - Opmaakprofiel6 3 6 2 3 4" xfId="37741" xr:uid="{00000000-0005-0000-0000-0000C59F0000}"/>
    <cellStyle name="Table  - Opmaakprofiel6 3 6 2 4" xfId="37742" xr:uid="{00000000-0005-0000-0000-0000C69F0000}"/>
    <cellStyle name="Table  - Opmaakprofiel6 3 6 2 5" xfId="37743" xr:uid="{00000000-0005-0000-0000-0000C79F0000}"/>
    <cellStyle name="Table  - Opmaakprofiel6 3 6 2 6" xfId="37744" xr:uid="{00000000-0005-0000-0000-0000C89F0000}"/>
    <cellStyle name="Table  - Opmaakprofiel6 3 6 2 7" xfId="37745" xr:uid="{00000000-0005-0000-0000-0000C99F0000}"/>
    <cellStyle name="Table  - Opmaakprofiel6 3 6 3" xfId="37746" xr:uid="{00000000-0005-0000-0000-0000CA9F0000}"/>
    <cellStyle name="Table  - Opmaakprofiel6 3 6 3 2" xfId="37747" xr:uid="{00000000-0005-0000-0000-0000CB9F0000}"/>
    <cellStyle name="Table  - Opmaakprofiel6 3 6 3 2 2" xfId="37748" xr:uid="{00000000-0005-0000-0000-0000CC9F0000}"/>
    <cellStyle name="Table  - Opmaakprofiel6 3 6 3 2 3" xfId="37749" xr:uid="{00000000-0005-0000-0000-0000CD9F0000}"/>
    <cellStyle name="Table  - Opmaakprofiel6 3 6 3 2 4" xfId="37750" xr:uid="{00000000-0005-0000-0000-0000CE9F0000}"/>
    <cellStyle name="Table  - Opmaakprofiel6 3 6 3 3" xfId="37751" xr:uid="{00000000-0005-0000-0000-0000CF9F0000}"/>
    <cellStyle name="Table  - Opmaakprofiel6 3 6 3 4" xfId="37752" xr:uid="{00000000-0005-0000-0000-0000D09F0000}"/>
    <cellStyle name="Table  - Opmaakprofiel6 3 6 3 5" xfId="37753" xr:uid="{00000000-0005-0000-0000-0000D19F0000}"/>
    <cellStyle name="Table  - Opmaakprofiel6 3 6 3 6" xfId="37754" xr:uid="{00000000-0005-0000-0000-0000D29F0000}"/>
    <cellStyle name="Table  - Opmaakprofiel6 3 6 4" xfId="37755" xr:uid="{00000000-0005-0000-0000-0000D39F0000}"/>
    <cellStyle name="Table  - Opmaakprofiel6 3 6 4 2" xfId="37756" xr:uid="{00000000-0005-0000-0000-0000D49F0000}"/>
    <cellStyle name="Table  - Opmaakprofiel6 3 6 4 3" xfId="37757" xr:uid="{00000000-0005-0000-0000-0000D59F0000}"/>
    <cellStyle name="Table  - Opmaakprofiel6 3 6 4 4" xfId="37758" xr:uid="{00000000-0005-0000-0000-0000D69F0000}"/>
    <cellStyle name="Table  - Opmaakprofiel6 3 6 5" xfId="37759" xr:uid="{00000000-0005-0000-0000-0000D79F0000}"/>
    <cellStyle name="Table  - Opmaakprofiel6 3 6 6" xfId="37760" xr:uid="{00000000-0005-0000-0000-0000D89F0000}"/>
    <cellStyle name="Table  - Opmaakprofiel6 3 6 7" xfId="37761" xr:uid="{00000000-0005-0000-0000-0000D99F0000}"/>
    <cellStyle name="Table  - Opmaakprofiel6 3 6 8" xfId="37762" xr:uid="{00000000-0005-0000-0000-0000DA9F0000}"/>
    <cellStyle name="Table  - Opmaakprofiel6 3 7" xfId="37763" xr:uid="{00000000-0005-0000-0000-0000DB9F0000}"/>
    <cellStyle name="Table  - Opmaakprofiel6 3 7 2" xfId="37764" xr:uid="{00000000-0005-0000-0000-0000DC9F0000}"/>
    <cellStyle name="Table  - Opmaakprofiel6 3 7 2 2" xfId="37765" xr:uid="{00000000-0005-0000-0000-0000DD9F0000}"/>
    <cellStyle name="Table  - Opmaakprofiel6 3 7 2 2 2" xfId="37766" xr:uid="{00000000-0005-0000-0000-0000DE9F0000}"/>
    <cellStyle name="Table  - Opmaakprofiel6 3 7 2 2 3" xfId="37767" xr:uid="{00000000-0005-0000-0000-0000DF9F0000}"/>
    <cellStyle name="Table  - Opmaakprofiel6 3 7 2 2 4" xfId="37768" xr:uid="{00000000-0005-0000-0000-0000E09F0000}"/>
    <cellStyle name="Table  - Opmaakprofiel6 3 7 2 3" xfId="37769" xr:uid="{00000000-0005-0000-0000-0000E19F0000}"/>
    <cellStyle name="Table  - Opmaakprofiel6 3 7 2 4" xfId="37770" xr:uid="{00000000-0005-0000-0000-0000E29F0000}"/>
    <cellStyle name="Table  - Opmaakprofiel6 3 7 2 5" xfId="37771" xr:uid="{00000000-0005-0000-0000-0000E39F0000}"/>
    <cellStyle name="Table  - Opmaakprofiel6 3 7 2 6" xfId="37772" xr:uid="{00000000-0005-0000-0000-0000E49F0000}"/>
    <cellStyle name="Table  - Opmaakprofiel6 3 7 3" xfId="37773" xr:uid="{00000000-0005-0000-0000-0000E59F0000}"/>
    <cellStyle name="Table  - Opmaakprofiel6 3 7 3 2" xfId="37774" xr:uid="{00000000-0005-0000-0000-0000E69F0000}"/>
    <cellStyle name="Table  - Opmaakprofiel6 3 7 3 3" xfId="37775" xr:uid="{00000000-0005-0000-0000-0000E79F0000}"/>
    <cellStyle name="Table  - Opmaakprofiel6 3 7 3 4" xfId="37776" xr:uid="{00000000-0005-0000-0000-0000E89F0000}"/>
    <cellStyle name="Table  - Opmaakprofiel6 3 7 4" xfId="37777" xr:uid="{00000000-0005-0000-0000-0000E99F0000}"/>
    <cellStyle name="Table  - Opmaakprofiel6 3 7 5" xfId="37778" xr:uid="{00000000-0005-0000-0000-0000EA9F0000}"/>
    <cellStyle name="Table  - Opmaakprofiel6 3 7 6" xfId="37779" xr:uid="{00000000-0005-0000-0000-0000EB9F0000}"/>
    <cellStyle name="Table  - Opmaakprofiel6 3 7 7" xfId="37780" xr:uid="{00000000-0005-0000-0000-0000EC9F0000}"/>
    <cellStyle name="Table  - Opmaakprofiel6 3 8" xfId="37781" xr:uid="{00000000-0005-0000-0000-0000ED9F0000}"/>
    <cellStyle name="Table  - Opmaakprofiel6 3 8 2" xfId="37782" xr:uid="{00000000-0005-0000-0000-0000EE9F0000}"/>
    <cellStyle name="Table  - Opmaakprofiel6 3 8 2 2" xfId="37783" xr:uid="{00000000-0005-0000-0000-0000EF9F0000}"/>
    <cellStyle name="Table  - Opmaakprofiel6 3 8 2 3" xfId="37784" xr:uid="{00000000-0005-0000-0000-0000F09F0000}"/>
    <cellStyle name="Table  - Opmaakprofiel6 3 8 2 4" xfId="37785" xr:uid="{00000000-0005-0000-0000-0000F19F0000}"/>
    <cellStyle name="Table  - Opmaakprofiel6 3 8 3" xfId="37786" xr:uid="{00000000-0005-0000-0000-0000F29F0000}"/>
    <cellStyle name="Table  - Opmaakprofiel6 3 8 4" xfId="37787" xr:uid="{00000000-0005-0000-0000-0000F39F0000}"/>
    <cellStyle name="Table  - Opmaakprofiel6 3 8 5" xfId="37788" xr:uid="{00000000-0005-0000-0000-0000F49F0000}"/>
    <cellStyle name="Table  - Opmaakprofiel6 3 8 6" xfId="37789" xr:uid="{00000000-0005-0000-0000-0000F59F0000}"/>
    <cellStyle name="Table  - Opmaakprofiel6 3 9" xfId="37790" xr:uid="{00000000-0005-0000-0000-0000F69F0000}"/>
    <cellStyle name="Table  - Opmaakprofiel6 3 9 2" xfId="37791" xr:uid="{00000000-0005-0000-0000-0000F79F0000}"/>
    <cellStyle name="Table  - Opmaakprofiel6 3 9 3" xfId="37792" xr:uid="{00000000-0005-0000-0000-0000F89F0000}"/>
    <cellStyle name="Table  - Opmaakprofiel6 3 9 4" xfId="37793" xr:uid="{00000000-0005-0000-0000-0000F99F0000}"/>
    <cellStyle name="Table  - Opmaakprofiel6 4" xfId="37794" xr:uid="{00000000-0005-0000-0000-0000FA9F0000}"/>
    <cellStyle name="Table  - Opmaakprofiel6 4 10" xfId="37795" xr:uid="{00000000-0005-0000-0000-0000FB9F0000}"/>
    <cellStyle name="Table  - Opmaakprofiel6 4 11" xfId="37796" xr:uid="{00000000-0005-0000-0000-0000FC9F0000}"/>
    <cellStyle name="Table  - Opmaakprofiel6 4 12" xfId="37797" xr:uid="{00000000-0005-0000-0000-0000FD9F0000}"/>
    <cellStyle name="Table  - Opmaakprofiel6 4 13" xfId="37798" xr:uid="{00000000-0005-0000-0000-0000FE9F0000}"/>
    <cellStyle name="Table  - Opmaakprofiel6 4 2" xfId="37799" xr:uid="{00000000-0005-0000-0000-0000FF9F0000}"/>
    <cellStyle name="Table  - Opmaakprofiel6 4 2 10" xfId="37800" xr:uid="{00000000-0005-0000-0000-000000A00000}"/>
    <cellStyle name="Table  - Opmaakprofiel6 4 2 2" xfId="37801" xr:uid="{00000000-0005-0000-0000-000001A00000}"/>
    <cellStyle name="Table  - Opmaakprofiel6 4 2 2 2" xfId="37802" xr:uid="{00000000-0005-0000-0000-000002A00000}"/>
    <cellStyle name="Table  - Opmaakprofiel6 4 2 2 2 2" xfId="37803" xr:uid="{00000000-0005-0000-0000-000003A00000}"/>
    <cellStyle name="Table  - Opmaakprofiel6 4 2 2 2 2 2" xfId="37804" xr:uid="{00000000-0005-0000-0000-000004A00000}"/>
    <cellStyle name="Table  - Opmaakprofiel6 4 2 2 2 2 2 2" xfId="37805" xr:uid="{00000000-0005-0000-0000-000005A00000}"/>
    <cellStyle name="Table  - Opmaakprofiel6 4 2 2 2 2 2 3" xfId="37806" xr:uid="{00000000-0005-0000-0000-000006A00000}"/>
    <cellStyle name="Table  - Opmaakprofiel6 4 2 2 2 2 2 4" xfId="37807" xr:uid="{00000000-0005-0000-0000-000007A00000}"/>
    <cellStyle name="Table  - Opmaakprofiel6 4 2 2 2 2 3" xfId="37808" xr:uid="{00000000-0005-0000-0000-000008A00000}"/>
    <cellStyle name="Table  - Opmaakprofiel6 4 2 2 2 2 4" xfId="37809" xr:uid="{00000000-0005-0000-0000-000009A00000}"/>
    <cellStyle name="Table  - Opmaakprofiel6 4 2 2 2 2 5" xfId="37810" xr:uid="{00000000-0005-0000-0000-00000AA00000}"/>
    <cellStyle name="Table  - Opmaakprofiel6 4 2 2 2 2 6" xfId="37811" xr:uid="{00000000-0005-0000-0000-00000BA00000}"/>
    <cellStyle name="Table  - Opmaakprofiel6 4 2 2 2 3" xfId="37812" xr:uid="{00000000-0005-0000-0000-00000CA00000}"/>
    <cellStyle name="Table  - Opmaakprofiel6 4 2 2 2 3 2" xfId="37813" xr:uid="{00000000-0005-0000-0000-00000DA00000}"/>
    <cellStyle name="Table  - Opmaakprofiel6 4 2 2 2 3 3" xfId="37814" xr:uid="{00000000-0005-0000-0000-00000EA00000}"/>
    <cellStyle name="Table  - Opmaakprofiel6 4 2 2 2 3 4" xfId="37815" xr:uid="{00000000-0005-0000-0000-00000FA00000}"/>
    <cellStyle name="Table  - Opmaakprofiel6 4 2 2 2 4" xfId="37816" xr:uid="{00000000-0005-0000-0000-000010A00000}"/>
    <cellStyle name="Table  - Opmaakprofiel6 4 2 2 2 5" xfId="37817" xr:uid="{00000000-0005-0000-0000-000011A00000}"/>
    <cellStyle name="Table  - Opmaakprofiel6 4 2 2 2 6" xfId="37818" xr:uid="{00000000-0005-0000-0000-000012A00000}"/>
    <cellStyle name="Table  - Opmaakprofiel6 4 2 2 2 7" xfId="37819" xr:uid="{00000000-0005-0000-0000-000013A00000}"/>
    <cellStyle name="Table  - Opmaakprofiel6 4 2 2 3" xfId="37820" xr:uid="{00000000-0005-0000-0000-000014A00000}"/>
    <cellStyle name="Table  - Opmaakprofiel6 4 2 2 3 2" xfId="37821" xr:uid="{00000000-0005-0000-0000-000015A00000}"/>
    <cellStyle name="Table  - Opmaakprofiel6 4 2 2 3 2 2" xfId="37822" xr:uid="{00000000-0005-0000-0000-000016A00000}"/>
    <cellStyle name="Table  - Opmaakprofiel6 4 2 2 3 2 3" xfId="37823" xr:uid="{00000000-0005-0000-0000-000017A00000}"/>
    <cellStyle name="Table  - Opmaakprofiel6 4 2 2 3 2 4" xfId="37824" xr:uid="{00000000-0005-0000-0000-000018A00000}"/>
    <cellStyle name="Table  - Opmaakprofiel6 4 2 2 3 3" xfId="37825" xr:uid="{00000000-0005-0000-0000-000019A00000}"/>
    <cellStyle name="Table  - Opmaakprofiel6 4 2 2 3 4" xfId="37826" xr:uid="{00000000-0005-0000-0000-00001AA00000}"/>
    <cellStyle name="Table  - Opmaakprofiel6 4 2 2 3 5" xfId="37827" xr:uid="{00000000-0005-0000-0000-00001BA00000}"/>
    <cellStyle name="Table  - Opmaakprofiel6 4 2 2 3 6" xfId="37828" xr:uid="{00000000-0005-0000-0000-00001CA00000}"/>
    <cellStyle name="Table  - Opmaakprofiel6 4 2 2 4" xfId="37829" xr:uid="{00000000-0005-0000-0000-00001DA00000}"/>
    <cellStyle name="Table  - Opmaakprofiel6 4 2 2 4 2" xfId="37830" xr:uid="{00000000-0005-0000-0000-00001EA00000}"/>
    <cellStyle name="Table  - Opmaakprofiel6 4 2 2 4 3" xfId="37831" xr:uid="{00000000-0005-0000-0000-00001FA00000}"/>
    <cellStyle name="Table  - Opmaakprofiel6 4 2 2 4 4" xfId="37832" xr:uid="{00000000-0005-0000-0000-000020A00000}"/>
    <cellStyle name="Table  - Opmaakprofiel6 4 2 2 5" xfId="37833" xr:uid="{00000000-0005-0000-0000-000021A00000}"/>
    <cellStyle name="Table  - Opmaakprofiel6 4 2 2 6" xfId="37834" xr:uid="{00000000-0005-0000-0000-000022A00000}"/>
    <cellStyle name="Table  - Opmaakprofiel6 4 2 2 7" xfId="37835" xr:uid="{00000000-0005-0000-0000-000023A00000}"/>
    <cellStyle name="Table  - Opmaakprofiel6 4 2 2 8" xfId="37836" xr:uid="{00000000-0005-0000-0000-000024A00000}"/>
    <cellStyle name="Table  - Opmaakprofiel6 4 2 3" xfId="37837" xr:uid="{00000000-0005-0000-0000-000025A00000}"/>
    <cellStyle name="Table  - Opmaakprofiel6 4 2 3 2" xfId="37838" xr:uid="{00000000-0005-0000-0000-000026A00000}"/>
    <cellStyle name="Table  - Opmaakprofiel6 4 2 3 2 2" xfId="37839" xr:uid="{00000000-0005-0000-0000-000027A00000}"/>
    <cellStyle name="Table  - Opmaakprofiel6 4 2 3 2 2 2" xfId="37840" xr:uid="{00000000-0005-0000-0000-000028A00000}"/>
    <cellStyle name="Table  - Opmaakprofiel6 4 2 3 2 2 2 2" xfId="37841" xr:uid="{00000000-0005-0000-0000-000029A00000}"/>
    <cellStyle name="Table  - Opmaakprofiel6 4 2 3 2 2 2 3" xfId="37842" xr:uid="{00000000-0005-0000-0000-00002AA00000}"/>
    <cellStyle name="Table  - Opmaakprofiel6 4 2 3 2 2 2 4" xfId="37843" xr:uid="{00000000-0005-0000-0000-00002BA00000}"/>
    <cellStyle name="Table  - Opmaakprofiel6 4 2 3 2 2 3" xfId="37844" xr:uid="{00000000-0005-0000-0000-00002CA00000}"/>
    <cellStyle name="Table  - Opmaakprofiel6 4 2 3 2 2 4" xfId="37845" xr:uid="{00000000-0005-0000-0000-00002DA00000}"/>
    <cellStyle name="Table  - Opmaakprofiel6 4 2 3 2 2 5" xfId="37846" xr:uid="{00000000-0005-0000-0000-00002EA00000}"/>
    <cellStyle name="Table  - Opmaakprofiel6 4 2 3 2 2 6" xfId="37847" xr:uid="{00000000-0005-0000-0000-00002FA00000}"/>
    <cellStyle name="Table  - Opmaakprofiel6 4 2 3 2 3" xfId="37848" xr:uid="{00000000-0005-0000-0000-000030A00000}"/>
    <cellStyle name="Table  - Opmaakprofiel6 4 2 3 2 3 2" xfId="37849" xr:uid="{00000000-0005-0000-0000-000031A00000}"/>
    <cellStyle name="Table  - Opmaakprofiel6 4 2 3 2 3 3" xfId="37850" xr:uid="{00000000-0005-0000-0000-000032A00000}"/>
    <cellStyle name="Table  - Opmaakprofiel6 4 2 3 2 3 4" xfId="37851" xr:uid="{00000000-0005-0000-0000-000033A00000}"/>
    <cellStyle name="Table  - Opmaakprofiel6 4 2 3 2 4" xfId="37852" xr:uid="{00000000-0005-0000-0000-000034A00000}"/>
    <cellStyle name="Table  - Opmaakprofiel6 4 2 3 2 5" xfId="37853" xr:uid="{00000000-0005-0000-0000-000035A00000}"/>
    <cellStyle name="Table  - Opmaakprofiel6 4 2 3 2 6" xfId="37854" xr:uid="{00000000-0005-0000-0000-000036A00000}"/>
    <cellStyle name="Table  - Opmaakprofiel6 4 2 3 2 7" xfId="37855" xr:uid="{00000000-0005-0000-0000-000037A00000}"/>
    <cellStyle name="Table  - Opmaakprofiel6 4 2 3 3" xfId="37856" xr:uid="{00000000-0005-0000-0000-000038A00000}"/>
    <cellStyle name="Table  - Opmaakprofiel6 4 2 3 3 2" xfId="37857" xr:uid="{00000000-0005-0000-0000-000039A00000}"/>
    <cellStyle name="Table  - Opmaakprofiel6 4 2 3 3 2 2" xfId="37858" xr:uid="{00000000-0005-0000-0000-00003AA00000}"/>
    <cellStyle name="Table  - Opmaakprofiel6 4 2 3 3 2 3" xfId="37859" xr:uid="{00000000-0005-0000-0000-00003BA00000}"/>
    <cellStyle name="Table  - Opmaakprofiel6 4 2 3 3 2 4" xfId="37860" xr:uid="{00000000-0005-0000-0000-00003CA00000}"/>
    <cellStyle name="Table  - Opmaakprofiel6 4 2 3 3 3" xfId="37861" xr:uid="{00000000-0005-0000-0000-00003DA00000}"/>
    <cellStyle name="Table  - Opmaakprofiel6 4 2 3 3 4" xfId="37862" xr:uid="{00000000-0005-0000-0000-00003EA00000}"/>
    <cellStyle name="Table  - Opmaakprofiel6 4 2 3 3 5" xfId="37863" xr:uid="{00000000-0005-0000-0000-00003FA00000}"/>
    <cellStyle name="Table  - Opmaakprofiel6 4 2 3 3 6" xfId="37864" xr:uid="{00000000-0005-0000-0000-000040A00000}"/>
    <cellStyle name="Table  - Opmaakprofiel6 4 2 3 4" xfId="37865" xr:uid="{00000000-0005-0000-0000-000041A00000}"/>
    <cellStyle name="Table  - Opmaakprofiel6 4 2 3 4 2" xfId="37866" xr:uid="{00000000-0005-0000-0000-000042A00000}"/>
    <cellStyle name="Table  - Opmaakprofiel6 4 2 3 4 3" xfId="37867" xr:uid="{00000000-0005-0000-0000-000043A00000}"/>
    <cellStyle name="Table  - Opmaakprofiel6 4 2 3 4 4" xfId="37868" xr:uid="{00000000-0005-0000-0000-000044A00000}"/>
    <cellStyle name="Table  - Opmaakprofiel6 4 2 3 5" xfId="37869" xr:uid="{00000000-0005-0000-0000-000045A00000}"/>
    <cellStyle name="Table  - Opmaakprofiel6 4 2 3 6" xfId="37870" xr:uid="{00000000-0005-0000-0000-000046A00000}"/>
    <cellStyle name="Table  - Opmaakprofiel6 4 2 3 7" xfId="37871" xr:uid="{00000000-0005-0000-0000-000047A00000}"/>
    <cellStyle name="Table  - Opmaakprofiel6 4 2 3 8" xfId="37872" xr:uid="{00000000-0005-0000-0000-000048A00000}"/>
    <cellStyle name="Table  - Opmaakprofiel6 4 2 4" xfId="37873" xr:uid="{00000000-0005-0000-0000-000049A00000}"/>
    <cellStyle name="Table  - Opmaakprofiel6 4 2 4 2" xfId="37874" xr:uid="{00000000-0005-0000-0000-00004AA00000}"/>
    <cellStyle name="Table  - Opmaakprofiel6 4 2 4 2 2" xfId="37875" xr:uid="{00000000-0005-0000-0000-00004BA00000}"/>
    <cellStyle name="Table  - Opmaakprofiel6 4 2 4 2 2 2" xfId="37876" xr:uid="{00000000-0005-0000-0000-00004CA00000}"/>
    <cellStyle name="Table  - Opmaakprofiel6 4 2 4 2 2 3" xfId="37877" xr:uid="{00000000-0005-0000-0000-00004DA00000}"/>
    <cellStyle name="Table  - Opmaakprofiel6 4 2 4 2 2 4" xfId="37878" xr:uid="{00000000-0005-0000-0000-00004EA00000}"/>
    <cellStyle name="Table  - Opmaakprofiel6 4 2 4 2 3" xfId="37879" xr:uid="{00000000-0005-0000-0000-00004FA00000}"/>
    <cellStyle name="Table  - Opmaakprofiel6 4 2 4 2 4" xfId="37880" xr:uid="{00000000-0005-0000-0000-000050A00000}"/>
    <cellStyle name="Table  - Opmaakprofiel6 4 2 4 2 5" xfId="37881" xr:uid="{00000000-0005-0000-0000-000051A00000}"/>
    <cellStyle name="Table  - Opmaakprofiel6 4 2 4 2 6" xfId="37882" xr:uid="{00000000-0005-0000-0000-000052A00000}"/>
    <cellStyle name="Table  - Opmaakprofiel6 4 2 4 3" xfId="37883" xr:uid="{00000000-0005-0000-0000-000053A00000}"/>
    <cellStyle name="Table  - Opmaakprofiel6 4 2 4 3 2" xfId="37884" xr:uid="{00000000-0005-0000-0000-000054A00000}"/>
    <cellStyle name="Table  - Opmaakprofiel6 4 2 4 3 3" xfId="37885" xr:uid="{00000000-0005-0000-0000-000055A00000}"/>
    <cellStyle name="Table  - Opmaakprofiel6 4 2 4 3 4" xfId="37886" xr:uid="{00000000-0005-0000-0000-000056A00000}"/>
    <cellStyle name="Table  - Opmaakprofiel6 4 2 4 4" xfId="37887" xr:uid="{00000000-0005-0000-0000-000057A00000}"/>
    <cellStyle name="Table  - Opmaakprofiel6 4 2 4 5" xfId="37888" xr:uid="{00000000-0005-0000-0000-000058A00000}"/>
    <cellStyle name="Table  - Opmaakprofiel6 4 2 4 6" xfId="37889" xr:uid="{00000000-0005-0000-0000-000059A00000}"/>
    <cellStyle name="Table  - Opmaakprofiel6 4 2 4 7" xfId="37890" xr:uid="{00000000-0005-0000-0000-00005AA00000}"/>
    <cellStyle name="Table  - Opmaakprofiel6 4 2 5" xfId="37891" xr:uid="{00000000-0005-0000-0000-00005BA00000}"/>
    <cellStyle name="Table  - Opmaakprofiel6 4 2 5 2" xfId="37892" xr:uid="{00000000-0005-0000-0000-00005CA00000}"/>
    <cellStyle name="Table  - Opmaakprofiel6 4 2 5 2 2" xfId="37893" xr:uid="{00000000-0005-0000-0000-00005DA00000}"/>
    <cellStyle name="Table  - Opmaakprofiel6 4 2 5 2 3" xfId="37894" xr:uid="{00000000-0005-0000-0000-00005EA00000}"/>
    <cellStyle name="Table  - Opmaakprofiel6 4 2 5 2 4" xfId="37895" xr:uid="{00000000-0005-0000-0000-00005FA00000}"/>
    <cellStyle name="Table  - Opmaakprofiel6 4 2 5 3" xfId="37896" xr:uid="{00000000-0005-0000-0000-000060A00000}"/>
    <cellStyle name="Table  - Opmaakprofiel6 4 2 5 4" xfId="37897" xr:uid="{00000000-0005-0000-0000-000061A00000}"/>
    <cellStyle name="Table  - Opmaakprofiel6 4 2 5 5" xfId="37898" xr:uid="{00000000-0005-0000-0000-000062A00000}"/>
    <cellStyle name="Table  - Opmaakprofiel6 4 2 5 6" xfId="37899" xr:uid="{00000000-0005-0000-0000-000063A00000}"/>
    <cellStyle name="Table  - Opmaakprofiel6 4 2 6" xfId="37900" xr:uid="{00000000-0005-0000-0000-000064A00000}"/>
    <cellStyle name="Table  - Opmaakprofiel6 4 2 6 2" xfId="37901" xr:uid="{00000000-0005-0000-0000-000065A00000}"/>
    <cellStyle name="Table  - Opmaakprofiel6 4 2 6 3" xfId="37902" xr:uid="{00000000-0005-0000-0000-000066A00000}"/>
    <cellStyle name="Table  - Opmaakprofiel6 4 2 6 4" xfId="37903" xr:uid="{00000000-0005-0000-0000-000067A00000}"/>
    <cellStyle name="Table  - Opmaakprofiel6 4 2 7" xfId="37904" xr:uid="{00000000-0005-0000-0000-000068A00000}"/>
    <cellStyle name="Table  - Opmaakprofiel6 4 2 8" xfId="37905" xr:uid="{00000000-0005-0000-0000-000069A00000}"/>
    <cellStyle name="Table  - Opmaakprofiel6 4 2 9" xfId="37906" xr:uid="{00000000-0005-0000-0000-00006AA00000}"/>
    <cellStyle name="Table  - Opmaakprofiel6 4 3" xfId="37907" xr:uid="{00000000-0005-0000-0000-00006BA00000}"/>
    <cellStyle name="Table  - Opmaakprofiel6 4 3 10" xfId="37908" xr:uid="{00000000-0005-0000-0000-00006CA00000}"/>
    <cellStyle name="Table  - Opmaakprofiel6 4 3 2" xfId="37909" xr:uid="{00000000-0005-0000-0000-00006DA00000}"/>
    <cellStyle name="Table  - Opmaakprofiel6 4 3 2 2" xfId="37910" xr:uid="{00000000-0005-0000-0000-00006EA00000}"/>
    <cellStyle name="Table  - Opmaakprofiel6 4 3 2 2 2" xfId="37911" xr:uid="{00000000-0005-0000-0000-00006FA00000}"/>
    <cellStyle name="Table  - Opmaakprofiel6 4 3 2 2 2 2" xfId="37912" xr:uid="{00000000-0005-0000-0000-000070A00000}"/>
    <cellStyle name="Table  - Opmaakprofiel6 4 3 2 2 2 2 2" xfId="37913" xr:uid="{00000000-0005-0000-0000-000071A00000}"/>
    <cellStyle name="Table  - Opmaakprofiel6 4 3 2 2 2 2 3" xfId="37914" xr:uid="{00000000-0005-0000-0000-000072A00000}"/>
    <cellStyle name="Table  - Opmaakprofiel6 4 3 2 2 2 2 4" xfId="37915" xr:uid="{00000000-0005-0000-0000-000073A00000}"/>
    <cellStyle name="Table  - Opmaakprofiel6 4 3 2 2 2 3" xfId="37916" xr:uid="{00000000-0005-0000-0000-000074A00000}"/>
    <cellStyle name="Table  - Opmaakprofiel6 4 3 2 2 2 4" xfId="37917" xr:uid="{00000000-0005-0000-0000-000075A00000}"/>
    <cellStyle name="Table  - Opmaakprofiel6 4 3 2 2 2 5" xfId="37918" xr:uid="{00000000-0005-0000-0000-000076A00000}"/>
    <cellStyle name="Table  - Opmaakprofiel6 4 3 2 2 2 6" xfId="37919" xr:uid="{00000000-0005-0000-0000-000077A00000}"/>
    <cellStyle name="Table  - Opmaakprofiel6 4 3 2 2 3" xfId="37920" xr:uid="{00000000-0005-0000-0000-000078A00000}"/>
    <cellStyle name="Table  - Opmaakprofiel6 4 3 2 2 3 2" xfId="37921" xr:uid="{00000000-0005-0000-0000-000079A00000}"/>
    <cellStyle name="Table  - Opmaakprofiel6 4 3 2 2 3 3" xfId="37922" xr:uid="{00000000-0005-0000-0000-00007AA00000}"/>
    <cellStyle name="Table  - Opmaakprofiel6 4 3 2 2 3 4" xfId="37923" xr:uid="{00000000-0005-0000-0000-00007BA00000}"/>
    <cellStyle name="Table  - Opmaakprofiel6 4 3 2 2 4" xfId="37924" xr:uid="{00000000-0005-0000-0000-00007CA00000}"/>
    <cellStyle name="Table  - Opmaakprofiel6 4 3 2 2 5" xfId="37925" xr:uid="{00000000-0005-0000-0000-00007DA00000}"/>
    <cellStyle name="Table  - Opmaakprofiel6 4 3 2 2 6" xfId="37926" xr:uid="{00000000-0005-0000-0000-00007EA00000}"/>
    <cellStyle name="Table  - Opmaakprofiel6 4 3 2 2 7" xfId="37927" xr:uid="{00000000-0005-0000-0000-00007FA00000}"/>
    <cellStyle name="Table  - Opmaakprofiel6 4 3 2 3" xfId="37928" xr:uid="{00000000-0005-0000-0000-000080A00000}"/>
    <cellStyle name="Table  - Opmaakprofiel6 4 3 2 3 2" xfId="37929" xr:uid="{00000000-0005-0000-0000-000081A00000}"/>
    <cellStyle name="Table  - Opmaakprofiel6 4 3 2 3 2 2" xfId="37930" xr:uid="{00000000-0005-0000-0000-000082A00000}"/>
    <cellStyle name="Table  - Opmaakprofiel6 4 3 2 3 2 3" xfId="37931" xr:uid="{00000000-0005-0000-0000-000083A00000}"/>
    <cellStyle name="Table  - Opmaakprofiel6 4 3 2 3 2 4" xfId="37932" xr:uid="{00000000-0005-0000-0000-000084A00000}"/>
    <cellStyle name="Table  - Opmaakprofiel6 4 3 2 3 3" xfId="37933" xr:uid="{00000000-0005-0000-0000-000085A00000}"/>
    <cellStyle name="Table  - Opmaakprofiel6 4 3 2 3 4" xfId="37934" xr:uid="{00000000-0005-0000-0000-000086A00000}"/>
    <cellStyle name="Table  - Opmaakprofiel6 4 3 2 3 5" xfId="37935" xr:uid="{00000000-0005-0000-0000-000087A00000}"/>
    <cellStyle name="Table  - Opmaakprofiel6 4 3 2 3 6" xfId="37936" xr:uid="{00000000-0005-0000-0000-000088A00000}"/>
    <cellStyle name="Table  - Opmaakprofiel6 4 3 2 4" xfId="37937" xr:uid="{00000000-0005-0000-0000-000089A00000}"/>
    <cellStyle name="Table  - Opmaakprofiel6 4 3 2 4 2" xfId="37938" xr:uid="{00000000-0005-0000-0000-00008AA00000}"/>
    <cellStyle name="Table  - Opmaakprofiel6 4 3 2 4 3" xfId="37939" xr:uid="{00000000-0005-0000-0000-00008BA00000}"/>
    <cellStyle name="Table  - Opmaakprofiel6 4 3 2 4 4" xfId="37940" xr:uid="{00000000-0005-0000-0000-00008CA00000}"/>
    <cellStyle name="Table  - Opmaakprofiel6 4 3 2 5" xfId="37941" xr:uid="{00000000-0005-0000-0000-00008DA00000}"/>
    <cellStyle name="Table  - Opmaakprofiel6 4 3 2 6" xfId="37942" xr:uid="{00000000-0005-0000-0000-00008EA00000}"/>
    <cellStyle name="Table  - Opmaakprofiel6 4 3 2 7" xfId="37943" xr:uid="{00000000-0005-0000-0000-00008FA00000}"/>
    <cellStyle name="Table  - Opmaakprofiel6 4 3 2 8" xfId="37944" xr:uid="{00000000-0005-0000-0000-000090A00000}"/>
    <cellStyle name="Table  - Opmaakprofiel6 4 3 3" xfId="37945" xr:uid="{00000000-0005-0000-0000-000091A00000}"/>
    <cellStyle name="Table  - Opmaakprofiel6 4 3 3 2" xfId="37946" xr:uid="{00000000-0005-0000-0000-000092A00000}"/>
    <cellStyle name="Table  - Opmaakprofiel6 4 3 3 2 2" xfId="37947" xr:uid="{00000000-0005-0000-0000-000093A00000}"/>
    <cellStyle name="Table  - Opmaakprofiel6 4 3 3 2 2 2" xfId="37948" xr:uid="{00000000-0005-0000-0000-000094A00000}"/>
    <cellStyle name="Table  - Opmaakprofiel6 4 3 3 2 2 2 2" xfId="37949" xr:uid="{00000000-0005-0000-0000-000095A00000}"/>
    <cellStyle name="Table  - Opmaakprofiel6 4 3 3 2 2 2 3" xfId="37950" xr:uid="{00000000-0005-0000-0000-000096A00000}"/>
    <cellStyle name="Table  - Opmaakprofiel6 4 3 3 2 2 2 4" xfId="37951" xr:uid="{00000000-0005-0000-0000-000097A00000}"/>
    <cellStyle name="Table  - Opmaakprofiel6 4 3 3 2 2 3" xfId="37952" xr:uid="{00000000-0005-0000-0000-000098A00000}"/>
    <cellStyle name="Table  - Opmaakprofiel6 4 3 3 2 2 4" xfId="37953" xr:uid="{00000000-0005-0000-0000-000099A00000}"/>
    <cellStyle name="Table  - Opmaakprofiel6 4 3 3 2 2 5" xfId="37954" xr:uid="{00000000-0005-0000-0000-00009AA00000}"/>
    <cellStyle name="Table  - Opmaakprofiel6 4 3 3 2 2 6" xfId="37955" xr:uid="{00000000-0005-0000-0000-00009BA00000}"/>
    <cellStyle name="Table  - Opmaakprofiel6 4 3 3 2 3" xfId="37956" xr:uid="{00000000-0005-0000-0000-00009CA00000}"/>
    <cellStyle name="Table  - Opmaakprofiel6 4 3 3 2 3 2" xfId="37957" xr:uid="{00000000-0005-0000-0000-00009DA00000}"/>
    <cellStyle name="Table  - Opmaakprofiel6 4 3 3 2 3 3" xfId="37958" xr:uid="{00000000-0005-0000-0000-00009EA00000}"/>
    <cellStyle name="Table  - Opmaakprofiel6 4 3 3 2 3 4" xfId="37959" xr:uid="{00000000-0005-0000-0000-00009FA00000}"/>
    <cellStyle name="Table  - Opmaakprofiel6 4 3 3 2 4" xfId="37960" xr:uid="{00000000-0005-0000-0000-0000A0A00000}"/>
    <cellStyle name="Table  - Opmaakprofiel6 4 3 3 2 5" xfId="37961" xr:uid="{00000000-0005-0000-0000-0000A1A00000}"/>
    <cellStyle name="Table  - Opmaakprofiel6 4 3 3 2 6" xfId="37962" xr:uid="{00000000-0005-0000-0000-0000A2A00000}"/>
    <cellStyle name="Table  - Opmaakprofiel6 4 3 3 2 7" xfId="37963" xr:uid="{00000000-0005-0000-0000-0000A3A00000}"/>
    <cellStyle name="Table  - Opmaakprofiel6 4 3 3 3" xfId="37964" xr:uid="{00000000-0005-0000-0000-0000A4A00000}"/>
    <cellStyle name="Table  - Opmaakprofiel6 4 3 3 3 2" xfId="37965" xr:uid="{00000000-0005-0000-0000-0000A5A00000}"/>
    <cellStyle name="Table  - Opmaakprofiel6 4 3 3 3 2 2" xfId="37966" xr:uid="{00000000-0005-0000-0000-0000A6A00000}"/>
    <cellStyle name="Table  - Opmaakprofiel6 4 3 3 3 2 3" xfId="37967" xr:uid="{00000000-0005-0000-0000-0000A7A00000}"/>
    <cellStyle name="Table  - Opmaakprofiel6 4 3 3 3 2 4" xfId="37968" xr:uid="{00000000-0005-0000-0000-0000A8A00000}"/>
    <cellStyle name="Table  - Opmaakprofiel6 4 3 3 3 3" xfId="37969" xr:uid="{00000000-0005-0000-0000-0000A9A00000}"/>
    <cellStyle name="Table  - Opmaakprofiel6 4 3 3 3 4" xfId="37970" xr:uid="{00000000-0005-0000-0000-0000AAA00000}"/>
    <cellStyle name="Table  - Opmaakprofiel6 4 3 3 3 5" xfId="37971" xr:uid="{00000000-0005-0000-0000-0000ABA00000}"/>
    <cellStyle name="Table  - Opmaakprofiel6 4 3 3 3 6" xfId="37972" xr:uid="{00000000-0005-0000-0000-0000ACA00000}"/>
    <cellStyle name="Table  - Opmaakprofiel6 4 3 3 4" xfId="37973" xr:uid="{00000000-0005-0000-0000-0000ADA00000}"/>
    <cellStyle name="Table  - Opmaakprofiel6 4 3 3 4 2" xfId="37974" xr:uid="{00000000-0005-0000-0000-0000AEA00000}"/>
    <cellStyle name="Table  - Opmaakprofiel6 4 3 3 4 3" xfId="37975" xr:uid="{00000000-0005-0000-0000-0000AFA00000}"/>
    <cellStyle name="Table  - Opmaakprofiel6 4 3 3 4 4" xfId="37976" xr:uid="{00000000-0005-0000-0000-0000B0A00000}"/>
    <cellStyle name="Table  - Opmaakprofiel6 4 3 3 5" xfId="37977" xr:uid="{00000000-0005-0000-0000-0000B1A00000}"/>
    <cellStyle name="Table  - Opmaakprofiel6 4 3 3 6" xfId="37978" xr:uid="{00000000-0005-0000-0000-0000B2A00000}"/>
    <cellStyle name="Table  - Opmaakprofiel6 4 3 3 7" xfId="37979" xr:uid="{00000000-0005-0000-0000-0000B3A00000}"/>
    <cellStyle name="Table  - Opmaakprofiel6 4 3 3 8" xfId="37980" xr:uid="{00000000-0005-0000-0000-0000B4A00000}"/>
    <cellStyle name="Table  - Opmaakprofiel6 4 3 4" xfId="37981" xr:uid="{00000000-0005-0000-0000-0000B5A00000}"/>
    <cellStyle name="Table  - Opmaakprofiel6 4 3 4 2" xfId="37982" xr:uid="{00000000-0005-0000-0000-0000B6A00000}"/>
    <cellStyle name="Table  - Opmaakprofiel6 4 3 4 2 2" xfId="37983" xr:uid="{00000000-0005-0000-0000-0000B7A00000}"/>
    <cellStyle name="Table  - Opmaakprofiel6 4 3 4 2 2 2" xfId="37984" xr:uid="{00000000-0005-0000-0000-0000B8A00000}"/>
    <cellStyle name="Table  - Opmaakprofiel6 4 3 4 2 2 3" xfId="37985" xr:uid="{00000000-0005-0000-0000-0000B9A00000}"/>
    <cellStyle name="Table  - Opmaakprofiel6 4 3 4 2 2 4" xfId="37986" xr:uid="{00000000-0005-0000-0000-0000BAA00000}"/>
    <cellStyle name="Table  - Opmaakprofiel6 4 3 4 2 3" xfId="37987" xr:uid="{00000000-0005-0000-0000-0000BBA00000}"/>
    <cellStyle name="Table  - Opmaakprofiel6 4 3 4 2 4" xfId="37988" xr:uid="{00000000-0005-0000-0000-0000BCA00000}"/>
    <cellStyle name="Table  - Opmaakprofiel6 4 3 4 2 5" xfId="37989" xr:uid="{00000000-0005-0000-0000-0000BDA00000}"/>
    <cellStyle name="Table  - Opmaakprofiel6 4 3 4 2 6" xfId="37990" xr:uid="{00000000-0005-0000-0000-0000BEA00000}"/>
    <cellStyle name="Table  - Opmaakprofiel6 4 3 4 3" xfId="37991" xr:uid="{00000000-0005-0000-0000-0000BFA00000}"/>
    <cellStyle name="Table  - Opmaakprofiel6 4 3 4 3 2" xfId="37992" xr:uid="{00000000-0005-0000-0000-0000C0A00000}"/>
    <cellStyle name="Table  - Opmaakprofiel6 4 3 4 3 3" xfId="37993" xr:uid="{00000000-0005-0000-0000-0000C1A00000}"/>
    <cellStyle name="Table  - Opmaakprofiel6 4 3 4 3 4" xfId="37994" xr:uid="{00000000-0005-0000-0000-0000C2A00000}"/>
    <cellStyle name="Table  - Opmaakprofiel6 4 3 4 4" xfId="37995" xr:uid="{00000000-0005-0000-0000-0000C3A00000}"/>
    <cellStyle name="Table  - Opmaakprofiel6 4 3 4 5" xfId="37996" xr:uid="{00000000-0005-0000-0000-0000C4A00000}"/>
    <cellStyle name="Table  - Opmaakprofiel6 4 3 4 6" xfId="37997" xr:uid="{00000000-0005-0000-0000-0000C5A00000}"/>
    <cellStyle name="Table  - Opmaakprofiel6 4 3 4 7" xfId="37998" xr:uid="{00000000-0005-0000-0000-0000C6A00000}"/>
    <cellStyle name="Table  - Opmaakprofiel6 4 3 5" xfId="37999" xr:uid="{00000000-0005-0000-0000-0000C7A00000}"/>
    <cellStyle name="Table  - Opmaakprofiel6 4 3 5 2" xfId="38000" xr:uid="{00000000-0005-0000-0000-0000C8A00000}"/>
    <cellStyle name="Table  - Opmaakprofiel6 4 3 5 2 2" xfId="38001" xr:uid="{00000000-0005-0000-0000-0000C9A00000}"/>
    <cellStyle name="Table  - Opmaakprofiel6 4 3 5 2 3" xfId="38002" xr:uid="{00000000-0005-0000-0000-0000CAA00000}"/>
    <cellStyle name="Table  - Opmaakprofiel6 4 3 5 2 4" xfId="38003" xr:uid="{00000000-0005-0000-0000-0000CBA00000}"/>
    <cellStyle name="Table  - Opmaakprofiel6 4 3 5 3" xfId="38004" xr:uid="{00000000-0005-0000-0000-0000CCA00000}"/>
    <cellStyle name="Table  - Opmaakprofiel6 4 3 5 4" xfId="38005" xr:uid="{00000000-0005-0000-0000-0000CDA00000}"/>
    <cellStyle name="Table  - Opmaakprofiel6 4 3 5 5" xfId="38006" xr:uid="{00000000-0005-0000-0000-0000CEA00000}"/>
    <cellStyle name="Table  - Opmaakprofiel6 4 3 5 6" xfId="38007" xr:uid="{00000000-0005-0000-0000-0000CFA00000}"/>
    <cellStyle name="Table  - Opmaakprofiel6 4 3 6" xfId="38008" xr:uid="{00000000-0005-0000-0000-0000D0A00000}"/>
    <cellStyle name="Table  - Opmaakprofiel6 4 3 6 2" xfId="38009" xr:uid="{00000000-0005-0000-0000-0000D1A00000}"/>
    <cellStyle name="Table  - Opmaakprofiel6 4 3 6 3" xfId="38010" xr:uid="{00000000-0005-0000-0000-0000D2A00000}"/>
    <cellStyle name="Table  - Opmaakprofiel6 4 3 6 4" xfId="38011" xr:uid="{00000000-0005-0000-0000-0000D3A00000}"/>
    <cellStyle name="Table  - Opmaakprofiel6 4 3 7" xfId="38012" xr:uid="{00000000-0005-0000-0000-0000D4A00000}"/>
    <cellStyle name="Table  - Opmaakprofiel6 4 3 8" xfId="38013" xr:uid="{00000000-0005-0000-0000-0000D5A00000}"/>
    <cellStyle name="Table  - Opmaakprofiel6 4 3 9" xfId="38014" xr:uid="{00000000-0005-0000-0000-0000D6A00000}"/>
    <cellStyle name="Table  - Opmaakprofiel6 4 4" xfId="38015" xr:uid="{00000000-0005-0000-0000-0000D7A00000}"/>
    <cellStyle name="Table  - Opmaakprofiel6 4 4 10" xfId="38016" xr:uid="{00000000-0005-0000-0000-0000D8A00000}"/>
    <cellStyle name="Table  - Opmaakprofiel6 4 4 2" xfId="38017" xr:uid="{00000000-0005-0000-0000-0000D9A00000}"/>
    <cellStyle name="Table  - Opmaakprofiel6 4 4 2 2" xfId="38018" xr:uid="{00000000-0005-0000-0000-0000DAA00000}"/>
    <cellStyle name="Table  - Opmaakprofiel6 4 4 2 2 2" xfId="38019" xr:uid="{00000000-0005-0000-0000-0000DBA00000}"/>
    <cellStyle name="Table  - Opmaakprofiel6 4 4 2 2 2 2" xfId="38020" xr:uid="{00000000-0005-0000-0000-0000DCA00000}"/>
    <cellStyle name="Table  - Opmaakprofiel6 4 4 2 2 2 2 2" xfId="38021" xr:uid="{00000000-0005-0000-0000-0000DDA00000}"/>
    <cellStyle name="Table  - Opmaakprofiel6 4 4 2 2 2 2 3" xfId="38022" xr:uid="{00000000-0005-0000-0000-0000DEA00000}"/>
    <cellStyle name="Table  - Opmaakprofiel6 4 4 2 2 2 2 4" xfId="38023" xr:uid="{00000000-0005-0000-0000-0000DFA00000}"/>
    <cellStyle name="Table  - Opmaakprofiel6 4 4 2 2 2 3" xfId="38024" xr:uid="{00000000-0005-0000-0000-0000E0A00000}"/>
    <cellStyle name="Table  - Opmaakprofiel6 4 4 2 2 2 4" xfId="38025" xr:uid="{00000000-0005-0000-0000-0000E1A00000}"/>
    <cellStyle name="Table  - Opmaakprofiel6 4 4 2 2 2 5" xfId="38026" xr:uid="{00000000-0005-0000-0000-0000E2A00000}"/>
    <cellStyle name="Table  - Opmaakprofiel6 4 4 2 2 2 6" xfId="38027" xr:uid="{00000000-0005-0000-0000-0000E3A00000}"/>
    <cellStyle name="Table  - Opmaakprofiel6 4 4 2 2 3" xfId="38028" xr:uid="{00000000-0005-0000-0000-0000E4A00000}"/>
    <cellStyle name="Table  - Opmaakprofiel6 4 4 2 2 3 2" xfId="38029" xr:uid="{00000000-0005-0000-0000-0000E5A00000}"/>
    <cellStyle name="Table  - Opmaakprofiel6 4 4 2 2 3 3" xfId="38030" xr:uid="{00000000-0005-0000-0000-0000E6A00000}"/>
    <cellStyle name="Table  - Opmaakprofiel6 4 4 2 2 3 4" xfId="38031" xr:uid="{00000000-0005-0000-0000-0000E7A00000}"/>
    <cellStyle name="Table  - Opmaakprofiel6 4 4 2 2 4" xfId="38032" xr:uid="{00000000-0005-0000-0000-0000E8A00000}"/>
    <cellStyle name="Table  - Opmaakprofiel6 4 4 2 2 5" xfId="38033" xr:uid="{00000000-0005-0000-0000-0000E9A00000}"/>
    <cellStyle name="Table  - Opmaakprofiel6 4 4 2 2 6" xfId="38034" xr:uid="{00000000-0005-0000-0000-0000EAA00000}"/>
    <cellStyle name="Table  - Opmaakprofiel6 4 4 2 2 7" xfId="38035" xr:uid="{00000000-0005-0000-0000-0000EBA00000}"/>
    <cellStyle name="Table  - Opmaakprofiel6 4 4 2 3" xfId="38036" xr:uid="{00000000-0005-0000-0000-0000ECA00000}"/>
    <cellStyle name="Table  - Opmaakprofiel6 4 4 2 3 2" xfId="38037" xr:uid="{00000000-0005-0000-0000-0000EDA00000}"/>
    <cellStyle name="Table  - Opmaakprofiel6 4 4 2 3 2 2" xfId="38038" xr:uid="{00000000-0005-0000-0000-0000EEA00000}"/>
    <cellStyle name="Table  - Opmaakprofiel6 4 4 2 3 2 3" xfId="38039" xr:uid="{00000000-0005-0000-0000-0000EFA00000}"/>
    <cellStyle name="Table  - Opmaakprofiel6 4 4 2 3 2 4" xfId="38040" xr:uid="{00000000-0005-0000-0000-0000F0A00000}"/>
    <cellStyle name="Table  - Opmaakprofiel6 4 4 2 3 3" xfId="38041" xr:uid="{00000000-0005-0000-0000-0000F1A00000}"/>
    <cellStyle name="Table  - Opmaakprofiel6 4 4 2 3 4" xfId="38042" xr:uid="{00000000-0005-0000-0000-0000F2A00000}"/>
    <cellStyle name="Table  - Opmaakprofiel6 4 4 2 3 5" xfId="38043" xr:uid="{00000000-0005-0000-0000-0000F3A00000}"/>
    <cellStyle name="Table  - Opmaakprofiel6 4 4 2 3 6" xfId="38044" xr:uid="{00000000-0005-0000-0000-0000F4A00000}"/>
    <cellStyle name="Table  - Opmaakprofiel6 4 4 2 4" xfId="38045" xr:uid="{00000000-0005-0000-0000-0000F5A00000}"/>
    <cellStyle name="Table  - Opmaakprofiel6 4 4 2 4 2" xfId="38046" xr:uid="{00000000-0005-0000-0000-0000F6A00000}"/>
    <cellStyle name="Table  - Opmaakprofiel6 4 4 2 4 3" xfId="38047" xr:uid="{00000000-0005-0000-0000-0000F7A00000}"/>
    <cellStyle name="Table  - Opmaakprofiel6 4 4 2 4 4" xfId="38048" xr:uid="{00000000-0005-0000-0000-0000F8A00000}"/>
    <cellStyle name="Table  - Opmaakprofiel6 4 4 2 5" xfId="38049" xr:uid="{00000000-0005-0000-0000-0000F9A00000}"/>
    <cellStyle name="Table  - Opmaakprofiel6 4 4 2 6" xfId="38050" xr:uid="{00000000-0005-0000-0000-0000FAA00000}"/>
    <cellStyle name="Table  - Opmaakprofiel6 4 4 2 7" xfId="38051" xr:uid="{00000000-0005-0000-0000-0000FBA00000}"/>
    <cellStyle name="Table  - Opmaakprofiel6 4 4 2 8" xfId="38052" xr:uid="{00000000-0005-0000-0000-0000FCA00000}"/>
    <cellStyle name="Table  - Opmaakprofiel6 4 4 3" xfId="38053" xr:uid="{00000000-0005-0000-0000-0000FDA00000}"/>
    <cellStyle name="Table  - Opmaakprofiel6 4 4 3 2" xfId="38054" xr:uid="{00000000-0005-0000-0000-0000FEA00000}"/>
    <cellStyle name="Table  - Opmaakprofiel6 4 4 3 2 2" xfId="38055" xr:uid="{00000000-0005-0000-0000-0000FFA00000}"/>
    <cellStyle name="Table  - Opmaakprofiel6 4 4 3 2 2 2" xfId="38056" xr:uid="{00000000-0005-0000-0000-000000A10000}"/>
    <cellStyle name="Table  - Opmaakprofiel6 4 4 3 2 2 2 2" xfId="38057" xr:uid="{00000000-0005-0000-0000-000001A10000}"/>
    <cellStyle name="Table  - Opmaakprofiel6 4 4 3 2 2 2 3" xfId="38058" xr:uid="{00000000-0005-0000-0000-000002A10000}"/>
    <cellStyle name="Table  - Opmaakprofiel6 4 4 3 2 2 2 4" xfId="38059" xr:uid="{00000000-0005-0000-0000-000003A10000}"/>
    <cellStyle name="Table  - Opmaakprofiel6 4 4 3 2 2 3" xfId="38060" xr:uid="{00000000-0005-0000-0000-000004A10000}"/>
    <cellStyle name="Table  - Opmaakprofiel6 4 4 3 2 2 4" xfId="38061" xr:uid="{00000000-0005-0000-0000-000005A10000}"/>
    <cellStyle name="Table  - Opmaakprofiel6 4 4 3 2 2 5" xfId="38062" xr:uid="{00000000-0005-0000-0000-000006A10000}"/>
    <cellStyle name="Table  - Opmaakprofiel6 4 4 3 2 2 6" xfId="38063" xr:uid="{00000000-0005-0000-0000-000007A10000}"/>
    <cellStyle name="Table  - Opmaakprofiel6 4 4 3 2 3" xfId="38064" xr:uid="{00000000-0005-0000-0000-000008A10000}"/>
    <cellStyle name="Table  - Opmaakprofiel6 4 4 3 2 3 2" xfId="38065" xr:uid="{00000000-0005-0000-0000-000009A10000}"/>
    <cellStyle name="Table  - Opmaakprofiel6 4 4 3 2 3 3" xfId="38066" xr:uid="{00000000-0005-0000-0000-00000AA10000}"/>
    <cellStyle name="Table  - Opmaakprofiel6 4 4 3 2 3 4" xfId="38067" xr:uid="{00000000-0005-0000-0000-00000BA10000}"/>
    <cellStyle name="Table  - Opmaakprofiel6 4 4 3 2 4" xfId="38068" xr:uid="{00000000-0005-0000-0000-00000CA10000}"/>
    <cellStyle name="Table  - Opmaakprofiel6 4 4 3 2 5" xfId="38069" xr:uid="{00000000-0005-0000-0000-00000DA10000}"/>
    <cellStyle name="Table  - Opmaakprofiel6 4 4 3 2 6" xfId="38070" xr:uid="{00000000-0005-0000-0000-00000EA10000}"/>
    <cellStyle name="Table  - Opmaakprofiel6 4 4 3 2 7" xfId="38071" xr:uid="{00000000-0005-0000-0000-00000FA10000}"/>
    <cellStyle name="Table  - Opmaakprofiel6 4 4 3 3" xfId="38072" xr:uid="{00000000-0005-0000-0000-000010A10000}"/>
    <cellStyle name="Table  - Opmaakprofiel6 4 4 3 3 2" xfId="38073" xr:uid="{00000000-0005-0000-0000-000011A10000}"/>
    <cellStyle name="Table  - Opmaakprofiel6 4 4 3 3 2 2" xfId="38074" xr:uid="{00000000-0005-0000-0000-000012A10000}"/>
    <cellStyle name="Table  - Opmaakprofiel6 4 4 3 3 2 3" xfId="38075" xr:uid="{00000000-0005-0000-0000-000013A10000}"/>
    <cellStyle name="Table  - Opmaakprofiel6 4 4 3 3 2 4" xfId="38076" xr:uid="{00000000-0005-0000-0000-000014A10000}"/>
    <cellStyle name="Table  - Opmaakprofiel6 4 4 3 3 3" xfId="38077" xr:uid="{00000000-0005-0000-0000-000015A10000}"/>
    <cellStyle name="Table  - Opmaakprofiel6 4 4 3 3 4" xfId="38078" xr:uid="{00000000-0005-0000-0000-000016A10000}"/>
    <cellStyle name="Table  - Opmaakprofiel6 4 4 3 3 5" xfId="38079" xr:uid="{00000000-0005-0000-0000-000017A10000}"/>
    <cellStyle name="Table  - Opmaakprofiel6 4 4 3 3 6" xfId="38080" xr:uid="{00000000-0005-0000-0000-000018A10000}"/>
    <cellStyle name="Table  - Opmaakprofiel6 4 4 3 4" xfId="38081" xr:uid="{00000000-0005-0000-0000-000019A10000}"/>
    <cellStyle name="Table  - Opmaakprofiel6 4 4 3 4 2" xfId="38082" xr:uid="{00000000-0005-0000-0000-00001AA10000}"/>
    <cellStyle name="Table  - Opmaakprofiel6 4 4 3 4 3" xfId="38083" xr:uid="{00000000-0005-0000-0000-00001BA10000}"/>
    <cellStyle name="Table  - Opmaakprofiel6 4 4 3 4 4" xfId="38084" xr:uid="{00000000-0005-0000-0000-00001CA10000}"/>
    <cellStyle name="Table  - Opmaakprofiel6 4 4 3 5" xfId="38085" xr:uid="{00000000-0005-0000-0000-00001DA10000}"/>
    <cellStyle name="Table  - Opmaakprofiel6 4 4 3 6" xfId="38086" xr:uid="{00000000-0005-0000-0000-00001EA10000}"/>
    <cellStyle name="Table  - Opmaakprofiel6 4 4 3 7" xfId="38087" xr:uid="{00000000-0005-0000-0000-00001FA10000}"/>
    <cellStyle name="Table  - Opmaakprofiel6 4 4 3 8" xfId="38088" xr:uid="{00000000-0005-0000-0000-000020A10000}"/>
    <cellStyle name="Table  - Opmaakprofiel6 4 4 4" xfId="38089" xr:uid="{00000000-0005-0000-0000-000021A10000}"/>
    <cellStyle name="Table  - Opmaakprofiel6 4 4 4 2" xfId="38090" xr:uid="{00000000-0005-0000-0000-000022A10000}"/>
    <cellStyle name="Table  - Opmaakprofiel6 4 4 4 2 2" xfId="38091" xr:uid="{00000000-0005-0000-0000-000023A10000}"/>
    <cellStyle name="Table  - Opmaakprofiel6 4 4 4 2 2 2" xfId="38092" xr:uid="{00000000-0005-0000-0000-000024A10000}"/>
    <cellStyle name="Table  - Opmaakprofiel6 4 4 4 2 2 3" xfId="38093" xr:uid="{00000000-0005-0000-0000-000025A10000}"/>
    <cellStyle name="Table  - Opmaakprofiel6 4 4 4 2 2 4" xfId="38094" xr:uid="{00000000-0005-0000-0000-000026A10000}"/>
    <cellStyle name="Table  - Opmaakprofiel6 4 4 4 2 3" xfId="38095" xr:uid="{00000000-0005-0000-0000-000027A10000}"/>
    <cellStyle name="Table  - Opmaakprofiel6 4 4 4 2 4" xfId="38096" xr:uid="{00000000-0005-0000-0000-000028A10000}"/>
    <cellStyle name="Table  - Opmaakprofiel6 4 4 4 2 5" xfId="38097" xr:uid="{00000000-0005-0000-0000-000029A10000}"/>
    <cellStyle name="Table  - Opmaakprofiel6 4 4 4 2 6" xfId="38098" xr:uid="{00000000-0005-0000-0000-00002AA10000}"/>
    <cellStyle name="Table  - Opmaakprofiel6 4 4 4 3" xfId="38099" xr:uid="{00000000-0005-0000-0000-00002BA10000}"/>
    <cellStyle name="Table  - Opmaakprofiel6 4 4 4 3 2" xfId="38100" xr:uid="{00000000-0005-0000-0000-00002CA10000}"/>
    <cellStyle name="Table  - Opmaakprofiel6 4 4 4 3 3" xfId="38101" xr:uid="{00000000-0005-0000-0000-00002DA10000}"/>
    <cellStyle name="Table  - Opmaakprofiel6 4 4 4 3 4" xfId="38102" xr:uid="{00000000-0005-0000-0000-00002EA10000}"/>
    <cellStyle name="Table  - Opmaakprofiel6 4 4 4 4" xfId="38103" xr:uid="{00000000-0005-0000-0000-00002FA10000}"/>
    <cellStyle name="Table  - Opmaakprofiel6 4 4 4 5" xfId="38104" xr:uid="{00000000-0005-0000-0000-000030A10000}"/>
    <cellStyle name="Table  - Opmaakprofiel6 4 4 4 6" xfId="38105" xr:uid="{00000000-0005-0000-0000-000031A10000}"/>
    <cellStyle name="Table  - Opmaakprofiel6 4 4 4 7" xfId="38106" xr:uid="{00000000-0005-0000-0000-000032A10000}"/>
    <cellStyle name="Table  - Opmaakprofiel6 4 4 5" xfId="38107" xr:uid="{00000000-0005-0000-0000-000033A10000}"/>
    <cellStyle name="Table  - Opmaakprofiel6 4 4 5 2" xfId="38108" xr:uid="{00000000-0005-0000-0000-000034A10000}"/>
    <cellStyle name="Table  - Opmaakprofiel6 4 4 5 2 2" xfId="38109" xr:uid="{00000000-0005-0000-0000-000035A10000}"/>
    <cellStyle name="Table  - Opmaakprofiel6 4 4 5 2 3" xfId="38110" xr:uid="{00000000-0005-0000-0000-000036A10000}"/>
    <cellStyle name="Table  - Opmaakprofiel6 4 4 5 2 4" xfId="38111" xr:uid="{00000000-0005-0000-0000-000037A10000}"/>
    <cellStyle name="Table  - Opmaakprofiel6 4 4 5 3" xfId="38112" xr:uid="{00000000-0005-0000-0000-000038A10000}"/>
    <cellStyle name="Table  - Opmaakprofiel6 4 4 5 4" xfId="38113" xr:uid="{00000000-0005-0000-0000-000039A10000}"/>
    <cellStyle name="Table  - Opmaakprofiel6 4 4 5 5" xfId="38114" xr:uid="{00000000-0005-0000-0000-00003AA10000}"/>
    <cellStyle name="Table  - Opmaakprofiel6 4 4 5 6" xfId="38115" xr:uid="{00000000-0005-0000-0000-00003BA10000}"/>
    <cellStyle name="Table  - Opmaakprofiel6 4 4 6" xfId="38116" xr:uid="{00000000-0005-0000-0000-00003CA10000}"/>
    <cellStyle name="Table  - Opmaakprofiel6 4 4 6 2" xfId="38117" xr:uid="{00000000-0005-0000-0000-00003DA10000}"/>
    <cellStyle name="Table  - Opmaakprofiel6 4 4 6 3" xfId="38118" xr:uid="{00000000-0005-0000-0000-00003EA10000}"/>
    <cellStyle name="Table  - Opmaakprofiel6 4 4 6 4" xfId="38119" xr:uid="{00000000-0005-0000-0000-00003FA10000}"/>
    <cellStyle name="Table  - Opmaakprofiel6 4 4 7" xfId="38120" xr:uid="{00000000-0005-0000-0000-000040A10000}"/>
    <cellStyle name="Table  - Opmaakprofiel6 4 4 8" xfId="38121" xr:uid="{00000000-0005-0000-0000-000041A10000}"/>
    <cellStyle name="Table  - Opmaakprofiel6 4 4 9" xfId="38122" xr:uid="{00000000-0005-0000-0000-000042A10000}"/>
    <cellStyle name="Table  - Opmaakprofiel6 4 5" xfId="38123" xr:uid="{00000000-0005-0000-0000-000043A10000}"/>
    <cellStyle name="Table  - Opmaakprofiel6 4 5 2" xfId="38124" xr:uid="{00000000-0005-0000-0000-000044A10000}"/>
    <cellStyle name="Table  - Opmaakprofiel6 4 5 2 2" xfId="38125" xr:uid="{00000000-0005-0000-0000-000045A10000}"/>
    <cellStyle name="Table  - Opmaakprofiel6 4 5 2 2 2" xfId="38126" xr:uid="{00000000-0005-0000-0000-000046A10000}"/>
    <cellStyle name="Table  - Opmaakprofiel6 4 5 2 2 2 2" xfId="38127" xr:uid="{00000000-0005-0000-0000-000047A10000}"/>
    <cellStyle name="Table  - Opmaakprofiel6 4 5 2 2 2 3" xfId="38128" xr:uid="{00000000-0005-0000-0000-000048A10000}"/>
    <cellStyle name="Table  - Opmaakprofiel6 4 5 2 2 2 4" xfId="38129" xr:uid="{00000000-0005-0000-0000-000049A10000}"/>
    <cellStyle name="Table  - Opmaakprofiel6 4 5 2 2 3" xfId="38130" xr:uid="{00000000-0005-0000-0000-00004AA10000}"/>
    <cellStyle name="Table  - Opmaakprofiel6 4 5 2 2 4" xfId="38131" xr:uid="{00000000-0005-0000-0000-00004BA10000}"/>
    <cellStyle name="Table  - Opmaakprofiel6 4 5 2 2 5" xfId="38132" xr:uid="{00000000-0005-0000-0000-00004CA10000}"/>
    <cellStyle name="Table  - Opmaakprofiel6 4 5 2 2 6" xfId="38133" xr:uid="{00000000-0005-0000-0000-00004DA10000}"/>
    <cellStyle name="Table  - Opmaakprofiel6 4 5 2 3" xfId="38134" xr:uid="{00000000-0005-0000-0000-00004EA10000}"/>
    <cellStyle name="Table  - Opmaakprofiel6 4 5 2 3 2" xfId="38135" xr:uid="{00000000-0005-0000-0000-00004FA10000}"/>
    <cellStyle name="Table  - Opmaakprofiel6 4 5 2 3 3" xfId="38136" xr:uid="{00000000-0005-0000-0000-000050A10000}"/>
    <cellStyle name="Table  - Opmaakprofiel6 4 5 2 3 4" xfId="38137" xr:uid="{00000000-0005-0000-0000-000051A10000}"/>
    <cellStyle name="Table  - Opmaakprofiel6 4 5 2 4" xfId="38138" xr:uid="{00000000-0005-0000-0000-000052A10000}"/>
    <cellStyle name="Table  - Opmaakprofiel6 4 5 2 5" xfId="38139" xr:uid="{00000000-0005-0000-0000-000053A10000}"/>
    <cellStyle name="Table  - Opmaakprofiel6 4 5 2 6" xfId="38140" xr:uid="{00000000-0005-0000-0000-000054A10000}"/>
    <cellStyle name="Table  - Opmaakprofiel6 4 5 2 7" xfId="38141" xr:uid="{00000000-0005-0000-0000-000055A10000}"/>
    <cellStyle name="Table  - Opmaakprofiel6 4 5 3" xfId="38142" xr:uid="{00000000-0005-0000-0000-000056A10000}"/>
    <cellStyle name="Table  - Opmaakprofiel6 4 5 3 2" xfId="38143" xr:uid="{00000000-0005-0000-0000-000057A10000}"/>
    <cellStyle name="Table  - Opmaakprofiel6 4 5 3 2 2" xfId="38144" xr:uid="{00000000-0005-0000-0000-000058A10000}"/>
    <cellStyle name="Table  - Opmaakprofiel6 4 5 3 2 3" xfId="38145" xr:uid="{00000000-0005-0000-0000-000059A10000}"/>
    <cellStyle name="Table  - Opmaakprofiel6 4 5 3 2 4" xfId="38146" xr:uid="{00000000-0005-0000-0000-00005AA10000}"/>
    <cellStyle name="Table  - Opmaakprofiel6 4 5 3 3" xfId="38147" xr:uid="{00000000-0005-0000-0000-00005BA10000}"/>
    <cellStyle name="Table  - Opmaakprofiel6 4 5 3 4" xfId="38148" xr:uid="{00000000-0005-0000-0000-00005CA10000}"/>
    <cellStyle name="Table  - Opmaakprofiel6 4 5 3 5" xfId="38149" xr:uid="{00000000-0005-0000-0000-00005DA10000}"/>
    <cellStyle name="Table  - Opmaakprofiel6 4 5 3 6" xfId="38150" xr:uid="{00000000-0005-0000-0000-00005EA10000}"/>
    <cellStyle name="Table  - Opmaakprofiel6 4 5 4" xfId="38151" xr:uid="{00000000-0005-0000-0000-00005FA10000}"/>
    <cellStyle name="Table  - Opmaakprofiel6 4 5 4 2" xfId="38152" xr:uid="{00000000-0005-0000-0000-000060A10000}"/>
    <cellStyle name="Table  - Opmaakprofiel6 4 5 4 3" xfId="38153" xr:uid="{00000000-0005-0000-0000-000061A10000}"/>
    <cellStyle name="Table  - Opmaakprofiel6 4 5 4 4" xfId="38154" xr:uid="{00000000-0005-0000-0000-000062A10000}"/>
    <cellStyle name="Table  - Opmaakprofiel6 4 5 5" xfId="38155" xr:uid="{00000000-0005-0000-0000-000063A10000}"/>
    <cellStyle name="Table  - Opmaakprofiel6 4 5 6" xfId="38156" xr:uid="{00000000-0005-0000-0000-000064A10000}"/>
    <cellStyle name="Table  - Opmaakprofiel6 4 5 7" xfId="38157" xr:uid="{00000000-0005-0000-0000-000065A10000}"/>
    <cellStyle name="Table  - Opmaakprofiel6 4 5 8" xfId="38158" xr:uid="{00000000-0005-0000-0000-000066A10000}"/>
    <cellStyle name="Table  - Opmaakprofiel6 4 6" xfId="38159" xr:uid="{00000000-0005-0000-0000-000067A10000}"/>
    <cellStyle name="Table  - Opmaakprofiel6 4 6 2" xfId="38160" xr:uid="{00000000-0005-0000-0000-000068A10000}"/>
    <cellStyle name="Table  - Opmaakprofiel6 4 6 2 2" xfId="38161" xr:uid="{00000000-0005-0000-0000-000069A10000}"/>
    <cellStyle name="Table  - Opmaakprofiel6 4 6 2 2 2" xfId="38162" xr:uid="{00000000-0005-0000-0000-00006AA10000}"/>
    <cellStyle name="Table  - Opmaakprofiel6 4 6 2 2 2 2" xfId="38163" xr:uid="{00000000-0005-0000-0000-00006BA10000}"/>
    <cellStyle name="Table  - Opmaakprofiel6 4 6 2 2 2 3" xfId="38164" xr:uid="{00000000-0005-0000-0000-00006CA10000}"/>
    <cellStyle name="Table  - Opmaakprofiel6 4 6 2 2 2 4" xfId="38165" xr:uid="{00000000-0005-0000-0000-00006DA10000}"/>
    <cellStyle name="Table  - Opmaakprofiel6 4 6 2 2 3" xfId="38166" xr:uid="{00000000-0005-0000-0000-00006EA10000}"/>
    <cellStyle name="Table  - Opmaakprofiel6 4 6 2 2 4" xfId="38167" xr:uid="{00000000-0005-0000-0000-00006FA10000}"/>
    <cellStyle name="Table  - Opmaakprofiel6 4 6 2 2 5" xfId="38168" xr:uid="{00000000-0005-0000-0000-000070A10000}"/>
    <cellStyle name="Table  - Opmaakprofiel6 4 6 2 2 6" xfId="38169" xr:uid="{00000000-0005-0000-0000-000071A10000}"/>
    <cellStyle name="Table  - Opmaakprofiel6 4 6 2 3" xfId="38170" xr:uid="{00000000-0005-0000-0000-000072A10000}"/>
    <cellStyle name="Table  - Opmaakprofiel6 4 6 2 3 2" xfId="38171" xr:uid="{00000000-0005-0000-0000-000073A10000}"/>
    <cellStyle name="Table  - Opmaakprofiel6 4 6 2 3 3" xfId="38172" xr:uid="{00000000-0005-0000-0000-000074A10000}"/>
    <cellStyle name="Table  - Opmaakprofiel6 4 6 2 3 4" xfId="38173" xr:uid="{00000000-0005-0000-0000-000075A10000}"/>
    <cellStyle name="Table  - Opmaakprofiel6 4 6 2 4" xfId="38174" xr:uid="{00000000-0005-0000-0000-000076A10000}"/>
    <cellStyle name="Table  - Opmaakprofiel6 4 6 2 5" xfId="38175" xr:uid="{00000000-0005-0000-0000-000077A10000}"/>
    <cellStyle name="Table  - Opmaakprofiel6 4 6 2 6" xfId="38176" xr:uid="{00000000-0005-0000-0000-000078A10000}"/>
    <cellStyle name="Table  - Opmaakprofiel6 4 6 2 7" xfId="38177" xr:uid="{00000000-0005-0000-0000-000079A10000}"/>
    <cellStyle name="Table  - Opmaakprofiel6 4 6 3" xfId="38178" xr:uid="{00000000-0005-0000-0000-00007AA10000}"/>
    <cellStyle name="Table  - Opmaakprofiel6 4 6 3 2" xfId="38179" xr:uid="{00000000-0005-0000-0000-00007BA10000}"/>
    <cellStyle name="Table  - Opmaakprofiel6 4 6 3 2 2" xfId="38180" xr:uid="{00000000-0005-0000-0000-00007CA10000}"/>
    <cellStyle name="Table  - Opmaakprofiel6 4 6 3 2 3" xfId="38181" xr:uid="{00000000-0005-0000-0000-00007DA10000}"/>
    <cellStyle name="Table  - Opmaakprofiel6 4 6 3 2 4" xfId="38182" xr:uid="{00000000-0005-0000-0000-00007EA10000}"/>
    <cellStyle name="Table  - Opmaakprofiel6 4 6 3 3" xfId="38183" xr:uid="{00000000-0005-0000-0000-00007FA10000}"/>
    <cellStyle name="Table  - Opmaakprofiel6 4 6 3 4" xfId="38184" xr:uid="{00000000-0005-0000-0000-000080A10000}"/>
    <cellStyle name="Table  - Opmaakprofiel6 4 6 3 5" xfId="38185" xr:uid="{00000000-0005-0000-0000-000081A10000}"/>
    <cellStyle name="Table  - Opmaakprofiel6 4 6 3 6" xfId="38186" xr:uid="{00000000-0005-0000-0000-000082A10000}"/>
    <cellStyle name="Table  - Opmaakprofiel6 4 6 4" xfId="38187" xr:uid="{00000000-0005-0000-0000-000083A10000}"/>
    <cellStyle name="Table  - Opmaakprofiel6 4 6 4 2" xfId="38188" xr:uid="{00000000-0005-0000-0000-000084A10000}"/>
    <cellStyle name="Table  - Opmaakprofiel6 4 6 4 3" xfId="38189" xr:uid="{00000000-0005-0000-0000-000085A10000}"/>
    <cellStyle name="Table  - Opmaakprofiel6 4 6 4 4" xfId="38190" xr:uid="{00000000-0005-0000-0000-000086A10000}"/>
    <cellStyle name="Table  - Opmaakprofiel6 4 6 5" xfId="38191" xr:uid="{00000000-0005-0000-0000-000087A10000}"/>
    <cellStyle name="Table  - Opmaakprofiel6 4 6 6" xfId="38192" xr:uid="{00000000-0005-0000-0000-000088A10000}"/>
    <cellStyle name="Table  - Opmaakprofiel6 4 6 7" xfId="38193" xr:uid="{00000000-0005-0000-0000-000089A10000}"/>
    <cellStyle name="Table  - Opmaakprofiel6 4 6 8" xfId="38194" xr:uid="{00000000-0005-0000-0000-00008AA10000}"/>
    <cellStyle name="Table  - Opmaakprofiel6 4 7" xfId="38195" xr:uid="{00000000-0005-0000-0000-00008BA10000}"/>
    <cellStyle name="Table  - Opmaakprofiel6 4 7 2" xfId="38196" xr:uid="{00000000-0005-0000-0000-00008CA10000}"/>
    <cellStyle name="Table  - Opmaakprofiel6 4 7 2 2" xfId="38197" xr:uid="{00000000-0005-0000-0000-00008DA10000}"/>
    <cellStyle name="Table  - Opmaakprofiel6 4 7 2 2 2" xfId="38198" xr:uid="{00000000-0005-0000-0000-00008EA10000}"/>
    <cellStyle name="Table  - Opmaakprofiel6 4 7 2 2 3" xfId="38199" xr:uid="{00000000-0005-0000-0000-00008FA10000}"/>
    <cellStyle name="Table  - Opmaakprofiel6 4 7 2 2 4" xfId="38200" xr:uid="{00000000-0005-0000-0000-000090A10000}"/>
    <cellStyle name="Table  - Opmaakprofiel6 4 7 2 3" xfId="38201" xr:uid="{00000000-0005-0000-0000-000091A10000}"/>
    <cellStyle name="Table  - Opmaakprofiel6 4 7 2 4" xfId="38202" xr:uid="{00000000-0005-0000-0000-000092A10000}"/>
    <cellStyle name="Table  - Opmaakprofiel6 4 7 2 5" xfId="38203" xr:uid="{00000000-0005-0000-0000-000093A10000}"/>
    <cellStyle name="Table  - Opmaakprofiel6 4 7 2 6" xfId="38204" xr:uid="{00000000-0005-0000-0000-000094A10000}"/>
    <cellStyle name="Table  - Opmaakprofiel6 4 7 3" xfId="38205" xr:uid="{00000000-0005-0000-0000-000095A10000}"/>
    <cellStyle name="Table  - Opmaakprofiel6 4 7 3 2" xfId="38206" xr:uid="{00000000-0005-0000-0000-000096A10000}"/>
    <cellStyle name="Table  - Opmaakprofiel6 4 7 3 3" xfId="38207" xr:uid="{00000000-0005-0000-0000-000097A10000}"/>
    <cellStyle name="Table  - Opmaakprofiel6 4 7 3 4" xfId="38208" xr:uid="{00000000-0005-0000-0000-000098A10000}"/>
    <cellStyle name="Table  - Opmaakprofiel6 4 7 4" xfId="38209" xr:uid="{00000000-0005-0000-0000-000099A10000}"/>
    <cellStyle name="Table  - Opmaakprofiel6 4 7 5" xfId="38210" xr:uid="{00000000-0005-0000-0000-00009AA10000}"/>
    <cellStyle name="Table  - Opmaakprofiel6 4 7 6" xfId="38211" xr:uid="{00000000-0005-0000-0000-00009BA10000}"/>
    <cellStyle name="Table  - Opmaakprofiel6 4 7 7" xfId="38212" xr:uid="{00000000-0005-0000-0000-00009CA10000}"/>
    <cellStyle name="Table  - Opmaakprofiel6 4 8" xfId="38213" xr:uid="{00000000-0005-0000-0000-00009DA10000}"/>
    <cellStyle name="Table  - Opmaakprofiel6 4 8 2" xfId="38214" xr:uid="{00000000-0005-0000-0000-00009EA10000}"/>
    <cellStyle name="Table  - Opmaakprofiel6 4 8 2 2" xfId="38215" xr:uid="{00000000-0005-0000-0000-00009FA10000}"/>
    <cellStyle name="Table  - Opmaakprofiel6 4 8 2 3" xfId="38216" xr:uid="{00000000-0005-0000-0000-0000A0A10000}"/>
    <cellStyle name="Table  - Opmaakprofiel6 4 8 2 4" xfId="38217" xr:uid="{00000000-0005-0000-0000-0000A1A10000}"/>
    <cellStyle name="Table  - Opmaakprofiel6 4 8 3" xfId="38218" xr:uid="{00000000-0005-0000-0000-0000A2A10000}"/>
    <cellStyle name="Table  - Opmaakprofiel6 4 8 4" xfId="38219" xr:uid="{00000000-0005-0000-0000-0000A3A10000}"/>
    <cellStyle name="Table  - Opmaakprofiel6 4 8 5" xfId="38220" xr:uid="{00000000-0005-0000-0000-0000A4A10000}"/>
    <cellStyle name="Table  - Opmaakprofiel6 4 8 6" xfId="38221" xr:uid="{00000000-0005-0000-0000-0000A5A10000}"/>
    <cellStyle name="Table  - Opmaakprofiel6 4 9" xfId="38222" xr:uid="{00000000-0005-0000-0000-0000A6A10000}"/>
    <cellStyle name="Table  - Opmaakprofiel6 4 9 2" xfId="38223" xr:uid="{00000000-0005-0000-0000-0000A7A10000}"/>
    <cellStyle name="Table  - Opmaakprofiel6 4 9 3" xfId="38224" xr:uid="{00000000-0005-0000-0000-0000A8A10000}"/>
    <cellStyle name="Table  - Opmaakprofiel6 4 9 4" xfId="38225" xr:uid="{00000000-0005-0000-0000-0000A9A10000}"/>
    <cellStyle name="Table  - Opmaakprofiel6 5" xfId="38226" xr:uid="{00000000-0005-0000-0000-0000AAA10000}"/>
    <cellStyle name="Table  - Opmaakprofiel6 5 10" xfId="38227" xr:uid="{00000000-0005-0000-0000-0000ABA10000}"/>
    <cellStyle name="Table  - Opmaakprofiel6 5 11" xfId="38228" xr:uid="{00000000-0005-0000-0000-0000ACA10000}"/>
    <cellStyle name="Table  - Opmaakprofiel6 5 12" xfId="38229" xr:uid="{00000000-0005-0000-0000-0000ADA10000}"/>
    <cellStyle name="Table  - Opmaakprofiel6 5 2" xfId="38230" xr:uid="{00000000-0005-0000-0000-0000AEA10000}"/>
    <cellStyle name="Table  - Opmaakprofiel6 5 2 10" xfId="38231" xr:uid="{00000000-0005-0000-0000-0000AFA10000}"/>
    <cellStyle name="Table  - Opmaakprofiel6 5 2 2" xfId="38232" xr:uid="{00000000-0005-0000-0000-0000B0A10000}"/>
    <cellStyle name="Table  - Opmaakprofiel6 5 2 2 2" xfId="38233" xr:uid="{00000000-0005-0000-0000-0000B1A10000}"/>
    <cellStyle name="Table  - Opmaakprofiel6 5 2 2 2 2" xfId="38234" xr:uid="{00000000-0005-0000-0000-0000B2A10000}"/>
    <cellStyle name="Table  - Opmaakprofiel6 5 2 2 2 2 2" xfId="38235" xr:uid="{00000000-0005-0000-0000-0000B3A10000}"/>
    <cellStyle name="Table  - Opmaakprofiel6 5 2 2 2 2 2 2" xfId="38236" xr:uid="{00000000-0005-0000-0000-0000B4A10000}"/>
    <cellStyle name="Table  - Opmaakprofiel6 5 2 2 2 2 2 3" xfId="38237" xr:uid="{00000000-0005-0000-0000-0000B5A10000}"/>
    <cellStyle name="Table  - Opmaakprofiel6 5 2 2 2 2 2 4" xfId="38238" xr:uid="{00000000-0005-0000-0000-0000B6A10000}"/>
    <cellStyle name="Table  - Opmaakprofiel6 5 2 2 2 2 3" xfId="38239" xr:uid="{00000000-0005-0000-0000-0000B7A10000}"/>
    <cellStyle name="Table  - Opmaakprofiel6 5 2 2 2 2 4" xfId="38240" xr:uid="{00000000-0005-0000-0000-0000B8A10000}"/>
    <cellStyle name="Table  - Opmaakprofiel6 5 2 2 2 2 5" xfId="38241" xr:uid="{00000000-0005-0000-0000-0000B9A10000}"/>
    <cellStyle name="Table  - Opmaakprofiel6 5 2 2 2 2 6" xfId="38242" xr:uid="{00000000-0005-0000-0000-0000BAA10000}"/>
    <cellStyle name="Table  - Opmaakprofiel6 5 2 2 2 3" xfId="38243" xr:uid="{00000000-0005-0000-0000-0000BBA10000}"/>
    <cellStyle name="Table  - Opmaakprofiel6 5 2 2 2 3 2" xfId="38244" xr:uid="{00000000-0005-0000-0000-0000BCA10000}"/>
    <cellStyle name="Table  - Opmaakprofiel6 5 2 2 2 3 3" xfId="38245" xr:uid="{00000000-0005-0000-0000-0000BDA10000}"/>
    <cellStyle name="Table  - Opmaakprofiel6 5 2 2 2 3 4" xfId="38246" xr:uid="{00000000-0005-0000-0000-0000BEA10000}"/>
    <cellStyle name="Table  - Opmaakprofiel6 5 2 2 2 4" xfId="38247" xr:uid="{00000000-0005-0000-0000-0000BFA10000}"/>
    <cellStyle name="Table  - Opmaakprofiel6 5 2 2 2 5" xfId="38248" xr:uid="{00000000-0005-0000-0000-0000C0A10000}"/>
    <cellStyle name="Table  - Opmaakprofiel6 5 2 2 2 6" xfId="38249" xr:uid="{00000000-0005-0000-0000-0000C1A10000}"/>
    <cellStyle name="Table  - Opmaakprofiel6 5 2 2 2 7" xfId="38250" xr:uid="{00000000-0005-0000-0000-0000C2A10000}"/>
    <cellStyle name="Table  - Opmaakprofiel6 5 2 2 3" xfId="38251" xr:uid="{00000000-0005-0000-0000-0000C3A10000}"/>
    <cellStyle name="Table  - Opmaakprofiel6 5 2 2 3 2" xfId="38252" xr:uid="{00000000-0005-0000-0000-0000C4A10000}"/>
    <cellStyle name="Table  - Opmaakprofiel6 5 2 2 3 2 2" xfId="38253" xr:uid="{00000000-0005-0000-0000-0000C5A10000}"/>
    <cellStyle name="Table  - Opmaakprofiel6 5 2 2 3 2 3" xfId="38254" xr:uid="{00000000-0005-0000-0000-0000C6A10000}"/>
    <cellStyle name="Table  - Opmaakprofiel6 5 2 2 3 2 4" xfId="38255" xr:uid="{00000000-0005-0000-0000-0000C7A10000}"/>
    <cellStyle name="Table  - Opmaakprofiel6 5 2 2 3 3" xfId="38256" xr:uid="{00000000-0005-0000-0000-0000C8A10000}"/>
    <cellStyle name="Table  - Opmaakprofiel6 5 2 2 3 4" xfId="38257" xr:uid="{00000000-0005-0000-0000-0000C9A10000}"/>
    <cellStyle name="Table  - Opmaakprofiel6 5 2 2 3 5" xfId="38258" xr:uid="{00000000-0005-0000-0000-0000CAA10000}"/>
    <cellStyle name="Table  - Opmaakprofiel6 5 2 2 3 6" xfId="38259" xr:uid="{00000000-0005-0000-0000-0000CBA10000}"/>
    <cellStyle name="Table  - Opmaakprofiel6 5 2 2 4" xfId="38260" xr:uid="{00000000-0005-0000-0000-0000CCA10000}"/>
    <cellStyle name="Table  - Opmaakprofiel6 5 2 2 4 2" xfId="38261" xr:uid="{00000000-0005-0000-0000-0000CDA10000}"/>
    <cellStyle name="Table  - Opmaakprofiel6 5 2 2 4 3" xfId="38262" xr:uid="{00000000-0005-0000-0000-0000CEA10000}"/>
    <cellStyle name="Table  - Opmaakprofiel6 5 2 2 4 4" xfId="38263" xr:uid="{00000000-0005-0000-0000-0000CFA10000}"/>
    <cellStyle name="Table  - Opmaakprofiel6 5 2 2 5" xfId="38264" xr:uid="{00000000-0005-0000-0000-0000D0A10000}"/>
    <cellStyle name="Table  - Opmaakprofiel6 5 2 2 6" xfId="38265" xr:uid="{00000000-0005-0000-0000-0000D1A10000}"/>
    <cellStyle name="Table  - Opmaakprofiel6 5 2 2 7" xfId="38266" xr:uid="{00000000-0005-0000-0000-0000D2A10000}"/>
    <cellStyle name="Table  - Opmaakprofiel6 5 2 2 8" xfId="38267" xr:uid="{00000000-0005-0000-0000-0000D3A10000}"/>
    <cellStyle name="Table  - Opmaakprofiel6 5 2 3" xfId="38268" xr:uid="{00000000-0005-0000-0000-0000D4A10000}"/>
    <cellStyle name="Table  - Opmaakprofiel6 5 2 3 2" xfId="38269" xr:uid="{00000000-0005-0000-0000-0000D5A10000}"/>
    <cellStyle name="Table  - Opmaakprofiel6 5 2 3 2 2" xfId="38270" xr:uid="{00000000-0005-0000-0000-0000D6A10000}"/>
    <cellStyle name="Table  - Opmaakprofiel6 5 2 3 2 2 2" xfId="38271" xr:uid="{00000000-0005-0000-0000-0000D7A10000}"/>
    <cellStyle name="Table  - Opmaakprofiel6 5 2 3 2 2 2 2" xfId="38272" xr:uid="{00000000-0005-0000-0000-0000D8A10000}"/>
    <cellStyle name="Table  - Opmaakprofiel6 5 2 3 2 2 2 3" xfId="38273" xr:uid="{00000000-0005-0000-0000-0000D9A10000}"/>
    <cellStyle name="Table  - Opmaakprofiel6 5 2 3 2 2 2 4" xfId="38274" xr:uid="{00000000-0005-0000-0000-0000DAA10000}"/>
    <cellStyle name="Table  - Opmaakprofiel6 5 2 3 2 2 3" xfId="38275" xr:uid="{00000000-0005-0000-0000-0000DBA10000}"/>
    <cellStyle name="Table  - Opmaakprofiel6 5 2 3 2 2 4" xfId="38276" xr:uid="{00000000-0005-0000-0000-0000DCA10000}"/>
    <cellStyle name="Table  - Opmaakprofiel6 5 2 3 2 2 5" xfId="38277" xr:uid="{00000000-0005-0000-0000-0000DDA10000}"/>
    <cellStyle name="Table  - Opmaakprofiel6 5 2 3 2 2 6" xfId="38278" xr:uid="{00000000-0005-0000-0000-0000DEA10000}"/>
    <cellStyle name="Table  - Opmaakprofiel6 5 2 3 2 3" xfId="38279" xr:uid="{00000000-0005-0000-0000-0000DFA10000}"/>
    <cellStyle name="Table  - Opmaakprofiel6 5 2 3 2 3 2" xfId="38280" xr:uid="{00000000-0005-0000-0000-0000E0A10000}"/>
    <cellStyle name="Table  - Opmaakprofiel6 5 2 3 2 3 3" xfId="38281" xr:uid="{00000000-0005-0000-0000-0000E1A10000}"/>
    <cellStyle name="Table  - Opmaakprofiel6 5 2 3 2 3 4" xfId="38282" xr:uid="{00000000-0005-0000-0000-0000E2A10000}"/>
    <cellStyle name="Table  - Opmaakprofiel6 5 2 3 2 4" xfId="38283" xr:uid="{00000000-0005-0000-0000-0000E3A10000}"/>
    <cellStyle name="Table  - Opmaakprofiel6 5 2 3 2 5" xfId="38284" xr:uid="{00000000-0005-0000-0000-0000E4A10000}"/>
    <cellStyle name="Table  - Opmaakprofiel6 5 2 3 2 6" xfId="38285" xr:uid="{00000000-0005-0000-0000-0000E5A10000}"/>
    <cellStyle name="Table  - Opmaakprofiel6 5 2 3 2 7" xfId="38286" xr:uid="{00000000-0005-0000-0000-0000E6A10000}"/>
    <cellStyle name="Table  - Opmaakprofiel6 5 2 3 3" xfId="38287" xr:uid="{00000000-0005-0000-0000-0000E7A10000}"/>
    <cellStyle name="Table  - Opmaakprofiel6 5 2 3 3 2" xfId="38288" xr:uid="{00000000-0005-0000-0000-0000E8A10000}"/>
    <cellStyle name="Table  - Opmaakprofiel6 5 2 3 3 2 2" xfId="38289" xr:uid="{00000000-0005-0000-0000-0000E9A10000}"/>
    <cellStyle name="Table  - Opmaakprofiel6 5 2 3 3 2 3" xfId="38290" xr:uid="{00000000-0005-0000-0000-0000EAA10000}"/>
    <cellStyle name="Table  - Opmaakprofiel6 5 2 3 3 2 4" xfId="38291" xr:uid="{00000000-0005-0000-0000-0000EBA10000}"/>
    <cellStyle name="Table  - Opmaakprofiel6 5 2 3 3 3" xfId="38292" xr:uid="{00000000-0005-0000-0000-0000ECA10000}"/>
    <cellStyle name="Table  - Opmaakprofiel6 5 2 3 3 4" xfId="38293" xr:uid="{00000000-0005-0000-0000-0000EDA10000}"/>
    <cellStyle name="Table  - Opmaakprofiel6 5 2 3 3 5" xfId="38294" xr:uid="{00000000-0005-0000-0000-0000EEA10000}"/>
    <cellStyle name="Table  - Opmaakprofiel6 5 2 3 3 6" xfId="38295" xr:uid="{00000000-0005-0000-0000-0000EFA10000}"/>
    <cellStyle name="Table  - Opmaakprofiel6 5 2 3 4" xfId="38296" xr:uid="{00000000-0005-0000-0000-0000F0A10000}"/>
    <cellStyle name="Table  - Opmaakprofiel6 5 2 3 4 2" xfId="38297" xr:uid="{00000000-0005-0000-0000-0000F1A10000}"/>
    <cellStyle name="Table  - Opmaakprofiel6 5 2 3 4 3" xfId="38298" xr:uid="{00000000-0005-0000-0000-0000F2A10000}"/>
    <cellStyle name="Table  - Opmaakprofiel6 5 2 3 4 4" xfId="38299" xr:uid="{00000000-0005-0000-0000-0000F3A10000}"/>
    <cellStyle name="Table  - Opmaakprofiel6 5 2 3 5" xfId="38300" xr:uid="{00000000-0005-0000-0000-0000F4A10000}"/>
    <cellStyle name="Table  - Opmaakprofiel6 5 2 3 6" xfId="38301" xr:uid="{00000000-0005-0000-0000-0000F5A10000}"/>
    <cellStyle name="Table  - Opmaakprofiel6 5 2 3 7" xfId="38302" xr:uid="{00000000-0005-0000-0000-0000F6A10000}"/>
    <cellStyle name="Table  - Opmaakprofiel6 5 2 3 8" xfId="38303" xr:uid="{00000000-0005-0000-0000-0000F7A10000}"/>
    <cellStyle name="Table  - Opmaakprofiel6 5 2 4" xfId="38304" xr:uid="{00000000-0005-0000-0000-0000F8A10000}"/>
    <cellStyle name="Table  - Opmaakprofiel6 5 2 4 2" xfId="38305" xr:uid="{00000000-0005-0000-0000-0000F9A10000}"/>
    <cellStyle name="Table  - Opmaakprofiel6 5 2 4 2 2" xfId="38306" xr:uid="{00000000-0005-0000-0000-0000FAA10000}"/>
    <cellStyle name="Table  - Opmaakprofiel6 5 2 4 2 2 2" xfId="38307" xr:uid="{00000000-0005-0000-0000-0000FBA10000}"/>
    <cellStyle name="Table  - Opmaakprofiel6 5 2 4 2 2 3" xfId="38308" xr:uid="{00000000-0005-0000-0000-0000FCA10000}"/>
    <cellStyle name="Table  - Opmaakprofiel6 5 2 4 2 2 4" xfId="38309" xr:uid="{00000000-0005-0000-0000-0000FDA10000}"/>
    <cellStyle name="Table  - Opmaakprofiel6 5 2 4 2 3" xfId="38310" xr:uid="{00000000-0005-0000-0000-0000FEA10000}"/>
    <cellStyle name="Table  - Opmaakprofiel6 5 2 4 2 4" xfId="38311" xr:uid="{00000000-0005-0000-0000-0000FFA10000}"/>
    <cellStyle name="Table  - Opmaakprofiel6 5 2 4 2 5" xfId="38312" xr:uid="{00000000-0005-0000-0000-000000A20000}"/>
    <cellStyle name="Table  - Opmaakprofiel6 5 2 4 2 6" xfId="38313" xr:uid="{00000000-0005-0000-0000-000001A20000}"/>
    <cellStyle name="Table  - Opmaakprofiel6 5 2 4 3" xfId="38314" xr:uid="{00000000-0005-0000-0000-000002A20000}"/>
    <cellStyle name="Table  - Opmaakprofiel6 5 2 4 3 2" xfId="38315" xr:uid="{00000000-0005-0000-0000-000003A20000}"/>
    <cellStyle name="Table  - Opmaakprofiel6 5 2 4 3 3" xfId="38316" xr:uid="{00000000-0005-0000-0000-000004A20000}"/>
    <cellStyle name="Table  - Opmaakprofiel6 5 2 4 3 4" xfId="38317" xr:uid="{00000000-0005-0000-0000-000005A20000}"/>
    <cellStyle name="Table  - Opmaakprofiel6 5 2 4 4" xfId="38318" xr:uid="{00000000-0005-0000-0000-000006A20000}"/>
    <cellStyle name="Table  - Opmaakprofiel6 5 2 4 5" xfId="38319" xr:uid="{00000000-0005-0000-0000-000007A20000}"/>
    <cellStyle name="Table  - Opmaakprofiel6 5 2 4 6" xfId="38320" xr:uid="{00000000-0005-0000-0000-000008A20000}"/>
    <cellStyle name="Table  - Opmaakprofiel6 5 2 4 7" xfId="38321" xr:uid="{00000000-0005-0000-0000-000009A20000}"/>
    <cellStyle name="Table  - Opmaakprofiel6 5 2 5" xfId="38322" xr:uid="{00000000-0005-0000-0000-00000AA20000}"/>
    <cellStyle name="Table  - Opmaakprofiel6 5 2 5 2" xfId="38323" xr:uid="{00000000-0005-0000-0000-00000BA20000}"/>
    <cellStyle name="Table  - Opmaakprofiel6 5 2 5 2 2" xfId="38324" xr:uid="{00000000-0005-0000-0000-00000CA20000}"/>
    <cellStyle name="Table  - Opmaakprofiel6 5 2 5 2 3" xfId="38325" xr:uid="{00000000-0005-0000-0000-00000DA20000}"/>
    <cellStyle name="Table  - Opmaakprofiel6 5 2 5 2 4" xfId="38326" xr:uid="{00000000-0005-0000-0000-00000EA20000}"/>
    <cellStyle name="Table  - Opmaakprofiel6 5 2 5 3" xfId="38327" xr:uid="{00000000-0005-0000-0000-00000FA20000}"/>
    <cellStyle name="Table  - Opmaakprofiel6 5 2 5 4" xfId="38328" xr:uid="{00000000-0005-0000-0000-000010A20000}"/>
    <cellStyle name="Table  - Opmaakprofiel6 5 2 5 5" xfId="38329" xr:uid="{00000000-0005-0000-0000-000011A20000}"/>
    <cellStyle name="Table  - Opmaakprofiel6 5 2 5 6" xfId="38330" xr:uid="{00000000-0005-0000-0000-000012A20000}"/>
    <cellStyle name="Table  - Opmaakprofiel6 5 2 6" xfId="38331" xr:uid="{00000000-0005-0000-0000-000013A20000}"/>
    <cellStyle name="Table  - Opmaakprofiel6 5 2 6 2" xfId="38332" xr:uid="{00000000-0005-0000-0000-000014A20000}"/>
    <cellStyle name="Table  - Opmaakprofiel6 5 2 6 3" xfId="38333" xr:uid="{00000000-0005-0000-0000-000015A20000}"/>
    <cellStyle name="Table  - Opmaakprofiel6 5 2 6 4" xfId="38334" xr:uid="{00000000-0005-0000-0000-000016A20000}"/>
    <cellStyle name="Table  - Opmaakprofiel6 5 2 7" xfId="38335" xr:uid="{00000000-0005-0000-0000-000017A20000}"/>
    <cellStyle name="Table  - Opmaakprofiel6 5 2 8" xfId="38336" xr:uid="{00000000-0005-0000-0000-000018A20000}"/>
    <cellStyle name="Table  - Opmaakprofiel6 5 2 9" xfId="38337" xr:uid="{00000000-0005-0000-0000-000019A20000}"/>
    <cellStyle name="Table  - Opmaakprofiel6 5 3" xfId="38338" xr:uid="{00000000-0005-0000-0000-00001AA20000}"/>
    <cellStyle name="Table  - Opmaakprofiel6 5 3 10" xfId="38339" xr:uid="{00000000-0005-0000-0000-00001BA20000}"/>
    <cellStyle name="Table  - Opmaakprofiel6 5 3 2" xfId="38340" xr:uid="{00000000-0005-0000-0000-00001CA20000}"/>
    <cellStyle name="Table  - Opmaakprofiel6 5 3 2 2" xfId="38341" xr:uid="{00000000-0005-0000-0000-00001DA20000}"/>
    <cellStyle name="Table  - Opmaakprofiel6 5 3 2 2 2" xfId="38342" xr:uid="{00000000-0005-0000-0000-00001EA20000}"/>
    <cellStyle name="Table  - Opmaakprofiel6 5 3 2 2 2 2" xfId="38343" xr:uid="{00000000-0005-0000-0000-00001FA20000}"/>
    <cellStyle name="Table  - Opmaakprofiel6 5 3 2 2 2 2 2" xfId="38344" xr:uid="{00000000-0005-0000-0000-000020A20000}"/>
    <cellStyle name="Table  - Opmaakprofiel6 5 3 2 2 2 2 3" xfId="38345" xr:uid="{00000000-0005-0000-0000-000021A20000}"/>
    <cellStyle name="Table  - Opmaakprofiel6 5 3 2 2 2 2 4" xfId="38346" xr:uid="{00000000-0005-0000-0000-000022A20000}"/>
    <cellStyle name="Table  - Opmaakprofiel6 5 3 2 2 2 3" xfId="38347" xr:uid="{00000000-0005-0000-0000-000023A20000}"/>
    <cellStyle name="Table  - Opmaakprofiel6 5 3 2 2 2 4" xfId="38348" xr:uid="{00000000-0005-0000-0000-000024A20000}"/>
    <cellStyle name="Table  - Opmaakprofiel6 5 3 2 2 2 5" xfId="38349" xr:uid="{00000000-0005-0000-0000-000025A20000}"/>
    <cellStyle name="Table  - Opmaakprofiel6 5 3 2 2 2 6" xfId="38350" xr:uid="{00000000-0005-0000-0000-000026A20000}"/>
    <cellStyle name="Table  - Opmaakprofiel6 5 3 2 2 3" xfId="38351" xr:uid="{00000000-0005-0000-0000-000027A20000}"/>
    <cellStyle name="Table  - Opmaakprofiel6 5 3 2 2 3 2" xfId="38352" xr:uid="{00000000-0005-0000-0000-000028A20000}"/>
    <cellStyle name="Table  - Opmaakprofiel6 5 3 2 2 3 3" xfId="38353" xr:uid="{00000000-0005-0000-0000-000029A20000}"/>
    <cellStyle name="Table  - Opmaakprofiel6 5 3 2 2 3 4" xfId="38354" xr:uid="{00000000-0005-0000-0000-00002AA20000}"/>
    <cellStyle name="Table  - Opmaakprofiel6 5 3 2 2 4" xfId="38355" xr:uid="{00000000-0005-0000-0000-00002BA20000}"/>
    <cellStyle name="Table  - Opmaakprofiel6 5 3 2 2 5" xfId="38356" xr:uid="{00000000-0005-0000-0000-00002CA20000}"/>
    <cellStyle name="Table  - Opmaakprofiel6 5 3 2 2 6" xfId="38357" xr:uid="{00000000-0005-0000-0000-00002DA20000}"/>
    <cellStyle name="Table  - Opmaakprofiel6 5 3 2 2 7" xfId="38358" xr:uid="{00000000-0005-0000-0000-00002EA20000}"/>
    <cellStyle name="Table  - Opmaakprofiel6 5 3 2 3" xfId="38359" xr:uid="{00000000-0005-0000-0000-00002FA20000}"/>
    <cellStyle name="Table  - Opmaakprofiel6 5 3 2 3 2" xfId="38360" xr:uid="{00000000-0005-0000-0000-000030A20000}"/>
    <cellStyle name="Table  - Opmaakprofiel6 5 3 2 3 2 2" xfId="38361" xr:uid="{00000000-0005-0000-0000-000031A20000}"/>
    <cellStyle name="Table  - Opmaakprofiel6 5 3 2 3 2 3" xfId="38362" xr:uid="{00000000-0005-0000-0000-000032A20000}"/>
    <cellStyle name="Table  - Opmaakprofiel6 5 3 2 3 2 4" xfId="38363" xr:uid="{00000000-0005-0000-0000-000033A20000}"/>
    <cellStyle name="Table  - Opmaakprofiel6 5 3 2 3 3" xfId="38364" xr:uid="{00000000-0005-0000-0000-000034A20000}"/>
    <cellStyle name="Table  - Opmaakprofiel6 5 3 2 3 4" xfId="38365" xr:uid="{00000000-0005-0000-0000-000035A20000}"/>
    <cellStyle name="Table  - Opmaakprofiel6 5 3 2 3 5" xfId="38366" xr:uid="{00000000-0005-0000-0000-000036A20000}"/>
    <cellStyle name="Table  - Opmaakprofiel6 5 3 2 3 6" xfId="38367" xr:uid="{00000000-0005-0000-0000-000037A20000}"/>
    <cellStyle name="Table  - Opmaakprofiel6 5 3 2 4" xfId="38368" xr:uid="{00000000-0005-0000-0000-000038A20000}"/>
    <cellStyle name="Table  - Opmaakprofiel6 5 3 2 4 2" xfId="38369" xr:uid="{00000000-0005-0000-0000-000039A20000}"/>
    <cellStyle name="Table  - Opmaakprofiel6 5 3 2 4 3" xfId="38370" xr:uid="{00000000-0005-0000-0000-00003AA20000}"/>
    <cellStyle name="Table  - Opmaakprofiel6 5 3 2 4 4" xfId="38371" xr:uid="{00000000-0005-0000-0000-00003BA20000}"/>
    <cellStyle name="Table  - Opmaakprofiel6 5 3 2 5" xfId="38372" xr:uid="{00000000-0005-0000-0000-00003CA20000}"/>
    <cellStyle name="Table  - Opmaakprofiel6 5 3 2 6" xfId="38373" xr:uid="{00000000-0005-0000-0000-00003DA20000}"/>
    <cellStyle name="Table  - Opmaakprofiel6 5 3 2 7" xfId="38374" xr:uid="{00000000-0005-0000-0000-00003EA20000}"/>
    <cellStyle name="Table  - Opmaakprofiel6 5 3 2 8" xfId="38375" xr:uid="{00000000-0005-0000-0000-00003FA20000}"/>
    <cellStyle name="Table  - Opmaakprofiel6 5 3 3" xfId="38376" xr:uid="{00000000-0005-0000-0000-000040A20000}"/>
    <cellStyle name="Table  - Opmaakprofiel6 5 3 3 2" xfId="38377" xr:uid="{00000000-0005-0000-0000-000041A20000}"/>
    <cellStyle name="Table  - Opmaakprofiel6 5 3 3 2 2" xfId="38378" xr:uid="{00000000-0005-0000-0000-000042A20000}"/>
    <cellStyle name="Table  - Opmaakprofiel6 5 3 3 2 2 2" xfId="38379" xr:uid="{00000000-0005-0000-0000-000043A20000}"/>
    <cellStyle name="Table  - Opmaakprofiel6 5 3 3 2 2 2 2" xfId="38380" xr:uid="{00000000-0005-0000-0000-000044A20000}"/>
    <cellStyle name="Table  - Opmaakprofiel6 5 3 3 2 2 2 3" xfId="38381" xr:uid="{00000000-0005-0000-0000-000045A20000}"/>
    <cellStyle name="Table  - Opmaakprofiel6 5 3 3 2 2 2 4" xfId="38382" xr:uid="{00000000-0005-0000-0000-000046A20000}"/>
    <cellStyle name="Table  - Opmaakprofiel6 5 3 3 2 2 3" xfId="38383" xr:uid="{00000000-0005-0000-0000-000047A20000}"/>
    <cellStyle name="Table  - Opmaakprofiel6 5 3 3 2 2 4" xfId="38384" xr:uid="{00000000-0005-0000-0000-000048A20000}"/>
    <cellStyle name="Table  - Opmaakprofiel6 5 3 3 2 2 5" xfId="38385" xr:uid="{00000000-0005-0000-0000-000049A20000}"/>
    <cellStyle name="Table  - Opmaakprofiel6 5 3 3 2 2 6" xfId="38386" xr:uid="{00000000-0005-0000-0000-00004AA20000}"/>
    <cellStyle name="Table  - Opmaakprofiel6 5 3 3 2 3" xfId="38387" xr:uid="{00000000-0005-0000-0000-00004BA20000}"/>
    <cellStyle name="Table  - Opmaakprofiel6 5 3 3 2 3 2" xfId="38388" xr:uid="{00000000-0005-0000-0000-00004CA20000}"/>
    <cellStyle name="Table  - Opmaakprofiel6 5 3 3 2 3 3" xfId="38389" xr:uid="{00000000-0005-0000-0000-00004DA20000}"/>
    <cellStyle name="Table  - Opmaakprofiel6 5 3 3 2 3 4" xfId="38390" xr:uid="{00000000-0005-0000-0000-00004EA20000}"/>
    <cellStyle name="Table  - Opmaakprofiel6 5 3 3 2 4" xfId="38391" xr:uid="{00000000-0005-0000-0000-00004FA20000}"/>
    <cellStyle name="Table  - Opmaakprofiel6 5 3 3 2 5" xfId="38392" xr:uid="{00000000-0005-0000-0000-000050A20000}"/>
    <cellStyle name="Table  - Opmaakprofiel6 5 3 3 2 6" xfId="38393" xr:uid="{00000000-0005-0000-0000-000051A20000}"/>
    <cellStyle name="Table  - Opmaakprofiel6 5 3 3 2 7" xfId="38394" xr:uid="{00000000-0005-0000-0000-000052A20000}"/>
    <cellStyle name="Table  - Opmaakprofiel6 5 3 3 3" xfId="38395" xr:uid="{00000000-0005-0000-0000-000053A20000}"/>
    <cellStyle name="Table  - Opmaakprofiel6 5 3 3 3 2" xfId="38396" xr:uid="{00000000-0005-0000-0000-000054A20000}"/>
    <cellStyle name="Table  - Opmaakprofiel6 5 3 3 3 2 2" xfId="38397" xr:uid="{00000000-0005-0000-0000-000055A20000}"/>
    <cellStyle name="Table  - Opmaakprofiel6 5 3 3 3 2 3" xfId="38398" xr:uid="{00000000-0005-0000-0000-000056A20000}"/>
    <cellStyle name="Table  - Opmaakprofiel6 5 3 3 3 2 4" xfId="38399" xr:uid="{00000000-0005-0000-0000-000057A20000}"/>
    <cellStyle name="Table  - Opmaakprofiel6 5 3 3 3 3" xfId="38400" xr:uid="{00000000-0005-0000-0000-000058A20000}"/>
    <cellStyle name="Table  - Opmaakprofiel6 5 3 3 3 4" xfId="38401" xr:uid="{00000000-0005-0000-0000-000059A20000}"/>
    <cellStyle name="Table  - Opmaakprofiel6 5 3 3 3 5" xfId="38402" xr:uid="{00000000-0005-0000-0000-00005AA20000}"/>
    <cellStyle name="Table  - Opmaakprofiel6 5 3 3 3 6" xfId="38403" xr:uid="{00000000-0005-0000-0000-00005BA20000}"/>
    <cellStyle name="Table  - Opmaakprofiel6 5 3 3 4" xfId="38404" xr:uid="{00000000-0005-0000-0000-00005CA20000}"/>
    <cellStyle name="Table  - Opmaakprofiel6 5 3 3 4 2" xfId="38405" xr:uid="{00000000-0005-0000-0000-00005DA20000}"/>
    <cellStyle name="Table  - Opmaakprofiel6 5 3 3 4 3" xfId="38406" xr:uid="{00000000-0005-0000-0000-00005EA20000}"/>
    <cellStyle name="Table  - Opmaakprofiel6 5 3 3 4 4" xfId="38407" xr:uid="{00000000-0005-0000-0000-00005FA20000}"/>
    <cellStyle name="Table  - Opmaakprofiel6 5 3 3 5" xfId="38408" xr:uid="{00000000-0005-0000-0000-000060A20000}"/>
    <cellStyle name="Table  - Opmaakprofiel6 5 3 3 6" xfId="38409" xr:uid="{00000000-0005-0000-0000-000061A20000}"/>
    <cellStyle name="Table  - Opmaakprofiel6 5 3 3 7" xfId="38410" xr:uid="{00000000-0005-0000-0000-000062A20000}"/>
    <cellStyle name="Table  - Opmaakprofiel6 5 3 3 8" xfId="38411" xr:uid="{00000000-0005-0000-0000-000063A20000}"/>
    <cellStyle name="Table  - Opmaakprofiel6 5 3 4" xfId="38412" xr:uid="{00000000-0005-0000-0000-000064A20000}"/>
    <cellStyle name="Table  - Opmaakprofiel6 5 3 4 2" xfId="38413" xr:uid="{00000000-0005-0000-0000-000065A20000}"/>
    <cellStyle name="Table  - Opmaakprofiel6 5 3 4 2 2" xfId="38414" xr:uid="{00000000-0005-0000-0000-000066A20000}"/>
    <cellStyle name="Table  - Opmaakprofiel6 5 3 4 2 2 2" xfId="38415" xr:uid="{00000000-0005-0000-0000-000067A20000}"/>
    <cellStyle name="Table  - Opmaakprofiel6 5 3 4 2 2 3" xfId="38416" xr:uid="{00000000-0005-0000-0000-000068A20000}"/>
    <cellStyle name="Table  - Opmaakprofiel6 5 3 4 2 2 4" xfId="38417" xr:uid="{00000000-0005-0000-0000-000069A20000}"/>
    <cellStyle name="Table  - Opmaakprofiel6 5 3 4 2 3" xfId="38418" xr:uid="{00000000-0005-0000-0000-00006AA20000}"/>
    <cellStyle name="Table  - Opmaakprofiel6 5 3 4 2 4" xfId="38419" xr:uid="{00000000-0005-0000-0000-00006BA20000}"/>
    <cellStyle name="Table  - Opmaakprofiel6 5 3 4 2 5" xfId="38420" xr:uid="{00000000-0005-0000-0000-00006CA20000}"/>
    <cellStyle name="Table  - Opmaakprofiel6 5 3 4 2 6" xfId="38421" xr:uid="{00000000-0005-0000-0000-00006DA20000}"/>
    <cellStyle name="Table  - Opmaakprofiel6 5 3 4 3" xfId="38422" xr:uid="{00000000-0005-0000-0000-00006EA20000}"/>
    <cellStyle name="Table  - Opmaakprofiel6 5 3 4 3 2" xfId="38423" xr:uid="{00000000-0005-0000-0000-00006FA20000}"/>
    <cellStyle name="Table  - Opmaakprofiel6 5 3 4 3 3" xfId="38424" xr:uid="{00000000-0005-0000-0000-000070A20000}"/>
    <cellStyle name="Table  - Opmaakprofiel6 5 3 4 3 4" xfId="38425" xr:uid="{00000000-0005-0000-0000-000071A20000}"/>
    <cellStyle name="Table  - Opmaakprofiel6 5 3 4 4" xfId="38426" xr:uid="{00000000-0005-0000-0000-000072A20000}"/>
    <cellStyle name="Table  - Opmaakprofiel6 5 3 4 5" xfId="38427" xr:uid="{00000000-0005-0000-0000-000073A20000}"/>
    <cellStyle name="Table  - Opmaakprofiel6 5 3 4 6" xfId="38428" xr:uid="{00000000-0005-0000-0000-000074A20000}"/>
    <cellStyle name="Table  - Opmaakprofiel6 5 3 4 7" xfId="38429" xr:uid="{00000000-0005-0000-0000-000075A20000}"/>
    <cellStyle name="Table  - Opmaakprofiel6 5 3 5" xfId="38430" xr:uid="{00000000-0005-0000-0000-000076A20000}"/>
    <cellStyle name="Table  - Opmaakprofiel6 5 3 5 2" xfId="38431" xr:uid="{00000000-0005-0000-0000-000077A20000}"/>
    <cellStyle name="Table  - Opmaakprofiel6 5 3 5 2 2" xfId="38432" xr:uid="{00000000-0005-0000-0000-000078A20000}"/>
    <cellStyle name="Table  - Opmaakprofiel6 5 3 5 2 3" xfId="38433" xr:uid="{00000000-0005-0000-0000-000079A20000}"/>
    <cellStyle name="Table  - Opmaakprofiel6 5 3 5 2 4" xfId="38434" xr:uid="{00000000-0005-0000-0000-00007AA20000}"/>
    <cellStyle name="Table  - Opmaakprofiel6 5 3 5 3" xfId="38435" xr:uid="{00000000-0005-0000-0000-00007BA20000}"/>
    <cellStyle name="Table  - Opmaakprofiel6 5 3 5 4" xfId="38436" xr:uid="{00000000-0005-0000-0000-00007CA20000}"/>
    <cellStyle name="Table  - Opmaakprofiel6 5 3 5 5" xfId="38437" xr:uid="{00000000-0005-0000-0000-00007DA20000}"/>
    <cellStyle name="Table  - Opmaakprofiel6 5 3 5 6" xfId="38438" xr:uid="{00000000-0005-0000-0000-00007EA20000}"/>
    <cellStyle name="Table  - Opmaakprofiel6 5 3 6" xfId="38439" xr:uid="{00000000-0005-0000-0000-00007FA20000}"/>
    <cellStyle name="Table  - Opmaakprofiel6 5 3 6 2" xfId="38440" xr:uid="{00000000-0005-0000-0000-000080A20000}"/>
    <cellStyle name="Table  - Opmaakprofiel6 5 3 6 3" xfId="38441" xr:uid="{00000000-0005-0000-0000-000081A20000}"/>
    <cellStyle name="Table  - Opmaakprofiel6 5 3 6 4" xfId="38442" xr:uid="{00000000-0005-0000-0000-000082A20000}"/>
    <cellStyle name="Table  - Opmaakprofiel6 5 3 7" xfId="38443" xr:uid="{00000000-0005-0000-0000-000083A20000}"/>
    <cellStyle name="Table  - Opmaakprofiel6 5 3 8" xfId="38444" xr:uid="{00000000-0005-0000-0000-000084A20000}"/>
    <cellStyle name="Table  - Opmaakprofiel6 5 3 9" xfId="38445" xr:uid="{00000000-0005-0000-0000-000085A20000}"/>
    <cellStyle name="Table  - Opmaakprofiel6 5 4" xfId="38446" xr:uid="{00000000-0005-0000-0000-000086A20000}"/>
    <cellStyle name="Table  - Opmaakprofiel6 5 4 2" xfId="38447" xr:uid="{00000000-0005-0000-0000-000087A20000}"/>
    <cellStyle name="Table  - Opmaakprofiel6 5 4 2 2" xfId="38448" xr:uid="{00000000-0005-0000-0000-000088A20000}"/>
    <cellStyle name="Table  - Opmaakprofiel6 5 4 2 2 2" xfId="38449" xr:uid="{00000000-0005-0000-0000-000089A20000}"/>
    <cellStyle name="Table  - Opmaakprofiel6 5 4 2 2 2 2" xfId="38450" xr:uid="{00000000-0005-0000-0000-00008AA20000}"/>
    <cellStyle name="Table  - Opmaakprofiel6 5 4 2 2 2 3" xfId="38451" xr:uid="{00000000-0005-0000-0000-00008BA20000}"/>
    <cellStyle name="Table  - Opmaakprofiel6 5 4 2 2 2 4" xfId="38452" xr:uid="{00000000-0005-0000-0000-00008CA20000}"/>
    <cellStyle name="Table  - Opmaakprofiel6 5 4 2 2 3" xfId="38453" xr:uid="{00000000-0005-0000-0000-00008DA20000}"/>
    <cellStyle name="Table  - Opmaakprofiel6 5 4 2 2 4" xfId="38454" xr:uid="{00000000-0005-0000-0000-00008EA20000}"/>
    <cellStyle name="Table  - Opmaakprofiel6 5 4 2 2 5" xfId="38455" xr:uid="{00000000-0005-0000-0000-00008FA20000}"/>
    <cellStyle name="Table  - Opmaakprofiel6 5 4 2 2 6" xfId="38456" xr:uid="{00000000-0005-0000-0000-000090A20000}"/>
    <cellStyle name="Table  - Opmaakprofiel6 5 4 2 3" xfId="38457" xr:uid="{00000000-0005-0000-0000-000091A20000}"/>
    <cellStyle name="Table  - Opmaakprofiel6 5 4 2 3 2" xfId="38458" xr:uid="{00000000-0005-0000-0000-000092A20000}"/>
    <cellStyle name="Table  - Opmaakprofiel6 5 4 2 3 3" xfId="38459" xr:uid="{00000000-0005-0000-0000-000093A20000}"/>
    <cellStyle name="Table  - Opmaakprofiel6 5 4 2 3 4" xfId="38460" xr:uid="{00000000-0005-0000-0000-000094A20000}"/>
    <cellStyle name="Table  - Opmaakprofiel6 5 4 2 4" xfId="38461" xr:uid="{00000000-0005-0000-0000-000095A20000}"/>
    <cellStyle name="Table  - Opmaakprofiel6 5 4 2 5" xfId="38462" xr:uid="{00000000-0005-0000-0000-000096A20000}"/>
    <cellStyle name="Table  - Opmaakprofiel6 5 4 2 6" xfId="38463" xr:uid="{00000000-0005-0000-0000-000097A20000}"/>
    <cellStyle name="Table  - Opmaakprofiel6 5 4 2 7" xfId="38464" xr:uid="{00000000-0005-0000-0000-000098A20000}"/>
    <cellStyle name="Table  - Opmaakprofiel6 5 4 3" xfId="38465" xr:uid="{00000000-0005-0000-0000-000099A20000}"/>
    <cellStyle name="Table  - Opmaakprofiel6 5 4 3 2" xfId="38466" xr:uid="{00000000-0005-0000-0000-00009AA20000}"/>
    <cellStyle name="Table  - Opmaakprofiel6 5 4 3 2 2" xfId="38467" xr:uid="{00000000-0005-0000-0000-00009BA20000}"/>
    <cellStyle name="Table  - Opmaakprofiel6 5 4 3 2 3" xfId="38468" xr:uid="{00000000-0005-0000-0000-00009CA20000}"/>
    <cellStyle name="Table  - Opmaakprofiel6 5 4 3 2 4" xfId="38469" xr:uid="{00000000-0005-0000-0000-00009DA20000}"/>
    <cellStyle name="Table  - Opmaakprofiel6 5 4 3 3" xfId="38470" xr:uid="{00000000-0005-0000-0000-00009EA20000}"/>
    <cellStyle name="Table  - Opmaakprofiel6 5 4 3 4" xfId="38471" xr:uid="{00000000-0005-0000-0000-00009FA20000}"/>
    <cellStyle name="Table  - Opmaakprofiel6 5 4 3 5" xfId="38472" xr:uid="{00000000-0005-0000-0000-0000A0A20000}"/>
    <cellStyle name="Table  - Opmaakprofiel6 5 4 3 6" xfId="38473" xr:uid="{00000000-0005-0000-0000-0000A1A20000}"/>
    <cellStyle name="Table  - Opmaakprofiel6 5 4 4" xfId="38474" xr:uid="{00000000-0005-0000-0000-0000A2A20000}"/>
    <cellStyle name="Table  - Opmaakprofiel6 5 4 4 2" xfId="38475" xr:uid="{00000000-0005-0000-0000-0000A3A20000}"/>
    <cellStyle name="Table  - Opmaakprofiel6 5 4 4 3" xfId="38476" xr:uid="{00000000-0005-0000-0000-0000A4A20000}"/>
    <cellStyle name="Table  - Opmaakprofiel6 5 4 4 4" xfId="38477" xr:uid="{00000000-0005-0000-0000-0000A5A20000}"/>
    <cellStyle name="Table  - Opmaakprofiel6 5 4 5" xfId="38478" xr:uid="{00000000-0005-0000-0000-0000A6A20000}"/>
    <cellStyle name="Table  - Opmaakprofiel6 5 4 6" xfId="38479" xr:uid="{00000000-0005-0000-0000-0000A7A20000}"/>
    <cellStyle name="Table  - Opmaakprofiel6 5 4 7" xfId="38480" xr:uid="{00000000-0005-0000-0000-0000A8A20000}"/>
    <cellStyle name="Table  - Opmaakprofiel6 5 4 8" xfId="38481" xr:uid="{00000000-0005-0000-0000-0000A9A20000}"/>
    <cellStyle name="Table  - Opmaakprofiel6 5 5" xfId="38482" xr:uid="{00000000-0005-0000-0000-0000AAA20000}"/>
    <cellStyle name="Table  - Opmaakprofiel6 5 5 2" xfId="38483" xr:uid="{00000000-0005-0000-0000-0000ABA20000}"/>
    <cellStyle name="Table  - Opmaakprofiel6 5 5 2 2" xfId="38484" xr:uid="{00000000-0005-0000-0000-0000ACA20000}"/>
    <cellStyle name="Table  - Opmaakprofiel6 5 5 2 2 2" xfId="38485" xr:uid="{00000000-0005-0000-0000-0000ADA20000}"/>
    <cellStyle name="Table  - Opmaakprofiel6 5 5 2 2 2 2" xfId="38486" xr:uid="{00000000-0005-0000-0000-0000AEA20000}"/>
    <cellStyle name="Table  - Opmaakprofiel6 5 5 2 2 2 3" xfId="38487" xr:uid="{00000000-0005-0000-0000-0000AFA20000}"/>
    <cellStyle name="Table  - Opmaakprofiel6 5 5 2 2 2 4" xfId="38488" xr:uid="{00000000-0005-0000-0000-0000B0A20000}"/>
    <cellStyle name="Table  - Opmaakprofiel6 5 5 2 2 3" xfId="38489" xr:uid="{00000000-0005-0000-0000-0000B1A20000}"/>
    <cellStyle name="Table  - Opmaakprofiel6 5 5 2 2 4" xfId="38490" xr:uid="{00000000-0005-0000-0000-0000B2A20000}"/>
    <cellStyle name="Table  - Opmaakprofiel6 5 5 2 2 5" xfId="38491" xr:uid="{00000000-0005-0000-0000-0000B3A20000}"/>
    <cellStyle name="Table  - Opmaakprofiel6 5 5 2 2 6" xfId="38492" xr:uid="{00000000-0005-0000-0000-0000B4A20000}"/>
    <cellStyle name="Table  - Opmaakprofiel6 5 5 2 3" xfId="38493" xr:uid="{00000000-0005-0000-0000-0000B5A20000}"/>
    <cellStyle name="Table  - Opmaakprofiel6 5 5 2 3 2" xfId="38494" xr:uid="{00000000-0005-0000-0000-0000B6A20000}"/>
    <cellStyle name="Table  - Opmaakprofiel6 5 5 2 3 3" xfId="38495" xr:uid="{00000000-0005-0000-0000-0000B7A20000}"/>
    <cellStyle name="Table  - Opmaakprofiel6 5 5 2 3 4" xfId="38496" xr:uid="{00000000-0005-0000-0000-0000B8A20000}"/>
    <cellStyle name="Table  - Opmaakprofiel6 5 5 2 4" xfId="38497" xr:uid="{00000000-0005-0000-0000-0000B9A20000}"/>
    <cellStyle name="Table  - Opmaakprofiel6 5 5 2 5" xfId="38498" xr:uid="{00000000-0005-0000-0000-0000BAA20000}"/>
    <cellStyle name="Table  - Opmaakprofiel6 5 5 2 6" xfId="38499" xr:uid="{00000000-0005-0000-0000-0000BBA20000}"/>
    <cellStyle name="Table  - Opmaakprofiel6 5 5 2 7" xfId="38500" xr:uid="{00000000-0005-0000-0000-0000BCA20000}"/>
    <cellStyle name="Table  - Opmaakprofiel6 5 5 3" xfId="38501" xr:uid="{00000000-0005-0000-0000-0000BDA20000}"/>
    <cellStyle name="Table  - Opmaakprofiel6 5 5 3 2" xfId="38502" xr:uid="{00000000-0005-0000-0000-0000BEA20000}"/>
    <cellStyle name="Table  - Opmaakprofiel6 5 5 3 2 2" xfId="38503" xr:uid="{00000000-0005-0000-0000-0000BFA20000}"/>
    <cellStyle name="Table  - Opmaakprofiel6 5 5 3 2 3" xfId="38504" xr:uid="{00000000-0005-0000-0000-0000C0A20000}"/>
    <cellStyle name="Table  - Opmaakprofiel6 5 5 3 2 4" xfId="38505" xr:uid="{00000000-0005-0000-0000-0000C1A20000}"/>
    <cellStyle name="Table  - Opmaakprofiel6 5 5 3 3" xfId="38506" xr:uid="{00000000-0005-0000-0000-0000C2A20000}"/>
    <cellStyle name="Table  - Opmaakprofiel6 5 5 3 4" xfId="38507" xr:uid="{00000000-0005-0000-0000-0000C3A20000}"/>
    <cellStyle name="Table  - Opmaakprofiel6 5 5 3 5" xfId="38508" xr:uid="{00000000-0005-0000-0000-0000C4A20000}"/>
    <cellStyle name="Table  - Opmaakprofiel6 5 5 3 6" xfId="38509" xr:uid="{00000000-0005-0000-0000-0000C5A20000}"/>
    <cellStyle name="Table  - Opmaakprofiel6 5 5 4" xfId="38510" xr:uid="{00000000-0005-0000-0000-0000C6A20000}"/>
    <cellStyle name="Table  - Opmaakprofiel6 5 5 4 2" xfId="38511" xr:uid="{00000000-0005-0000-0000-0000C7A20000}"/>
    <cellStyle name="Table  - Opmaakprofiel6 5 5 4 3" xfId="38512" xr:uid="{00000000-0005-0000-0000-0000C8A20000}"/>
    <cellStyle name="Table  - Opmaakprofiel6 5 5 4 4" xfId="38513" xr:uid="{00000000-0005-0000-0000-0000C9A20000}"/>
    <cellStyle name="Table  - Opmaakprofiel6 5 5 5" xfId="38514" xr:uid="{00000000-0005-0000-0000-0000CAA20000}"/>
    <cellStyle name="Table  - Opmaakprofiel6 5 5 6" xfId="38515" xr:uid="{00000000-0005-0000-0000-0000CBA20000}"/>
    <cellStyle name="Table  - Opmaakprofiel6 5 5 7" xfId="38516" xr:uid="{00000000-0005-0000-0000-0000CCA20000}"/>
    <cellStyle name="Table  - Opmaakprofiel6 5 5 8" xfId="38517" xr:uid="{00000000-0005-0000-0000-0000CDA20000}"/>
    <cellStyle name="Table  - Opmaakprofiel6 5 6" xfId="38518" xr:uid="{00000000-0005-0000-0000-0000CEA20000}"/>
    <cellStyle name="Table  - Opmaakprofiel6 5 6 2" xfId="38519" xr:uid="{00000000-0005-0000-0000-0000CFA20000}"/>
    <cellStyle name="Table  - Opmaakprofiel6 5 6 2 2" xfId="38520" xr:uid="{00000000-0005-0000-0000-0000D0A20000}"/>
    <cellStyle name="Table  - Opmaakprofiel6 5 6 2 2 2" xfId="38521" xr:uid="{00000000-0005-0000-0000-0000D1A20000}"/>
    <cellStyle name="Table  - Opmaakprofiel6 5 6 2 2 3" xfId="38522" xr:uid="{00000000-0005-0000-0000-0000D2A20000}"/>
    <cellStyle name="Table  - Opmaakprofiel6 5 6 2 2 4" xfId="38523" xr:uid="{00000000-0005-0000-0000-0000D3A20000}"/>
    <cellStyle name="Table  - Opmaakprofiel6 5 6 2 3" xfId="38524" xr:uid="{00000000-0005-0000-0000-0000D4A20000}"/>
    <cellStyle name="Table  - Opmaakprofiel6 5 6 2 4" xfId="38525" xr:uid="{00000000-0005-0000-0000-0000D5A20000}"/>
    <cellStyle name="Table  - Opmaakprofiel6 5 6 2 5" xfId="38526" xr:uid="{00000000-0005-0000-0000-0000D6A20000}"/>
    <cellStyle name="Table  - Opmaakprofiel6 5 6 2 6" xfId="38527" xr:uid="{00000000-0005-0000-0000-0000D7A20000}"/>
    <cellStyle name="Table  - Opmaakprofiel6 5 6 3" xfId="38528" xr:uid="{00000000-0005-0000-0000-0000D8A20000}"/>
    <cellStyle name="Table  - Opmaakprofiel6 5 6 3 2" xfId="38529" xr:uid="{00000000-0005-0000-0000-0000D9A20000}"/>
    <cellStyle name="Table  - Opmaakprofiel6 5 6 3 3" xfId="38530" xr:uid="{00000000-0005-0000-0000-0000DAA20000}"/>
    <cellStyle name="Table  - Opmaakprofiel6 5 6 3 4" xfId="38531" xr:uid="{00000000-0005-0000-0000-0000DBA20000}"/>
    <cellStyle name="Table  - Opmaakprofiel6 5 6 4" xfId="38532" xr:uid="{00000000-0005-0000-0000-0000DCA20000}"/>
    <cellStyle name="Table  - Opmaakprofiel6 5 6 5" xfId="38533" xr:uid="{00000000-0005-0000-0000-0000DDA20000}"/>
    <cellStyle name="Table  - Opmaakprofiel6 5 6 6" xfId="38534" xr:uid="{00000000-0005-0000-0000-0000DEA20000}"/>
    <cellStyle name="Table  - Opmaakprofiel6 5 6 7" xfId="38535" xr:uid="{00000000-0005-0000-0000-0000DFA20000}"/>
    <cellStyle name="Table  - Opmaakprofiel6 5 7" xfId="38536" xr:uid="{00000000-0005-0000-0000-0000E0A20000}"/>
    <cellStyle name="Table  - Opmaakprofiel6 5 7 2" xfId="38537" xr:uid="{00000000-0005-0000-0000-0000E1A20000}"/>
    <cellStyle name="Table  - Opmaakprofiel6 5 7 2 2" xfId="38538" xr:uid="{00000000-0005-0000-0000-0000E2A20000}"/>
    <cellStyle name="Table  - Opmaakprofiel6 5 7 2 3" xfId="38539" xr:uid="{00000000-0005-0000-0000-0000E3A20000}"/>
    <cellStyle name="Table  - Opmaakprofiel6 5 7 2 4" xfId="38540" xr:uid="{00000000-0005-0000-0000-0000E4A20000}"/>
    <cellStyle name="Table  - Opmaakprofiel6 5 7 3" xfId="38541" xr:uid="{00000000-0005-0000-0000-0000E5A20000}"/>
    <cellStyle name="Table  - Opmaakprofiel6 5 7 4" xfId="38542" xr:uid="{00000000-0005-0000-0000-0000E6A20000}"/>
    <cellStyle name="Table  - Opmaakprofiel6 5 7 5" xfId="38543" xr:uid="{00000000-0005-0000-0000-0000E7A20000}"/>
    <cellStyle name="Table  - Opmaakprofiel6 5 7 6" xfId="38544" xr:uid="{00000000-0005-0000-0000-0000E8A20000}"/>
    <cellStyle name="Table  - Opmaakprofiel6 5 8" xfId="38545" xr:uid="{00000000-0005-0000-0000-0000E9A20000}"/>
    <cellStyle name="Table  - Opmaakprofiel6 5 8 2" xfId="38546" xr:uid="{00000000-0005-0000-0000-0000EAA20000}"/>
    <cellStyle name="Table  - Opmaakprofiel6 5 8 3" xfId="38547" xr:uid="{00000000-0005-0000-0000-0000EBA20000}"/>
    <cellStyle name="Table  - Opmaakprofiel6 5 8 4" xfId="38548" xr:uid="{00000000-0005-0000-0000-0000ECA20000}"/>
    <cellStyle name="Table  - Opmaakprofiel6 5 9" xfId="38549" xr:uid="{00000000-0005-0000-0000-0000EDA20000}"/>
    <cellStyle name="Table  - Opmaakprofiel6 6" xfId="38550" xr:uid="{00000000-0005-0000-0000-0000EEA20000}"/>
    <cellStyle name="Table  - Opmaakprofiel6 6 10" xfId="38551" xr:uid="{00000000-0005-0000-0000-0000EFA20000}"/>
    <cellStyle name="Table  - Opmaakprofiel6 6 2" xfId="38552" xr:uid="{00000000-0005-0000-0000-0000F0A20000}"/>
    <cellStyle name="Table  - Opmaakprofiel6 6 2 2" xfId="38553" xr:uid="{00000000-0005-0000-0000-0000F1A20000}"/>
    <cellStyle name="Table  - Opmaakprofiel6 6 2 2 2" xfId="38554" xr:uid="{00000000-0005-0000-0000-0000F2A20000}"/>
    <cellStyle name="Table  - Opmaakprofiel6 6 2 2 2 2" xfId="38555" xr:uid="{00000000-0005-0000-0000-0000F3A20000}"/>
    <cellStyle name="Table  - Opmaakprofiel6 6 2 2 2 2 2" xfId="38556" xr:uid="{00000000-0005-0000-0000-0000F4A20000}"/>
    <cellStyle name="Table  - Opmaakprofiel6 6 2 2 2 2 3" xfId="38557" xr:uid="{00000000-0005-0000-0000-0000F5A20000}"/>
    <cellStyle name="Table  - Opmaakprofiel6 6 2 2 2 2 4" xfId="38558" xr:uid="{00000000-0005-0000-0000-0000F6A20000}"/>
    <cellStyle name="Table  - Opmaakprofiel6 6 2 2 2 3" xfId="38559" xr:uid="{00000000-0005-0000-0000-0000F7A20000}"/>
    <cellStyle name="Table  - Opmaakprofiel6 6 2 2 2 4" xfId="38560" xr:uid="{00000000-0005-0000-0000-0000F8A20000}"/>
    <cellStyle name="Table  - Opmaakprofiel6 6 2 2 2 5" xfId="38561" xr:uid="{00000000-0005-0000-0000-0000F9A20000}"/>
    <cellStyle name="Table  - Opmaakprofiel6 6 2 2 2 6" xfId="38562" xr:uid="{00000000-0005-0000-0000-0000FAA20000}"/>
    <cellStyle name="Table  - Opmaakprofiel6 6 2 2 3" xfId="38563" xr:uid="{00000000-0005-0000-0000-0000FBA20000}"/>
    <cellStyle name="Table  - Opmaakprofiel6 6 2 2 3 2" xfId="38564" xr:uid="{00000000-0005-0000-0000-0000FCA20000}"/>
    <cellStyle name="Table  - Opmaakprofiel6 6 2 2 3 3" xfId="38565" xr:uid="{00000000-0005-0000-0000-0000FDA20000}"/>
    <cellStyle name="Table  - Opmaakprofiel6 6 2 2 3 4" xfId="38566" xr:uid="{00000000-0005-0000-0000-0000FEA20000}"/>
    <cellStyle name="Table  - Opmaakprofiel6 6 2 2 4" xfId="38567" xr:uid="{00000000-0005-0000-0000-0000FFA20000}"/>
    <cellStyle name="Table  - Opmaakprofiel6 6 2 2 5" xfId="38568" xr:uid="{00000000-0005-0000-0000-000000A30000}"/>
    <cellStyle name="Table  - Opmaakprofiel6 6 2 2 6" xfId="38569" xr:uid="{00000000-0005-0000-0000-000001A30000}"/>
    <cellStyle name="Table  - Opmaakprofiel6 6 2 2 7" xfId="38570" xr:uid="{00000000-0005-0000-0000-000002A30000}"/>
    <cellStyle name="Table  - Opmaakprofiel6 6 2 3" xfId="38571" xr:uid="{00000000-0005-0000-0000-000003A30000}"/>
    <cellStyle name="Table  - Opmaakprofiel6 6 2 3 2" xfId="38572" xr:uid="{00000000-0005-0000-0000-000004A30000}"/>
    <cellStyle name="Table  - Opmaakprofiel6 6 2 3 2 2" xfId="38573" xr:uid="{00000000-0005-0000-0000-000005A30000}"/>
    <cellStyle name="Table  - Opmaakprofiel6 6 2 3 2 3" xfId="38574" xr:uid="{00000000-0005-0000-0000-000006A30000}"/>
    <cellStyle name="Table  - Opmaakprofiel6 6 2 3 2 4" xfId="38575" xr:uid="{00000000-0005-0000-0000-000007A30000}"/>
    <cellStyle name="Table  - Opmaakprofiel6 6 2 3 3" xfId="38576" xr:uid="{00000000-0005-0000-0000-000008A30000}"/>
    <cellStyle name="Table  - Opmaakprofiel6 6 2 3 4" xfId="38577" xr:uid="{00000000-0005-0000-0000-000009A30000}"/>
    <cellStyle name="Table  - Opmaakprofiel6 6 2 3 5" xfId="38578" xr:uid="{00000000-0005-0000-0000-00000AA30000}"/>
    <cellStyle name="Table  - Opmaakprofiel6 6 2 3 6" xfId="38579" xr:uid="{00000000-0005-0000-0000-00000BA30000}"/>
    <cellStyle name="Table  - Opmaakprofiel6 6 2 4" xfId="38580" xr:uid="{00000000-0005-0000-0000-00000CA30000}"/>
    <cellStyle name="Table  - Opmaakprofiel6 6 2 4 2" xfId="38581" xr:uid="{00000000-0005-0000-0000-00000DA30000}"/>
    <cellStyle name="Table  - Opmaakprofiel6 6 2 4 3" xfId="38582" xr:uid="{00000000-0005-0000-0000-00000EA30000}"/>
    <cellStyle name="Table  - Opmaakprofiel6 6 2 4 4" xfId="38583" xr:uid="{00000000-0005-0000-0000-00000FA30000}"/>
    <cellStyle name="Table  - Opmaakprofiel6 6 2 5" xfId="38584" xr:uid="{00000000-0005-0000-0000-000010A30000}"/>
    <cellStyle name="Table  - Opmaakprofiel6 6 2 6" xfId="38585" xr:uid="{00000000-0005-0000-0000-000011A30000}"/>
    <cellStyle name="Table  - Opmaakprofiel6 6 2 7" xfId="38586" xr:uid="{00000000-0005-0000-0000-000012A30000}"/>
    <cellStyle name="Table  - Opmaakprofiel6 6 2 8" xfId="38587" xr:uid="{00000000-0005-0000-0000-000013A30000}"/>
    <cellStyle name="Table  - Opmaakprofiel6 6 3" xfId="38588" xr:uid="{00000000-0005-0000-0000-000014A30000}"/>
    <cellStyle name="Table  - Opmaakprofiel6 6 3 2" xfId="38589" xr:uid="{00000000-0005-0000-0000-000015A30000}"/>
    <cellStyle name="Table  - Opmaakprofiel6 6 3 2 2" xfId="38590" xr:uid="{00000000-0005-0000-0000-000016A30000}"/>
    <cellStyle name="Table  - Opmaakprofiel6 6 3 2 2 2" xfId="38591" xr:uid="{00000000-0005-0000-0000-000017A30000}"/>
    <cellStyle name="Table  - Opmaakprofiel6 6 3 2 2 2 2" xfId="38592" xr:uid="{00000000-0005-0000-0000-000018A30000}"/>
    <cellStyle name="Table  - Opmaakprofiel6 6 3 2 2 2 3" xfId="38593" xr:uid="{00000000-0005-0000-0000-000019A30000}"/>
    <cellStyle name="Table  - Opmaakprofiel6 6 3 2 2 2 4" xfId="38594" xr:uid="{00000000-0005-0000-0000-00001AA30000}"/>
    <cellStyle name="Table  - Opmaakprofiel6 6 3 2 2 3" xfId="38595" xr:uid="{00000000-0005-0000-0000-00001BA30000}"/>
    <cellStyle name="Table  - Opmaakprofiel6 6 3 2 2 4" xfId="38596" xr:uid="{00000000-0005-0000-0000-00001CA30000}"/>
    <cellStyle name="Table  - Opmaakprofiel6 6 3 2 2 5" xfId="38597" xr:uid="{00000000-0005-0000-0000-00001DA30000}"/>
    <cellStyle name="Table  - Opmaakprofiel6 6 3 2 2 6" xfId="38598" xr:uid="{00000000-0005-0000-0000-00001EA30000}"/>
    <cellStyle name="Table  - Opmaakprofiel6 6 3 2 3" xfId="38599" xr:uid="{00000000-0005-0000-0000-00001FA30000}"/>
    <cellStyle name="Table  - Opmaakprofiel6 6 3 2 3 2" xfId="38600" xr:uid="{00000000-0005-0000-0000-000020A30000}"/>
    <cellStyle name="Table  - Opmaakprofiel6 6 3 2 3 3" xfId="38601" xr:uid="{00000000-0005-0000-0000-000021A30000}"/>
    <cellStyle name="Table  - Opmaakprofiel6 6 3 2 3 4" xfId="38602" xr:uid="{00000000-0005-0000-0000-000022A30000}"/>
    <cellStyle name="Table  - Opmaakprofiel6 6 3 2 4" xfId="38603" xr:uid="{00000000-0005-0000-0000-000023A30000}"/>
    <cellStyle name="Table  - Opmaakprofiel6 6 3 2 5" xfId="38604" xr:uid="{00000000-0005-0000-0000-000024A30000}"/>
    <cellStyle name="Table  - Opmaakprofiel6 6 3 2 6" xfId="38605" xr:uid="{00000000-0005-0000-0000-000025A30000}"/>
    <cellStyle name="Table  - Opmaakprofiel6 6 3 2 7" xfId="38606" xr:uid="{00000000-0005-0000-0000-000026A30000}"/>
    <cellStyle name="Table  - Opmaakprofiel6 6 3 3" xfId="38607" xr:uid="{00000000-0005-0000-0000-000027A30000}"/>
    <cellStyle name="Table  - Opmaakprofiel6 6 3 3 2" xfId="38608" xr:uid="{00000000-0005-0000-0000-000028A30000}"/>
    <cellStyle name="Table  - Opmaakprofiel6 6 3 3 2 2" xfId="38609" xr:uid="{00000000-0005-0000-0000-000029A30000}"/>
    <cellStyle name="Table  - Opmaakprofiel6 6 3 3 2 3" xfId="38610" xr:uid="{00000000-0005-0000-0000-00002AA30000}"/>
    <cellStyle name="Table  - Opmaakprofiel6 6 3 3 2 4" xfId="38611" xr:uid="{00000000-0005-0000-0000-00002BA30000}"/>
    <cellStyle name="Table  - Opmaakprofiel6 6 3 3 3" xfId="38612" xr:uid="{00000000-0005-0000-0000-00002CA30000}"/>
    <cellStyle name="Table  - Opmaakprofiel6 6 3 3 4" xfId="38613" xr:uid="{00000000-0005-0000-0000-00002DA30000}"/>
    <cellStyle name="Table  - Opmaakprofiel6 6 3 3 5" xfId="38614" xr:uid="{00000000-0005-0000-0000-00002EA30000}"/>
    <cellStyle name="Table  - Opmaakprofiel6 6 3 3 6" xfId="38615" xr:uid="{00000000-0005-0000-0000-00002FA30000}"/>
    <cellStyle name="Table  - Opmaakprofiel6 6 3 4" xfId="38616" xr:uid="{00000000-0005-0000-0000-000030A30000}"/>
    <cellStyle name="Table  - Opmaakprofiel6 6 3 4 2" xfId="38617" xr:uid="{00000000-0005-0000-0000-000031A30000}"/>
    <cellStyle name="Table  - Opmaakprofiel6 6 3 4 3" xfId="38618" xr:uid="{00000000-0005-0000-0000-000032A30000}"/>
    <cellStyle name="Table  - Opmaakprofiel6 6 3 4 4" xfId="38619" xr:uid="{00000000-0005-0000-0000-000033A30000}"/>
    <cellStyle name="Table  - Opmaakprofiel6 6 3 5" xfId="38620" xr:uid="{00000000-0005-0000-0000-000034A30000}"/>
    <cellStyle name="Table  - Opmaakprofiel6 6 3 6" xfId="38621" xr:uid="{00000000-0005-0000-0000-000035A30000}"/>
    <cellStyle name="Table  - Opmaakprofiel6 6 3 7" xfId="38622" xr:uid="{00000000-0005-0000-0000-000036A30000}"/>
    <cellStyle name="Table  - Opmaakprofiel6 6 3 8" xfId="38623" xr:uid="{00000000-0005-0000-0000-000037A30000}"/>
    <cellStyle name="Table  - Opmaakprofiel6 6 4" xfId="38624" xr:uid="{00000000-0005-0000-0000-000038A30000}"/>
    <cellStyle name="Table  - Opmaakprofiel6 6 4 2" xfId="38625" xr:uid="{00000000-0005-0000-0000-000039A30000}"/>
    <cellStyle name="Table  - Opmaakprofiel6 6 4 2 2" xfId="38626" xr:uid="{00000000-0005-0000-0000-00003AA30000}"/>
    <cellStyle name="Table  - Opmaakprofiel6 6 4 2 2 2" xfId="38627" xr:uid="{00000000-0005-0000-0000-00003BA30000}"/>
    <cellStyle name="Table  - Opmaakprofiel6 6 4 2 2 3" xfId="38628" xr:uid="{00000000-0005-0000-0000-00003CA30000}"/>
    <cellStyle name="Table  - Opmaakprofiel6 6 4 2 2 4" xfId="38629" xr:uid="{00000000-0005-0000-0000-00003DA30000}"/>
    <cellStyle name="Table  - Opmaakprofiel6 6 4 2 3" xfId="38630" xr:uid="{00000000-0005-0000-0000-00003EA30000}"/>
    <cellStyle name="Table  - Opmaakprofiel6 6 4 2 4" xfId="38631" xr:uid="{00000000-0005-0000-0000-00003FA30000}"/>
    <cellStyle name="Table  - Opmaakprofiel6 6 4 2 5" xfId="38632" xr:uid="{00000000-0005-0000-0000-000040A30000}"/>
    <cellStyle name="Table  - Opmaakprofiel6 6 4 2 6" xfId="38633" xr:uid="{00000000-0005-0000-0000-000041A30000}"/>
    <cellStyle name="Table  - Opmaakprofiel6 6 4 3" xfId="38634" xr:uid="{00000000-0005-0000-0000-000042A30000}"/>
    <cellStyle name="Table  - Opmaakprofiel6 6 4 3 2" xfId="38635" xr:uid="{00000000-0005-0000-0000-000043A30000}"/>
    <cellStyle name="Table  - Opmaakprofiel6 6 4 3 3" xfId="38636" xr:uid="{00000000-0005-0000-0000-000044A30000}"/>
    <cellStyle name="Table  - Opmaakprofiel6 6 4 3 4" xfId="38637" xr:uid="{00000000-0005-0000-0000-000045A30000}"/>
    <cellStyle name="Table  - Opmaakprofiel6 6 4 4" xfId="38638" xr:uid="{00000000-0005-0000-0000-000046A30000}"/>
    <cellStyle name="Table  - Opmaakprofiel6 6 4 5" xfId="38639" xr:uid="{00000000-0005-0000-0000-000047A30000}"/>
    <cellStyle name="Table  - Opmaakprofiel6 6 4 6" xfId="38640" xr:uid="{00000000-0005-0000-0000-000048A30000}"/>
    <cellStyle name="Table  - Opmaakprofiel6 6 4 7" xfId="38641" xr:uid="{00000000-0005-0000-0000-000049A30000}"/>
    <cellStyle name="Table  - Opmaakprofiel6 6 5" xfId="38642" xr:uid="{00000000-0005-0000-0000-00004AA30000}"/>
    <cellStyle name="Table  - Opmaakprofiel6 6 5 2" xfId="38643" xr:uid="{00000000-0005-0000-0000-00004BA30000}"/>
    <cellStyle name="Table  - Opmaakprofiel6 6 5 2 2" xfId="38644" xr:uid="{00000000-0005-0000-0000-00004CA30000}"/>
    <cellStyle name="Table  - Opmaakprofiel6 6 5 2 3" xfId="38645" xr:uid="{00000000-0005-0000-0000-00004DA30000}"/>
    <cellStyle name="Table  - Opmaakprofiel6 6 5 2 4" xfId="38646" xr:uid="{00000000-0005-0000-0000-00004EA30000}"/>
    <cellStyle name="Table  - Opmaakprofiel6 6 5 3" xfId="38647" xr:uid="{00000000-0005-0000-0000-00004FA30000}"/>
    <cellStyle name="Table  - Opmaakprofiel6 6 5 4" xfId="38648" xr:uid="{00000000-0005-0000-0000-000050A30000}"/>
    <cellStyle name="Table  - Opmaakprofiel6 6 5 5" xfId="38649" xr:uid="{00000000-0005-0000-0000-000051A30000}"/>
    <cellStyle name="Table  - Opmaakprofiel6 6 5 6" xfId="38650" xr:uid="{00000000-0005-0000-0000-000052A30000}"/>
    <cellStyle name="Table  - Opmaakprofiel6 6 6" xfId="38651" xr:uid="{00000000-0005-0000-0000-000053A30000}"/>
    <cellStyle name="Table  - Opmaakprofiel6 6 6 2" xfId="38652" xr:uid="{00000000-0005-0000-0000-000054A30000}"/>
    <cellStyle name="Table  - Opmaakprofiel6 6 6 3" xfId="38653" xr:uid="{00000000-0005-0000-0000-000055A30000}"/>
    <cellStyle name="Table  - Opmaakprofiel6 6 6 4" xfId="38654" xr:uid="{00000000-0005-0000-0000-000056A30000}"/>
    <cellStyle name="Table  - Opmaakprofiel6 6 7" xfId="38655" xr:uid="{00000000-0005-0000-0000-000057A30000}"/>
    <cellStyle name="Table  - Opmaakprofiel6 6 8" xfId="38656" xr:uid="{00000000-0005-0000-0000-000058A30000}"/>
    <cellStyle name="Table  - Opmaakprofiel6 6 9" xfId="38657" xr:uid="{00000000-0005-0000-0000-000059A30000}"/>
    <cellStyle name="Table  - Opmaakprofiel6 7" xfId="38658" xr:uid="{00000000-0005-0000-0000-00005AA30000}"/>
    <cellStyle name="Table  - Opmaakprofiel6 7 10" xfId="38659" xr:uid="{00000000-0005-0000-0000-00005BA30000}"/>
    <cellStyle name="Table  - Opmaakprofiel6 7 2" xfId="38660" xr:uid="{00000000-0005-0000-0000-00005CA30000}"/>
    <cellStyle name="Table  - Opmaakprofiel6 7 2 2" xfId="38661" xr:uid="{00000000-0005-0000-0000-00005DA30000}"/>
    <cellStyle name="Table  - Opmaakprofiel6 7 2 2 2" xfId="38662" xr:uid="{00000000-0005-0000-0000-00005EA30000}"/>
    <cellStyle name="Table  - Opmaakprofiel6 7 2 2 2 2" xfId="38663" xr:uid="{00000000-0005-0000-0000-00005FA30000}"/>
    <cellStyle name="Table  - Opmaakprofiel6 7 2 2 2 2 2" xfId="38664" xr:uid="{00000000-0005-0000-0000-000060A30000}"/>
    <cellStyle name="Table  - Opmaakprofiel6 7 2 2 2 2 3" xfId="38665" xr:uid="{00000000-0005-0000-0000-000061A30000}"/>
    <cellStyle name="Table  - Opmaakprofiel6 7 2 2 2 2 4" xfId="38666" xr:uid="{00000000-0005-0000-0000-000062A30000}"/>
    <cellStyle name="Table  - Opmaakprofiel6 7 2 2 2 3" xfId="38667" xr:uid="{00000000-0005-0000-0000-000063A30000}"/>
    <cellStyle name="Table  - Opmaakprofiel6 7 2 2 2 4" xfId="38668" xr:uid="{00000000-0005-0000-0000-000064A30000}"/>
    <cellStyle name="Table  - Opmaakprofiel6 7 2 2 2 5" xfId="38669" xr:uid="{00000000-0005-0000-0000-000065A30000}"/>
    <cellStyle name="Table  - Opmaakprofiel6 7 2 2 2 6" xfId="38670" xr:uid="{00000000-0005-0000-0000-000066A30000}"/>
    <cellStyle name="Table  - Opmaakprofiel6 7 2 2 3" xfId="38671" xr:uid="{00000000-0005-0000-0000-000067A30000}"/>
    <cellStyle name="Table  - Opmaakprofiel6 7 2 2 3 2" xfId="38672" xr:uid="{00000000-0005-0000-0000-000068A30000}"/>
    <cellStyle name="Table  - Opmaakprofiel6 7 2 2 3 3" xfId="38673" xr:uid="{00000000-0005-0000-0000-000069A30000}"/>
    <cellStyle name="Table  - Opmaakprofiel6 7 2 2 3 4" xfId="38674" xr:uid="{00000000-0005-0000-0000-00006AA30000}"/>
    <cellStyle name="Table  - Opmaakprofiel6 7 2 2 4" xfId="38675" xr:uid="{00000000-0005-0000-0000-00006BA30000}"/>
    <cellStyle name="Table  - Opmaakprofiel6 7 2 2 5" xfId="38676" xr:uid="{00000000-0005-0000-0000-00006CA30000}"/>
    <cellStyle name="Table  - Opmaakprofiel6 7 2 2 6" xfId="38677" xr:uid="{00000000-0005-0000-0000-00006DA30000}"/>
    <cellStyle name="Table  - Opmaakprofiel6 7 2 2 7" xfId="38678" xr:uid="{00000000-0005-0000-0000-00006EA30000}"/>
    <cellStyle name="Table  - Opmaakprofiel6 7 2 3" xfId="38679" xr:uid="{00000000-0005-0000-0000-00006FA30000}"/>
    <cellStyle name="Table  - Opmaakprofiel6 7 2 3 2" xfId="38680" xr:uid="{00000000-0005-0000-0000-000070A30000}"/>
    <cellStyle name="Table  - Opmaakprofiel6 7 2 3 2 2" xfId="38681" xr:uid="{00000000-0005-0000-0000-000071A30000}"/>
    <cellStyle name="Table  - Opmaakprofiel6 7 2 3 2 3" xfId="38682" xr:uid="{00000000-0005-0000-0000-000072A30000}"/>
    <cellStyle name="Table  - Opmaakprofiel6 7 2 3 2 4" xfId="38683" xr:uid="{00000000-0005-0000-0000-000073A30000}"/>
    <cellStyle name="Table  - Opmaakprofiel6 7 2 3 3" xfId="38684" xr:uid="{00000000-0005-0000-0000-000074A30000}"/>
    <cellStyle name="Table  - Opmaakprofiel6 7 2 3 4" xfId="38685" xr:uid="{00000000-0005-0000-0000-000075A30000}"/>
    <cellStyle name="Table  - Opmaakprofiel6 7 2 3 5" xfId="38686" xr:uid="{00000000-0005-0000-0000-000076A30000}"/>
    <cellStyle name="Table  - Opmaakprofiel6 7 2 3 6" xfId="38687" xr:uid="{00000000-0005-0000-0000-000077A30000}"/>
    <cellStyle name="Table  - Opmaakprofiel6 7 2 4" xfId="38688" xr:uid="{00000000-0005-0000-0000-000078A30000}"/>
    <cellStyle name="Table  - Opmaakprofiel6 7 2 4 2" xfId="38689" xr:uid="{00000000-0005-0000-0000-000079A30000}"/>
    <cellStyle name="Table  - Opmaakprofiel6 7 2 4 3" xfId="38690" xr:uid="{00000000-0005-0000-0000-00007AA30000}"/>
    <cellStyle name="Table  - Opmaakprofiel6 7 2 4 4" xfId="38691" xr:uid="{00000000-0005-0000-0000-00007BA30000}"/>
    <cellStyle name="Table  - Opmaakprofiel6 7 2 5" xfId="38692" xr:uid="{00000000-0005-0000-0000-00007CA30000}"/>
    <cellStyle name="Table  - Opmaakprofiel6 7 2 6" xfId="38693" xr:uid="{00000000-0005-0000-0000-00007DA30000}"/>
    <cellStyle name="Table  - Opmaakprofiel6 7 2 7" xfId="38694" xr:uid="{00000000-0005-0000-0000-00007EA30000}"/>
    <cellStyle name="Table  - Opmaakprofiel6 7 2 8" xfId="38695" xr:uid="{00000000-0005-0000-0000-00007FA30000}"/>
    <cellStyle name="Table  - Opmaakprofiel6 7 3" xfId="38696" xr:uid="{00000000-0005-0000-0000-000080A30000}"/>
    <cellStyle name="Table  - Opmaakprofiel6 7 3 2" xfId="38697" xr:uid="{00000000-0005-0000-0000-000081A30000}"/>
    <cellStyle name="Table  - Opmaakprofiel6 7 3 2 2" xfId="38698" xr:uid="{00000000-0005-0000-0000-000082A30000}"/>
    <cellStyle name="Table  - Opmaakprofiel6 7 3 2 2 2" xfId="38699" xr:uid="{00000000-0005-0000-0000-000083A30000}"/>
    <cellStyle name="Table  - Opmaakprofiel6 7 3 2 2 2 2" xfId="38700" xr:uid="{00000000-0005-0000-0000-000084A30000}"/>
    <cellStyle name="Table  - Opmaakprofiel6 7 3 2 2 2 3" xfId="38701" xr:uid="{00000000-0005-0000-0000-000085A30000}"/>
    <cellStyle name="Table  - Opmaakprofiel6 7 3 2 2 2 4" xfId="38702" xr:uid="{00000000-0005-0000-0000-000086A30000}"/>
    <cellStyle name="Table  - Opmaakprofiel6 7 3 2 2 3" xfId="38703" xr:uid="{00000000-0005-0000-0000-000087A30000}"/>
    <cellStyle name="Table  - Opmaakprofiel6 7 3 2 2 4" xfId="38704" xr:uid="{00000000-0005-0000-0000-000088A30000}"/>
    <cellStyle name="Table  - Opmaakprofiel6 7 3 2 2 5" xfId="38705" xr:uid="{00000000-0005-0000-0000-000089A30000}"/>
    <cellStyle name="Table  - Opmaakprofiel6 7 3 2 2 6" xfId="38706" xr:uid="{00000000-0005-0000-0000-00008AA30000}"/>
    <cellStyle name="Table  - Opmaakprofiel6 7 3 2 3" xfId="38707" xr:uid="{00000000-0005-0000-0000-00008BA30000}"/>
    <cellStyle name="Table  - Opmaakprofiel6 7 3 2 3 2" xfId="38708" xr:uid="{00000000-0005-0000-0000-00008CA30000}"/>
    <cellStyle name="Table  - Opmaakprofiel6 7 3 2 3 3" xfId="38709" xr:uid="{00000000-0005-0000-0000-00008DA30000}"/>
    <cellStyle name="Table  - Opmaakprofiel6 7 3 2 3 4" xfId="38710" xr:uid="{00000000-0005-0000-0000-00008EA30000}"/>
    <cellStyle name="Table  - Opmaakprofiel6 7 3 2 4" xfId="38711" xr:uid="{00000000-0005-0000-0000-00008FA30000}"/>
    <cellStyle name="Table  - Opmaakprofiel6 7 3 2 5" xfId="38712" xr:uid="{00000000-0005-0000-0000-000090A30000}"/>
    <cellStyle name="Table  - Opmaakprofiel6 7 3 2 6" xfId="38713" xr:uid="{00000000-0005-0000-0000-000091A30000}"/>
    <cellStyle name="Table  - Opmaakprofiel6 7 3 2 7" xfId="38714" xr:uid="{00000000-0005-0000-0000-000092A30000}"/>
    <cellStyle name="Table  - Opmaakprofiel6 7 3 3" xfId="38715" xr:uid="{00000000-0005-0000-0000-000093A30000}"/>
    <cellStyle name="Table  - Opmaakprofiel6 7 3 3 2" xfId="38716" xr:uid="{00000000-0005-0000-0000-000094A30000}"/>
    <cellStyle name="Table  - Opmaakprofiel6 7 3 3 2 2" xfId="38717" xr:uid="{00000000-0005-0000-0000-000095A30000}"/>
    <cellStyle name="Table  - Opmaakprofiel6 7 3 3 2 3" xfId="38718" xr:uid="{00000000-0005-0000-0000-000096A30000}"/>
    <cellStyle name="Table  - Opmaakprofiel6 7 3 3 2 4" xfId="38719" xr:uid="{00000000-0005-0000-0000-000097A30000}"/>
    <cellStyle name="Table  - Opmaakprofiel6 7 3 3 3" xfId="38720" xr:uid="{00000000-0005-0000-0000-000098A30000}"/>
    <cellStyle name="Table  - Opmaakprofiel6 7 3 3 4" xfId="38721" xr:uid="{00000000-0005-0000-0000-000099A30000}"/>
    <cellStyle name="Table  - Opmaakprofiel6 7 3 3 5" xfId="38722" xr:uid="{00000000-0005-0000-0000-00009AA30000}"/>
    <cellStyle name="Table  - Opmaakprofiel6 7 3 3 6" xfId="38723" xr:uid="{00000000-0005-0000-0000-00009BA30000}"/>
    <cellStyle name="Table  - Opmaakprofiel6 7 3 4" xfId="38724" xr:uid="{00000000-0005-0000-0000-00009CA30000}"/>
    <cellStyle name="Table  - Opmaakprofiel6 7 3 4 2" xfId="38725" xr:uid="{00000000-0005-0000-0000-00009DA30000}"/>
    <cellStyle name="Table  - Opmaakprofiel6 7 3 4 3" xfId="38726" xr:uid="{00000000-0005-0000-0000-00009EA30000}"/>
    <cellStyle name="Table  - Opmaakprofiel6 7 3 4 4" xfId="38727" xr:uid="{00000000-0005-0000-0000-00009FA30000}"/>
    <cellStyle name="Table  - Opmaakprofiel6 7 3 5" xfId="38728" xr:uid="{00000000-0005-0000-0000-0000A0A30000}"/>
    <cellStyle name="Table  - Opmaakprofiel6 7 3 6" xfId="38729" xr:uid="{00000000-0005-0000-0000-0000A1A30000}"/>
    <cellStyle name="Table  - Opmaakprofiel6 7 3 7" xfId="38730" xr:uid="{00000000-0005-0000-0000-0000A2A30000}"/>
    <cellStyle name="Table  - Opmaakprofiel6 7 3 8" xfId="38731" xr:uid="{00000000-0005-0000-0000-0000A3A30000}"/>
    <cellStyle name="Table  - Opmaakprofiel6 7 4" xfId="38732" xr:uid="{00000000-0005-0000-0000-0000A4A30000}"/>
    <cellStyle name="Table  - Opmaakprofiel6 7 4 2" xfId="38733" xr:uid="{00000000-0005-0000-0000-0000A5A30000}"/>
    <cellStyle name="Table  - Opmaakprofiel6 7 4 2 2" xfId="38734" xr:uid="{00000000-0005-0000-0000-0000A6A30000}"/>
    <cellStyle name="Table  - Opmaakprofiel6 7 4 2 2 2" xfId="38735" xr:uid="{00000000-0005-0000-0000-0000A7A30000}"/>
    <cellStyle name="Table  - Opmaakprofiel6 7 4 2 2 3" xfId="38736" xr:uid="{00000000-0005-0000-0000-0000A8A30000}"/>
    <cellStyle name="Table  - Opmaakprofiel6 7 4 2 2 4" xfId="38737" xr:uid="{00000000-0005-0000-0000-0000A9A30000}"/>
    <cellStyle name="Table  - Opmaakprofiel6 7 4 2 3" xfId="38738" xr:uid="{00000000-0005-0000-0000-0000AAA30000}"/>
    <cellStyle name="Table  - Opmaakprofiel6 7 4 2 4" xfId="38739" xr:uid="{00000000-0005-0000-0000-0000ABA30000}"/>
    <cellStyle name="Table  - Opmaakprofiel6 7 4 2 5" xfId="38740" xr:uid="{00000000-0005-0000-0000-0000ACA30000}"/>
    <cellStyle name="Table  - Opmaakprofiel6 7 4 2 6" xfId="38741" xr:uid="{00000000-0005-0000-0000-0000ADA30000}"/>
    <cellStyle name="Table  - Opmaakprofiel6 7 4 3" xfId="38742" xr:uid="{00000000-0005-0000-0000-0000AEA30000}"/>
    <cellStyle name="Table  - Opmaakprofiel6 7 4 3 2" xfId="38743" xr:uid="{00000000-0005-0000-0000-0000AFA30000}"/>
    <cellStyle name="Table  - Opmaakprofiel6 7 4 3 3" xfId="38744" xr:uid="{00000000-0005-0000-0000-0000B0A30000}"/>
    <cellStyle name="Table  - Opmaakprofiel6 7 4 3 4" xfId="38745" xr:uid="{00000000-0005-0000-0000-0000B1A30000}"/>
    <cellStyle name="Table  - Opmaakprofiel6 7 4 4" xfId="38746" xr:uid="{00000000-0005-0000-0000-0000B2A30000}"/>
    <cellStyle name="Table  - Opmaakprofiel6 7 4 5" xfId="38747" xr:uid="{00000000-0005-0000-0000-0000B3A30000}"/>
    <cellStyle name="Table  - Opmaakprofiel6 7 4 6" xfId="38748" xr:uid="{00000000-0005-0000-0000-0000B4A30000}"/>
    <cellStyle name="Table  - Opmaakprofiel6 7 4 7" xfId="38749" xr:uid="{00000000-0005-0000-0000-0000B5A30000}"/>
    <cellStyle name="Table  - Opmaakprofiel6 7 5" xfId="38750" xr:uid="{00000000-0005-0000-0000-0000B6A30000}"/>
    <cellStyle name="Table  - Opmaakprofiel6 7 5 2" xfId="38751" xr:uid="{00000000-0005-0000-0000-0000B7A30000}"/>
    <cellStyle name="Table  - Opmaakprofiel6 7 5 2 2" xfId="38752" xr:uid="{00000000-0005-0000-0000-0000B8A30000}"/>
    <cellStyle name="Table  - Opmaakprofiel6 7 5 2 3" xfId="38753" xr:uid="{00000000-0005-0000-0000-0000B9A30000}"/>
    <cellStyle name="Table  - Opmaakprofiel6 7 5 2 4" xfId="38754" xr:uid="{00000000-0005-0000-0000-0000BAA30000}"/>
    <cellStyle name="Table  - Opmaakprofiel6 7 5 3" xfId="38755" xr:uid="{00000000-0005-0000-0000-0000BBA30000}"/>
    <cellStyle name="Table  - Opmaakprofiel6 7 5 4" xfId="38756" xr:uid="{00000000-0005-0000-0000-0000BCA30000}"/>
    <cellStyle name="Table  - Opmaakprofiel6 7 5 5" xfId="38757" xr:uid="{00000000-0005-0000-0000-0000BDA30000}"/>
    <cellStyle name="Table  - Opmaakprofiel6 7 5 6" xfId="38758" xr:uid="{00000000-0005-0000-0000-0000BEA30000}"/>
    <cellStyle name="Table  - Opmaakprofiel6 7 6" xfId="38759" xr:uid="{00000000-0005-0000-0000-0000BFA30000}"/>
    <cellStyle name="Table  - Opmaakprofiel6 7 6 2" xfId="38760" xr:uid="{00000000-0005-0000-0000-0000C0A30000}"/>
    <cellStyle name="Table  - Opmaakprofiel6 7 6 3" xfId="38761" xr:uid="{00000000-0005-0000-0000-0000C1A30000}"/>
    <cellStyle name="Table  - Opmaakprofiel6 7 6 4" xfId="38762" xr:uid="{00000000-0005-0000-0000-0000C2A30000}"/>
    <cellStyle name="Table  - Opmaakprofiel6 7 7" xfId="38763" xr:uid="{00000000-0005-0000-0000-0000C3A30000}"/>
    <cellStyle name="Table  - Opmaakprofiel6 7 8" xfId="38764" xr:uid="{00000000-0005-0000-0000-0000C4A30000}"/>
    <cellStyle name="Table  - Opmaakprofiel6 7 9" xfId="38765" xr:uid="{00000000-0005-0000-0000-0000C5A30000}"/>
    <cellStyle name="Table  - Opmaakprofiel6 8" xfId="38766" xr:uid="{00000000-0005-0000-0000-0000C6A30000}"/>
    <cellStyle name="Table  - Opmaakprofiel6 8 10" xfId="38767" xr:uid="{00000000-0005-0000-0000-0000C7A30000}"/>
    <cellStyle name="Table  - Opmaakprofiel6 8 2" xfId="38768" xr:uid="{00000000-0005-0000-0000-0000C8A30000}"/>
    <cellStyle name="Table  - Opmaakprofiel6 8 2 2" xfId="38769" xr:uid="{00000000-0005-0000-0000-0000C9A30000}"/>
    <cellStyle name="Table  - Opmaakprofiel6 8 2 2 2" xfId="38770" xr:uid="{00000000-0005-0000-0000-0000CAA30000}"/>
    <cellStyle name="Table  - Opmaakprofiel6 8 2 2 2 2" xfId="38771" xr:uid="{00000000-0005-0000-0000-0000CBA30000}"/>
    <cellStyle name="Table  - Opmaakprofiel6 8 2 2 2 2 2" xfId="38772" xr:uid="{00000000-0005-0000-0000-0000CCA30000}"/>
    <cellStyle name="Table  - Opmaakprofiel6 8 2 2 2 2 3" xfId="38773" xr:uid="{00000000-0005-0000-0000-0000CDA30000}"/>
    <cellStyle name="Table  - Opmaakprofiel6 8 2 2 2 2 4" xfId="38774" xr:uid="{00000000-0005-0000-0000-0000CEA30000}"/>
    <cellStyle name="Table  - Opmaakprofiel6 8 2 2 2 3" xfId="38775" xr:uid="{00000000-0005-0000-0000-0000CFA30000}"/>
    <cellStyle name="Table  - Opmaakprofiel6 8 2 2 2 4" xfId="38776" xr:uid="{00000000-0005-0000-0000-0000D0A30000}"/>
    <cellStyle name="Table  - Opmaakprofiel6 8 2 2 2 5" xfId="38777" xr:uid="{00000000-0005-0000-0000-0000D1A30000}"/>
    <cellStyle name="Table  - Opmaakprofiel6 8 2 2 2 6" xfId="38778" xr:uid="{00000000-0005-0000-0000-0000D2A30000}"/>
    <cellStyle name="Table  - Opmaakprofiel6 8 2 2 3" xfId="38779" xr:uid="{00000000-0005-0000-0000-0000D3A30000}"/>
    <cellStyle name="Table  - Opmaakprofiel6 8 2 2 3 2" xfId="38780" xr:uid="{00000000-0005-0000-0000-0000D4A30000}"/>
    <cellStyle name="Table  - Opmaakprofiel6 8 2 2 3 3" xfId="38781" xr:uid="{00000000-0005-0000-0000-0000D5A30000}"/>
    <cellStyle name="Table  - Opmaakprofiel6 8 2 2 3 4" xfId="38782" xr:uid="{00000000-0005-0000-0000-0000D6A30000}"/>
    <cellStyle name="Table  - Opmaakprofiel6 8 2 2 4" xfId="38783" xr:uid="{00000000-0005-0000-0000-0000D7A30000}"/>
    <cellStyle name="Table  - Opmaakprofiel6 8 2 2 5" xfId="38784" xr:uid="{00000000-0005-0000-0000-0000D8A30000}"/>
    <cellStyle name="Table  - Opmaakprofiel6 8 2 2 6" xfId="38785" xr:uid="{00000000-0005-0000-0000-0000D9A30000}"/>
    <cellStyle name="Table  - Opmaakprofiel6 8 2 2 7" xfId="38786" xr:uid="{00000000-0005-0000-0000-0000DAA30000}"/>
    <cellStyle name="Table  - Opmaakprofiel6 8 2 3" xfId="38787" xr:uid="{00000000-0005-0000-0000-0000DBA30000}"/>
    <cellStyle name="Table  - Opmaakprofiel6 8 2 3 2" xfId="38788" xr:uid="{00000000-0005-0000-0000-0000DCA30000}"/>
    <cellStyle name="Table  - Opmaakprofiel6 8 2 3 2 2" xfId="38789" xr:uid="{00000000-0005-0000-0000-0000DDA30000}"/>
    <cellStyle name="Table  - Opmaakprofiel6 8 2 3 2 3" xfId="38790" xr:uid="{00000000-0005-0000-0000-0000DEA30000}"/>
    <cellStyle name="Table  - Opmaakprofiel6 8 2 3 2 4" xfId="38791" xr:uid="{00000000-0005-0000-0000-0000DFA30000}"/>
    <cellStyle name="Table  - Opmaakprofiel6 8 2 3 3" xfId="38792" xr:uid="{00000000-0005-0000-0000-0000E0A30000}"/>
    <cellStyle name="Table  - Opmaakprofiel6 8 2 3 4" xfId="38793" xr:uid="{00000000-0005-0000-0000-0000E1A30000}"/>
    <cellStyle name="Table  - Opmaakprofiel6 8 2 3 5" xfId="38794" xr:uid="{00000000-0005-0000-0000-0000E2A30000}"/>
    <cellStyle name="Table  - Opmaakprofiel6 8 2 3 6" xfId="38795" xr:uid="{00000000-0005-0000-0000-0000E3A30000}"/>
    <cellStyle name="Table  - Opmaakprofiel6 8 2 4" xfId="38796" xr:uid="{00000000-0005-0000-0000-0000E4A30000}"/>
    <cellStyle name="Table  - Opmaakprofiel6 8 2 4 2" xfId="38797" xr:uid="{00000000-0005-0000-0000-0000E5A30000}"/>
    <cellStyle name="Table  - Opmaakprofiel6 8 2 4 3" xfId="38798" xr:uid="{00000000-0005-0000-0000-0000E6A30000}"/>
    <cellStyle name="Table  - Opmaakprofiel6 8 2 4 4" xfId="38799" xr:uid="{00000000-0005-0000-0000-0000E7A30000}"/>
    <cellStyle name="Table  - Opmaakprofiel6 8 2 5" xfId="38800" xr:uid="{00000000-0005-0000-0000-0000E8A30000}"/>
    <cellStyle name="Table  - Opmaakprofiel6 8 2 6" xfId="38801" xr:uid="{00000000-0005-0000-0000-0000E9A30000}"/>
    <cellStyle name="Table  - Opmaakprofiel6 8 2 7" xfId="38802" xr:uid="{00000000-0005-0000-0000-0000EAA30000}"/>
    <cellStyle name="Table  - Opmaakprofiel6 8 2 8" xfId="38803" xr:uid="{00000000-0005-0000-0000-0000EBA30000}"/>
    <cellStyle name="Table  - Opmaakprofiel6 8 3" xfId="38804" xr:uid="{00000000-0005-0000-0000-0000ECA30000}"/>
    <cellStyle name="Table  - Opmaakprofiel6 8 3 2" xfId="38805" xr:uid="{00000000-0005-0000-0000-0000EDA30000}"/>
    <cellStyle name="Table  - Opmaakprofiel6 8 3 2 2" xfId="38806" xr:uid="{00000000-0005-0000-0000-0000EEA30000}"/>
    <cellStyle name="Table  - Opmaakprofiel6 8 3 2 2 2" xfId="38807" xr:uid="{00000000-0005-0000-0000-0000EFA30000}"/>
    <cellStyle name="Table  - Opmaakprofiel6 8 3 2 2 2 2" xfId="38808" xr:uid="{00000000-0005-0000-0000-0000F0A30000}"/>
    <cellStyle name="Table  - Opmaakprofiel6 8 3 2 2 2 3" xfId="38809" xr:uid="{00000000-0005-0000-0000-0000F1A30000}"/>
    <cellStyle name="Table  - Opmaakprofiel6 8 3 2 2 2 4" xfId="38810" xr:uid="{00000000-0005-0000-0000-0000F2A30000}"/>
    <cellStyle name="Table  - Opmaakprofiel6 8 3 2 2 3" xfId="38811" xr:uid="{00000000-0005-0000-0000-0000F3A30000}"/>
    <cellStyle name="Table  - Opmaakprofiel6 8 3 2 2 4" xfId="38812" xr:uid="{00000000-0005-0000-0000-0000F4A30000}"/>
    <cellStyle name="Table  - Opmaakprofiel6 8 3 2 2 5" xfId="38813" xr:uid="{00000000-0005-0000-0000-0000F5A30000}"/>
    <cellStyle name="Table  - Opmaakprofiel6 8 3 2 2 6" xfId="38814" xr:uid="{00000000-0005-0000-0000-0000F6A30000}"/>
    <cellStyle name="Table  - Opmaakprofiel6 8 3 2 3" xfId="38815" xr:uid="{00000000-0005-0000-0000-0000F7A30000}"/>
    <cellStyle name="Table  - Opmaakprofiel6 8 3 2 3 2" xfId="38816" xr:uid="{00000000-0005-0000-0000-0000F8A30000}"/>
    <cellStyle name="Table  - Opmaakprofiel6 8 3 2 3 3" xfId="38817" xr:uid="{00000000-0005-0000-0000-0000F9A30000}"/>
    <cellStyle name="Table  - Opmaakprofiel6 8 3 2 3 4" xfId="38818" xr:uid="{00000000-0005-0000-0000-0000FAA30000}"/>
    <cellStyle name="Table  - Opmaakprofiel6 8 3 2 4" xfId="38819" xr:uid="{00000000-0005-0000-0000-0000FBA30000}"/>
    <cellStyle name="Table  - Opmaakprofiel6 8 3 2 5" xfId="38820" xr:uid="{00000000-0005-0000-0000-0000FCA30000}"/>
    <cellStyle name="Table  - Opmaakprofiel6 8 3 2 6" xfId="38821" xr:uid="{00000000-0005-0000-0000-0000FDA30000}"/>
    <cellStyle name="Table  - Opmaakprofiel6 8 3 2 7" xfId="38822" xr:uid="{00000000-0005-0000-0000-0000FEA30000}"/>
    <cellStyle name="Table  - Opmaakprofiel6 8 3 3" xfId="38823" xr:uid="{00000000-0005-0000-0000-0000FFA30000}"/>
    <cellStyle name="Table  - Opmaakprofiel6 8 3 3 2" xfId="38824" xr:uid="{00000000-0005-0000-0000-000000A40000}"/>
    <cellStyle name="Table  - Opmaakprofiel6 8 3 3 2 2" xfId="38825" xr:uid="{00000000-0005-0000-0000-000001A40000}"/>
    <cellStyle name="Table  - Opmaakprofiel6 8 3 3 2 3" xfId="38826" xr:uid="{00000000-0005-0000-0000-000002A40000}"/>
    <cellStyle name="Table  - Opmaakprofiel6 8 3 3 2 4" xfId="38827" xr:uid="{00000000-0005-0000-0000-000003A40000}"/>
    <cellStyle name="Table  - Opmaakprofiel6 8 3 3 3" xfId="38828" xr:uid="{00000000-0005-0000-0000-000004A40000}"/>
    <cellStyle name="Table  - Opmaakprofiel6 8 3 3 4" xfId="38829" xr:uid="{00000000-0005-0000-0000-000005A40000}"/>
    <cellStyle name="Table  - Opmaakprofiel6 8 3 3 5" xfId="38830" xr:uid="{00000000-0005-0000-0000-000006A40000}"/>
    <cellStyle name="Table  - Opmaakprofiel6 8 3 3 6" xfId="38831" xr:uid="{00000000-0005-0000-0000-000007A40000}"/>
    <cellStyle name="Table  - Opmaakprofiel6 8 3 4" xfId="38832" xr:uid="{00000000-0005-0000-0000-000008A40000}"/>
    <cellStyle name="Table  - Opmaakprofiel6 8 3 4 2" xfId="38833" xr:uid="{00000000-0005-0000-0000-000009A40000}"/>
    <cellStyle name="Table  - Opmaakprofiel6 8 3 4 3" xfId="38834" xr:uid="{00000000-0005-0000-0000-00000AA40000}"/>
    <cellStyle name="Table  - Opmaakprofiel6 8 3 4 4" xfId="38835" xr:uid="{00000000-0005-0000-0000-00000BA40000}"/>
    <cellStyle name="Table  - Opmaakprofiel6 8 3 5" xfId="38836" xr:uid="{00000000-0005-0000-0000-00000CA40000}"/>
    <cellStyle name="Table  - Opmaakprofiel6 8 3 6" xfId="38837" xr:uid="{00000000-0005-0000-0000-00000DA40000}"/>
    <cellStyle name="Table  - Opmaakprofiel6 8 3 7" xfId="38838" xr:uid="{00000000-0005-0000-0000-00000EA40000}"/>
    <cellStyle name="Table  - Opmaakprofiel6 8 3 8" xfId="38839" xr:uid="{00000000-0005-0000-0000-00000FA40000}"/>
    <cellStyle name="Table  - Opmaakprofiel6 8 4" xfId="38840" xr:uid="{00000000-0005-0000-0000-000010A40000}"/>
    <cellStyle name="Table  - Opmaakprofiel6 8 4 2" xfId="38841" xr:uid="{00000000-0005-0000-0000-000011A40000}"/>
    <cellStyle name="Table  - Opmaakprofiel6 8 4 2 2" xfId="38842" xr:uid="{00000000-0005-0000-0000-000012A40000}"/>
    <cellStyle name="Table  - Opmaakprofiel6 8 4 2 2 2" xfId="38843" xr:uid="{00000000-0005-0000-0000-000013A40000}"/>
    <cellStyle name="Table  - Opmaakprofiel6 8 4 2 2 3" xfId="38844" xr:uid="{00000000-0005-0000-0000-000014A40000}"/>
    <cellStyle name="Table  - Opmaakprofiel6 8 4 2 2 4" xfId="38845" xr:uid="{00000000-0005-0000-0000-000015A40000}"/>
    <cellStyle name="Table  - Opmaakprofiel6 8 4 2 3" xfId="38846" xr:uid="{00000000-0005-0000-0000-000016A40000}"/>
    <cellStyle name="Table  - Opmaakprofiel6 8 4 2 4" xfId="38847" xr:uid="{00000000-0005-0000-0000-000017A40000}"/>
    <cellStyle name="Table  - Opmaakprofiel6 8 4 2 5" xfId="38848" xr:uid="{00000000-0005-0000-0000-000018A40000}"/>
    <cellStyle name="Table  - Opmaakprofiel6 8 4 2 6" xfId="38849" xr:uid="{00000000-0005-0000-0000-000019A40000}"/>
    <cellStyle name="Table  - Opmaakprofiel6 8 4 3" xfId="38850" xr:uid="{00000000-0005-0000-0000-00001AA40000}"/>
    <cellStyle name="Table  - Opmaakprofiel6 8 4 3 2" xfId="38851" xr:uid="{00000000-0005-0000-0000-00001BA40000}"/>
    <cellStyle name="Table  - Opmaakprofiel6 8 4 3 3" xfId="38852" xr:uid="{00000000-0005-0000-0000-00001CA40000}"/>
    <cellStyle name="Table  - Opmaakprofiel6 8 4 3 4" xfId="38853" xr:uid="{00000000-0005-0000-0000-00001DA40000}"/>
    <cellStyle name="Table  - Opmaakprofiel6 8 4 4" xfId="38854" xr:uid="{00000000-0005-0000-0000-00001EA40000}"/>
    <cellStyle name="Table  - Opmaakprofiel6 8 4 5" xfId="38855" xr:uid="{00000000-0005-0000-0000-00001FA40000}"/>
    <cellStyle name="Table  - Opmaakprofiel6 8 4 6" xfId="38856" xr:uid="{00000000-0005-0000-0000-000020A40000}"/>
    <cellStyle name="Table  - Opmaakprofiel6 8 4 7" xfId="38857" xr:uid="{00000000-0005-0000-0000-000021A40000}"/>
    <cellStyle name="Table  - Opmaakprofiel6 8 5" xfId="38858" xr:uid="{00000000-0005-0000-0000-000022A40000}"/>
    <cellStyle name="Table  - Opmaakprofiel6 8 5 2" xfId="38859" xr:uid="{00000000-0005-0000-0000-000023A40000}"/>
    <cellStyle name="Table  - Opmaakprofiel6 8 5 2 2" xfId="38860" xr:uid="{00000000-0005-0000-0000-000024A40000}"/>
    <cellStyle name="Table  - Opmaakprofiel6 8 5 2 3" xfId="38861" xr:uid="{00000000-0005-0000-0000-000025A40000}"/>
    <cellStyle name="Table  - Opmaakprofiel6 8 5 2 4" xfId="38862" xr:uid="{00000000-0005-0000-0000-000026A40000}"/>
    <cellStyle name="Table  - Opmaakprofiel6 8 5 3" xfId="38863" xr:uid="{00000000-0005-0000-0000-000027A40000}"/>
    <cellStyle name="Table  - Opmaakprofiel6 8 5 4" xfId="38864" xr:uid="{00000000-0005-0000-0000-000028A40000}"/>
    <cellStyle name="Table  - Opmaakprofiel6 8 5 5" xfId="38865" xr:uid="{00000000-0005-0000-0000-000029A40000}"/>
    <cellStyle name="Table  - Opmaakprofiel6 8 5 6" xfId="38866" xr:uid="{00000000-0005-0000-0000-00002AA40000}"/>
    <cellStyle name="Table  - Opmaakprofiel6 8 6" xfId="38867" xr:uid="{00000000-0005-0000-0000-00002BA40000}"/>
    <cellStyle name="Table  - Opmaakprofiel6 8 6 2" xfId="38868" xr:uid="{00000000-0005-0000-0000-00002CA40000}"/>
    <cellStyle name="Table  - Opmaakprofiel6 8 6 3" xfId="38869" xr:uid="{00000000-0005-0000-0000-00002DA40000}"/>
    <cellStyle name="Table  - Opmaakprofiel6 8 6 4" xfId="38870" xr:uid="{00000000-0005-0000-0000-00002EA40000}"/>
    <cellStyle name="Table  - Opmaakprofiel6 8 7" xfId="38871" xr:uid="{00000000-0005-0000-0000-00002FA40000}"/>
    <cellStyle name="Table  - Opmaakprofiel6 8 8" xfId="38872" xr:uid="{00000000-0005-0000-0000-000030A40000}"/>
    <cellStyle name="Table  - Opmaakprofiel6 8 9" xfId="38873" xr:uid="{00000000-0005-0000-0000-000031A40000}"/>
    <cellStyle name="Table  - Opmaakprofiel6 9" xfId="38874" xr:uid="{00000000-0005-0000-0000-000032A40000}"/>
    <cellStyle name="Table  - Opmaakprofiel6 9 10" xfId="38875" xr:uid="{00000000-0005-0000-0000-000033A40000}"/>
    <cellStyle name="Table  - Opmaakprofiel6 9 2" xfId="38876" xr:uid="{00000000-0005-0000-0000-000034A40000}"/>
    <cellStyle name="Table  - Opmaakprofiel6 9 2 2" xfId="38877" xr:uid="{00000000-0005-0000-0000-000035A40000}"/>
    <cellStyle name="Table  - Opmaakprofiel6 9 2 2 2" xfId="38878" xr:uid="{00000000-0005-0000-0000-000036A40000}"/>
    <cellStyle name="Table  - Opmaakprofiel6 9 2 2 2 2" xfId="38879" xr:uid="{00000000-0005-0000-0000-000037A40000}"/>
    <cellStyle name="Table  - Opmaakprofiel6 9 2 2 2 2 2" xfId="38880" xr:uid="{00000000-0005-0000-0000-000038A40000}"/>
    <cellStyle name="Table  - Opmaakprofiel6 9 2 2 2 2 3" xfId="38881" xr:uid="{00000000-0005-0000-0000-000039A40000}"/>
    <cellStyle name="Table  - Opmaakprofiel6 9 2 2 2 2 4" xfId="38882" xr:uid="{00000000-0005-0000-0000-00003AA40000}"/>
    <cellStyle name="Table  - Opmaakprofiel6 9 2 2 2 3" xfId="38883" xr:uid="{00000000-0005-0000-0000-00003BA40000}"/>
    <cellStyle name="Table  - Opmaakprofiel6 9 2 2 2 4" xfId="38884" xr:uid="{00000000-0005-0000-0000-00003CA40000}"/>
    <cellStyle name="Table  - Opmaakprofiel6 9 2 2 2 5" xfId="38885" xr:uid="{00000000-0005-0000-0000-00003DA40000}"/>
    <cellStyle name="Table  - Opmaakprofiel6 9 2 2 2 6" xfId="38886" xr:uid="{00000000-0005-0000-0000-00003EA40000}"/>
    <cellStyle name="Table  - Opmaakprofiel6 9 2 2 3" xfId="38887" xr:uid="{00000000-0005-0000-0000-00003FA40000}"/>
    <cellStyle name="Table  - Opmaakprofiel6 9 2 2 3 2" xfId="38888" xr:uid="{00000000-0005-0000-0000-000040A40000}"/>
    <cellStyle name="Table  - Opmaakprofiel6 9 2 2 3 3" xfId="38889" xr:uid="{00000000-0005-0000-0000-000041A40000}"/>
    <cellStyle name="Table  - Opmaakprofiel6 9 2 2 3 4" xfId="38890" xr:uid="{00000000-0005-0000-0000-000042A40000}"/>
    <cellStyle name="Table  - Opmaakprofiel6 9 2 2 4" xfId="38891" xr:uid="{00000000-0005-0000-0000-000043A40000}"/>
    <cellStyle name="Table  - Opmaakprofiel6 9 2 2 5" xfId="38892" xr:uid="{00000000-0005-0000-0000-000044A40000}"/>
    <cellStyle name="Table  - Opmaakprofiel6 9 2 2 6" xfId="38893" xr:uid="{00000000-0005-0000-0000-000045A40000}"/>
    <cellStyle name="Table  - Opmaakprofiel6 9 2 2 7" xfId="38894" xr:uid="{00000000-0005-0000-0000-000046A40000}"/>
    <cellStyle name="Table  - Opmaakprofiel6 9 2 3" xfId="38895" xr:uid="{00000000-0005-0000-0000-000047A40000}"/>
    <cellStyle name="Table  - Opmaakprofiel6 9 2 3 2" xfId="38896" xr:uid="{00000000-0005-0000-0000-000048A40000}"/>
    <cellStyle name="Table  - Opmaakprofiel6 9 2 3 2 2" xfId="38897" xr:uid="{00000000-0005-0000-0000-000049A40000}"/>
    <cellStyle name="Table  - Opmaakprofiel6 9 2 3 2 3" xfId="38898" xr:uid="{00000000-0005-0000-0000-00004AA40000}"/>
    <cellStyle name="Table  - Opmaakprofiel6 9 2 3 2 4" xfId="38899" xr:uid="{00000000-0005-0000-0000-00004BA40000}"/>
    <cellStyle name="Table  - Opmaakprofiel6 9 2 3 3" xfId="38900" xr:uid="{00000000-0005-0000-0000-00004CA40000}"/>
    <cellStyle name="Table  - Opmaakprofiel6 9 2 3 4" xfId="38901" xr:uid="{00000000-0005-0000-0000-00004DA40000}"/>
    <cellStyle name="Table  - Opmaakprofiel6 9 2 3 5" xfId="38902" xr:uid="{00000000-0005-0000-0000-00004EA40000}"/>
    <cellStyle name="Table  - Opmaakprofiel6 9 2 3 6" xfId="38903" xr:uid="{00000000-0005-0000-0000-00004FA40000}"/>
    <cellStyle name="Table  - Opmaakprofiel6 9 2 4" xfId="38904" xr:uid="{00000000-0005-0000-0000-000050A40000}"/>
    <cellStyle name="Table  - Opmaakprofiel6 9 2 4 2" xfId="38905" xr:uid="{00000000-0005-0000-0000-000051A40000}"/>
    <cellStyle name="Table  - Opmaakprofiel6 9 2 4 3" xfId="38906" xr:uid="{00000000-0005-0000-0000-000052A40000}"/>
    <cellStyle name="Table  - Opmaakprofiel6 9 2 4 4" xfId="38907" xr:uid="{00000000-0005-0000-0000-000053A40000}"/>
    <cellStyle name="Table  - Opmaakprofiel6 9 2 5" xfId="38908" xr:uid="{00000000-0005-0000-0000-000054A40000}"/>
    <cellStyle name="Table  - Opmaakprofiel6 9 2 6" xfId="38909" xr:uid="{00000000-0005-0000-0000-000055A40000}"/>
    <cellStyle name="Table  - Opmaakprofiel6 9 2 7" xfId="38910" xr:uid="{00000000-0005-0000-0000-000056A40000}"/>
    <cellStyle name="Table  - Opmaakprofiel6 9 2 8" xfId="38911" xr:uid="{00000000-0005-0000-0000-000057A40000}"/>
    <cellStyle name="Table  - Opmaakprofiel6 9 3" xfId="38912" xr:uid="{00000000-0005-0000-0000-000058A40000}"/>
    <cellStyle name="Table  - Opmaakprofiel6 9 3 2" xfId="38913" xr:uid="{00000000-0005-0000-0000-000059A40000}"/>
    <cellStyle name="Table  - Opmaakprofiel6 9 3 2 2" xfId="38914" xr:uid="{00000000-0005-0000-0000-00005AA40000}"/>
    <cellStyle name="Table  - Opmaakprofiel6 9 3 2 2 2" xfId="38915" xr:uid="{00000000-0005-0000-0000-00005BA40000}"/>
    <cellStyle name="Table  - Opmaakprofiel6 9 3 2 2 2 2" xfId="38916" xr:uid="{00000000-0005-0000-0000-00005CA40000}"/>
    <cellStyle name="Table  - Opmaakprofiel6 9 3 2 2 2 3" xfId="38917" xr:uid="{00000000-0005-0000-0000-00005DA40000}"/>
    <cellStyle name="Table  - Opmaakprofiel6 9 3 2 2 2 4" xfId="38918" xr:uid="{00000000-0005-0000-0000-00005EA40000}"/>
    <cellStyle name="Table  - Opmaakprofiel6 9 3 2 2 3" xfId="38919" xr:uid="{00000000-0005-0000-0000-00005FA40000}"/>
    <cellStyle name="Table  - Opmaakprofiel6 9 3 2 2 4" xfId="38920" xr:uid="{00000000-0005-0000-0000-000060A40000}"/>
    <cellStyle name="Table  - Opmaakprofiel6 9 3 2 2 5" xfId="38921" xr:uid="{00000000-0005-0000-0000-000061A40000}"/>
    <cellStyle name="Table  - Opmaakprofiel6 9 3 2 2 6" xfId="38922" xr:uid="{00000000-0005-0000-0000-000062A40000}"/>
    <cellStyle name="Table  - Opmaakprofiel6 9 3 2 3" xfId="38923" xr:uid="{00000000-0005-0000-0000-000063A40000}"/>
    <cellStyle name="Table  - Opmaakprofiel6 9 3 2 3 2" xfId="38924" xr:uid="{00000000-0005-0000-0000-000064A40000}"/>
    <cellStyle name="Table  - Opmaakprofiel6 9 3 2 3 3" xfId="38925" xr:uid="{00000000-0005-0000-0000-000065A40000}"/>
    <cellStyle name="Table  - Opmaakprofiel6 9 3 2 3 4" xfId="38926" xr:uid="{00000000-0005-0000-0000-000066A40000}"/>
    <cellStyle name="Table  - Opmaakprofiel6 9 3 2 4" xfId="38927" xr:uid="{00000000-0005-0000-0000-000067A40000}"/>
    <cellStyle name="Table  - Opmaakprofiel6 9 3 2 5" xfId="38928" xr:uid="{00000000-0005-0000-0000-000068A40000}"/>
    <cellStyle name="Table  - Opmaakprofiel6 9 3 2 6" xfId="38929" xr:uid="{00000000-0005-0000-0000-000069A40000}"/>
    <cellStyle name="Table  - Opmaakprofiel6 9 3 2 7" xfId="38930" xr:uid="{00000000-0005-0000-0000-00006AA40000}"/>
    <cellStyle name="Table  - Opmaakprofiel6 9 3 3" xfId="38931" xr:uid="{00000000-0005-0000-0000-00006BA40000}"/>
    <cellStyle name="Table  - Opmaakprofiel6 9 3 3 2" xfId="38932" xr:uid="{00000000-0005-0000-0000-00006CA40000}"/>
    <cellStyle name="Table  - Opmaakprofiel6 9 3 3 2 2" xfId="38933" xr:uid="{00000000-0005-0000-0000-00006DA40000}"/>
    <cellStyle name="Table  - Opmaakprofiel6 9 3 3 2 3" xfId="38934" xr:uid="{00000000-0005-0000-0000-00006EA40000}"/>
    <cellStyle name="Table  - Opmaakprofiel6 9 3 3 2 4" xfId="38935" xr:uid="{00000000-0005-0000-0000-00006FA40000}"/>
    <cellStyle name="Table  - Opmaakprofiel6 9 3 3 3" xfId="38936" xr:uid="{00000000-0005-0000-0000-000070A40000}"/>
    <cellStyle name="Table  - Opmaakprofiel6 9 3 3 4" xfId="38937" xr:uid="{00000000-0005-0000-0000-000071A40000}"/>
    <cellStyle name="Table  - Opmaakprofiel6 9 3 3 5" xfId="38938" xr:uid="{00000000-0005-0000-0000-000072A40000}"/>
    <cellStyle name="Table  - Opmaakprofiel6 9 3 3 6" xfId="38939" xr:uid="{00000000-0005-0000-0000-000073A40000}"/>
    <cellStyle name="Table  - Opmaakprofiel6 9 3 4" xfId="38940" xr:uid="{00000000-0005-0000-0000-000074A40000}"/>
    <cellStyle name="Table  - Opmaakprofiel6 9 3 4 2" xfId="38941" xr:uid="{00000000-0005-0000-0000-000075A40000}"/>
    <cellStyle name="Table  - Opmaakprofiel6 9 3 4 3" xfId="38942" xr:uid="{00000000-0005-0000-0000-000076A40000}"/>
    <cellStyle name="Table  - Opmaakprofiel6 9 3 4 4" xfId="38943" xr:uid="{00000000-0005-0000-0000-000077A40000}"/>
    <cellStyle name="Table  - Opmaakprofiel6 9 3 5" xfId="38944" xr:uid="{00000000-0005-0000-0000-000078A40000}"/>
    <cellStyle name="Table  - Opmaakprofiel6 9 3 6" xfId="38945" xr:uid="{00000000-0005-0000-0000-000079A40000}"/>
    <cellStyle name="Table  - Opmaakprofiel6 9 3 7" xfId="38946" xr:uid="{00000000-0005-0000-0000-00007AA40000}"/>
    <cellStyle name="Table  - Opmaakprofiel6 9 3 8" xfId="38947" xr:uid="{00000000-0005-0000-0000-00007BA40000}"/>
    <cellStyle name="Table  - Opmaakprofiel6 9 4" xfId="38948" xr:uid="{00000000-0005-0000-0000-00007CA40000}"/>
    <cellStyle name="Table  - Opmaakprofiel6 9 4 2" xfId="38949" xr:uid="{00000000-0005-0000-0000-00007DA40000}"/>
    <cellStyle name="Table  - Opmaakprofiel6 9 4 2 2" xfId="38950" xr:uid="{00000000-0005-0000-0000-00007EA40000}"/>
    <cellStyle name="Table  - Opmaakprofiel6 9 4 2 2 2" xfId="38951" xr:uid="{00000000-0005-0000-0000-00007FA40000}"/>
    <cellStyle name="Table  - Opmaakprofiel6 9 4 2 2 3" xfId="38952" xr:uid="{00000000-0005-0000-0000-000080A40000}"/>
    <cellStyle name="Table  - Opmaakprofiel6 9 4 2 2 4" xfId="38953" xr:uid="{00000000-0005-0000-0000-000081A40000}"/>
    <cellStyle name="Table  - Opmaakprofiel6 9 4 2 3" xfId="38954" xr:uid="{00000000-0005-0000-0000-000082A40000}"/>
    <cellStyle name="Table  - Opmaakprofiel6 9 4 2 4" xfId="38955" xr:uid="{00000000-0005-0000-0000-000083A40000}"/>
    <cellStyle name="Table  - Opmaakprofiel6 9 4 2 5" xfId="38956" xr:uid="{00000000-0005-0000-0000-000084A40000}"/>
    <cellStyle name="Table  - Opmaakprofiel6 9 4 2 6" xfId="38957" xr:uid="{00000000-0005-0000-0000-000085A40000}"/>
    <cellStyle name="Table  - Opmaakprofiel6 9 4 3" xfId="38958" xr:uid="{00000000-0005-0000-0000-000086A40000}"/>
    <cellStyle name="Table  - Opmaakprofiel6 9 4 3 2" xfId="38959" xr:uid="{00000000-0005-0000-0000-000087A40000}"/>
    <cellStyle name="Table  - Opmaakprofiel6 9 4 3 3" xfId="38960" xr:uid="{00000000-0005-0000-0000-000088A40000}"/>
    <cellStyle name="Table  - Opmaakprofiel6 9 4 3 4" xfId="38961" xr:uid="{00000000-0005-0000-0000-000089A40000}"/>
    <cellStyle name="Table  - Opmaakprofiel6 9 4 4" xfId="38962" xr:uid="{00000000-0005-0000-0000-00008AA40000}"/>
    <cellStyle name="Table  - Opmaakprofiel6 9 4 5" xfId="38963" xr:uid="{00000000-0005-0000-0000-00008BA40000}"/>
    <cellStyle name="Table  - Opmaakprofiel6 9 4 6" xfId="38964" xr:uid="{00000000-0005-0000-0000-00008CA40000}"/>
    <cellStyle name="Table  - Opmaakprofiel6 9 4 7" xfId="38965" xr:uid="{00000000-0005-0000-0000-00008DA40000}"/>
    <cellStyle name="Table  - Opmaakprofiel6 9 5" xfId="38966" xr:uid="{00000000-0005-0000-0000-00008EA40000}"/>
    <cellStyle name="Table  - Opmaakprofiel6 9 5 2" xfId="38967" xr:uid="{00000000-0005-0000-0000-00008FA40000}"/>
    <cellStyle name="Table  - Opmaakprofiel6 9 5 2 2" xfId="38968" xr:uid="{00000000-0005-0000-0000-000090A40000}"/>
    <cellStyle name="Table  - Opmaakprofiel6 9 5 2 3" xfId="38969" xr:uid="{00000000-0005-0000-0000-000091A40000}"/>
    <cellStyle name="Table  - Opmaakprofiel6 9 5 2 4" xfId="38970" xr:uid="{00000000-0005-0000-0000-000092A40000}"/>
    <cellStyle name="Table  - Opmaakprofiel6 9 5 3" xfId="38971" xr:uid="{00000000-0005-0000-0000-000093A40000}"/>
    <cellStyle name="Table  - Opmaakprofiel6 9 5 4" xfId="38972" xr:uid="{00000000-0005-0000-0000-000094A40000}"/>
    <cellStyle name="Table  - Opmaakprofiel6 9 5 5" xfId="38973" xr:uid="{00000000-0005-0000-0000-000095A40000}"/>
    <cellStyle name="Table  - Opmaakprofiel6 9 5 6" xfId="38974" xr:uid="{00000000-0005-0000-0000-000096A40000}"/>
    <cellStyle name="Table  - Opmaakprofiel6 9 6" xfId="38975" xr:uid="{00000000-0005-0000-0000-000097A40000}"/>
    <cellStyle name="Table  - Opmaakprofiel6 9 6 2" xfId="38976" xr:uid="{00000000-0005-0000-0000-000098A40000}"/>
    <cellStyle name="Table  - Opmaakprofiel6 9 6 3" xfId="38977" xr:uid="{00000000-0005-0000-0000-000099A40000}"/>
    <cellStyle name="Table  - Opmaakprofiel6 9 6 4" xfId="38978" xr:uid="{00000000-0005-0000-0000-00009AA40000}"/>
    <cellStyle name="Table  - Opmaakprofiel6 9 7" xfId="38979" xr:uid="{00000000-0005-0000-0000-00009BA40000}"/>
    <cellStyle name="Table  - Opmaakprofiel6 9 8" xfId="38980" xr:uid="{00000000-0005-0000-0000-00009CA40000}"/>
    <cellStyle name="Table  - Opmaakprofiel6 9 9" xfId="38981" xr:uid="{00000000-0005-0000-0000-00009DA40000}"/>
    <cellStyle name="Table  - Opmaakprofiel6_Debt Profile" xfId="38982" xr:uid="{00000000-0005-0000-0000-00009EA40000}"/>
    <cellStyle name="tekstgrootg" xfId="560" xr:uid="{00000000-0005-0000-0000-00009FA40000}"/>
    <cellStyle name="tekstgrootp" xfId="561" xr:uid="{00000000-0005-0000-0000-0000A0A40000}"/>
    <cellStyle name="tekstgroott" xfId="562" xr:uid="{00000000-0005-0000-0000-0000A1A40000}"/>
    <cellStyle name="tekstkleing" xfId="563" xr:uid="{00000000-0005-0000-0000-0000A2A40000}"/>
    <cellStyle name="tekstkleinp" xfId="564" xr:uid="{00000000-0005-0000-0000-0000A3A40000}"/>
    <cellStyle name="tekstkleint" xfId="565" xr:uid="{00000000-0005-0000-0000-0000A4A40000}"/>
    <cellStyle name="Texto de advertencia" xfId="337" xr:uid="{00000000-0005-0000-0000-0000A5A40000}"/>
    <cellStyle name="Texto de advertencia 2" xfId="566" xr:uid="{00000000-0005-0000-0000-0000A6A40000}"/>
    <cellStyle name="Texto explicativo" xfId="338" xr:uid="{00000000-0005-0000-0000-0000A7A40000}"/>
    <cellStyle name="Texto explicativo 2" xfId="567" xr:uid="{00000000-0005-0000-0000-0000A8A40000}"/>
    <cellStyle name="Titel" xfId="48" xr:uid="{00000000-0005-0000-0000-0000A9A40000}"/>
    <cellStyle name="Titel 2" xfId="568" xr:uid="{00000000-0005-0000-0000-0000AAA40000}"/>
    <cellStyle name="Title  - Opmaakprofiel1" xfId="650" xr:uid="{00000000-0005-0000-0000-0000ABA40000}"/>
    <cellStyle name="Title 2" xfId="38983" xr:uid="{00000000-0005-0000-0000-0000ACA40000}"/>
    <cellStyle name="Title 2 2" xfId="38984" xr:uid="{00000000-0005-0000-0000-0000ADA40000}"/>
    <cellStyle name="Title 3" xfId="48884" xr:uid="{00000000-0005-0000-0000-0000AEA40000}"/>
    <cellStyle name="Título" xfId="339" xr:uid="{00000000-0005-0000-0000-0000AFA40000}"/>
    <cellStyle name="Título 1" xfId="340" xr:uid="{00000000-0005-0000-0000-0000B0A40000}"/>
    <cellStyle name="Título 1 2" xfId="569" xr:uid="{00000000-0005-0000-0000-0000B1A40000}"/>
    <cellStyle name="Título 2" xfId="341" xr:uid="{00000000-0005-0000-0000-0000B2A40000}"/>
    <cellStyle name="Título 2 2" xfId="570" xr:uid="{00000000-0005-0000-0000-0000B3A40000}"/>
    <cellStyle name="Título 3" xfId="342" xr:uid="{00000000-0005-0000-0000-0000B4A40000}"/>
    <cellStyle name="Título 3 2" xfId="571" xr:uid="{00000000-0005-0000-0000-0000B5A40000}"/>
    <cellStyle name="Título 4" xfId="572" xr:uid="{00000000-0005-0000-0000-0000B6A40000}"/>
    <cellStyle name="Título_ABS Summary" xfId="48885" xr:uid="{00000000-0005-0000-0000-0000B7A40000}"/>
    <cellStyle name="tnic" xfId="343" xr:uid="{00000000-0005-0000-0000-0000B8A40000}"/>
    <cellStyle name="tnic 2" xfId="38985" xr:uid="{00000000-0005-0000-0000-0000B9A40000}"/>
    <cellStyle name="Totaal" xfId="49" xr:uid="{00000000-0005-0000-0000-0000BAA40000}"/>
    <cellStyle name="Totaal 10" xfId="38986" xr:uid="{00000000-0005-0000-0000-0000BBA40000}"/>
    <cellStyle name="Totaal 10 2" xfId="38987" xr:uid="{00000000-0005-0000-0000-0000BCA40000}"/>
    <cellStyle name="Totaal 10 2 2" xfId="38988" xr:uid="{00000000-0005-0000-0000-0000BDA40000}"/>
    <cellStyle name="Totaal 10 2 2 2" xfId="38989" xr:uid="{00000000-0005-0000-0000-0000BEA40000}"/>
    <cellStyle name="Totaal 10 2 2 2 2" xfId="38990" xr:uid="{00000000-0005-0000-0000-0000BFA40000}"/>
    <cellStyle name="Totaal 10 2 2 2 3" xfId="38991" xr:uid="{00000000-0005-0000-0000-0000C0A40000}"/>
    <cellStyle name="Totaal 10 2 2 2 4" xfId="38992" xr:uid="{00000000-0005-0000-0000-0000C1A40000}"/>
    <cellStyle name="Totaal 10 2 2 3" xfId="38993" xr:uid="{00000000-0005-0000-0000-0000C2A40000}"/>
    <cellStyle name="Totaal 10 2 2 4" xfId="38994" xr:uid="{00000000-0005-0000-0000-0000C3A40000}"/>
    <cellStyle name="Totaal 10 2 2 5" xfId="38995" xr:uid="{00000000-0005-0000-0000-0000C4A40000}"/>
    <cellStyle name="Totaal 10 2 2 6" xfId="38996" xr:uid="{00000000-0005-0000-0000-0000C5A40000}"/>
    <cellStyle name="Totaal 10 2 3" xfId="38997" xr:uid="{00000000-0005-0000-0000-0000C6A40000}"/>
    <cellStyle name="Totaal 10 2 3 2" xfId="38998" xr:uid="{00000000-0005-0000-0000-0000C7A40000}"/>
    <cellStyle name="Totaal 10 2 3 3" xfId="38999" xr:uid="{00000000-0005-0000-0000-0000C8A40000}"/>
    <cellStyle name="Totaal 10 2 3 4" xfId="39000" xr:uid="{00000000-0005-0000-0000-0000C9A40000}"/>
    <cellStyle name="Totaal 10 2 4" xfId="39001" xr:uid="{00000000-0005-0000-0000-0000CAA40000}"/>
    <cellStyle name="Totaal 10 2 5" xfId="39002" xr:uid="{00000000-0005-0000-0000-0000CBA40000}"/>
    <cellStyle name="Totaal 10 2 6" xfId="39003" xr:uid="{00000000-0005-0000-0000-0000CCA40000}"/>
    <cellStyle name="Totaal 10 2 7" xfId="39004" xr:uid="{00000000-0005-0000-0000-0000CDA40000}"/>
    <cellStyle name="Totaal 10 3" xfId="39005" xr:uid="{00000000-0005-0000-0000-0000CEA40000}"/>
    <cellStyle name="Totaal 10 3 2" xfId="39006" xr:uid="{00000000-0005-0000-0000-0000CFA40000}"/>
    <cellStyle name="Totaal 10 3 2 2" xfId="39007" xr:uid="{00000000-0005-0000-0000-0000D0A40000}"/>
    <cellStyle name="Totaal 10 3 2 3" xfId="39008" xr:uid="{00000000-0005-0000-0000-0000D1A40000}"/>
    <cellStyle name="Totaal 10 3 2 4" xfId="39009" xr:uid="{00000000-0005-0000-0000-0000D2A40000}"/>
    <cellStyle name="Totaal 10 3 3" xfId="39010" xr:uid="{00000000-0005-0000-0000-0000D3A40000}"/>
    <cellStyle name="Totaal 10 3 4" xfId="39011" xr:uid="{00000000-0005-0000-0000-0000D4A40000}"/>
    <cellStyle name="Totaal 10 3 5" xfId="39012" xr:uid="{00000000-0005-0000-0000-0000D5A40000}"/>
    <cellStyle name="Totaal 10 3 6" xfId="39013" xr:uid="{00000000-0005-0000-0000-0000D6A40000}"/>
    <cellStyle name="Totaal 10 4" xfId="39014" xr:uid="{00000000-0005-0000-0000-0000D7A40000}"/>
    <cellStyle name="Totaal 10 4 2" xfId="39015" xr:uid="{00000000-0005-0000-0000-0000D8A40000}"/>
    <cellStyle name="Totaal 10 4 3" xfId="39016" xr:uid="{00000000-0005-0000-0000-0000D9A40000}"/>
    <cellStyle name="Totaal 10 4 4" xfId="39017" xr:uid="{00000000-0005-0000-0000-0000DAA40000}"/>
    <cellStyle name="Totaal 10 5" xfId="39018" xr:uid="{00000000-0005-0000-0000-0000DBA40000}"/>
    <cellStyle name="Totaal 10 6" xfId="39019" xr:uid="{00000000-0005-0000-0000-0000DCA40000}"/>
    <cellStyle name="Totaal 10 7" xfId="39020" xr:uid="{00000000-0005-0000-0000-0000DDA40000}"/>
    <cellStyle name="Totaal 10 8" xfId="39021" xr:uid="{00000000-0005-0000-0000-0000DEA40000}"/>
    <cellStyle name="Totaal 11" xfId="39022" xr:uid="{00000000-0005-0000-0000-0000DFA40000}"/>
    <cellStyle name="Totaal 11 2" xfId="39023" xr:uid="{00000000-0005-0000-0000-0000E0A40000}"/>
    <cellStyle name="Totaal 11 2 2" xfId="39024" xr:uid="{00000000-0005-0000-0000-0000E1A40000}"/>
    <cellStyle name="Totaal 11 2 2 2" xfId="39025" xr:uid="{00000000-0005-0000-0000-0000E2A40000}"/>
    <cellStyle name="Totaal 11 2 2 2 2" xfId="39026" xr:uid="{00000000-0005-0000-0000-0000E3A40000}"/>
    <cellStyle name="Totaal 11 2 2 2 3" xfId="39027" xr:uid="{00000000-0005-0000-0000-0000E4A40000}"/>
    <cellStyle name="Totaal 11 2 2 2 4" xfId="39028" xr:uid="{00000000-0005-0000-0000-0000E5A40000}"/>
    <cellStyle name="Totaal 11 2 2 3" xfId="39029" xr:uid="{00000000-0005-0000-0000-0000E6A40000}"/>
    <cellStyle name="Totaal 11 2 2 4" xfId="39030" xr:uid="{00000000-0005-0000-0000-0000E7A40000}"/>
    <cellStyle name="Totaal 11 2 2 5" xfId="39031" xr:uid="{00000000-0005-0000-0000-0000E8A40000}"/>
    <cellStyle name="Totaal 11 2 2 6" xfId="39032" xr:uid="{00000000-0005-0000-0000-0000E9A40000}"/>
    <cellStyle name="Totaal 11 2 3" xfId="39033" xr:uid="{00000000-0005-0000-0000-0000EAA40000}"/>
    <cellStyle name="Totaal 11 2 3 2" xfId="39034" xr:uid="{00000000-0005-0000-0000-0000EBA40000}"/>
    <cellStyle name="Totaal 11 2 3 3" xfId="39035" xr:uid="{00000000-0005-0000-0000-0000ECA40000}"/>
    <cellStyle name="Totaal 11 2 3 4" xfId="39036" xr:uid="{00000000-0005-0000-0000-0000EDA40000}"/>
    <cellStyle name="Totaal 11 2 4" xfId="39037" xr:uid="{00000000-0005-0000-0000-0000EEA40000}"/>
    <cellStyle name="Totaal 11 2 5" xfId="39038" xr:uid="{00000000-0005-0000-0000-0000EFA40000}"/>
    <cellStyle name="Totaal 11 2 6" xfId="39039" xr:uid="{00000000-0005-0000-0000-0000F0A40000}"/>
    <cellStyle name="Totaal 11 2 7" xfId="39040" xr:uid="{00000000-0005-0000-0000-0000F1A40000}"/>
    <cellStyle name="Totaal 11 3" xfId="39041" xr:uid="{00000000-0005-0000-0000-0000F2A40000}"/>
    <cellStyle name="Totaal 11 3 2" xfId="39042" xr:uid="{00000000-0005-0000-0000-0000F3A40000}"/>
    <cellStyle name="Totaal 11 3 2 2" xfId="39043" xr:uid="{00000000-0005-0000-0000-0000F4A40000}"/>
    <cellStyle name="Totaal 11 3 2 3" xfId="39044" xr:uid="{00000000-0005-0000-0000-0000F5A40000}"/>
    <cellStyle name="Totaal 11 3 2 4" xfId="39045" xr:uid="{00000000-0005-0000-0000-0000F6A40000}"/>
    <cellStyle name="Totaal 11 3 3" xfId="39046" xr:uid="{00000000-0005-0000-0000-0000F7A40000}"/>
    <cellStyle name="Totaal 11 3 4" xfId="39047" xr:uid="{00000000-0005-0000-0000-0000F8A40000}"/>
    <cellStyle name="Totaal 11 3 5" xfId="39048" xr:uid="{00000000-0005-0000-0000-0000F9A40000}"/>
    <cellStyle name="Totaal 11 3 6" xfId="39049" xr:uid="{00000000-0005-0000-0000-0000FAA40000}"/>
    <cellStyle name="Totaal 11 4" xfId="39050" xr:uid="{00000000-0005-0000-0000-0000FBA40000}"/>
    <cellStyle name="Totaal 11 4 2" xfId="39051" xr:uid="{00000000-0005-0000-0000-0000FCA40000}"/>
    <cellStyle name="Totaal 11 4 3" xfId="39052" xr:uid="{00000000-0005-0000-0000-0000FDA40000}"/>
    <cellStyle name="Totaal 11 4 4" xfId="39053" xr:uid="{00000000-0005-0000-0000-0000FEA40000}"/>
    <cellStyle name="Totaal 11 5" xfId="39054" xr:uid="{00000000-0005-0000-0000-0000FFA40000}"/>
    <cellStyle name="Totaal 11 6" xfId="39055" xr:uid="{00000000-0005-0000-0000-000000A50000}"/>
    <cellStyle name="Totaal 11 7" xfId="39056" xr:uid="{00000000-0005-0000-0000-000001A50000}"/>
    <cellStyle name="Totaal 11 8" xfId="39057" xr:uid="{00000000-0005-0000-0000-000002A50000}"/>
    <cellStyle name="Totaal 12" xfId="39058" xr:uid="{00000000-0005-0000-0000-000003A50000}"/>
    <cellStyle name="Totaal 12 2" xfId="39059" xr:uid="{00000000-0005-0000-0000-000004A50000}"/>
    <cellStyle name="Totaal 12 2 2" xfId="39060" xr:uid="{00000000-0005-0000-0000-000005A50000}"/>
    <cellStyle name="Totaal 12 2 2 2" xfId="39061" xr:uid="{00000000-0005-0000-0000-000006A50000}"/>
    <cellStyle name="Totaal 12 2 2 2 2" xfId="39062" xr:uid="{00000000-0005-0000-0000-000007A50000}"/>
    <cellStyle name="Totaal 12 2 2 2 3" xfId="39063" xr:uid="{00000000-0005-0000-0000-000008A50000}"/>
    <cellStyle name="Totaal 12 2 2 2 4" xfId="39064" xr:uid="{00000000-0005-0000-0000-000009A50000}"/>
    <cellStyle name="Totaal 12 2 2 3" xfId="39065" xr:uid="{00000000-0005-0000-0000-00000AA50000}"/>
    <cellStyle name="Totaal 12 2 2 4" xfId="39066" xr:uid="{00000000-0005-0000-0000-00000BA50000}"/>
    <cellStyle name="Totaal 12 2 2 5" xfId="39067" xr:uid="{00000000-0005-0000-0000-00000CA50000}"/>
    <cellStyle name="Totaal 12 2 2 6" xfId="39068" xr:uid="{00000000-0005-0000-0000-00000DA50000}"/>
    <cellStyle name="Totaal 12 2 3" xfId="39069" xr:uid="{00000000-0005-0000-0000-00000EA50000}"/>
    <cellStyle name="Totaal 12 2 3 2" xfId="39070" xr:uid="{00000000-0005-0000-0000-00000FA50000}"/>
    <cellStyle name="Totaal 12 2 3 3" xfId="39071" xr:uid="{00000000-0005-0000-0000-000010A50000}"/>
    <cellStyle name="Totaal 12 2 3 4" xfId="39072" xr:uid="{00000000-0005-0000-0000-000011A50000}"/>
    <cellStyle name="Totaal 12 2 4" xfId="39073" xr:uid="{00000000-0005-0000-0000-000012A50000}"/>
    <cellStyle name="Totaal 12 2 5" xfId="39074" xr:uid="{00000000-0005-0000-0000-000013A50000}"/>
    <cellStyle name="Totaal 12 2 6" xfId="39075" xr:uid="{00000000-0005-0000-0000-000014A50000}"/>
    <cellStyle name="Totaal 12 2 7" xfId="39076" xr:uid="{00000000-0005-0000-0000-000015A50000}"/>
    <cellStyle name="Totaal 12 3" xfId="39077" xr:uid="{00000000-0005-0000-0000-000016A50000}"/>
    <cellStyle name="Totaal 12 3 2" xfId="39078" xr:uid="{00000000-0005-0000-0000-000017A50000}"/>
    <cellStyle name="Totaal 12 3 2 2" xfId="39079" xr:uid="{00000000-0005-0000-0000-000018A50000}"/>
    <cellStyle name="Totaal 12 3 2 3" xfId="39080" xr:uid="{00000000-0005-0000-0000-000019A50000}"/>
    <cellStyle name="Totaal 12 3 2 4" xfId="39081" xr:uid="{00000000-0005-0000-0000-00001AA50000}"/>
    <cellStyle name="Totaal 12 3 3" xfId="39082" xr:uid="{00000000-0005-0000-0000-00001BA50000}"/>
    <cellStyle name="Totaal 12 3 4" xfId="39083" xr:uid="{00000000-0005-0000-0000-00001CA50000}"/>
    <cellStyle name="Totaal 12 3 5" xfId="39084" xr:uid="{00000000-0005-0000-0000-00001DA50000}"/>
    <cellStyle name="Totaal 12 3 6" xfId="39085" xr:uid="{00000000-0005-0000-0000-00001EA50000}"/>
    <cellStyle name="Totaal 12 4" xfId="39086" xr:uid="{00000000-0005-0000-0000-00001FA50000}"/>
    <cellStyle name="Totaal 12 4 2" xfId="39087" xr:uid="{00000000-0005-0000-0000-000020A50000}"/>
    <cellStyle name="Totaal 12 4 3" xfId="39088" xr:uid="{00000000-0005-0000-0000-000021A50000}"/>
    <cellStyle name="Totaal 12 4 4" xfId="39089" xr:uid="{00000000-0005-0000-0000-000022A50000}"/>
    <cellStyle name="Totaal 12 5" xfId="39090" xr:uid="{00000000-0005-0000-0000-000023A50000}"/>
    <cellStyle name="Totaal 12 6" xfId="39091" xr:uid="{00000000-0005-0000-0000-000024A50000}"/>
    <cellStyle name="Totaal 12 7" xfId="39092" xr:uid="{00000000-0005-0000-0000-000025A50000}"/>
    <cellStyle name="Totaal 12 8" xfId="39093" xr:uid="{00000000-0005-0000-0000-000026A50000}"/>
    <cellStyle name="Totaal 13" xfId="39094" xr:uid="{00000000-0005-0000-0000-000027A50000}"/>
    <cellStyle name="Totaal 13 2" xfId="39095" xr:uid="{00000000-0005-0000-0000-000028A50000}"/>
    <cellStyle name="Totaal 13 2 2" xfId="39096" xr:uid="{00000000-0005-0000-0000-000029A50000}"/>
    <cellStyle name="Totaal 13 2 2 2" xfId="39097" xr:uid="{00000000-0005-0000-0000-00002AA50000}"/>
    <cellStyle name="Totaal 13 2 2 2 2" xfId="39098" xr:uid="{00000000-0005-0000-0000-00002BA50000}"/>
    <cellStyle name="Totaal 13 2 2 2 3" xfId="39099" xr:uid="{00000000-0005-0000-0000-00002CA50000}"/>
    <cellStyle name="Totaal 13 2 2 2 4" xfId="39100" xr:uid="{00000000-0005-0000-0000-00002DA50000}"/>
    <cellStyle name="Totaal 13 2 2 3" xfId="39101" xr:uid="{00000000-0005-0000-0000-00002EA50000}"/>
    <cellStyle name="Totaal 13 2 2 4" xfId="39102" xr:uid="{00000000-0005-0000-0000-00002FA50000}"/>
    <cellStyle name="Totaal 13 2 2 5" xfId="39103" xr:uid="{00000000-0005-0000-0000-000030A50000}"/>
    <cellStyle name="Totaal 13 2 2 6" xfId="39104" xr:uid="{00000000-0005-0000-0000-000031A50000}"/>
    <cellStyle name="Totaal 13 2 3" xfId="39105" xr:uid="{00000000-0005-0000-0000-000032A50000}"/>
    <cellStyle name="Totaal 13 2 3 2" xfId="39106" xr:uid="{00000000-0005-0000-0000-000033A50000}"/>
    <cellStyle name="Totaal 13 2 3 3" xfId="39107" xr:uid="{00000000-0005-0000-0000-000034A50000}"/>
    <cellStyle name="Totaal 13 2 3 4" xfId="39108" xr:uid="{00000000-0005-0000-0000-000035A50000}"/>
    <cellStyle name="Totaal 13 2 4" xfId="39109" xr:uid="{00000000-0005-0000-0000-000036A50000}"/>
    <cellStyle name="Totaal 13 2 5" xfId="39110" xr:uid="{00000000-0005-0000-0000-000037A50000}"/>
    <cellStyle name="Totaal 13 2 6" xfId="39111" xr:uid="{00000000-0005-0000-0000-000038A50000}"/>
    <cellStyle name="Totaal 13 2 7" xfId="39112" xr:uid="{00000000-0005-0000-0000-000039A50000}"/>
    <cellStyle name="Totaal 13 3" xfId="39113" xr:uid="{00000000-0005-0000-0000-00003AA50000}"/>
    <cellStyle name="Totaal 13 3 2" xfId="39114" xr:uid="{00000000-0005-0000-0000-00003BA50000}"/>
    <cellStyle name="Totaal 13 3 2 2" xfId="39115" xr:uid="{00000000-0005-0000-0000-00003CA50000}"/>
    <cellStyle name="Totaal 13 3 2 3" xfId="39116" xr:uid="{00000000-0005-0000-0000-00003DA50000}"/>
    <cellStyle name="Totaal 13 3 2 4" xfId="39117" xr:uid="{00000000-0005-0000-0000-00003EA50000}"/>
    <cellStyle name="Totaal 13 3 3" xfId="39118" xr:uid="{00000000-0005-0000-0000-00003FA50000}"/>
    <cellStyle name="Totaal 13 3 4" xfId="39119" xr:uid="{00000000-0005-0000-0000-000040A50000}"/>
    <cellStyle name="Totaal 13 3 5" xfId="39120" xr:uid="{00000000-0005-0000-0000-000041A50000}"/>
    <cellStyle name="Totaal 13 3 6" xfId="39121" xr:uid="{00000000-0005-0000-0000-000042A50000}"/>
    <cellStyle name="Totaal 13 4" xfId="39122" xr:uid="{00000000-0005-0000-0000-000043A50000}"/>
    <cellStyle name="Totaal 13 4 2" xfId="39123" xr:uid="{00000000-0005-0000-0000-000044A50000}"/>
    <cellStyle name="Totaal 13 4 3" xfId="39124" xr:uid="{00000000-0005-0000-0000-000045A50000}"/>
    <cellStyle name="Totaal 13 4 4" xfId="39125" xr:uid="{00000000-0005-0000-0000-000046A50000}"/>
    <cellStyle name="Totaal 13 5" xfId="39126" xr:uid="{00000000-0005-0000-0000-000047A50000}"/>
    <cellStyle name="Totaal 13 6" xfId="39127" xr:uid="{00000000-0005-0000-0000-000048A50000}"/>
    <cellStyle name="Totaal 13 7" xfId="39128" xr:uid="{00000000-0005-0000-0000-000049A50000}"/>
    <cellStyle name="Totaal 13 8" xfId="39129" xr:uid="{00000000-0005-0000-0000-00004AA50000}"/>
    <cellStyle name="Totaal 14" xfId="39130" xr:uid="{00000000-0005-0000-0000-00004BA50000}"/>
    <cellStyle name="Totaal 14 2" xfId="39131" xr:uid="{00000000-0005-0000-0000-00004CA50000}"/>
    <cellStyle name="Totaal 14 2 2" xfId="39132" xr:uid="{00000000-0005-0000-0000-00004DA50000}"/>
    <cellStyle name="Totaal 14 2 2 2" xfId="39133" xr:uid="{00000000-0005-0000-0000-00004EA50000}"/>
    <cellStyle name="Totaal 14 2 2 2 2" xfId="39134" xr:uid="{00000000-0005-0000-0000-00004FA50000}"/>
    <cellStyle name="Totaal 14 2 2 2 3" xfId="39135" xr:uid="{00000000-0005-0000-0000-000050A50000}"/>
    <cellStyle name="Totaal 14 2 2 2 4" xfId="39136" xr:uid="{00000000-0005-0000-0000-000051A50000}"/>
    <cellStyle name="Totaal 14 2 2 3" xfId="39137" xr:uid="{00000000-0005-0000-0000-000052A50000}"/>
    <cellStyle name="Totaal 14 2 2 4" xfId="39138" xr:uid="{00000000-0005-0000-0000-000053A50000}"/>
    <cellStyle name="Totaal 14 2 2 5" xfId="39139" xr:uid="{00000000-0005-0000-0000-000054A50000}"/>
    <cellStyle name="Totaal 14 2 2 6" xfId="39140" xr:uid="{00000000-0005-0000-0000-000055A50000}"/>
    <cellStyle name="Totaal 14 2 3" xfId="39141" xr:uid="{00000000-0005-0000-0000-000056A50000}"/>
    <cellStyle name="Totaal 14 2 3 2" xfId="39142" xr:uid="{00000000-0005-0000-0000-000057A50000}"/>
    <cellStyle name="Totaal 14 2 3 3" xfId="39143" xr:uid="{00000000-0005-0000-0000-000058A50000}"/>
    <cellStyle name="Totaal 14 2 3 4" xfId="39144" xr:uid="{00000000-0005-0000-0000-000059A50000}"/>
    <cellStyle name="Totaal 14 2 4" xfId="39145" xr:uid="{00000000-0005-0000-0000-00005AA50000}"/>
    <cellStyle name="Totaal 14 2 5" xfId="39146" xr:uid="{00000000-0005-0000-0000-00005BA50000}"/>
    <cellStyle name="Totaal 14 2 6" xfId="39147" xr:uid="{00000000-0005-0000-0000-00005CA50000}"/>
    <cellStyle name="Totaal 14 2 7" xfId="39148" xr:uid="{00000000-0005-0000-0000-00005DA50000}"/>
    <cellStyle name="Totaal 14 3" xfId="39149" xr:uid="{00000000-0005-0000-0000-00005EA50000}"/>
    <cellStyle name="Totaal 14 3 2" xfId="39150" xr:uid="{00000000-0005-0000-0000-00005FA50000}"/>
    <cellStyle name="Totaal 14 3 2 2" xfId="39151" xr:uid="{00000000-0005-0000-0000-000060A50000}"/>
    <cellStyle name="Totaal 14 3 2 3" xfId="39152" xr:uid="{00000000-0005-0000-0000-000061A50000}"/>
    <cellStyle name="Totaal 14 3 2 4" xfId="39153" xr:uid="{00000000-0005-0000-0000-000062A50000}"/>
    <cellStyle name="Totaal 14 3 3" xfId="39154" xr:uid="{00000000-0005-0000-0000-000063A50000}"/>
    <cellStyle name="Totaal 14 3 4" xfId="39155" xr:uid="{00000000-0005-0000-0000-000064A50000}"/>
    <cellStyle name="Totaal 14 3 5" xfId="39156" xr:uid="{00000000-0005-0000-0000-000065A50000}"/>
    <cellStyle name="Totaal 14 3 6" xfId="39157" xr:uid="{00000000-0005-0000-0000-000066A50000}"/>
    <cellStyle name="Totaal 14 4" xfId="39158" xr:uid="{00000000-0005-0000-0000-000067A50000}"/>
    <cellStyle name="Totaal 14 4 2" xfId="39159" xr:uid="{00000000-0005-0000-0000-000068A50000}"/>
    <cellStyle name="Totaal 14 4 3" xfId="39160" xr:uid="{00000000-0005-0000-0000-000069A50000}"/>
    <cellStyle name="Totaal 14 4 4" xfId="39161" xr:uid="{00000000-0005-0000-0000-00006AA50000}"/>
    <cellStyle name="Totaal 14 5" xfId="39162" xr:uid="{00000000-0005-0000-0000-00006BA50000}"/>
    <cellStyle name="Totaal 14 6" xfId="39163" xr:uid="{00000000-0005-0000-0000-00006CA50000}"/>
    <cellStyle name="Totaal 14 7" xfId="39164" xr:uid="{00000000-0005-0000-0000-00006DA50000}"/>
    <cellStyle name="Totaal 14 8" xfId="39165" xr:uid="{00000000-0005-0000-0000-00006EA50000}"/>
    <cellStyle name="Totaal 15" xfId="39166" xr:uid="{00000000-0005-0000-0000-00006FA50000}"/>
    <cellStyle name="Totaal 15 2" xfId="39167" xr:uid="{00000000-0005-0000-0000-000070A50000}"/>
    <cellStyle name="Totaal 15 2 2" xfId="39168" xr:uid="{00000000-0005-0000-0000-000071A50000}"/>
    <cellStyle name="Totaal 15 2 2 2" xfId="39169" xr:uid="{00000000-0005-0000-0000-000072A50000}"/>
    <cellStyle name="Totaal 15 2 2 2 2" xfId="39170" xr:uid="{00000000-0005-0000-0000-000073A50000}"/>
    <cellStyle name="Totaal 15 2 2 2 3" xfId="39171" xr:uid="{00000000-0005-0000-0000-000074A50000}"/>
    <cellStyle name="Totaal 15 2 2 2 4" xfId="39172" xr:uid="{00000000-0005-0000-0000-000075A50000}"/>
    <cellStyle name="Totaal 15 2 2 3" xfId="39173" xr:uid="{00000000-0005-0000-0000-000076A50000}"/>
    <cellStyle name="Totaal 15 2 2 4" xfId="39174" xr:uid="{00000000-0005-0000-0000-000077A50000}"/>
    <cellStyle name="Totaal 15 2 2 5" xfId="39175" xr:uid="{00000000-0005-0000-0000-000078A50000}"/>
    <cellStyle name="Totaal 15 2 2 6" xfId="39176" xr:uid="{00000000-0005-0000-0000-000079A50000}"/>
    <cellStyle name="Totaal 15 2 3" xfId="39177" xr:uid="{00000000-0005-0000-0000-00007AA50000}"/>
    <cellStyle name="Totaal 15 2 3 2" xfId="39178" xr:uid="{00000000-0005-0000-0000-00007BA50000}"/>
    <cellStyle name="Totaal 15 2 3 3" xfId="39179" xr:uid="{00000000-0005-0000-0000-00007CA50000}"/>
    <cellStyle name="Totaal 15 2 3 4" xfId="39180" xr:uid="{00000000-0005-0000-0000-00007DA50000}"/>
    <cellStyle name="Totaal 15 2 4" xfId="39181" xr:uid="{00000000-0005-0000-0000-00007EA50000}"/>
    <cellStyle name="Totaal 15 2 5" xfId="39182" xr:uid="{00000000-0005-0000-0000-00007FA50000}"/>
    <cellStyle name="Totaal 15 2 6" xfId="39183" xr:uid="{00000000-0005-0000-0000-000080A50000}"/>
    <cellStyle name="Totaal 15 2 7" xfId="39184" xr:uid="{00000000-0005-0000-0000-000081A50000}"/>
    <cellStyle name="Totaal 15 3" xfId="39185" xr:uid="{00000000-0005-0000-0000-000082A50000}"/>
    <cellStyle name="Totaal 15 3 2" xfId="39186" xr:uid="{00000000-0005-0000-0000-000083A50000}"/>
    <cellStyle name="Totaal 15 3 2 2" xfId="39187" xr:uid="{00000000-0005-0000-0000-000084A50000}"/>
    <cellStyle name="Totaal 15 3 2 3" xfId="39188" xr:uid="{00000000-0005-0000-0000-000085A50000}"/>
    <cellStyle name="Totaal 15 3 2 4" xfId="39189" xr:uid="{00000000-0005-0000-0000-000086A50000}"/>
    <cellStyle name="Totaal 15 3 3" xfId="39190" xr:uid="{00000000-0005-0000-0000-000087A50000}"/>
    <cellStyle name="Totaal 15 3 4" xfId="39191" xr:uid="{00000000-0005-0000-0000-000088A50000}"/>
    <cellStyle name="Totaal 15 3 5" xfId="39192" xr:uid="{00000000-0005-0000-0000-000089A50000}"/>
    <cellStyle name="Totaal 15 3 6" xfId="39193" xr:uid="{00000000-0005-0000-0000-00008AA50000}"/>
    <cellStyle name="Totaal 15 4" xfId="39194" xr:uid="{00000000-0005-0000-0000-00008BA50000}"/>
    <cellStyle name="Totaal 15 4 2" xfId="39195" xr:uid="{00000000-0005-0000-0000-00008CA50000}"/>
    <cellStyle name="Totaal 15 4 3" xfId="39196" xr:uid="{00000000-0005-0000-0000-00008DA50000}"/>
    <cellStyle name="Totaal 15 4 4" xfId="39197" xr:uid="{00000000-0005-0000-0000-00008EA50000}"/>
    <cellStyle name="Totaal 15 5" xfId="39198" xr:uid="{00000000-0005-0000-0000-00008FA50000}"/>
    <cellStyle name="Totaal 15 6" xfId="39199" xr:uid="{00000000-0005-0000-0000-000090A50000}"/>
    <cellStyle name="Totaal 15 7" xfId="39200" xr:uid="{00000000-0005-0000-0000-000091A50000}"/>
    <cellStyle name="Totaal 15 8" xfId="39201" xr:uid="{00000000-0005-0000-0000-000092A50000}"/>
    <cellStyle name="Totaal 16" xfId="39202" xr:uid="{00000000-0005-0000-0000-000093A50000}"/>
    <cellStyle name="Totaal 16 2" xfId="39203" xr:uid="{00000000-0005-0000-0000-000094A50000}"/>
    <cellStyle name="Totaal 16 2 2" xfId="39204" xr:uid="{00000000-0005-0000-0000-000095A50000}"/>
    <cellStyle name="Totaal 16 2 2 2" xfId="39205" xr:uid="{00000000-0005-0000-0000-000096A50000}"/>
    <cellStyle name="Totaal 16 2 2 2 2" xfId="39206" xr:uid="{00000000-0005-0000-0000-000097A50000}"/>
    <cellStyle name="Totaal 16 2 2 2 3" xfId="39207" xr:uid="{00000000-0005-0000-0000-000098A50000}"/>
    <cellStyle name="Totaal 16 2 2 2 4" xfId="39208" xr:uid="{00000000-0005-0000-0000-000099A50000}"/>
    <cellStyle name="Totaal 16 2 2 3" xfId="39209" xr:uid="{00000000-0005-0000-0000-00009AA50000}"/>
    <cellStyle name="Totaal 16 2 2 4" xfId="39210" xr:uid="{00000000-0005-0000-0000-00009BA50000}"/>
    <cellStyle name="Totaal 16 2 2 5" xfId="39211" xr:uid="{00000000-0005-0000-0000-00009CA50000}"/>
    <cellStyle name="Totaal 16 2 2 6" xfId="39212" xr:uid="{00000000-0005-0000-0000-00009DA50000}"/>
    <cellStyle name="Totaal 16 2 3" xfId="39213" xr:uid="{00000000-0005-0000-0000-00009EA50000}"/>
    <cellStyle name="Totaal 16 2 3 2" xfId="39214" xr:uid="{00000000-0005-0000-0000-00009FA50000}"/>
    <cellStyle name="Totaal 16 2 3 3" xfId="39215" xr:uid="{00000000-0005-0000-0000-0000A0A50000}"/>
    <cellStyle name="Totaal 16 2 3 4" xfId="39216" xr:uid="{00000000-0005-0000-0000-0000A1A50000}"/>
    <cellStyle name="Totaal 16 2 4" xfId="39217" xr:uid="{00000000-0005-0000-0000-0000A2A50000}"/>
    <cellStyle name="Totaal 16 2 5" xfId="39218" xr:uid="{00000000-0005-0000-0000-0000A3A50000}"/>
    <cellStyle name="Totaal 16 2 6" xfId="39219" xr:uid="{00000000-0005-0000-0000-0000A4A50000}"/>
    <cellStyle name="Totaal 16 2 7" xfId="39220" xr:uid="{00000000-0005-0000-0000-0000A5A50000}"/>
    <cellStyle name="Totaal 16 3" xfId="39221" xr:uid="{00000000-0005-0000-0000-0000A6A50000}"/>
    <cellStyle name="Totaal 16 3 2" xfId="39222" xr:uid="{00000000-0005-0000-0000-0000A7A50000}"/>
    <cellStyle name="Totaal 16 3 2 2" xfId="39223" xr:uid="{00000000-0005-0000-0000-0000A8A50000}"/>
    <cellStyle name="Totaal 16 3 2 3" xfId="39224" xr:uid="{00000000-0005-0000-0000-0000A9A50000}"/>
    <cellStyle name="Totaal 16 3 2 4" xfId="39225" xr:uid="{00000000-0005-0000-0000-0000AAA50000}"/>
    <cellStyle name="Totaal 16 3 3" xfId="39226" xr:uid="{00000000-0005-0000-0000-0000ABA50000}"/>
    <cellStyle name="Totaal 16 3 4" xfId="39227" xr:uid="{00000000-0005-0000-0000-0000ACA50000}"/>
    <cellStyle name="Totaal 16 3 5" xfId="39228" xr:uid="{00000000-0005-0000-0000-0000ADA50000}"/>
    <cellStyle name="Totaal 16 3 6" xfId="39229" xr:uid="{00000000-0005-0000-0000-0000AEA50000}"/>
    <cellStyle name="Totaal 16 4" xfId="39230" xr:uid="{00000000-0005-0000-0000-0000AFA50000}"/>
    <cellStyle name="Totaal 16 4 2" xfId="39231" xr:uid="{00000000-0005-0000-0000-0000B0A50000}"/>
    <cellStyle name="Totaal 16 4 3" xfId="39232" xr:uid="{00000000-0005-0000-0000-0000B1A50000}"/>
    <cellStyle name="Totaal 16 4 4" xfId="39233" xr:uid="{00000000-0005-0000-0000-0000B2A50000}"/>
    <cellStyle name="Totaal 16 5" xfId="39234" xr:uid="{00000000-0005-0000-0000-0000B3A50000}"/>
    <cellStyle name="Totaal 16 6" xfId="39235" xr:uid="{00000000-0005-0000-0000-0000B4A50000}"/>
    <cellStyle name="Totaal 16 7" xfId="39236" xr:uid="{00000000-0005-0000-0000-0000B5A50000}"/>
    <cellStyle name="Totaal 16 8" xfId="39237" xr:uid="{00000000-0005-0000-0000-0000B6A50000}"/>
    <cellStyle name="Totaal 17" xfId="39238" xr:uid="{00000000-0005-0000-0000-0000B7A50000}"/>
    <cellStyle name="Totaal 17 2" xfId="39239" xr:uid="{00000000-0005-0000-0000-0000B8A50000}"/>
    <cellStyle name="Totaal 17 2 2" xfId="39240" xr:uid="{00000000-0005-0000-0000-0000B9A50000}"/>
    <cellStyle name="Totaal 17 2 2 2" xfId="39241" xr:uid="{00000000-0005-0000-0000-0000BAA50000}"/>
    <cellStyle name="Totaal 17 2 2 2 2" xfId="39242" xr:uid="{00000000-0005-0000-0000-0000BBA50000}"/>
    <cellStyle name="Totaal 17 2 2 2 3" xfId="39243" xr:uid="{00000000-0005-0000-0000-0000BCA50000}"/>
    <cellStyle name="Totaal 17 2 2 2 4" xfId="39244" xr:uid="{00000000-0005-0000-0000-0000BDA50000}"/>
    <cellStyle name="Totaal 17 2 2 3" xfId="39245" xr:uid="{00000000-0005-0000-0000-0000BEA50000}"/>
    <cellStyle name="Totaal 17 2 2 4" xfId="39246" xr:uid="{00000000-0005-0000-0000-0000BFA50000}"/>
    <cellStyle name="Totaal 17 2 2 5" xfId="39247" xr:uid="{00000000-0005-0000-0000-0000C0A50000}"/>
    <cellStyle name="Totaal 17 2 2 6" xfId="39248" xr:uid="{00000000-0005-0000-0000-0000C1A50000}"/>
    <cellStyle name="Totaal 17 2 3" xfId="39249" xr:uid="{00000000-0005-0000-0000-0000C2A50000}"/>
    <cellStyle name="Totaal 17 2 3 2" xfId="39250" xr:uid="{00000000-0005-0000-0000-0000C3A50000}"/>
    <cellStyle name="Totaal 17 2 3 3" xfId="39251" xr:uid="{00000000-0005-0000-0000-0000C4A50000}"/>
    <cellStyle name="Totaal 17 2 3 4" xfId="39252" xr:uid="{00000000-0005-0000-0000-0000C5A50000}"/>
    <cellStyle name="Totaal 17 2 4" xfId="39253" xr:uid="{00000000-0005-0000-0000-0000C6A50000}"/>
    <cellStyle name="Totaal 17 2 5" xfId="39254" xr:uid="{00000000-0005-0000-0000-0000C7A50000}"/>
    <cellStyle name="Totaal 17 2 6" xfId="39255" xr:uid="{00000000-0005-0000-0000-0000C8A50000}"/>
    <cellStyle name="Totaal 17 2 7" xfId="39256" xr:uid="{00000000-0005-0000-0000-0000C9A50000}"/>
    <cellStyle name="Totaal 17 3" xfId="39257" xr:uid="{00000000-0005-0000-0000-0000CAA50000}"/>
    <cellStyle name="Totaal 17 3 2" xfId="39258" xr:uid="{00000000-0005-0000-0000-0000CBA50000}"/>
    <cellStyle name="Totaal 17 3 2 2" xfId="39259" xr:uid="{00000000-0005-0000-0000-0000CCA50000}"/>
    <cellStyle name="Totaal 17 3 2 3" xfId="39260" xr:uid="{00000000-0005-0000-0000-0000CDA50000}"/>
    <cellStyle name="Totaal 17 3 2 4" xfId="39261" xr:uid="{00000000-0005-0000-0000-0000CEA50000}"/>
    <cellStyle name="Totaal 17 3 3" xfId="39262" xr:uid="{00000000-0005-0000-0000-0000CFA50000}"/>
    <cellStyle name="Totaal 17 3 4" xfId="39263" xr:uid="{00000000-0005-0000-0000-0000D0A50000}"/>
    <cellStyle name="Totaal 17 3 5" xfId="39264" xr:uid="{00000000-0005-0000-0000-0000D1A50000}"/>
    <cellStyle name="Totaal 17 3 6" xfId="39265" xr:uid="{00000000-0005-0000-0000-0000D2A50000}"/>
    <cellStyle name="Totaal 17 4" xfId="39266" xr:uid="{00000000-0005-0000-0000-0000D3A50000}"/>
    <cellStyle name="Totaal 17 4 2" xfId="39267" xr:uid="{00000000-0005-0000-0000-0000D4A50000}"/>
    <cellStyle name="Totaal 17 4 3" xfId="39268" xr:uid="{00000000-0005-0000-0000-0000D5A50000}"/>
    <cellStyle name="Totaal 17 4 4" xfId="39269" xr:uid="{00000000-0005-0000-0000-0000D6A50000}"/>
    <cellStyle name="Totaal 17 5" xfId="39270" xr:uid="{00000000-0005-0000-0000-0000D7A50000}"/>
    <cellStyle name="Totaal 17 6" xfId="39271" xr:uid="{00000000-0005-0000-0000-0000D8A50000}"/>
    <cellStyle name="Totaal 17 7" xfId="39272" xr:uid="{00000000-0005-0000-0000-0000D9A50000}"/>
    <cellStyle name="Totaal 17 8" xfId="39273" xr:uid="{00000000-0005-0000-0000-0000DAA50000}"/>
    <cellStyle name="Totaal 18" xfId="39274" xr:uid="{00000000-0005-0000-0000-0000DBA50000}"/>
    <cellStyle name="Totaal 18 2" xfId="39275" xr:uid="{00000000-0005-0000-0000-0000DCA50000}"/>
    <cellStyle name="Totaal 18 2 2" xfId="39276" xr:uid="{00000000-0005-0000-0000-0000DDA50000}"/>
    <cellStyle name="Totaal 18 2 2 2" xfId="39277" xr:uid="{00000000-0005-0000-0000-0000DEA50000}"/>
    <cellStyle name="Totaal 18 2 2 2 2" xfId="39278" xr:uid="{00000000-0005-0000-0000-0000DFA50000}"/>
    <cellStyle name="Totaal 18 2 2 2 3" xfId="39279" xr:uid="{00000000-0005-0000-0000-0000E0A50000}"/>
    <cellStyle name="Totaal 18 2 2 2 4" xfId="39280" xr:uid="{00000000-0005-0000-0000-0000E1A50000}"/>
    <cellStyle name="Totaal 18 2 2 3" xfId="39281" xr:uid="{00000000-0005-0000-0000-0000E2A50000}"/>
    <cellStyle name="Totaal 18 2 2 4" xfId="39282" xr:uid="{00000000-0005-0000-0000-0000E3A50000}"/>
    <cellStyle name="Totaal 18 2 2 5" xfId="39283" xr:uid="{00000000-0005-0000-0000-0000E4A50000}"/>
    <cellStyle name="Totaal 18 2 2 6" xfId="39284" xr:uid="{00000000-0005-0000-0000-0000E5A50000}"/>
    <cellStyle name="Totaal 18 2 3" xfId="39285" xr:uid="{00000000-0005-0000-0000-0000E6A50000}"/>
    <cellStyle name="Totaal 18 2 3 2" xfId="39286" xr:uid="{00000000-0005-0000-0000-0000E7A50000}"/>
    <cellStyle name="Totaal 18 2 3 3" xfId="39287" xr:uid="{00000000-0005-0000-0000-0000E8A50000}"/>
    <cellStyle name="Totaal 18 2 3 4" xfId="39288" xr:uid="{00000000-0005-0000-0000-0000E9A50000}"/>
    <cellStyle name="Totaal 18 2 4" xfId="39289" xr:uid="{00000000-0005-0000-0000-0000EAA50000}"/>
    <cellStyle name="Totaal 18 2 5" xfId="39290" xr:uid="{00000000-0005-0000-0000-0000EBA50000}"/>
    <cellStyle name="Totaal 18 2 6" xfId="39291" xr:uid="{00000000-0005-0000-0000-0000ECA50000}"/>
    <cellStyle name="Totaal 18 2 7" xfId="39292" xr:uid="{00000000-0005-0000-0000-0000EDA50000}"/>
    <cellStyle name="Totaal 18 3" xfId="39293" xr:uid="{00000000-0005-0000-0000-0000EEA50000}"/>
    <cellStyle name="Totaal 18 3 2" xfId="39294" xr:uid="{00000000-0005-0000-0000-0000EFA50000}"/>
    <cellStyle name="Totaal 18 3 2 2" xfId="39295" xr:uid="{00000000-0005-0000-0000-0000F0A50000}"/>
    <cellStyle name="Totaal 18 3 2 3" xfId="39296" xr:uid="{00000000-0005-0000-0000-0000F1A50000}"/>
    <cellStyle name="Totaal 18 3 2 4" xfId="39297" xr:uid="{00000000-0005-0000-0000-0000F2A50000}"/>
    <cellStyle name="Totaal 18 3 3" xfId="39298" xr:uid="{00000000-0005-0000-0000-0000F3A50000}"/>
    <cellStyle name="Totaal 18 3 4" xfId="39299" xr:uid="{00000000-0005-0000-0000-0000F4A50000}"/>
    <cellStyle name="Totaal 18 3 5" xfId="39300" xr:uid="{00000000-0005-0000-0000-0000F5A50000}"/>
    <cellStyle name="Totaal 18 3 6" xfId="39301" xr:uid="{00000000-0005-0000-0000-0000F6A50000}"/>
    <cellStyle name="Totaal 18 4" xfId="39302" xr:uid="{00000000-0005-0000-0000-0000F7A50000}"/>
    <cellStyle name="Totaal 18 4 2" xfId="39303" xr:uid="{00000000-0005-0000-0000-0000F8A50000}"/>
    <cellStyle name="Totaal 18 4 3" xfId="39304" xr:uid="{00000000-0005-0000-0000-0000F9A50000}"/>
    <cellStyle name="Totaal 18 4 4" xfId="39305" xr:uid="{00000000-0005-0000-0000-0000FAA50000}"/>
    <cellStyle name="Totaal 18 5" xfId="39306" xr:uid="{00000000-0005-0000-0000-0000FBA50000}"/>
    <cellStyle name="Totaal 18 6" xfId="39307" xr:uid="{00000000-0005-0000-0000-0000FCA50000}"/>
    <cellStyle name="Totaal 18 7" xfId="39308" xr:uid="{00000000-0005-0000-0000-0000FDA50000}"/>
    <cellStyle name="Totaal 18 8" xfId="39309" xr:uid="{00000000-0005-0000-0000-0000FEA50000}"/>
    <cellStyle name="Totaal 19" xfId="39310" xr:uid="{00000000-0005-0000-0000-0000FFA50000}"/>
    <cellStyle name="Totaal 19 2" xfId="39311" xr:uid="{00000000-0005-0000-0000-000000A60000}"/>
    <cellStyle name="Totaal 19 2 2" xfId="39312" xr:uid="{00000000-0005-0000-0000-000001A60000}"/>
    <cellStyle name="Totaal 19 2 2 2" xfId="39313" xr:uid="{00000000-0005-0000-0000-000002A60000}"/>
    <cellStyle name="Totaal 19 2 2 2 2" xfId="39314" xr:uid="{00000000-0005-0000-0000-000003A60000}"/>
    <cellStyle name="Totaal 19 2 2 2 3" xfId="39315" xr:uid="{00000000-0005-0000-0000-000004A60000}"/>
    <cellStyle name="Totaal 19 2 2 2 4" xfId="39316" xr:uid="{00000000-0005-0000-0000-000005A60000}"/>
    <cellStyle name="Totaal 19 2 2 3" xfId="39317" xr:uid="{00000000-0005-0000-0000-000006A60000}"/>
    <cellStyle name="Totaal 19 2 2 4" xfId="39318" xr:uid="{00000000-0005-0000-0000-000007A60000}"/>
    <cellStyle name="Totaal 19 2 2 5" xfId="39319" xr:uid="{00000000-0005-0000-0000-000008A60000}"/>
    <cellStyle name="Totaal 19 2 2 6" xfId="39320" xr:uid="{00000000-0005-0000-0000-000009A60000}"/>
    <cellStyle name="Totaal 19 2 3" xfId="39321" xr:uid="{00000000-0005-0000-0000-00000AA60000}"/>
    <cellStyle name="Totaal 19 2 3 2" xfId="39322" xr:uid="{00000000-0005-0000-0000-00000BA60000}"/>
    <cellStyle name="Totaal 19 2 3 3" xfId="39323" xr:uid="{00000000-0005-0000-0000-00000CA60000}"/>
    <cellStyle name="Totaal 19 2 3 4" xfId="39324" xr:uid="{00000000-0005-0000-0000-00000DA60000}"/>
    <cellStyle name="Totaal 19 2 4" xfId="39325" xr:uid="{00000000-0005-0000-0000-00000EA60000}"/>
    <cellStyle name="Totaal 19 2 5" xfId="39326" xr:uid="{00000000-0005-0000-0000-00000FA60000}"/>
    <cellStyle name="Totaal 19 2 6" xfId="39327" xr:uid="{00000000-0005-0000-0000-000010A60000}"/>
    <cellStyle name="Totaal 19 2 7" xfId="39328" xr:uid="{00000000-0005-0000-0000-000011A60000}"/>
    <cellStyle name="Totaal 19 3" xfId="39329" xr:uid="{00000000-0005-0000-0000-000012A60000}"/>
    <cellStyle name="Totaal 19 3 2" xfId="39330" xr:uid="{00000000-0005-0000-0000-000013A60000}"/>
    <cellStyle name="Totaal 19 3 2 2" xfId="39331" xr:uid="{00000000-0005-0000-0000-000014A60000}"/>
    <cellStyle name="Totaal 19 3 2 3" xfId="39332" xr:uid="{00000000-0005-0000-0000-000015A60000}"/>
    <cellStyle name="Totaal 19 3 2 4" xfId="39333" xr:uid="{00000000-0005-0000-0000-000016A60000}"/>
    <cellStyle name="Totaal 19 3 3" xfId="39334" xr:uid="{00000000-0005-0000-0000-000017A60000}"/>
    <cellStyle name="Totaal 19 3 4" xfId="39335" xr:uid="{00000000-0005-0000-0000-000018A60000}"/>
    <cellStyle name="Totaal 19 3 5" xfId="39336" xr:uid="{00000000-0005-0000-0000-000019A60000}"/>
    <cellStyle name="Totaal 19 3 6" xfId="39337" xr:uid="{00000000-0005-0000-0000-00001AA60000}"/>
    <cellStyle name="Totaal 19 4" xfId="39338" xr:uid="{00000000-0005-0000-0000-00001BA60000}"/>
    <cellStyle name="Totaal 19 4 2" xfId="39339" xr:uid="{00000000-0005-0000-0000-00001CA60000}"/>
    <cellStyle name="Totaal 19 4 3" xfId="39340" xr:uid="{00000000-0005-0000-0000-00001DA60000}"/>
    <cellStyle name="Totaal 19 4 4" xfId="39341" xr:uid="{00000000-0005-0000-0000-00001EA60000}"/>
    <cellStyle name="Totaal 19 5" xfId="39342" xr:uid="{00000000-0005-0000-0000-00001FA60000}"/>
    <cellStyle name="Totaal 19 6" xfId="39343" xr:uid="{00000000-0005-0000-0000-000020A60000}"/>
    <cellStyle name="Totaal 19 7" xfId="39344" xr:uid="{00000000-0005-0000-0000-000021A60000}"/>
    <cellStyle name="Totaal 19 8" xfId="39345" xr:uid="{00000000-0005-0000-0000-000022A60000}"/>
    <cellStyle name="Totaal 2" xfId="573" xr:uid="{00000000-0005-0000-0000-000023A60000}"/>
    <cellStyle name="Totaal 2 10" xfId="39346" xr:uid="{00000000-0005-0000-0000-000024A60000}"/>
    <cellStyle name="Totaal 2 11" xfId="39347" xr:uid="{00000000-0005-0000-0000-000025A60000}"/>
    <cellStyle name="Totaal 2 2" xfId="39348" xr:uid="{00000000-0005-0000-0000-000026A60000}"/>
    <cellStyle name="Totaal 2 2 2" xfId="39349" xr:uid="{00000000-0005-0000-0000-000027A60000}"/>
    <cellStyle name="Totaal 2 2 2 2" xfId="39350" xr:uid="{00000000-0005-0000-0000-000028A60000}"/>
    <cellStyle name="Totaal 2 2 2 2 2" xfId="39351" xr:uid="{00000000-0005-0000-0000-000029A60000}"/>
    <cellStyle name="Totaal 2 2 2 2 2 2" xfId="39352" xr:uid="{00000000-0005-0000-0000-00002AA60000}"/>
    <cellStyle name="Totaal 2 2 2 2 2 3" xfId="39353" xr:uid="{00000000-0005-0000-0000-00002BA60000}"/>
    <cellStyle name="Totaal 2 2 2 2 2 4" xfId="39354" xr:uid="{00000000-0005-0000-0000-00002CA60000}"/>
    <cellStyle name="Totaal 2 2 2 2 3" xfId="39355" xr:uid="{00000000-0005-0000-0000-00002DA60000}"/>
    <cellStyle name="Totaal 2 2 2 2 4" xfId="39356" xr:uid="{00000000-0005-0000-0000-00002EA60000}"/>
    <cellStyle name="Totaal 2 2 2 2 5" xfId="39357" xr:uid="{00000000-0005-0000-0000-00002FA60000}"/>
    <cellStyle name="Totaal 2 2 2 2 6" xfId="39358" xr:uid="{00000000-0005-0000-0000-000030A60000}"/>
    <cellStyle name="Totaal 2 2 2 3" xfId="39359" xr:uid="{00000000-0005-0000-0000-000031A60000}"/>
    <cellStyle name="Totaal 2 2 2 3 2" xfId="39360" xr:uid="{00000000-0005-0000-0000-000032A60000}"/>
    <cellStyle name="Totaal 2 2 2 3 3" xfId="39361" xr:uid="{00000000-0005-0000-0000-000033A60000}"/>
    <cellStyle name="Totaal 2 2 2 3 4" xfId="39362" xr:uid="{00000000-0005-0000-0000-000034A60000}"/>
    <cellStyle name="Totaal 2 2 2 4" xfId="39363" xr:uid="{00000000-0005-0000-0000-000035A60000}"/>
    <cellStyle name="Totaal 2 2 2 5" xfId="39364" xr:uid="{00000000-0005-0000-0000-000036A60000}"/>
    <cellStyle name="Totaal 2 2 2 6" xfId="39365" xr:uid="{00000000-0005-0000-0000-000037A60000}"/>
    <cellStyle name="Totaal 2 2 2 7" xfId="39366" xr:uid="{00000000-0005-0000-0000-000038A60000}"/>
    <cellStyle name="Totaal 2 2 3" xfId="39367" xr:uid="{00000000-0005-0000-0000-000039A60000}"/>
    <cellStyle name="Totaal 2 2 3 2" xfId="39368" xr:uid="{00000000-0005-0000-0000-00003AA60000}"/>
    <cellStyle name="Totaal 2 2 3 2 2" xfId="39369" xr:uid="{00000000-0005-0000-0000-00003BA60000}"/>
    <cellStyle name="Totaal 2 2 3 2 3" xfId="39370" xr:uid="{00000000-0005-0000-0000-00003CA60000}"/>
    <cellStyle name="Totaal 2 2 3 2 4" xfId="39371" xr:uid="{00000000-0005-0000-0000-00003DA60000}"/>
    <cellStyle name="Totaal 2 2 3 3" xfId="39372" xr:uid="{00000000-0005-0000-0000-00003EA60000}"/>
    <cellStyle name="Totaal 2 2 3 4" xfId="39373" xr:uid="{00000000-0005-0000-0000-00003FA60000}"/>
    <cellStyle name="Totaal 2 2 3 5" xfId="39374" xr:uid="{00000000-0005-0000-0000-000040A60000}"/>
    <cellStyle name="Totaal 2 2 3 6" xfId="39375" xr:uid="{00000000-0005-0000-0000-000041A60000}"/>
    <cellStyle name="Totaal 2 2 4" xfId="39376" xr:uid="{00000000-0005-0000-0000-000042A60000}"/>
    <cellStyle name="Totaal 2 2 4 2" xfId="39377" xr:uid="{00000000-0005-0000-0000-000043A60000}"/>
    <cellStyle name="Totaal 2 2 4 3" xfId="39378" xr:uid="{00000000-0005-0000-0000-000044A60000}"/>
    <cellStyle name="Totaal 2 2 4 4" xfId="39379" xr:uid="{00000000-0005-0000-0000-000045A60000}"/>
    <cellStyle name="Totaal 2 2 5" xfId="39380" xr:uid="{00000000-0005-0000-0000-000046A60000}"/>
    <cellStyle name="Totaal 2 2 6" xfId="39381" xr:uid="{00000000-0005-0000-0000-000047A60000}"/>
    <cellStyle name="Totaal 2 2 7" xfId="39382" xr:uid="{00000000-0005-0000-0000-000048A60000}"/>
    <cellStyle name="Totaal 2 2 8" xfId="39383" xr:uid="{00000000-0005-0000-0000-000049A60000}"/>
    <cellStyle name="Totaal 2 3" xfId="39384" xr:uid="{00000000-0005-0000-0000-00004AA60000}"/>
    <cellStyle name="Totaal 2 3 2" xfId="39385" xr:uid="{00000000-0005-0000-0000-00004BA60000}"/>
    <cellStyle name="Totaal 2 3 2 2" xfId="39386" xr:uid="{00000000-0005-0000-0000-00004CA60000}"/>
    <cellStyle name="Totaal 2 3 2 2 2" xfId="39387" xr:uid="{00000000-0005-0000-0000-00004DA60000}"/>
    <cellStyle name="Totaal 2 3 2 2 2 2" xfId="39388" xr:uid="{00000000-0005-0000-0000-00004EA60000}"/>
    <cellStyle name="Totaal 2 3 2 2 2 3" xfId="39389" xr:uid="{00000000-0005-0000-0000-00004FA60000}"/>
    <cellStyle name="Totaal 2 3 2 2 2 4" xfId="39390" xr:uid="{00000000-0005-0000-0000-000050A60000}"/>
    <cellStyle name="Totaal 2 3 2 2 3" xfId="39391" xr:uid="{00000000-0005-0000-0000-000051A60000}"/>
    <cellStyle name="Totaal 2 3 2 2 4" xfId="39392" xr:uid="{00000000-0005-0000-0000-000052A60000}"/>
    <cellStyle name="Totaal 2 3 2 2 5" xfId="39393" xr:uid="{00000000-0005-0000-0000-000053A60000}"/>
    <cellStyle name="Totaal 2 3 2 2 6" xfId="39394" xr:uid="{00000000-0005-0000-0000-000054A60000}"/>
    <cellStyle name="Totaal 2 3 2 3" xfId="39395" xr:uid="{00000000-0005-0000-0000-000055A60000}"/>
    <cellStyle name="Totaal 2 3 2 3 2" xfId="39396" xr:uid="{00000000-0005-0000-0000-000056A60000}"/>
    <cellStyle name="Totaal 2 3 2 3 3" xfId="39397" xr:uid="{00000000-0005-0000-0000-000057A60000}"/>
    <cellStyle name="Totaal 2 3 2 3 4" xfId="39398" xr:uid="{00000000-0005-0000-0000-000058A60000}"/>
    <cellStyle name="Totaal 2 3 2 4" xfId="39399" xr:uid="{00000000-0005-0000-0000-000059A60000}"/>
    <cellStyle name="Totaal 2 3 2 5" xfId="39400" xr:uid="{00000000-0005-0000-0000-00005AA60000}"/>
    <cellStyle name="Totaal 2 3 2 6" xfId="39401" xr:uid="{00000000-0005-0000-0000-00005BA60000}"/>
    <cellStyle name="Totaal 2 3 2 7" xfId="39402" xr:uid="{00000000-0005-0000-0000-00005CA60000}"/>
    <cellStyle name="Totaal 2 3 3" xfId="39403" xr:uid="{00000000-0005-0000-0000-00005DA60000}"/>
    <cellStyle name="Totaal 2 3 3 2" xfId="39404" xr:uid="{00000000-0005-0000-0000-00005EA60000}"/>
    <cellStyle name="Totaal 2 3 3 2 2" xfId="39405" xr:uid="{00000000-0005-0000-0000-00005FA60000}"/>
    <cellStyle name="Totaal 2 3 3 2 3" xfId="39406" xr:uid="{00000000-0005-0000-0000-000060A60000}"/>
    <cellStyle name="Totaal 2 3 3 2 4" xfId="39407" xr:uid="{00000000-0005-0000-0000-000061A60000}"/>
    <cellStyle name="Totaal 2 3 3 3" xfId="39408" xr:uid="{00000000-0005-0000-0000-000062A60000}"/>
    <cellStyle name="Totaal 2 3 3 4" xfId="39409" xr:uid="{00000000-0005-0000-0000-000063A60000}"/>
    <cellStyle name="Totaal 2 3 3 5" xfId="39410" xr:uid="{00000000-0005-0000-0000-000064A60000}"/>
    <cellStyle name="Totaal 2 3 3 6" xfId="39411" xr:uid="{00000000-0005-0000-0000-000065A60000}"/>
    <cellStyle name="Totaal 2 3 4" xfId="39412" xr:uid="{00000000-0005-0000-0000-000066A60000}"/>
    <cellStyle name="Totaal 2 3 4 2" xfId="39413" xr:uid="{00000000-0005-0000-0000-000067A60000}"/>
    <cellStyle name="Totaal 2 3 4 3" xfId="39414" xr:uid="{00000000-0005-0000-0000-000068A60000}"/>
    <cellStyle name="Totaal 2 3 4 4" xfId="39415" xr:uid="{00000000-0005-0000-0000-000069A60000}"/>
    <cellStyle name="Totaal 2 3 5" xfId="39416" xr:uid="{00000000-0005-0000-0000-00006AA60000}"/>
    <cellStyle name="Totaal 2 3 6" xfId="39417" xr:uid="{00000000-0005-0000-0000-00006BA60000}"/>
    <cellStyle name="Totaal 2 3 7" xfId="39418" xr:uid="{00000000-0005-0000-0000-00006CA60000}"/>
    <cellStyle name="Totaal 2 3 8" xfId="39419" xr:uid="{00000000-0005-0000-0000-00006DA60000}"/>
    <cellStyle name="Totaal 2 4" xfId="39420" xr:uid="{00000000-0005-0000-0000-00006EA60000}"/>
    <cellStyle name="Totaal 2 4 2" xfId="39421" xr:uid="{00000000-0005-0000-0000-00006FA60000}"/>
    <cellStyle name="Totaal 2 4 2 2" xfId="39422" xr:uid="{00000000-0005-0000-0000-000070A60000}"/>
    <cellStyle name="Totaal 2 4 2 2 2" xfId="39423" xr:uid="{00000000-0005-0000-0000-000071A60000}"/>
    <cellStyle name="Totaal 2 4 2 2 2 2" xfId="39424" xr:uid="{00000000-0005-0000-0000-000072A60000}"/>
    <cellStyle name="Totaal 2 4 2 2 2 3" xfId="39425" xr:uid="{00000000-0005-0000-0000-000073A60000}"/>
    <cellStyle name="Totaal 2 4 2 2 2 4" xfId="39426" xr:uid="{00000000-0005-0000-0000-000074A60000}"/>
    <cellStyle name="Totaal 2 4 2 2 3" xfId="39427" xr:uid="{00000000-0005-0000-0000-000075A60000}"/>
    <cellStyle name="Totaal 2 4 2 2 4" xfId="39428" xr:uid="{00000000-0005-0000-0000-000076A60000}"/>
    <cellStyle name="Totaal 2 4 2 2 5" xfId="39429" xr:uid="{00000000-0005-0000-0000-000077A60000}"/>
    <cellStyle name="Totaal 2 4 2 2 6" xfId="39430" xr:uid="{00000000-0005-0000-0000-000078A60000}"/>
    <cellStyle name="Totaal 2 4 2 3" xfId="39431" xr:uid="{00000000-0005-0000-0000-000079A60000}"/>
    <cellStyle name="Totaal 2 4 2 3 2" xfId="39432" xr:uid="{00000000-0005-0000-0000-00007AA60000}"/>
    <cellStyle name="Totaal 2 4 2 3 3" xfId="39433" xr:uid="{00000000-0005-0000-0000-00007BA60000}"/>
    <cellStyle name="Totaal 2 4 2 3 4" xfId="39434" xr:uid="{00000000-0005-0000-0000-00007CA60000}"/>
    <cellStyle name="Totaal 2 4 2 4" xfId="39435" xr:uid="{00000000-0005-0000-0000-00007DA60000}"/>
    <cellStyle name="Totaal 2 4 2 5" xfId="39436" xr:uid="{00000000-0005-0000-0000-00007EA60000}"/>
    <cellStyle name="Totaal 2 4 2 6" xfId="39437" xr:uid="{00000000-0005-0000-0000-00007FA60000}"/>
    <cellStyle name="Totaal 2 4 2 7" xfId="39438" xr:uid="{00000000-0005-0000-0000-000080A60000}"/>
    <cellStyle name="Totaal 2 4 3" xfId="39439" xr:uid="{00000000-0005-0000-0000-000081A60000}"/>
    <cellStyle name="Totaal 2 4 3 2" xfId="39440" xr:uid="{00000000-0005-0000-0000-000082A60000}"/>
    <cellStyle name="Totaal 2 4 3 2 2" xfId="39441" xr:uid="{00000000-0005-0000-0000-000083A60000}"/>
    <cellStyle name="Totaal 2 4 3 2 3" xfId="39442" xr:uid="{00000000-0005-0000-0000-000084A60000}"/>
    <cellStyle name="Totaal 2 4 3 2 4" xfId="39443" xr:uid="{00000000-0005-0000-0000-000085A60000}"/>
    <cellStyle name="Totaal 2 4 3 3" xfId="39444" xr:uid="{00000000-0005-0000-0000-000086A60000}"/>
    <cellStyle name="Totaal 2 4 3 4" xfId="39445" xr:uid="{00000000-0005-0000-0000-000087A60000}"/>
    <cellStyle name="Totaal 2 4 3 5" xfId="39446" xr:uid="{00000000-0005-0000-0000-000088A60000}"/>
    <cellStyle name="Totaal 2 4 3 6" xfId="39447" xr:uid="{00000000-0005-0000-0000-000089A60000}"/>
    <cellStyle name="Totaal 2 4 4" xfId="39448" xr:uid="{00000000-0005-0000-0000-00008AA60000}"/>
    <cellStyle name="Totaal 2 4 4 2" xfId="39449" xr:uid="{00000000-0005-0000-0000-00008BA60000}"/>
    <cellStyle name="Totaal 2 4 4 3" xfId="39450" xr:uid="{00000000-0005-0000-0000-00008CA60000}"/>
    <cellStyle name="Totaal 2 4 4 4" xfId="39451" xr:uid="{00000000-0005-0000-0000-00008DA60000}"/>
    <cellStyle name="Totaal 2 4 5" xfId="39452" xr:uid="{00000000-0005-0000-0000-00008EA60000}"/>
    <cellStyle name="Totaal 2 4 6" xfId="39453" xr:uid="{00000000-0005-0000-0000-00008FA60000}"/>
    <cellStyle name="Totaal 2 4 7" xfId="39454" xr:uid="{00000000-0005-0000-0000-000090A60000}"/>
    <cellStyle name="Totaal 2 4 8" xfId="39455" xr:uid="{00000000-0005-0000-0000-000091A60000}"/>
    <cellStyle name="Totaal 2 5" xfId="39456" xr:uid="{00000000-0005-0000-0000-000092A60000}"/>
    <cellStyle name="Totaal 2 5 2" xfId="39457" xr:uid="{00000000-0005-0000-0000-000093A60000}"/>
    <cellStyle name="Totaal 2 5 2 2" xfId="39458" xr:uid="{00000000-0005-0000-0000-000094A60000}"/>
    <cellStyle name="Totaal 2 5 2 2 2" xfId="39459" xr:uid="{00000000-0005-0000-0000-000095A60000}"/>
    <cellStyle name="Totaal 2 5 2 2 3" xfId="39460" xr:uid="{00000000-0005-0000-0000-000096A60000}"/>
    <cellStyle name="Totaal 2 5 2 2 4" xfId="39461" xr:uid="{00000000-0005-0000-0000-000097A60000}"/>
    <cellStyle name="Totaal 2 5 2 3" xfId="39462" xr:uid="{00000000-0005-0000-0000-000098A60000}"/>
    <cellStyle name="Totaal 2 5 2 4" xfId="39463" xr:uid="{00000000-0005-0000-0000-000099A60000}"/>
    <cellStyle name="Totaal 2 5 2 5" xfId="39464" xr:uid="{00000000-0005-0000-0000-00009AA60000}"/>
    <cellStyle name="Totaal 2 5 2 6" xfId="39465" xr:uid="{00000000-0005-0000-0000-00009BA60000}"/>
    <cellStyle name="Totaal 2 5 3" xfId="39466" xr:uid="{00000000-0005-0000-0000-00009CA60000}"/>
    <cellStyle name="Totaal 2 5 3 2" xfId="39467" xr:uid="{00000000-0005-0000-0000-00009DA60000}"/>
    <cellStyle name="Totaal 2 5 3 3" xfId="39468" xr:uid="{00000000-0005-0000-0000-00009EA60000}"/>
    <cellStyle name="Totaal 2 5 3 4" xfId="39469" xr:uid="{00000000-0005-0000-0000-00009FA60000}"/>
    <cellStyle name="Totaal 2 5 4" xfId="39470" xr:uid="{00000000-0005-0000-0000-0000A0A60000}"/>
    <cellStyle name="Totaal 2 5 5" xfId="39471" xr:uid="{00000000-0005-0000-0000-0000A1A60000}"/>
    <cellStyle name="Totaal 2 5 6" xfId="39472" xr:uid="{00000000-0005-0000-0000-0000A2A60000}"/>
    <cellStyle name="Totaal 2 5 7" xfId="39473" xr:uid="{00000000-0005-0000-0000-0000A3A60000}"/>
    <cellStyle name="Totaal 2 6" xfId="39474" xr:uid="{00000000-0005-0000-0000-0000A4A60000}"/>
    <cellStyle name="Totaal 2 6 2" xfId="39475" xr:uid="{00000000-0005-0000-0000-0000A5A60000}"/>
    <cellStyle name="Totaal 2 6 2 2" xfId="39476" xr:uid="{00000000-0005-0000-0000-0000A6A60000}"/>
    <cellStyle name="Totaal 2 6 2 3" xfId="39477" xr:uid="{00000000-0005-0000-0000-0000A7A60000}"/>
    <cellStyle name="Totaal 2 6 2 4" xfId="39478" xr:uid="{00000000-0005-0000-0000-0000A8A60000}"/>
    <cellStyle name="Totaal 2 6 3" xfId="39479" xr:uid="{00000000-0005-0000-0000-0000A9A60000}"/>
    <cellStyle name="Totaal 2 6 4" xfId="39480" xr:uid="{00000000-0005-0000-0000-0000AAA60000}"/>
    <cellStyle name="Totaal 2 6 5" xfId="39481" xr:uid="{00000000-0005-0000-0000-0000ABA60000}"/>
    <cellStyle name="Totaal 2 6 6" xfId="39482" xr:uid="{00000000-0005-0000-0000-0000ACA60000}"/>
    <cellStyle name="Totaal 2 7" xfId="39483" xr:uid="{00000000-0005-0000-0000-0000ADA60000}"/>
    <cellStyle name="Totaal 2 7 2" xfId="39484" xr:uid="{00000000-0005-0000-0000-0000AEA60000}"/>
    <cellStyle name="Totaal 2 7 3" xfId="39485" xr:uid="{00000000-0005-0000-0000-0000AFA60000}"/>
    <cellStyle name="Totaal 2 7 4" xfId="39486" xr:uid="{00000000-0005-0000-0000-0000B0A60000}"/>
    <cellStyle name="Totaal 2 8" xfId="39487" xr:uid="{00000000-0005-0000-0000-0000B1A60000}"/>
    <cellStyle name="Totaal 2 9" xfId="39488" xr:uid="{00000000-0005-0000-0000-0000B2A60000}"/>
    <cellStyle name="Totaal 20" xfId="39489" xr:uid="{00000000-0005-0000-0000-0000B3A60000}"/>
    <cellStyle name="Totaal 20 2" xfId="39490" xr:uid="{00000000-0005-0000-0000-0000B4A60000}"/>
    <cellStyle name="Totaal 20 2 2" xfId="39491" xr:uid="{00000000-0005-0000-0000-0000B5A60000}"/>
    <cellStyle name="Totaal 20 2 2 2" xfId="39492" xr:uid="{00000000-0005-0000-0000-0000B6A60000}"/>
    <cellStyle name="Totaal 20 2 2 2 2" xfId="39493" xr:uid="{00000000-0005-0000-0000-0000B7A60000}"/>
    <cellStyle name="Totaal 20 2 2 2 3" xfId="39494" xr:uid="{00000000-0005-0000-0000-0000B8A60000}"/>
    <cellStyle name="Totaal 20 2 2 2 4" xfId="39495" xr:uid="{00000000-0005-0000-0000-0000B9A60000}"/>
    <cellStyle name="Totaal 20 2 2 3" xfId="39496" xr:uid="{00000000-0005-0000-0000-0000BAA60000}"/>
    <cellStyle name="Totaal 20 2 2 4" xfId="39497" xr:uid="{00000000-0005-0000-0000-0000BBA60000}"/>
    <cellStyle name="Totaal 20 2 2 5" xfId="39498" xr:uid="{00000000-0005-0000-0000-0000BCA60000}"/>
    <cellStyle name="Totaal 20 2 2 6" xfId="39499" xr:uid="{00000000-0005-0000-0000-0000BDA60000}"/>
    <cellStyle name="Totaal 20 2 3" xfId="39500" xr:uid="{00000000-0005-0000-0000-0000BEA60000}"/>
    <cellStyle name="Totaal 20 2 3 2" xfId="39501" xr:uid="{00000000-0005-0000-0000-0000BFA60000}"/>
    <cellStyle name="Totaal 20 2 3 3" xfId="39502" xr:uid="{00000000-0005-0000-0000-0000C0A60000}"/>
    <cellStyle name="Totaal 20 2 3 4" xfId="39503" xr:uid="{00000000-0005-0000-0000-0000C1A60000}"/>
    <cellStyle name="Totaal 20 2 4" xfId="39504" xr:uid="{00000000-0005-0000-0000-0000C2A60000}"/>
    <cellStyle name="Totaal 20 2 5" xfId="39505" xr:uid="{00000000-0005-0000-0000-0000C3A60000}"/>
    <cellStyle name="Totaal 20 2 6" xfId="39506" xr:uid="{00000000-0005-0000-0000-0000C4A60000}"/>
    <cellStyle name="Totaal 20 2 7" xfId="39507" xr:uid="{00000000-0005-0000-0000-0000C5A60000}"/>
    <cellStyle name="Totaal 20 3" xfId="39508" xr:uid="{00000000-0005-0000-0000-0000C6A60000}"/>
    <cellStyle name="Totaal 20 3 2" xfId="39509" xr:uid="{00000000-0005-0000-0000-0000C7A60000}"/>
    <cellStyle name="Totaal 20 3 2 2" xfId="39510" xr:uid="{00000000-0005-0000-0000-0000C8A60000}"/>
    <cellStyle name="Totaal 20 3 2 3" xfId="39511" xr:uid="{00000000-0005-0000-0000-0000C9A60000}"/>
    <cellStyle name="Totaal 20 3 2 4" xfId="39512" xr:uid="{00000000-0005-0000-0000-0000CAA60000}"/>
    <cellStyle name="Totaal 20 3 3" xfId="39513" xr:uid="{00000000-0005-0000-0000-0000CBA60000}"/>
    <cellStyle name="Totaal 20 3 4" xfId="39514" xr:uid="{00000000-0005-0000-0000-0000CCA60000}"/>
    <cellStyle name="Totaal 20 3 5" xfId="39515" xr:uid="{00000000-0005-0000-0000-0000CDA60000}"/>
    <cellStyle name="Totaal 20 3 6" xfId="39516" xr:uid="{00000000-0005-0000-0000-0000CEA60000}"/>
    <cellStyle name="Totaal 20 4" xfId="39517" xr:uid="{00000000-0005-0000-0000-0000CFA60000}"/>
    <cellStyle name="Totaal 20 4 2" xfId="39518" xr:uid="{00000000-0005-0000-0000-0000D0A60000}"/>
    <cellStyle name="Totaal 20 4 3" xfId="39519" xr:uid="{00000000-0005-0000-0000-0000D1A60000}"/>
    <cellStyle name="Totaal 20 4 4" xfId="39520" xr:uid="{00000000-0005-0000-0000-0000D2A60000}"/>
    <cellStyle name="Totaal 20 5" xfId="39521" xr:uid="{00000000-0005-0000-0000-0000D3A60000}"/>
    <cellStyle name="Totaal 20 6" xfId="39522" xr:uid="{00000000-0005-0000-0000-0000D4A60000}"/>
    <cellStyle name="Totaal 20 7" xfId="39523" xr:uid="{00000000-0005-0000-0000-0000D5A60000}"/>
    <cellStyle name="Totaal 20 8" xfId="39524" xr:uid="{00000000-0005-0000-0000-0000D6A60000}"/>
    <cellStyle name="Totaal 21" xfId="39525" xr:uid="{00000000-0005-0000-0000-0000D7A60000}"/>
    <cellStyle name="Totaal 21 2" xfId="39526" xr:uid="{00000000-0005-0000-0000-0000D8A60000}"/>
    <cellStyle name="Totaal 21 2 2" xfId="39527" xr:uid="{00000000-0005-0000-0000-0000D9A60000}"/>
    <cellStyle name="Totaal 21 2 2 2" xfId="39528" xr:uid="{00000000-0005-0000-0000-0000DAA60000}"/>
    <cellStyle name="Totaal 21 2 2 2 2" xfId="39529" xr:uid="{00000000-0005-0000-0000-0000DBA60000}"/>
    <cellStyle name="Totaal 21 2 2 2 3" xfId="39530" xr:uid="{00000000-0005-0000-0000-0000DCA60000}"/>
    <cellStyle name="Totaal 21 2 2 2 4" xfId="39531" xr:uid="{00000000-0005-0000-0000-0000DDA60000}"/>
    <cellStyle name="Totaal 21 2 2 3" xfId="39532" xr:uid="{00000000-0005-0000-0000-0000DEA60000}"/>
    <cellStyle name="Totaal 21 2 2 4" xfId="39533" xr:uid="{00000000-0005-0000-0000-0000DFA60000}"/>
    <cellStyle name="Totaal 21 2 2 5" xfId="39534" xr:uid="{00000000-0005-0000-0000-0000E0A60000}"/>
    <cellStyle name="Totaal 21 2 2 6" xfId="39535" xr:uid="{00000000-0005-0000-0000-0000E1A60000}"/>
    <cellStyle name="Totaal 21 2 3" xfId="39536" xr:uid="{00000000-0005-0000-0000-0000E2A60000}"/>
    <cellStyle name="Totaal 21 2 3 2" xfId="39537" xr:uid="{00000000-0005-0000-0000-0000E3A60000}"/>
    <cellStyle name="Totaal 21 2 3 3" xfId="39538" xr:uid="{00000000-0005-0000-0000-0000E4A60000}"/>
    <cellStyle name="Totaal 21 2 3 4" xfId="39539" xr:uid="{00000000-0005-0000-0000-0000E5A60000}"/>
    <cellStyle name="Totaal 21 2 4" xfId="39540" xr:uid="{00000000-0005-0000-0000-0000E6A60000}"/>
    <cellStyle name="Totaal 21 2 5" xfId="39541" xr:uid="{00000000-0005-0000-0000-0000E7A60000}"/>
    <cellStyle name="Totaal 21 2 6" xfId="39542" xr:uid="{00000000-0005-0000-0000-0000E8A60000}"/>
    <cellStyle name="Totaal 21 2 7" xfId="39543" xr:uid="{00000000-0005-0000-0000-0000E9A60000}"/>
    <cellStyle name="Totaal 21 3" xfId="39544" xr:uid="{00000000-0005-0000-0000-0000EAA60000}"/>
    <cellStyle name="Totaal 21 3 2" xfId="39545" xr:uid="{00000000-0005-0000-0000-0000EBA60000}"/>
    <cellStyle name="Totaal 21 3 2 2" xfId="39546" xr:uid="{00000000-0005-0000-0000-0000ECA60000}"/>
    <cellStyle name="Totaal 21 3 2 3" xfId="39547" xr:uid="{00000000-0005-0000-0000-0000EDA60000}"/>
    <cellStyle name="Totaal 21 3 2 4" xfId="39548" xr:uid="{00000000-0005-0000-0000-0000EEA60000}"/>
    <cellStyle name="Totaal 21 3 3" xfId="39549" xr:uid="{00000000-0005-0000-0000-0000EFA60000}"/>
    <cellStyle name="Totaal 21 3 4" xfId="39550" xr:uid="{00000000-0005-0000-0000-0000F0A60000}"/>
    <cellStyle name="Totaal 21 3 5" xfId="39551" xr:uid="{00000000-0005-0000-0000-0000F1A60000}"/>
    <cellStyle name="Totaal 21 3 6" xfId="39552" xr:uid="{00000000-0005-0000-0000-0000F2A60000}"/>
    <cellStyle name="Totaal 21 4" xfId="39553" xr:uid="{00000000-0005-0000-0000-0000F3A60000}"/>
    <cellStyle name="Totaal 21 4 2" xfId="39554" xr:uid="{00000000-0005-0000-0000-0000F4A60000}"/>
    <cellStyle name="Totaal 21 4 3" xfId="39555" xr:uid="{00000000-0005-0000-0000-0000F5A60000}"/>
    <cellStyle name="Totaal 21 4 4" xfId="39556" xr:uid="{00000000-0005-0000-0000-0000F6A60000}"/>
    <cellStyle name="Totaal 21 5" xfId="39557" xr:uid="{00000000-0005-0000-0000-0000F7A60000}"/>
    <cellStyle name="Totaal 21 6" xfId="39558" xr:uid="{00000000-0005-0000-0000-0000F8A60000}"/>
    <cellStyle name="Totaal 21 7" xfId="39559" xr:uid="{00000000-0005-0000-0000-0000F9A60000}"/>
    <cellStyle name="Totaal 21 8" xfId="39560" xr:uid="{00000000-0005-0000-0000-0000FAA60000}"/>
    <cellStyle name="Totaal 22" xfId="39561" xr:uid="{00000000-0005-0000-0000-0000FBA60000}"/>
    <cellStyle name="Totaal 22 2" xfId="39562" xr:uid="{00000000-0005-0000-0000-0000FCA60000}"/>
    <cellStyle name="Totaal 22 2 2" xfId="39563" xr:uid="{00000000-0005-0000-0000-0000FDA60000}"/>
    <cellStyle name="Totaal 22 2 2 2" xfId="39564" xr:uid="{00000000-0005-0000-0000-0000FEA60000}"/>
    <cellStyle name="Totaal 22 2 2 3" xfId="39565" xr:uid="{00000000-0005-0000-0000-0000FFA60000}"/>
    <cellStyle name="Totaal 22 2 2 4" xfId="39566" xr:uid="{00000000-0005-0000-0000-000000A70000}"/>
    <cellStyle name="Totaal 22 2 3" xfId="39567" xr:uid="{00000000-0005-0000-0000-000001A70000}"/>
    <cellStyle name="Totaal 22 2 4" xfId="39568" xr:uid="{00000000-0005-0000-0000-000002A70000}"/>
    <cellStyle name="Totaal 22 2 5" xfId="39569" xr:uid="{00000000-0005-0000-0000-000003A70000}"/>
    <cellStyle name="Totaal 22 2 6" xfId="39570" xr:uid="{00000000-0005-0000-0000-000004A70000}"/>
    <cellStyle name="Totaal 22 3" xfId="39571" xr:uid="{00000000-0005-0000-0000-000005A70000}"/>
    <cellStyle name="Totaal 22 3 2" xfId="39572" xr:uid="{00000000-0005-0000-0000-000006A70000}"/>
    <cellStyle name="Totaal 22 3 3" xfId="39573" xr:uid="{00000000-0005-0000-0000-000007A70000}"/>
    <cellStyle name="Totaal 22 3 4" xfId="39574" xr:uid="{00000000-0005-0000-0000-000008A70000}"/>
    <cellStyle name="Totaal 22 4" xfId="39575" xr:uid="{00000000-0005-0000-0000-000009A70000}"/>
    <cellStyle name="Totaal 22 5" xfId="39576" xr:uid="{00000000-0005-0000-0000-00000AA70000}"/>
    <cellStyle name="Totaal 22 6" xfId="39577" xr:uid="{00000000-0005-0000-0000-00000BA70000}"/>
    <cellStyle name="Totaal 22 7" xfId="39578" xr:uid="{00000000-0005-0000-0000-00000CA70000}"/>
    <cellStyle name="Totaal 23" xfId="39579" xr:uid="{00000000-0005-0000-0000-00000DA70000}"/>
    <cellStyle name="Totaal 23 2" xfId="39580" xr:uid="{00000000-0005-0000-0000-00000EA70000}"/>
    <cellStyle name="Totaal 23 2 2" xfId="39581" xr:uid="{00000000-0005-0000-0000-00000FA70000}"/>
    <cellStyle name="Totaal 23 2 3" xfId="39582" xr:uid="{00000000-0005-0000-0000-000010A70000}"/>
    <cellStyle name="Totaal 23 2 4" xfId="39583" xr:uid="{00000000-0005-0000-0000-000011A70000}"/>
    <cellStyle name="Totaal 23 3" xfId="39584" xr:uid="{00000000-0005-0000-0000-000012A70000}"/>
    <cellStyle name="Totaal 23 4" xfId="39585" xr:uid="{00000000-0005-0000-0000-000013A70000}"/>
    <cellStyle name="Totaal 23 5" xfId="39586" xr:uid="{00000000-0005-0000-0000-000014A70000}"/>
    <cellStyle name="Totaal 23 6" xfId="39587" xr:uid="{00000000-0005-0000-0000-000015A70000}"/>
    <cellStyle name="Totaal 24" xfId="39588" xr:uid="{00000000-0005-0000-0000-000016A70000}"/>
    <cellStyle name="Totaal 24 2" xfId="39589" xr:uid="{00000000-0005-0000-0000-000017A70000}"/>
    <cellStyle name="Totaal 24 3" xfId="39590" xr:uid="{00000000-0005-0000-0000-000018A70000}"/>
    <cellStyle name="Totaal 24 4" xfId="39591" xr:uid="{00000000-0005-0000-0000-000019A70000}"/>
    <cellStyle name="Totaal 25" xfId="39592" xr:uid="{00000000-0005-0000-0000-00001AA70000}"/>
    <cellStyle name="Totaal 26" xfId="39593" xr:uid="{00000000-0005-0000-0000-00001BA70000}"/>
    <cellStyle name="Totaal 27" xfId="39594" xr:uid="{00000000-0005-0000-0000-00001CA70000}"/>
    <cellStyle name="Totaal 28" xfId="39595" xr:uid="{00000000-0005-0000-0000-00001DA70000}"/>
    <cellStyle name="Totaal 3" xfId="39596" xr:uid="{00000000-0005-0000-0000-00001EA70000}"/>
    <cellStyle name="Totaal 3 10" xfId="39597" xr:uid="{00000000-0005-0000-0000-00001FA70000}"/>
    <cellStyle name="Totaal 3 11" xfId="39598" xr:uid="{00000000-0005-0000-0000-000020A70000}"/>
    <cellStyle name="Totaal 3 2" xfId="39599" xr:uid="{00000000-0005-0000-0000-000021A70000}"/>
    <cellStyle name="Totaal 3 2 2" xfId="39600" xr:uid="{00000000-0005-0000-0000-000022A70000}"/>
    <cellStyle name="Totaal 3 2 2 2" xfId="39601" xr:uid="{00000000-0005-0000-0000-000023A70000}"/>
    <cellStyle name="Totaal 3 2 2 2 2" xfId="39602" xr:uid="{00000000-0005-0000-0000-000024A70000}"/>
    <cellStyle name="Totaal 3 2 2 2 2 2" xfId="39603" xr:uid="{00000000-0005-0000-0000-000025A70000}"/>
    <cellStyle name="Totaal 3 2 2 2 2 3" xfId="39604" xr:uid="{00000000-0005-0000-0000-000026A70000}"/>
    <cellStyle name="Totaal 3 2 2 2 2 4" xfId="39605" xr:uid="{00000000-0005-0000-0000-000027A70000}"/>
    <cellStyle name="Totaal 3 2 2 2 3" xfId="39606" xr:uid="{00000000-0005-0000-0000-000028A70000}"/>
    <cellStyle name="Totaal 3 2 2 2 4" xfId="39607" xr:uid="{00000000-0005-0000-0000-000029A70000}"/>
    <cellStyle name="Totaal 3 2 2 2 5" xfId="39608" xr:uid="{00000000-0005-0000-0000-00002AA70000}"/>
    <cellStyle name="Totaal 3 2 2 2 6" xfId="39609" xr:uid="{00000000-0005-0000-0000-00002BA70000}"/>
    <cellStyle name="Totaal 3 2 2 3" xfId="39610" xr:uid="{00000000-0005-0000-0000-00002CA70000}"/>
    <cellStyle name="Totaal 3 2 2 3 2" xfId="39611" xr:uid="{00000000-0005-0000-0000-00002DA70000}"/>
    <cellStyle name="Totaal 3 2 2 3 3" xfId="39612" xr:uid="{00000000-0005-0000-0000-00002EA70000}"/>
    <cellStyle name="Totaal 3 2 2 3 4" xfId="39613" xr:uid="{00000000-0005-0000-0000-00002FA70000}"/>
    <cellStyle name="Totaal 3 2 2 4" xfId="39614" xr:uid="{00000000-0005-0000-0000-000030A70000}"/>
    <cellStyle name="Totaal 3 2 2 5" xfId="39615" xr:uid="{00000000-0005-0000-0000-000031A70000}"/>
    <cellStyle name="Totaal 3 2 2 6" xfId="39616" xr:uid="{00000000-0005-0000-0000-000032A70000}"/>
    <cellStyle name="Totaal 3 2 2 7" xfId="39617" xr:uid="{00000000-0005-0000-0000-000033A70000}"/>
    <cellStyle name="Totaal 3 2 3" xfId="39618" xr:uid="{00000000-0005-0000-0000-000034A70000}"/>
    <cellStyle name="Totaal 3 2 3 2" xfId="39619" xr:uid="{00000000-0005-0000-0000-000035A70000}"/>
    <cellStyle name="Totaal 3 2 3 2 2" xfId="39620" xr:uid="{00000000-0005-0000-0000-000036A70000}"/>
    <cellStyle name="Totaal 3 2 3 2 3" xfId="39621" xr:uid="{00000000-0005-0000-0000-000037A70000}"/>
    <cellStyle name="Totaal 3 2 3 2 4" xfId="39622" xr:uid="{00000000-0005-0000-0000-000038A70000}"/>
    <cellStyle name="Totaal 3 2 3 3" xfId="39623" xr:uid="{00000000-0005-0000-0000-000039A70000}"/>
    <cellStyle name="Totaal 3 2 3 4" xfId="39624" xr:uid="{00000000-0005-0000-0000-00003AA70000}"/>
    <cellStyle name="Totaal 3 2 3 5" xfId="39625" xr:uid="{00000000-0005-0000-0000-00003BA70000}"/>
    <cellStyle name="Totaal 3 2 3 6" xfId="39626" xr:uid="{00000000-0005-0000-0000-00003CA70000}"/>
    <cellStyle name="Totaal 3 2 4" xfId="39627" xr:uid="{00000000-0005-0000-0000-00003DA70000}"/>
    <cellStyle name="Totaal 3 2 4 2" xfId="39628" xr:uid="{00000000-0005-0000-0000-00003EA70000}"/>
    <cellStyle name="Totaal 3 2 4 3" xfId="39629" xr:uid="{00000000-0005-0000-0000-00003FA70000}"/>
    <cellStyle name="Totaal 3 2 4 4" xfId="39630" xr:uid="{00000000-0005-0000-0000-000040A70000}"/>
    <cellStyle name="Totaal 3 2 5" xfId="39631" xr:uid="{00000000-0005-0000-0000-000041A70000}"/>
    <cellStyle name="Totaal 3 2 6" xfId="39632" xr:uid="{00000000-0005-0000-0000-000042A70000}"/>
    <cellStyle name="Totaal 3 2 7" xfId="39633" xr:uid="{00000000-0005-0000-0000-000043A70000}"/>
    <cellStyle name="Totaal 3 2 8" xfId="39634" xr:uid="{00000000-0005-0000-0000-000044A70000}"/>
    <cellStyle name="Totaal 3 3" xfId="39635" xr:uid="{00000000-0005-0000-0000-000045A70000}"/>
    <cellStyle name="Totaal 3 3 2" xfId="39636" xr:uid="{00000000-0005-0000-0000-000046A70000}"/>
    <cellStyle name="Totaal 3 3 2 2" xfId="39637" xr:uid="{00000000-0005-0000-0000-000047A70000}"/>
    <cellStyle name="Totaal 3 3 2 2 2" xfId="39638" xr:uid="{00000000-0005-0000-0000-000048A70000}"/>
    <cellStyle name="Totaal 3 3 2 2 2 2" xfId="39639" xr:uid="{00000000-0005-0000-0000-000049A70000}"/>
    <cellStyle name="Totaal 3 3 2 2 2 3" xfId="39640" xr:uid="{00000000-0005-0000-0000-00004AA70000}"/>
    <cellStyle name="Totaal 3 3 2 2 2 4" xfId="39641" xr:uid="{00000000-0005-0000-0000-00004BA70000}"/>
    <cellStyle name="Totaal 3 3 2 2 3" xfId="39642" xr:uid="{00000000-0005-0000-0000-00004CA70000}"/>
    <cellStyle name="Totaal 3 3 2 2 4" xfId="39643" xr:uid="{00000000-0005-0000-0000-00004DA70000}"/>
    <cellStyle name="Totaal 3 3 2 2 5" xfId="39644" xr:uid="{00000000-0005-0000-0000-00004EA70000}"/>
    <cellStyle name="Totaal 3 3 2 2 6" xfId="39645" xr:uid="{00000000-0005-0000-0000-00004FA70000}"/>
    <cellStyle name="Totaal 3 3 2 3" xfId="39646" xr:uid="{00000000-0005-0000-0000-000050A70000}"/>
    <cellStyle name="Totaal 3 3 2 3 2" xfId="39647" xr:uid="{00000000-0005-0000-0000-000051A70000}"/>
    <cellStyle name="Totaal 3 3 2 3 3" xfId="39648" xr:uid="{00000000-0005-0000-0000-000052A70000}"/>
    <cellStyle name="Totaal 3 3 2 3 4" xfId="39649" xr:uid="{00000000-0005-0000-0000-000053A70000}"/>
    <cellStyle name="Totaal 3 3 2 4" xfId="39650" xr:uid="{00000000-0005-0000-0000-000054A70000}"/>
    <cellStyle name="Totaal 3 3 2 5" xfId="39651" xr:uid="{00000000-0005-0000-0000-000055A70000}"/>
    <cellStyle name="Totaal 3 3 2 6" xfId="39652" xr:uid="{00000000-0005-0000-0000-000056A70000}"/>
    <cellStyle name="Totaal 3 3 2 7" xfId="39653" xr:uid="{00000000-0005-0000-0000-000057A70000}"/>
    <cellStyle name="Totaal 3 3 3" xfId="39654" xr:uid="{00000000-0005-0000-0000-000058A70000}"/>
    <cellStyle name="Totaal 3 3 3 2" xfId="39655" xr:uid="{00000000-0005-0000-0000-000059A70000}"/>
    <cellStyle name="Totaal 3 3 3 2 2" xfId="39656" xr:uid="{00000000-0005-0000-0000-00005AA70000}"/>
    <cellStyle name="Totaal 3 3 3 2 3" xfId="39657" xr:uid="{00000000-0005-0000-0000-00005BA70000}"/>
    <cellStyle name="Totaal 3 3 3 2 4" xfId="39658" xr:uid="{00000000-0005-0000-0000-00005CA70000}"/>
    <cellStyle name="Totaal 3 3 3 3" xfId="39659" xr:uid="{00000000-0005-0000-0000-00005DA70000}"/>
    <cellStyle name="Totaal 3 3 3 4" xfId="39660" xr:uid="{00000000-0005-0000-0000-00005EA70000}"/>
    <cellStyle name="Totaal 3 3 3 5" xfId="39661" xr:uid="{00000000-0005-0000-0000-00005FA70000}"/>
    <cellStyle name="Totaal 3 3 3 6" xfId="39662" xr:uid="{00000000-0005-0000-0000-000060A70000}"/>
    <cellStyle name="Totaal 3 3 4" xfId="39663" xr:uid="{00000000-0005-0000-0000-000061A70000}"/>
    <cellStyle name="Totaal 3 3 4 2" xfId="39664" xr:uid="{00000000-0005-0000-0000-000062A70000}"/>
    <cellStyle name="Totaal 3 3 4 3" xfId="39665" xr:uid="{00000000-0005-0000-0000-000063A70000}"/>
    <cellStyle name="Totaal 3 3 4 4" xfId="39666" xr:uid="{00000000-0005-0000-0000-000064A70000}"/>
    <cellStyle name="Totaal 3 3 5" xfId="39667" xr:uid="{00000000-0005-0000-0000-000065A70000}"/>
    <cellStyle name="Totaal 3 3 6" xfId="39668" xr:uid="{00000000-0005-0000-0000-000066A70000}"/>
    <cellStyle name="Totaal 3 3 7" xfId="39669" xr:uid="{00000000-0005-0000-0000-000067A70000}"/>
    <cellStyle name="Totaal 3 3 8" xfId="39670" xr:uid="{00000000-0005-0000-0000-000068A70000}"/>
    <cellStyle name="Totaal 3 4" xfId="39671" xr:uid="{00000000-0005-0000-0000-000069A70000}"/>
    <cellStyle name="Totaal 3 4 2" xfId="39672" xr:uid="{00000000-0005-0000-0000-00006AA70000}"/>
    <cellStyle name="Totaal 3 4 2 2" xfId="39673" xr:uid="{00000000-0005-0000-0000-00006BA70000}"/>
    <cellStyle name="Totaal 3 4 2 2 2" xfId="39674" xr:uid="{00000000-0005-0000-0000-00006CA70000}"/>
    <cellStyle name="Totaal 3 4 2 2 2 2" xfId="39675" xr:uid="{00000000-0005-0000-0000-00006DA70000}"/>
    <cellStyle name="Totaal 3 4 2 2 2 3" xfId="39676" xr:uid="{00000000-0005-0000-0000-00006EA70000}"/>
    <cellStyle name="Totaal 3 4 2 2 2 4" xfId="39677" xr:uid="{00000000-0005-0000-0000-00006FA70000}"/>
    <cellStyle name="Totaal 3 4 2 2 3" xfId="39678" xr:uid="{00000000-0005-0000-0000-000070A70000}"/>
    <cellStyle name="Totaal 3 4 2 2 4" xfId="39679" xr:uid="{00000000-0005-0000-0000-000071A70000}"/>
    <cellStyle name="Totaal 3 4 2 2 5" xfId="39680" xr:uid="{00000000-0005-0000-0000-000072A70000}"/>
    <cellStyle name="Totaal 3 4 2 2 6" xfId="39681" xr:uid="{00000000-0005-0000-0000-000073A70000}"/>
    <cellStyle name="Totaal 3 4 2 3" xfId="39682" xr:uid="{00000000-0005-0000-0000-000074A70000}"/>
    <cellStyle name="Totaal 3 4 2 3 2" xfId="39683" xr:uid="{00000000-0005-0000-0000-000075A70000}"/>
    <cellStyle name="Totaal 3 4 2 3 3" xfId="39684" xr:uid="{00000000-0005-0000-0000-000076A70000}"/>
    <cellStyle name="Totaal 3 4 2 3 4" xfId="39685" xr:uid="{00000000-0005-0000-0000-000077A70000}"/>
    <cellStyle name="Totaal 3 4 2 4" xfId="39686" xr:uid="{00000000-0005-0000-0000-000078A70000}"/>
    <cellStyle name="Totaal 3 4 2 5" xfId="39687" xr:uid="{00000000-0005-0000-0000-000079A70000}"/>
    <cellStyle name="Totaal 3 4 2 6" xfId="39688" xr:uid="{00000000-0005-0000-0000-00007AA70000}"/>
    <cellStyle name="Totaal 3 4 2 7" xfId="39689" xr:uid="{00000000-0005-0000-0000-00007BA70000}"/>
    <cellStyle name="Totaal 3 4 3" xfId="39690" xr:uid="{00000000-0005-0000-0000-00007CA70000}"/>
    <cellStyle name="Totaal 3 4 3 2" xfId="39691" xr:uid="{00000000-0005-0000-0000-00007DA70000}"/>
    <cellStyle name="Totaal 3 4 3 2 2" xfId="39692" xr:uid="{00000000-0005-0000-0000-00007EA70000}"/>
    <cellStyle name="Totaal 3 4 3 2 3" xfId="39693" xr:uid="{00000000-0005-0000-0000-00007FA70000}"/>
    <cellStyle name="Totaal 3 4 3 2 4" xfId="39694" xr:uid="{00000000-0005-0000-0000-000080A70000}"/>
    <cellStyle name="Totaal 3 4 3 3" xfId="39695" xr:uid="{00000000-0005-0000-0000-000081A70000}"/>
    <cellStyle name="Totaal 3 4 3 4" xfId="39696" xr:uid="{00000000-0005-0000-0000-000082A70000}"/>
    <cellStyle name="Totaal 3 4 3 5" xfId="39697" xr:uid="{00000000-0005-0000-0000-000083A70000}"/>
    <cellStyle name="Totaal 3 4 3 6" xfId="39698" xr:uid="{00000000-0005-0000-0000-000084A70000}"/>
    <cellStyle name="Totaal 3 4 4" xfId="39699" xr:uid="{00000000-0005-0000-0000-000085A70000}"/>
    <cellStyle name="Totaal 3 4 4 2" xfId="39700" xr:uid="{00000000-0005-0000-0000-000086A70000}"/>
    <cellStyle name="Totaal 3 4 4 3" xfId="39701" xr:uid="{00000000-0005-0000-0000-000087A70000}"/>
    <cellStyle name="Totaal 3 4 4 4" xfId="39702" xr:uid="{00000000-0005-0000-0000-000088A70000}"/>
    <cellStyle name="Totaal 3 4 5" xfId="39703" xr:uid="{00000000-0005-0000-0000-000089A70000}"/>
    <cellStyle name="Totaal 3 4 6" xfId="39704" xr:uid="{00000000-0005-0000-0000-00008AA70000}"/>
    <cellStyle name="Totaal 3 4 7" xfId="39705" xr:uid="{00000000-0005-0000-0000-00008BA70000}"/>
    <cellStyle name="Totaal 3 4 8" xfId="39706" xr:uid="{00000000-0005-0000-0000-00008CA70000}"/>
    <cellStyle name="Totaal 3 5" xfId="39707" xr:uid="{00000000-0005-0000-0000-00008DA70000}"/>
    <cellStyle name="Totaal 3 5 2" xfId="39708" xr:uid="{00000000-0005-0000-0000-00008EA70000}"/>
    <cellStyle name="Totaal 3 5 2 2" xfId="39709" xr:uid="{00000000-0005-0000-0000-00008FA70000}"/>
    <cellStyle name="Totaal 3 5 2 2 2" xfId="39710" xr:uid="{00000000-0005-0000-0000-000090A70000}"/>
    <cellStyle name="Totaal 3 5 2 2 3" xfId="39711" xr:uid="{00000000-0005-0000-0000-000091A70000}"/>
    <cellStyle name="Totaal 3 5 2 2 4" xfId="39712" xr:uid="{00000000-0005-0000-0000-000092A70000}"/>
    <cellStyle name="Totaal 3 5 2 3" xfId="39713" xr:uid="{00000000-0005-0000-0000-000093A70000}"/>
    <cellStyle name="Totaal 3 5 2 4" xfId="39714" xr:uid="{00000000-0005-0000-0000-000094A70000}"/>
    <cellStyle name="Totaal 3 5 2 5" xfId="39715" xr:uid="{00000000-0005-0000-0000-000095A70000}"/>
    <cellStyle name="Totaal 3 5 2 6" xfId="39716" xr:uid="{00000000-0005-0000-0000-000096A70000}"/>
    <cellStyle name="Totaal 3 5 3" xfId="39717" xr:uid="{00000000-0005-0000-0000-000097A70000}"/>
    <cellStyle name="Totaal 3 5 3 2" xfId="39718" xr:uid="{00000000-0005-0000-0000-000098A70000}"/>
    <cellStyle name="Totaal 3 5 3 3" xfId="39719" xr:uid="{00000000-0005-0000-0000-000099A70000}"/>
    <cellStyle name="Totaal 3 5 3 4" xfId="39720" xr:uid="{00000000-0005-0000-0000-00009AA70000}"/>
    <cellStyle name="Totaal 3 5 4" xfId="39721" xr:uid="{00000000-0005-0000-0000-00009BA70000}"/>
    <cellStyle name="Totaal 3 5 5" xfId="39722" xr:uid="{00000000-0005-0000-0000-00009CA70000}"/>
    <cellStyle name="Totaal 3 5 6" xfId="39723" xr:uid="{00000000-0005-0000-0000-00009DA70000}"/>
    <cellStyle name="Totaal 3 5 7" xfId="39724" xr:uid="{00000000-0005-0000-0000-00009EA70000}"/>
    <cellStyle name="Totaal 3 6" xfId="39725" xr:uid="{00000000-0005-0000-0000-00009FA70000}"/>
    <cellStyle name="Totaal 3 6 2" xfId="39726" xr:uid="{00000000-0005-0000-0000-0000A0A70000}"/>
    <cellStyle name="Totaal 3 6 2 2" xfId="39727" xr:uid="{00000000-0005-0000-0000-0000A1A70000}"/>
    <cellStyle name="Totaal 3 6 2 3" xfId="39728" xr:uid="{00000000-0005-0000-0000-0000A2A70000}"/>
    <cellStyle name="Totaal 3 6 2 4" xfId="39729" xr:uid="{00000000-0005-0000-0000-0000A3A70000}"/>
    <cellStyle name="Totaal 3 6 3" xfId="39730" xr:uid="{00000000-0005-0000-0000-0000A4A70000}"/>
    <cellStyle name="Totaal 3 6 4" xfId="39731" xr:uid="{00000000-0005-0000-0000-0000A5A70000}"/>
    <cellStyle name="Totaal 3 6 5" xfId="39732" xr:uid="{00000000-0005-0000-0000-0000A6A70000}"/>
    <cellStyle name="Totaal 3 6 6" xfId="39733" xr:uid="{00000000-0005-0000-0000-0000A7A70000}"/>
    <cellStyle name="Totaal 3 7" xfId="39734" xr:uid="{00000000-0005-0000-0000-0000A8A70000}"/>
    <cellStyle name="Totaal 3 7 2" xfId="39735" xr:uid="{00000000-0005-0000-0000-0000A9A70000}"/>
    <cellStyle name="Totaal 3 7 3" xfId="39736" xr:uid="{00000000-0005-0000-0000-0000AAA70000}"/>
    <cellStyle name="Totaal 3 7 4" xfId="39737" xr:uid="{00000000-0005-0000-0000-0000ABA70000}"/>
    <cellStyle name="Totaal 3 8" xfId="39738" xr:uid="{00000000-0005-0000-0000-0000ACA70000}"/>
    <cellStyle name="Totaal 3 9" xfId="39739" xr:uid="{00000000-0005-0000-0000-0000ADA70000}"/>
    <cellStyle name="Totaal 4" xfId="39740" xr:uid="{00000000-0005-0000-0000-0000AEA70000}"/>
    <cellStyle name="Totaal 4 10" xfId="39741" xr:uid="{00000000-0005-0000-0000-0000AFA70000}"/>
    <cellStyle name="Totaal 4 11" xfId="39742" xr:uid="{00000000-0005-0000-0000-0000B0A70000}"/>
    <cellStyle name="Totaal 4 2" xfId="39743" xr:uid="{00000000-0005-0000-0000-0000B1A70000}"/>
    <cellStyle name="Totaal 4 2 2" xfId="39744" xr:uid="{00000000-0005-0000-0000-0000B2A70000}"/>
    <cellStyle name="Totaal 4 2 2 2" xfId="39745" xr:uid="{00000000-0005-0000-0000-0000B3A70000}"/>
    <cellStyle name="Totaal 4 2 2 2 2" xfId="39746" xr:uid="{00000000-0005-0000-0000-0000B4A70000}"/>
    <cellStyle name="Totaal 4 2 2 2 2 2" xfId="39747" xr:uid="{00000000-0005-0000-0000-0000B5A70000}"/>
    <cellStyle name="Totaal 4 2 2 2 2 3" xfId="39748" xr:uid="{00000000-0005-0000-0000-0000B6A70000}"/>
    <cellStyle name="Totaal 4 2 2 2 2 4" xfId="39749" xr:uid="{00000000-0005-0000-0000-0000B7A70000}"/>
    <cellStyle name="Totaal 4 2 2 2 3" xfId="39750" xr:uid="{00000000-0005-0000-0000-0000B8A70000}"/>
    <cellStyle name="Totaal 4 2 2 2 4" xfId="39751" xr:uid="{00000000-0005-0000-0000-0000B9A70000}"/>
    <cellStyle name="Totaal 4 2 2 2 5" xfId="39752" xr:uid="{00000000-0005-0000-0000-0000BAA70000}"/>
    <cellStyle name="Totaal 4 2 2 2 6" xfId="39753" xr:uid="{00000000-0005-0000-0000-0000BBA70000}"/>
    <cellStyle name="Totaal 4 2 2 3" xfId="39754" xr:uid="{00000000-0005-0000-0000-0000BCA70000}"/>
    <cellStyle name="Totaal 4 2 2 3 2" xfId="39755" xr:uid="{00000000-0005-0000-0000-0000BDA70000}"/>
    <cellStyle name="Totaal 4 2 2 3 3" xfId="39756" xr:uid="{00000000-0005-0000-0000-0000BEA70000}"/>
    <cellStyle name="Totaal 4 2 2 3 4" xfId="39757" xr:uid="{00000000-0005-0000-0000-0000BFA70000}"/>
    <cellStyle name="Totaal 4 2 2 4" xfId="39758" xr:uid="{00000000-0005-0000-0000-0000C0A70000}"/>
    <cellStyle name="Totaal 4 2 2 5" xfId="39759" xr:uid="{00000000-0005-0000-0000-0000C1A70000}"/>
    <cellStyle name="Totaal 4 2 2 6" xfId="39760" xr:uid="{00000000-0005-0000-0000-0000C2A70000}"/>
    <cellStyle name="Totaal 4 2 2 7" xfId="39761" xr:uid="{00000000-0005-0000-0000-0000C3A70000}"/>
    <cellStyle name="Totaal 4 2 3" xfId="39762" xr:uid="{00000000-0005-0000-0000-0000C4A70000}"/>
    <cellStyle name="Totaal 4 2 3 2" xfId="39763" xr:uid="{00000000-0005-0000-0000-0000C5A70000}"/>
    <cellStyle name="Totaal 4 2 3 2 2" xfId="39764" xr:uid="{00000000-0005-0000-0000-0000C6A70000}"/>
    <cellStyle name="Totaal 4 2 3 2 3" xfId="39765" xr:uid="{00000000-0005-0000-0000-0000C7A70000}"/>
    <cellStyle name="Totaal 4 2 3 2 4" xfId="39766" xr:uid="{00000000-0005-0000-0000-0000C8A70000}"/>
    <cellStyle name="Totaal 4 2 3 3" xfId="39767" xr:uid="{00000000-0005-0000-0000-0000C9A70000}"/>
    <cellStyle name="Totaal 4 2 3 4" xfId="39768" xr:uid="{00000000-0005-0000-0000-0000CAA70000}"/>
    <cellStyle name="Totaal 4 2 3 5" xfId="39769" xr:uid="{00000000-0005-0000-0000-0000CBA70000}"/>
    <cellStyle name="Totaal 4 2 3 6" xfId="39770" xr:uid="{00000000-0005-0000-0000-0000CCA70000}"/>
    <cellStyle name="Totaal 4 2 4" xfId="39771" xr:uid="{00000000-0005-0000-0000-0000CDA70000}"/>
    <cellStyle name="Totaal 4 2 4 2" xfId="39772" xr:uid="{00000000-0005-0000-0000-0000CEA70000}"/>
    <cellStyle name="Totaal 4 2 4 3" xfId="39773" xr:uid="{00000000-0005-0000-0000-0000CFA70000}"/>
    <cellStyle name="Totaal 4 2 4 4" xfId="39774" xr:uid="{00000000-0005-0000-0000-0000D0A70000}"/>
    <cellStyle name="Totaal 4 2 5" xfId="39775" xr:uid="{00000000-0005-0000-0000-0000D1A70000}"/>
    <cellStyle name="Totaal 4 2 6" xfId="39776" xr:uid="{00000000-0005-0000-0000-0000D2A70000}"/>
    <cellStyle name="Totaal 4 2 7" xfId="39777" xr:uid="{00000000-0005-0000-0000-0000D3A70000}"/>
    <cellStyle name="Totaal 4 2 8" xfId="39778" xr:uid="{00000000-0005-0000-0000-0000D4A70000}"/>
    <cellStyle name="Totaal 4 3" xfId="39779" xr:uid="{00000000-0005-0000-0000-0000D5A70000}"/>
    <cellStyle name="Totaal 4 3 2" xfId="39780" xr:uid="{00000000-0005-0000-0000-0000D6A70000}"/>
    <cellStyle name="Totaal 4 3 2 2" xfId="39781" xr:uid="{00000000-0005-0000-0000-0000D7A70000}"/>
    <cellStyle name="Totaal 4 3 2 2 2" xfId="39782" xr:uid="{00000000-0005-0000-0000-0000D8A70000}"/>
    <cellStyle name="Totaal 4 3 2 2 2 2" xfId="39783" xr:uid="{00000000-0005-0000-0000-0000D9A70000}"/>
    <cellStyle name="Totaal 4 3 2 2 2 3" xfId="39784" xr:uid="{00000000-0005-0000-0000-0000DAA70000}"/>
    <cellStyle name="Totaal 4 3 2 2 2 4" xfId="39785" xr:uid="{00000000-0005-0000-0000-0000DBA70000}"/>
    <cellStyle name="Totaal 4 3 2 2 3" xfId="39786" xr:uid="{00000000-0005-0000-0000-0000DCA70000}"/>
    <cellStyle name="Totaal 4 3 2 2 4" xfId="39787" xr:uid="{00000000-0005-0000-0000-0000DDA70000}"/>
    <cellStyle name="Totaal 4 3 2 2 5" xfId="39788" xr:uid="{00000000-0005-0000-0000-0000DEA70000}"/>
    <cellStyle name="Totaal 4 3 2 2 6" xfId="39789" xr:uid="{00000000-0005-0000-0000-0000DFA70000}"/>
    <cellStyle name="Totaal 4 3 2 3" xfId="39790" xr:uid="{00000000-0005-0000-0000-0000E0A70000}"/>
    <cellStyle name="Totaal 4 3 2 3 2" xfId="39791" xr:uid="{00000000-0005-0000-0000-0000E1A70000}"/>
    <cellStyle name="Totaal 4 3 2 3 3" xfId="39792" xr:uid="{00000000-0005-0000-0000-0000E2A70000}"/>
    <cellStyle name="Totaal 4 3 2 3 4" xfId="39793" xr:uid="{00000000-0005-0000-0000-0000E3A70000}"/>
    <cellStyle name="Totaal 4 3 2 4" xfId="39794" xr:uid="{00000000-0005-0000-0000-0000E4A70000}"/>
    <cellStyle name="Totaal 4 3 2 5" xfId="39795" xr:uid="{00000000-0005-0000-0000-0000E5A70000}"/>
    <cellStyle name="Totaal 4 3 2 6" xfId="39796" xr:uid="{00000000-0005-0000-0000-0000E6A70000}"/>
    <cellStyle name="Totaal 4 3 2 7" xfId="39797" xr:uid="{00000000-0005-0000-0000-0000E7A70000}"/>
    <cellStyle name="Totaal 4 3 3" xfId="39798" xr:uid="{00000000-0005-0000-0000-0000E8A70000}"/>
    <cellStyle name="Totaal 4 3 3 2" xfId="39799" xr:uid="{00000000-0005-0000-0000-0000E9A70000}"/>
    <cellStyle name="Totaal 4 3 3 2 2" xfId="39800" xr:uid="{00000000-0005-0000-0000-0000EAA70000}"/>
    <cellStyle name="Totaal 4 3 3 2 3" xfId="39801" xr:uid="{00000000-0005-0000-0000-0000EBA70000}"/>
    <cellStyle name="Totaal 4 3 3 2 4" xfId="39802" xr:uid="{00000000-0005-0000-0000-0000ECA70000}"/>
    <cellStyle name="Totaal 4 3 3 3" xfId="39803" xr:uid="{00000000-0005-0000-0000-0000EDA70000}"/>
    <cellStyle name="Totaal 4 3 3 4" xfId="39804" xr:uid="{00000000-0005-0000-0000-0000EEA70000}"/>
    <cellStyle name="Totaal 4 3 3 5" xfId="39805" xr:uid="{00000000-0005-0000-0000-0000EFA70000}"/>
    <cellStyle name="Totaal 4 3 3 6" xfId="39806" xr:uid="{00000000-0005-0000-0000-0000F0A70000}"/>
    <cellStyle name="Totaal 4 3 4" xfId="39807" xr:uid="{00000000-0005-0000-0000-0000F1A70000}"/>
    <cellStyle name="Totaal 4 3 4 2" xfId="39808" xr:uid="{00000000-0005-0000-0000-0000F2A70000}"/>
    <cellStyle name="Totaal 4 3 4 3" xfId="39809" xr:uid="{00000000-0005-0000-0000-0000F3A70000}"/>
    <cellStyle name="Totaal 4 3 4 4" xfId="39810" xr:uid="{00000000-0005-0000-0000-0000F4A70000}"/>
    <cellStyle name="Totaal 4 3 5" xfId="39811" xr:uid="{00000000-0005-0000-0000-0000F5A70000}"/>
    <cellStyle name="Totaal 4 3 6" xfId="39812" xr:uid="{00000000-0005-0000-0000-0000F6A70000}"/>
    <cellStyle name="Totaal 4 3 7" xfId="39813" xr:uid="{00000000-0005-0000-0000-0000F7A70000}"/>
    <cellStyle name="Totaal 4 3 8" xfId="39814" xr:uid="{00000000-0005-0000-0000-0000F8A70000}"/>
    <cellStyle name="Totaal 4 4" xfId="39815" xr:uid="{00000000-0005-0000-0000-0000F9A70000}"/>
    <cellStyle name="Totaal 4 4 2" xfId="39816" xr:uid="{00000000-0005-0000-0000-0000FAA70000}"/>
    <cellStyle name="Totaal 4 4 2 2" xfId="39817" xr:uid="{00000000-0005-0000-0000-0000FBA70000}"/>
    <cellStyle name="Totaal 4 4 2 2 2" xfId="39818" xr:uid="{00000000-0005-0000-0000-0000FCA70000}"/>
    <cellStyle name="Totaal 4 4 2 2 2 2" xfId="39819" xr:uid="{00000000-0005-0000-0000-0000FDA70000}"/>
    <cellStyle name="Totaal 4 4 2 2 2 3" xfId="39820" xr:uid="{00000000-0005-0000-0000-0000FEA70000}"/>
    <cellStyle name="Totaal 4 4 2 2 2 4" xfId="39821" xr:uid="{00000000-0005-0000-0000-0000FFA70000}"/>
    <cellStyle name="Totaal 4 4 2 2 3" xfId="39822" xr:uid="{00000000-0005-0000-0000-000000A80000}"/>
    <cellStyle name="Totaal 4 4 2 2 4" xfId="39823" xr:uid="{00000000-0005-0000-0000-000001A80000}"/>
    <cellStyle name="Totaal 4 4 2 2 5" xfId="39824" xr:uid="{00000000-0005-0000-0000-000002A80000}"/>
    <cellStyle name="Totaal 4 4 2 2 6" xfId="39825" xr:uid="{00000000-0005-0000-0000-000003A80000}"/>
    <cellStyle name="Totaal 4 4 2 3" xfId="39826" xr:uid="{00000000-0005-0000-0000-000004A80000}"/>
    <cellStyle name="Totaal 4 4 2 3 2" xfId="39827" xr:uid="{00000000-0005-0000-0000-000005A80000}"/>
    <cellStyle name="Totaal 4 4 2 3 3" xfId="39828" xr:uid="{00000000-0005-0000-0000-000006A80000}"/>
    <cellStyle name="Totaal 4 4 2 3 4" xfId="39829" xr:uid="{00000000-0005-0000-0000-000007A80000}"/>
    <cellStyle name="Totaal 4 4 2 4" xfId="39830" xr:uid="{00000000-0005-0000-0000-000008A80000}"/>
    <cellStyle name="Totaal 4 4 2 5" xfId="39831" xr:uid="{00000000-0005-0000-0000-000009A80000}"/>
    <cellStyle name="Totaal 4 4 2 6" xfId="39832" xr:uid="{00000000-0005-0000-0000-00000AA80000}"/>
    <cellStyle name="Totaal 4 4 2 7" xfId="39833" xr:uid="{00000000-0005-0000-0000-00000BA80000}"/>
    <cellStyle name="Totaal 4 4 3" xfId="39834" xr:uid="{00000000-0005-0000-0000-00000CA80000}"/>
    <cellStyle name="Totaal 4 4 3 2" xfId="39835" xr:uid="{00000000-0005-0000-0000-00000DA80000}"/>
    <cellStyle name="Totaal 4 4 3 2 2" xfId="39836" xr:uid="{00000000-0005-0000-0000-00000EA80000}"/>
    <cellStyle name="Totaal 4 4 3 2 3" xfId="39837" xr:uid="{00000000-0005-0000-0000-00000FA80000}"/>
    <cellStyle name="Totaal 4 4 3 2 4" xfId="39838" xr:uid="{00000000-0005-0000-0000-000010A80000}"/>
    <cellStyle name="Totaal 4 4 3 3" xfId="39839" xr:uid="{00000000-0005-0000-0000-000011A80000}"/>
    <cellStyle name="Totaal 4 4 3 4" xfId="39840" xr:uid="{00000000-0005-0000-0000-000012A80000}"/>
    <cellStyle name="Totaal 4 4 3 5" xfId="39841" xr:uid="{00000000-0005-0000-0000-000013A80000}"/>
    <cellStyle name="Totaal 4 4 3 6" xfId="39842" xr:uid="{00000000-0005-0000-0000-000014A80000}"/>
    <cellStyle name="Totaal 4 4 4" xfId="39843" xr:uid="{00000000-0005-0000-0000-000015A80000}"/>
    <cellStyle name="Totaal 4 4 4 2" xfId="39844" xr:uid="{00000000-0005-0000-0000-000016A80000}"/>
    <cellStyle name="Totaal 4 4 4 3" xfId="39845" xr:uid="{00000000-0005-0000-0000-000017A80000}"/>
    <cellStyle name="Totaal 4 4 4 4" xfId="39846" xr:uid="{00000000-0005-0000-0000-000018A80000}"/>
    <cellStyle name="Totaal 4 4 5" xfId="39847" xr:uid="{00000000-0005-0000-0000-000019A80000}"/>
    <cellStyle name="Totaal 4 4 6" xfId="39848" xr:uid="{00000000-0005-0000-0000-00001AA80000}"/>
    <cellStyle name="Totaal 4 4 7" xfId="39849" xr:uid="{00000000-0005-0000-0000-00001BA80000}"/>
    <cellStyle name="Totaal 4 4 8" xfId="39850" xr:uid="{00000000-0005-0000-0000-00001CA80000}"/>
    <cellStyle name="Totaal 4 5" xfId="39851" xr:uid="{00000000-0005-0000-0000-00001DA80000}"/>
    <cellStyle name="Totaal 4 5 2" xfId="39852" xr:uid="{00000000-0005-0000-0000-00001EA80000}"/>
    <cellStyle name="Totaal 4 5 2 2" xfId="39853" xr:uid="{00000000-0005-0000-0000-00001FA80000}"/>
    <cellStyle name="Totaal 4 5 2 2 2" xfId="39854" xr:uid="{00000000-0005-0000-0000-000020A80000}"/>
    <cellStyle name="Totaal 4 5 2 2 3" xfId="39855" xr:uid="{00000000-0005-0000-0000-000021A80000}"/>
    <cellStyle name="Totaal 4 5 2 2 4" xfId="39856" xr:uid="{00000000-0005-0000-0000-000022A80000}"/>
    <cellStyle name="Totaal 4 5 2 3" xfId="39857" xr:uid="{00000000-0005-0000-0000-000023A80000}"/>
    <cellStyle name="Totaal 4 5 2 4" xfId="39858" xr:uid="{00000000-0005-0000-0000-000024A80000}"/>
    <cellStyle name="Totaal 4 5 2 5" xfId="39859" xr:uid="{00000000-0005-0000-0000-000025A80000}"/>
    <cellStyle name="Totaal 4 5 2 6" xfId="39860" xr:uid="{00000000-0005-0000-0000-000026A80000}"/>
    <cellStyle name="Totaal 4 5 3" xfId="39861" xr:uid="{00000000-0005-0000-0000-000027A80000}"/>
    <cellStyle name="Totaal 4 5 3 2" xfId="39862" xr:uid="{00000000-0005-0000-0000-000028A80000}"/>
    <cellStyle name="Totaal 4 5 3 3" xfId="39863" xr:uid="{00000000-0005-0000-0000-000029A80000}"/>
    <cellStyle name="Totaal 4 5 3 4" xfId="39864" xr:uid="{00000000-0005-0000-0000-00002AA80000}"/>
    <cellStyle name="Totaal 4 5 4" xfId="39865" xr:uid="{00000000-0005-0000-0000-00002BA80000}"/>
    <cellStyle name="Totaal 4 5 5" xfId="39866" xr:uid="{00000000-0005-0000-0000-00002CA80000}"/>
    <cellStyle name="Totaal 4 5 6" xfId="39867" xr:uid="{00000000-0005-0000-0000-00002DA80000}"/>
    <cellStyle name="Totaal 4 5 7" xfId="39868" xr:uid="{00000000-0005-0000-0000-00002EA80000}"/>
    <cellStyle name="Totaal 4 6" xfId="39869" xr:uid="{00000000-0005-0000-0000-00002FA80000}"/>
    <cellStyle name="Totaal 4 6 2" xfId="39870" xr:uid="{00000000-0005-0000-0000-000030A80000}"/>
    <cellStyle name="Totaal 4 6 2 2" xfId="39871" xr:uid="{00000000-0005-0000-0000-000031A80000}"/>
    <cellStyle name="Totaal 4 6 2 3" xfId="39872" xr:uid="{00000000-0005-0000-0000-000032A80000}"/>
    <cellStyle name="Totaal 4 6 2 4" xfId="39873" xr:uid="{00000000-0005-0000-0000-000033A80000}"/>
    <cellStyle name="Totaal 4 6 3" xfId="39874" xr:uid="{00000000-0005-0000-0000-000034A80000}"/>
    <cellStyle name="Totaal 4 6 4" xfId="39875" xr:uid="{00000000-0005-0000-0000-000035A80000}"/>
    <cellStyle name="Totaal 4 6 5" xfId="39876" xr:uid="{00000000-0005-0000-0000-000036A80000}"/>
    <cellStyle name="Totaal 4 6 6" xfId="39877" xr:uid="{00000000-0005-0000-0000-000037A80000}"/>
    <cellStyle name="Totaal 4 7" xfId="39878" xr:uid="{00000000-0005-0000-0000-000038A80000}"/>
    <cellStyle name="Totaal 4 7 2" xfId="39879" xr:uid="{00000000-0005-0000-0000-000039A80000}"/>
    <cellStyle name="Totaal 4 7 3" xfId="39880" xr:uid="{00000000-0005-0000-0000-00003AA80000}"/>
    <cellStyle name="Totaal 4 7 4" xfId="39881" xr:uid="{00000000-0005-0000-0000-00003BA80000}"/>
    <cellStyle name="Totaal 4 8" xfId="39882" xr:uid="{00000000-0005-0000-0000-00003CA80000}"/>
    <cellStyle name="Totaal 4 9" xfId="39883" xr:uid="{00000000-0005-0000-0000-00003DA80000}"/>
    <cellStyle name="Totaal 5" xfId="39884" xr:uid="{00000000-0005-0000-0000-00003EA80000}"/>
    <cellStyle name="Totaal 5 10" xfId="39885" xr:uid="{00000000-0005-0000-0000-00003FA80000}"/>
    <cellStyle name="Totaal 5 2" xfId="39886" xr:uid="{00000000-0005-0000-0000-000040A80000}"/>
    <cellStyle name="Totaal 5 2 2" xfId="39887" xr:uid="{00000000-0005-0000-0000-000041A80000}"/>
    <cellStyle name="Totaal 5 2 2 2" xfId="39888" xr:uid="{00000000-0005-0000-0000-000042A80000}"/>
    <cellStyle name="Totaal 5 2 2 2 2" xfId="39889" xr:uid="{00000000-0005-0000-0000-000043A80000}"/>
    <cellStyle name="Totaal 5 2 2 2 2 2" xfId="39890" xr:uid="{00000000-0005-0000-0000-000044A80000}"/>
    <cellStyle name="Totaal 5 2 2 2 2 3" xfId="39891" xr:uid="{00000000-0005-0000-0000-000045A80000}"/>
    <cellStyle name="Totaal 5 2 2 2 2 4" xfId="39892" xr:uid="{00000000-0005-0000-0000-000046A80000}"/>
    <cellStyle name="Totaal 5 2 2 2 3" xfId="39893" xr:uid="{00000000-0005-0000-0000-000047A80000}"/>
    <cellStyle name="Totaal 5 2 2 2 4" xfId="39894" xr:uid="{00000000-0005-0000-0000-000048A80000}"/>
    <cellStyle name="Totaal 5 2 2 2 5" xfId="39895" xr:uid="{00000000-0005-0000-0000-000049A80000}"/>
    <cellStyle name="Totaal 5 2 2 2 6" xfId="39896" xr:uid="{00000000-0005-0000-0000-00004AA80000}"/>
    <cellStyle name="Totaal 5 2 2 3" xfId="39897" xr:uid="{00000000-0005-0000-0000-00004BA80000}"/>
    <cellStyle name="Totaal 5 2 2 3 2" xfId="39898" xr:uid="{00000000-0005-0000-0000-00004CA80000}"/>
    <cellStyle name="Totaal 5 2 2 3 3" xfId="39899" xr:uid="{00000000-0005-0000-0000-00004DA80000}"/>
    <cellStyle name="Totaal 5 2 2 3 4" xfId="39900" xr:uid="{00000000-0005-0000-0000-00004EA80000}"/>
    <cellStyle name="Totaal 5 2 2 4" xfId="39901" xr:uid="{00000000-0005-0000-0000-00004FA80000}"/>
    <cellStyle name="Totaal 5 2 2 5" xfId="39902" xr:uid="{00000000-0005-0000-0000-000050A80000}"/>
    <cellStyle name="Totaal 5 2 2 6" xfId="39903" xr:uid="{00000000-0005-0000-0000-000051A80000}"/>
    <cellStyle name="Totaal 5 2 2 7" xfId="39904" xr:uid="{00000000-0005-0000-0000-000052A80000}"/>
    <cellStyle name="Totaal 5 2 3" xfId="39905" xr:uid="{00000000-0005-0000-0000-000053A80000}"/>
    <cellStyle name="Totaal 5 2 3 2" xfId="39906" xr:uid="{00000000-0005-0000-0000-000054A80000}"/>
    <cellStyle name="Totaal 5 2 3 2 2" xfId="39907" xr:uid="{00000000-0005-0000-0000-000055A80000}"/>
    <cellStyle name="Totaal 5 2 3 2 3" xfId="39908" xr:uid="{00000000-0005-0000-0000-000056A80000}"/>
    <cellStyle name="Totaal 5 2 3 2 4" xfId="39909" xr:uid="{00000000-0005-0000-0000-000057A80000}"/>
    <cellStyle name="Totaal 5 2 3 3" xfId="39910" xr:uid="{00000000-0005-0000-0000-000058A80000}"/>
    <cellStyle name="Totaal 5 2 3 4" xfId="39911" xr:uid="{00000000-0005-0000-0000-000059A80000}"/>
    <cellStyle name="Totaal 5 2 3 5" xfId="39912" xr:uid="{00000000-0005-0000-0000-00005AA80000}"/>
    <cellStyle name="Totaal 5 2 3 6" xfId="39913" xr:uid="{00000000-0005-0000-0000-00005BA80000}"/>
    <cellStyle name="Totaal 5 2 4" xfId="39914" xr:uid="{00000000-0005-0000-0000-00005CA80000}"/>
    <cellStyle name="Totaal 5 2 4 2" xfId="39915" xr:uid="{00000000-0005-0000-0000-00005DA80000}"/>
    <cellStyle name="Totaal 5 2 4 3" xfId="39916" xr:uid="{00000000-0005-0000-0000-00005EA80000}"/>
    <cellStyle name="Totaal 5 2 4 4" xfId="39917" xr:uid="{00000000-0005-0000-0000-00005FA80000}"/>
    <cellStyle name="Totaal 5 2 5" xfId="39918" xr:uid="{00000000-0005-0000-0000-000060A80000}"/>
    <cellStyle name="Totaal 5 2 6" xfId="39919" xr:uid="{00000000-0005-0000-0000-000061A80000}"/>
    <cellStyle name="Totaal 5 2 7" xfId="39920" xr:uid="{00000000-0005-0000-0000-000062A80000}"/>
    <cellStyle name="Totaal 5 2 8" xfId="39921" xr:uid="{00000000-0005-0000-0000-000063A80000}"/>
    <cellStyle name="Totaal 5 3" xfId="39922" xr:uid="{00000000-0005-0000-0000-000064A80000}"/>
    <cellStyle name="Totaal 5 3 2" xfId="39923" xr:uid="{00000000-0005-0000-0000-000065A80000}"/>
    <cellStyle name="Totaal 5 3 2 2" xfId="39924" xr:uid="{00000000-0005-0000-0000-000066A80000}"/>
    <cellStyle name="Totaal 5 3 2 2 2" xfId="39925" xr:uid="{00000000-0005-0000-0000-000067A80000}"/>
    <cellStyle name="Totaal 5 3 2 2 2 2" xfId="39926" xr:uid="{00000000-0005-0000-0000-000068A80000}"/>
    <cellStyle name="Totaal 5 3 2 2 2 3" xfId="39927" xr:uid="{00000000-0005-0000-0000-000069A80000}"/>
    <cellStyle name="Totaal 5 3 2 2 2 4" xfId="39928" xr:uid="{00000000-0005-0000-0000-00006AA80000}"/>
    <cellStyle name="Totaal 5 3 2 2 3" xfId="39929" xr:uid="{00000000-0005-0000-0000-00006BA80000}"/>
    <cellStyle name="Totaal 5 3 2 2 4" xfId="39930" xr:uid="{00000000-0005-0000-0000-00006CA80000}"/>
    <cellStyle name="Totaal 5 3 2 2 5" xfId="39931" xr:uid="{00000000-0005-0000-0000-00006DA80000}"/>
    <cellStyle name="Totaal 5 3 2 2 6" xfId="39932" xr:uid="{00000000-0005-0000-0000-00006EA80000}"/>
    <cellStyle name="Totaal 5 3 2 3" xfId="39933" xr:uid="{00000000-0005-0000-0000-00006FA80000}"/>
    <cellStyle name="Totaal 5 3 2 3 2" xfId="39934" xr:uid="{00000000-0005-0000-0000-000070A80000}"/>
    <cellStyle name="Totaal 5 3 2 3 3" xfId="39935" xr:uid="{00000000-0005-0000-0000-000071A80000}"/>
    <cellStyle name="Totaal 5 3 2 3 4" xfId="39936" xr:uid="{00000000-0005-0000-0000-000072A80000}"/>
    <cellStyle name="Totaal 5 3 2 4" xfId="39937" xr:uid="{00000000-0005-0000-0000-000073A80000}"/>
    <cellStyle name="Totaal 5 3 2 5" xfId="39938" xr:uid="{00000000-0005-0000-0000-000074A80000}"/>
    <cellStyle name="Totaal 5 3 2 6" xfId="39939" xr:uid="{00000000-0005-0000-0000-000075A80000}"/>
    <cellStyle name="Totaal 5 3 2 7" xfId="39940" xr:uid="{00000000-0005-0000-0000-000076A80000}"/>
    <cellStyle name="Totaal 5 3 3" xfId="39941" xr:uid="{00000000-0005-0000-0000-000077A80000}"/>
    <cellStyle name="Totaal 5 3 3 2" xfId="39942" xr:uid="{00000000-0005-0000-0000-000078A80000}"/>
    <cellStyle name="Totaal 5 3 3 2 2" xfId="39943" xr:uid="{00000000-0005-0000-0000-000079A80000}"/>
    <cellStyle name="Totaal 5 3 3 2 3" xfId="39944" xr:uid="{00000000-0005-0000-0000-00007AA80000}"/>
    <cellStyle name="Totaal 5 3 3 2 4" xfId="39945" xr:uid="{00000000-0005-0000-0000-00007BA80000}"/>
    <cellStyle name="Totaal 5 3 3 3" xfId="39946" xr:uid="{00000000-0005-0000-0000-00007CA80000}"/>
    <cellStyle name="Totaal 5 3 3 4" xfId="39947" xr:uid="{00000000-0005-0000-0000-00007DA80000}"/>
    <cellStyle name="Totaal 5 3 3 5" xfId="39948" xr:uid="{00000000-0005-0000-0000-00007EA80000}"/>
    <cellStyle name="Totaal 5 3 3 6" xfId="39949" xr:uid="{00000000-0005-0000-0000-00007FA80000}"/>
    <cellStyle name="Totaal 5 3 4" xfId="39950" xr:uid="{00000000-0005-0000-0000-000080A80000}"/>
    <cellStyle name="Totaal 5 3 4 2" xfId="39951" xr:uid="{00000000-0005-0000-0000-000081A80000}"/>
    <cellStyle name="Totaal 5 3 4 3" xfId="39952" xr:uid="{00000000-0005-0000-0000-000082A80000}"/>
    <cellStyle name="Totaal 5 3 4 4" xfId="39953" xr:uid="{00000000-0005-0000-0000-000083A80000}"/>
    <cellStyle name="Totaal 5 3 5" xfId="39954" xr:uid="{00000000-0005-0000-0000-000084A80000}"/>
    <cellStyle name="Totaal 5 3 6" xfId="39955" xr:uid="{00000000-0005-0000-0000-000085A80000}"/>
    <cellStyle name="Totaal 5 3 7" xfId="39956" xr:uid="{00000000-0005-0000-0000-000086A80000}"/>
    <cellStyle name="Totaal 5 3 8" xfId="39957" xr:uid="{00000000-0005-0000-0000-000087A80000}"/>
    <cellStyle name="Totaal 5 4" xfId="39958" xr:uid="{00000000-0005-0000-0000-000088A80000}"/>
    <cellStyle name="Totaal 5 4 2" xfId="39959" xr:uid="{00000000-0005-0000-0000-000089A80000}"/>
    <cellStyle name="Totaal 5 4 2 2" xfId="39960" xr:uid="{00000000-0005-0000-0000-00008AA80000}"/>
    <cellStyle name="Totaal 5 4 2 2 2" xfId="39961" xr:uid="{00000000-0005-0000-0000-00008BA80000}"/>
    <cellStyle name="Totaal 5 4 2 2 3" xfId="39962" xr:uid="{00000000-0005-0000-0000-00008CA80000}"/>
    <cellStyle name="Totaal 5 4 2 2 4" xfId="39963" xr:uid="{00000000-0005-0000-0000-00008DA80000}"/>
    <cellStyle name="Totaal 5 4 2 3" xfId="39964" xr:uid="{00000000-0005-0000-0000-00008EA80000}"/>
    <cellStyle name="Totaal 5 4 2 4" xfId="39965" xr:uid="{00000000-0005-0000-0000-00008FA80000}"/>
    <cellStyle name="Totaal 5 4 2 5" xfId="39966" xr:uid="{00000000-0005-0000-0000-000090A80000}"/>
    <cellStyle name="Totaal 5 4 2 6" xfId="39967" xr:uid="{00000000-0005-0000-0000-000091A80000}"/>
    <cellStyle name="Totaal 5 4 3" xfId="39968" xr:uid="{00000000-0005-0000-0000-000092A80000}"/>
    <cellStyle name="Totaal 5 4 3 2" xfId="39969" xr:uid="{00000000-0005-0000-0000-000093A80000}"/>
    <cellStyle name="Totaal 5 4 3 3" xfId="39970" xr:uid="{00000000-0005-0000-0000-000094A80000}"/>
    <cellStyle name="Totaal 5 4 3 4" xfId="39971" xr:uid="{00000000-0005-0000-0000-000095A80000}"/>
    <cellStyle name="Totaal 5 4 4" xfId="39972" xr:uid="{00000000-0005-0000-0000-000096A80000}"/>
    <cellStyle name="Totaal 5 4 5" xfId="39973" xr:uid="{00000000-0005-0000-0000-000097A80000}"/>
    <cellStyle name="Totaal 5 4 6" xfId="39974" xr:uid="{00000000-0005-0000-0000-000098A80000}"/>
    <cellStyle name="Totaal 5 4 7" xfId="39975" xr:uid="{00000000-0005-0000-0000-000099A80000}"/>
    <cellStyle name="Totaal 5 5" xfId="39976" xr:uid="{00000000-0005-0000-0000-00009AA80000}"/>
    <cellStyle name="Totaal 5 5 2" xfId="39977" xr:uid="{00000000-0005-0000-0000-00009BA80000}"/>
    <cellStyle name="Totaal 5 5 2 2" xfId="39978" xr:uid="{00000000-0005-0000-0000-00009CA80000}"/>
    <cellStyle name="Totaal 5 5 2 3" xfId="39979" xr:uid="{00000000-0005-0000-0000-00009DA80000}"/>
    <cellStyle name="Totaal 5 5 2 4" xfId="39980" xr:uid="{00000000-0005-0000-0000-00009EA80000}"/>
    <cellStyle name="Totaal 5 5 3" xfId="39981" xr:uid="{00000000-0005-0000-0000-00009FA80000}"/>
    <cellStyle name="Totaal 5 5 4" xfId="39982" xr:uid="{00000000-0005-0000-0000-0000A0A80000}"/>
    <cellStyle name="Totaal 5 5 5" xfId="39983" xr:uid="{00000000-0005-0000-0000-0000A1A80000}"/>
    <cellStyle name="Totaal 5 5 6" xfId="39984" xr:uid="{00000000-0005-0000-0000-0000A2A80000}"/>
    <cellStyle name="Totaal 5 6" xfId="39985" xr:uid="{00000000-0005-0000-0000-0000A3A80000}"/>
    <cellStyle name="Totaal 5 6 2" xfId="39986" xr:uid="{00000000-0005-0000-0000-0000A4A80000}"/>
    <cellStyle name="Totaal 5 6 3" xfId="39987" xr:uid="{00000000-0005-0000-0000-0000A5A80000}"/>
    <cellStyle name="Totaal 5 6 4" xfId="39988" xr:uid="{00000000-0005-0000-0000-0000A6A80000}"/>
    <cellStyle name="Totaal 5 7" xfId="39989" xr:uid="{00000000-0005-0000-0000-0000A7A80000}"/>
    <cellStyle name="Totaal 5 8" xfId="39990" xr:uid="{00000000-0005-0000-0000-0000A8A80000}"/>
    <cellStyle name="Totaal 5 9" xfId="39991" xr:uid="{00000000-0005-0000-0000-0000A9A80000}"/>
    <cellStyle name="Totaal 6" xfId="39992" xr:uid="{00000000-0005-0000-0000-0000AAA80000}"/>
    <cellStyle name="Totaal 6 2" xfId="39993" xr:uid="{00000000-0005-0000-0000-0000ABA80000}"/>
    <cellStyle name="Totaal 6 2 2" xfId="39994" xr:uid="{00000000-0005-0000-0000-0000ACA80000}"/>
    <cellStyle name="Totaal 6 2 2 2" xfId="39995" xr:uid="{00000000-0005-0000-0000-0000ADA80000}"/>
    <cellStyle name="Totaal 6 2 2 2 2" xfId="39996" xr:uid="{00000000-0005-0000-0000-0000AEA80000}"/>
    <cellStyle name="Totaal 6 2 2 2 3" xfId="39997" xr:uid="{00000000-0005-0000-0000-0000AFA80000}"/>
    <cellStyle name="Totaal 6 2 2 2 4" xfId="39998" xr:uid="{00000000-0005-0000-0000-0000B0A80000}"/>
    <cellStyle name="Totaal 6 2 2 3" xfId="39999" xr:uid="{00000000-0005-0000-0000-0000B1A80000}"/>
    <cellStyle name="Totaal 6 2 2 4" xfId="40000" xr:uid="{00000000-0005-0000-0000-0000B2A80000}"/>
    <cellStyle name="Totaal 6 2 2 5" xfId="40001" xr:uid="{00000000-0005-0000-0000-0000B3A80000}"/>
    <cellStyle name="Totaal 6 2 2 6" xfId="40002" xr:uid="{00000000-0005-0000-0000-0000B4A80000}"/>
    <cellStyle name="Totaal 6 2 3" xfId="40003" xr:uid="{00000000-0005-0000-0000-0000B5A80000}"/>
    <cellStyle name="Totaal 6 2 3 2" xfId="40004" xr:uid="{00000000-0005-0000-0000-0000B6A80000}"/>
    <cellStyle name="Totaal 6 2 3 3" xfId="40005" xr:uid="{00000000-0005-0000-0000-0000B7A80000}"/>
    <cellStyle name="Totaal 6 2 3 4" xfId="40006" xr:uid="{00000000-0005-0000-0000-0000B8A80000}"/>
    <cellStyle name="Totaal 6 2 4" xfId="40007" xr:uid="{00000000-0005-0000-0000-0000B9A80000}"/>
    <cellStyle name="Totaal 6 2 5" xfId="40008" xr:uid="{00000000-0005-0000-0000-0000BAA80000}"/>
    <cellStyle name="Totaal 6 2 6" xfId="40009" xr:uid="{00000000-0005-0000-0000-0000BBA80000}"/>
    <cellStyle name="Totaal 6 2 7" xfId="40010" xr:uid="{00000000-0005-0000-0000-0000BCA80000}"/>
    <cellStyle name="Totaal 6 3" xfId="40011" xr:uid="{00000000-0005-0000-0000-0000BDA80000}"/>
    <cellStyle name="Totaal 6 3 2" xfId="40012" xr:uid="{00000000-0005-0000-0000-0000BEA80000}"/>
    <cellStyle name="Totaal 6 3 2 2" xfId="40013" xr:uid="{00000000-0005-0000-0000-0000BFA80000}"/>
    <cellStyle name="Totaal 6 3 2 3" xfId="40014" xr:uid="{00000000-0005-0000-0000-0000C0A80000}"/>
    <cellStyle name="Totaal 6 3 2 4" xfId="40015" xr:uid="{00000000-0005-0000-0000-0000C1A80000}"/>
    <cellStyle name="Totaal 6 3 3" xfId="40016" xr:uid="{00000000-0005-0000-0000-0000C2A80000}"/>
    <cellStyle name="Totaal 6 3 4" xfId="40017" xr:uid="{00000000-0005-0000-0000-0000C3A80000}"/>
    <cellStyle name="Totaal 6 3 5" xfId="40018" xr:uid="{00000000-0005-0000-0000-0000C4A80000}"/>
    <cellStyle name="Totaal 6 3 6" xfId="40019" xr:uid="{00000000-0005-0000-0000-0000C5A80000}"/>
    <cellStyle name="Totaal 6 4" xfId="40020" xr:uid="{00000000-0005-0000-0000-0000C6A80000}"/>
    <cellStyle name="Totaal 6 4 2" xfId="40021" xr:uid="{00000000-0005-0000-0000-0000C7A80000}"/>
    <cellStyle name="Totaal 6 4 3" xfId="40022" xr:uid="{00000000-0005-0000-0000-0000C8A80000}"/>
    <cellStyle name="Totaal 6 4 4" xfId="40023" xr:uid="{00000000-0005-0000-0000-0000C9A80000}"/>
    <cellStyle name="Totaal 6 5" xfId="40024" xr:uid="{00000000-0005-0000-0000-0000CAA80000}"/>
    <cellStyle name="Totaal 6 6" xfId="40025" xr:uid="{00000000-0005-0000-0000-0000CBA80000}"/>
    <cellStyle name="Totaal 6 7" xfId="40026" xr:uid="{00000000-0005-0000-0000-0000CCA80000}"/>
    <cellStyle name="Totaal 6 8" xfId="40027" xr:uid="{00000000-0005-0000-0000-0000CDA80000}"/>
    <cellStyle name="Totaal 7" xfId="40028" xr:uid="{00000000-0005-0000-0000-0000CEA80000}"/>
    <cellStyle name="Totaal 7 2" xfId="40029" xr:uid="{00000000-0005-0000-0000-0000CFA80000}"/>
    <cellStyle name="Totaal 7 2 2" xfId="40030" xr:uid="{00000000-0005-0000-0000-0000D0A80000}"/>
    <cellStyle name="Totaal 7 2 2 2" xfId="40031" xr:uid="{00000000-0005-0000-0000-0000D1A80000}"/>
    <cellStyle name="Totaal 7 2 2 2 2" xfId="40032" xr:uid="{00000000-0005-0000-0000-0000D2A80000}"/>
    <cellStyle name="Totaal 7 2 2 2 3" xfId="40033" xr:uid="{00000000-0005-0000-0000-0000D3A80000}"/>
    <cellStyle name="Totaal 7 2 2 2 4" xfId="40034" xr:uid="{00000000-0005-0000-0000-0000D4A80000}"/>
    <cellStyle name="Totaal 7 2 2 3" xfId="40035" xr:uid="{00000000-0005-0000-0000-0000D5A80000}"/>
    <cellStyle name="Totaal 7 2 2 4" xfId="40036" xr:uid="{00000000-0005-0000-0000-0000D6A80000}"/>
    <cellStyle name="Totaal 7 2 2 5" xfId="40037" xr:uid="{00000000-0005-0000-0000-0000D7A80000}"/>
    <cellStyle name="Totaal 7 2 2 6" xfId="40038" xr:uid="{00000000-0005-0000-0000-0000D8A80000}"/>
    <cellStyle name="Totaal 7 2 3" xfId="40039" xr:uid="{00000000-0005-0000-0000-0000D9A80000}"/>
    <cellStyle name="Totaal 7 2 3 2" xfId="40040" xr:uid="{00000000-0005-0000-0000-0000DAA80000}"/>
    <cellStyle name="Totaal 7 2 3 3" xfId="40041" xr:uid="{00000000-0005-0000-0000-0000DBA80000}"/>
    <cellStyle name="Totaal 7 2 3 4" xfId="40042" xr:uid="{00000000-0005-0000-0000-0000DCA80000}"/>
    <cellStyle name="Totaal 7 2 4" xfId="40043" xr:uid="{00000000-0005-0000-0000-0000DDA80000}"/>
    <cellStyle name="Totaal 7 2 5" xfId="40044" xr:uid="{00000000-0005-0000-0000-0000DEA80000}"/>
    <cellStyle name="Totaal 7 2 6" xfId="40045" xr:uid="{00000000-0005-0000-0000-0000DFA80000}"/>
    <cellStyle name="Totaal 7 2 7" xfId="40046" xr:uid="{00000000-0005-0000-0000-0000E0A80000}"/>
    <cellStyle name="Totaal 7 3" xfId="40047" xr:uid="{00000000-0005-0000-0000-0000E1A80000}"/>
    <cellStyle name="Totaal 7 3 2" xfId="40048" xr:uid="{00000000-0005-0000-0000-0000E2A80000}"/>
    <cellStyle name="Totaal 7 3 2 2" xfId="40049" xr:uid="{00000000-0005-0000-0000-0000E3A80000}"/>
    <cellStyle name="Totaal 7 3 2 3" xfId="40050" xr:uid="{00000000-0005-0000-0000-0000E4A80000}"/>
    <cellStyle name="Totaal 7 3 2 4" xfId="40051" xr:uid="{00000000-0005-0000-0000-0000E5A80000}"/>
    <cellStyle name="Totaal 7 3 3" xfId="40052" xr:uid="{00000000-0005-0000-0000-0000E6A80000}"/>
    <cellStyle name="Totaal 7 3 4" xfId="40053" xr:uid="{00000000-0005-0000-0000-0000E7A80000}"/>
    <cellStyle name="Totaal 7 3 5" xfId="40054" xr:uid="{00000000-0005-0000-0000-0000E8A80000}"/>
    <cellStyle name="Totaal 7 3 6" xfId="40055" xr:uid="{00000000-0005-0000-0000-0000E9A80000}"/>
    <cellStyle name="Totaal 7 4" xfId="40056" xr:uid="{00000000-0005-0000-0000-0000EAA80000}"/>
    <cellStyle name="Totaal 7 4 2" xfId="40057" xr:uid="{00000000-0005-0000-0000-0000EBA80000}"/>
    <cellStyle name="Totaal 7 4 3" xfId="40058" xr:uid="{00000000-0005-0000-0000-0000ECA80000}"/>
    <cellStyle name="Totaal 7 4 4" xfId="40059" xr:uid="{00000000-0005-0000-0000-0000EDA80000}"/>
    <cellStyle name="Totaal 7 5" xfId="40060" xr:uid="{00000000-0005-0000-0000-0000EEA80000}"/>
    <cellStyle name="Totaal 7 6" xfId="40061" xr:uid="{00000000-0005-0000-0000-0000EFA80000}"/>
    <cellStyle name="Totaal 7 7" xfId="40062" xr:uid="{00000000-0005-0000-0000-0000F0A80000}"/>
    <cellStyle name="Totaal 7 8" xfId="40063" xr:uid="{00000000-0005-0000-0000-0000F1A80000}"/>
    <cellStyle name="Totaal 8" xfId="40064" xr:uid="{00000000-0005-0000-0000-0000F2A80000}"/>
    <cellStyle name="Totaal 8 2" xfId="40065" xr:uid="{00000000-0005-0000-0000-0000F3A80000}"/>
    <cellStyle name="Totaal 8 2 2" xfId="40066" xr:uid="{00000000-0005-0000-0000-0000F4A80000}"/>
    <cellStyle name="Totaal 8 2 2 2" xfId="40067" xr:uid="{00000000-0005-0000-0000-0000F5A80000}"/>
    <cellStyle name="Totaal 8 2 2 2 2" xfId="40068" xr:uid="{00000000-0005-0000-0000-0000F6A80000}"/>
    <cellStyle name="Totaal 8 2 2 2 3" xfId="40069" xr:uid="{00000000-0005-0000-0000-0000F7A80000}"/>
    <cellStyle name="Totaal 8 2 2 2 4" xfId="40070" xr:uid="{00000000-0005-0000-0000-0000F8A80000}"/>
    <cellStyle name="Totaal 8 2 2 3" xfId="40071" xr:uid="{00000000-0005-0000-0000-0000F9A80000}"/>
    <cellStyle name="Totaal 8 2 2 4" xfId="40072" xr:uid="{00000000-0005-0000-0000-0000FAA80000}"/>
    <cellStyle name="Totaal 8 2 2 5" xfId="40073" xr:uid="{00000000-0005-0000-0000-0000FBA80000}"/>
    <cellStyle name="Totaal 8 2 2 6" xfId="40074" xr:uid="{00000000-0005-0000-0000-0000FCA80000}"/>
    <cellStyle name="Totaal 8 2 3" xfId="40075" xr:uid="{00000000-0005-0000-0000-0000FDA80000}"/>
    <cellStyle name="Totaal 8 2 3 2" xfId="40076" xr:uid="{00000000-0005-0000-0000-0000FEA80000}"/>
    <cellStyle name="Totaal 8 2 3 3" xfId="40077" xr:uid="{00000000-0005-0000-0000-0000FFA80000}"/>
    <cellStyle name="Totaal 8 2 3 4" xfId="40078" xr:uid="{00000000-0005-0000-0000-000000A90000}"/>
    <cellStyle name="Totaal 8 2 4" xfId="40079" xr:uid="{00000000-0005-0000-0000-000001A90000}"/>
    <cellStyle name="Totaal 8 2 5" xfId="40080" xr:uid="{00000000-0005-0000-0000-000002A90000}"/>
    <cellStyle name="Totaal 8 2 6" xfId="40081" xr:uid="{00000000-0005-0000-0000-000003A90000}"/>
    <cellStyle name="Totaal 8 2 7" xfId="40082" xr:uid="{00000000-0005-0000-0000-000004A90000}"/>
    <cellStyle name="Totaal 8 3" xfId="40083" xr:uid="{00000000-0005-0000-0000-000005A90000}"/>
    <cellStyle name="Totaal 8 3 2" xfId="40084" xr:uid="{00000000-0005-0000-0000-000006A90000}"/>
    <cellStyle name="Totaal 8 3 2 2" xfId="40085" xr:uid="{00000000-0005-0000-0000-000007A90000}"/>
    <cellStyle name="Totaal 8 3 2 3" xfId="40086" xr:uid="{00000000-0005-0000-0000-000008A90000}"/>
    <cellStyle name="Totaal 8 3 2 4" xfId="40087" xr:uid="{00000000-0005-0000-0000-000009A90000}"/>
    <cellStyle name="Totaal 8 3 3" xfId="40088" xr:uid="{00000000-0005-0000-0000-00000AA90000}"/>
    <cellStyle name="Totaal 8 3 4" xfId="40089" xr:uid="{00000000-0005-0000-0000-00000BA90000}"/>
    <cellStyle name="Totaal 8 3 5" xfId="40090" xr:uid="{00000000-0005-0000-0000-00000CA90000}"/>
    <cellStyle name="Totaal 8 3 6" xfId="40091" xr:uid="{00000000-0005-0000-0000-00000DA90000}"/>
    <cellStyle name="Totaal 8 4" xfId="40092" xr:uid="{00000000-0005-0000-0000-00000EA90000}"/>
    <cellStyle name="Totaal 8 4 2" xfId="40093" xr:uid="{00000000-0005-0000-0000-00000FA90000}"/>
    <cellStyle name="Totaal 8 4 3" xfId="40094" xr:uid="{00000000-0005-0000-0000-000010A90000}"/>
    <cellStyle name="Totaal 8 4 4" xfId="40095" xr:uid="{00000000-0005-0000-0000-000011A90000}"/>
    <cellStyle name="Totaal 8 5" xfId="40096" xr:uid="{00000000-0005-0000-0000-000012A90000}"/>
    <cellStyle name="Totaal 8 6" xfId="40097" xr:uid="{00000000-0005-0000-0000-000013A90000}"/>
    <cellStyle name="Totaal 8 7" xfId="40098" xr:uid="{00000000-0005-0000-0000-000014A90000}"/>
    <cellStyle name="Totaal 8 8" xfId="40099" xr:uid="{00000000-0005-0000-0000-000015A90000}"/>
    <cellStyle name="Totaal 9" xfId="40100" xr:uid="{00000000-0005-0000-0000-000016A90000}"/>
    <cellStyle name="Totaal 9 2" xfId="40101" xr:uid="{00000000-0005-0000-0000-000017A90000}"/>
    <cellStyle name="Totaal 9 2 2" xfId="40102" xr:uid="{00000000-0005-0000-0000-000018A90000}"/>
    <cellStyle name="Totaal 9 2 2 2" xfId="40103" xr:uid="{00000000-0005-0000-0000-000019A90000}"/>
    <cellStyle name="Totaal 9 2 2 2 2" xfId="40104" xr:uid="{00000000-0005-0000-0000-00001AA90000}"/>
    <cellStyle name="Totaal 9 2 2 2 3" xfId="40105" xr:uid="{00000000-0005-0000-0000-00001BA90000}"/>
    <cellStyle name="Totaal 9 2 2 2 4" xfId="40106" xr:uid="{00000000-0005-0000-0000-00001CA90000}"/>
    <cellStyle name="Totaal 9 2 2 3" xfId="40107" xr:uid="{00000000-0005-0000-0000-00001DA90000}"/>
    <cellStyle name="Totaal 9 2 2 4" xfId="40108" xr:uid="{00000000-0005-0000-0000-00001EA90000}"/>
    <cellStyle name="Totaal 9 2 2 5" xfId="40109" xr:uid="{00000000-0005-0000-0000-00001FA90000}"/>
    <cellStyle name="Totaal 9 2 2 6" xfId="40110" xr:uid="{00000000-0005-0000-0000-000020A90000}"/>
    <cellStyle name="Totaal 9 2 3" xfId="40111" xr:uid="{00000000-0005-0000-0000-000021A90000}"/>
    <cellStyle name="Totaal 9 2 3 2" xfId="40112" xr:uid="{00000000-0005-0000-0000-000022A90000}"/>
    <cellStyle name="Totaal 9 2 3 3" xfId="40113" xr:uid="{00000000-0005-0000-0000-000023A90000}"/>
    <cellStyle name="Totaal 9 2 3 4" xfId="40114" xr:uid="{00000000-0005-0000-0000-000024A90000}"/>
    <cellStyle name="Totaal 9 2 4" xfId="40115" xr:uid="{00000000-0005-0000-0000-000025A90000}"/>
    <cellStyle name="Totaal 9 2 5" xfId="40116" xr:uid="{00000000-0005-0000-0000-000026A90000}"/>
    <cellStyle name="Totaal 9 2 6" xfId="40117" xr:uid="{00000000-0005-0000-0000-000027A90000}"/>
    <cellStyle name="Totaal 9 2 7" xfId="40118" xr:uid="{00000000-0005-0000-0000-000028A90000}"/>
    <cellStyle name="Totaal 9 3" xfId="40119" xr:uid="{00000000-0005-0000-0000-000029A90000}"/>
    <cellStyle name="Totaal 9 3 2" xfId="40120" xr:uid="{00000000-0005-0000-0000-00002AA90000}"/>
    <cellStyle name="Totaal 9 3 2 2" xfId="40121" xr:uid="{00000000-0005-0000-0000-00002BA90000}"/>
    <cellStyle name="Totaal 9 3 2 3" xfId="40122" xr:uid="{00000000-0005-0000-0000-00002CA90000}"/>
    <cellStyle name="Totaal 9 3 2 4" xfId="40123" xr:uid="{00000000-0005-0000-0000-00002DA90000}"/>
    <cellStyle name="Totaal 9 3 3" xfId="40124" xr:uid="{00000000-0005-0000-0000-00002EA90000}"/>
    <cellStyle name="Totaal 9 3 4" xfId="40125" xr:uid="{00000000-0005-0000-0000-00002FA90000}"/>
    <cellStyle name="Totaal 9 3 5" xfId="40126" xr:uid="{00000000-0005-0000-0000-000030A90000}"/>
    <cellStyle name="Totaal 9 3 6" xfId="40127" xr:uid="{00000000-0005-0000-0000-000031A90000}"/>
    <cellStyle name="Totaal 9 4" xfId="40128" xr:uid="{00000000-0005-0000-0000-000032A90000}"/>
    <cellStyle name="Totaal 9 4 2" xfId="40129" xr:uid="{00000000-0005-0000-0000-000033A90000}"/>
    <cellStyle name="Totaal 9 4 3" xfId="40130" xr:uid="{00000000-0005-0000-0000-000034A90000}"/>
    <cellStyle name="Totaal 9 4 4" xfId="40131" xr:uid="{00000000-0005-0000-0000-000035A90000}"/>
    <cellStyle name="Totaal 9 5" xfId="40132" xr:uid="{00000000-0005-0000-0000-000036A90000}"/>
    <cellStyle name="Totaal 9 6" xfId="40133" xr:uid="{00000000-0005-0000-0000-000037A90000}"/>
    <cellStyle name="Totaal 9 7" xfId="40134" xr:uid="{00000000-0005-0000-0000-000038A90000}"/>
    <cellStyle name="Totaal 9 8" xfId="40135" xr:uid="{00000000-0005-0000-0000-000039A90000}"/>
    <cellStyle name="Totaal_Debt Profile" xfId="40136" xr:uid="{00000000-0005-0000-0000-00003AA90000}"/>
    <cellStyle name="Total 2" xfId="574" xr:uid="{00000000-0005-0000-0000-00003BA90000}"/>
    <cellStyle name="Total 2 10" xfId="40137" xr:uid="{00000000-0005-0000-0000-00003CA90000}"/>
    <cellStyle name="Total 2 11" xfId="40138" xr:uid="{00000000-0005-0000-0000-00003DA90000}"/>
    <cellStyle name="Total 2 2" xfId="40139" xr:uid="{00000000-0005-0000-0000-00003EA90000}"/>
    <cellStyle name="Total 2 3" xfId="40140" xr:uid="{00000000-0005-0000-0000-00003FA90000}"/>
    <cellStyle name="Total 2 3 2" xfId="40141" xr:uid="{00000000-0005-0000-0000-000040A90000}"/>
    <cellStyle name="Total 2 3 2 2" xfId="40142" xr:uid="{00000000-0005-0000-0000-000041A90000}"/>
    <cellStyle name="Total 2 3 2 2 2" xfId="40143" xr:uid="{00000000-0005-0000-0000-000042A90000}"/>
    <cellStyle name="Total 2 3 2 2 2 2" xfId="40144" xr:uid="{00000000-0005-0000-0000-000043A90000}"/>
    <cellStyle name="Total 2 3 2 2 2 3" xfId="40145" xr:uid="{00000000-0005-0000-0000-000044A90000}"/>
    <cellStyle name="Total 2 3 2 2 2 4" xfId="40146" xr:uid="{00000000-0005-0000-0000-000045A90000}"/>
    <cellStyle name="Total 2 3 2 2 3" xfId="40147" xr:uid="{00000000-0005-0000-0000-000046A90000}"/>
    <cellStyle name="Total 2 3 2 2 4" xfId="40148" xr:uid="{00000000-0005-0000-0000-000047A90000}"/>
    <cellStyle name="Total 2 3 2 2 5" xfId="40149" xr:uid="{00000000-0005-0000-0000-000048A90000}"/>
    <cellStyle name="Total 2 3 2 2 6" xfId="40150" xr:uid="{00000000-0005-0000-0000-000049A90000}"/>
    <cellStyle name="Total 2 3 2 3" xfId="40151" xr:uid="{00000000-0005-0000-0000-00004AA90000}"/>
    <cellStyle name="Total 2 3 2 3 2" xfId="40152" xr:uid="{00000000-0005-0000-0000-00004BA90000}"/>
    <cellStyle name="Total 2 3 2 3 3" xfId="40153" xr:uid="{00000000-0005-0000-0000-00004CA90000}"/>
    <cellStyle name="Total 2 3 2 3 4" xfId="40154" xr:uid="{00000000-0005-0000-0000-00004DA90000}"/>
    <cellStyle name="Total 2 3 2 4" xfId="40155" xr:uid="{00000000-0005-0000-0000-00004EA90000}"/>
    <cellStyle name="Total 2 3 2 5" xfId="40156" xr:uid="{00000000-0005-0000-0000-00004FA90000}"/>
    <cellStyle name="Total 2 3 2 6" xfId="40157" xr:uid="{00000000-0005-0000-0000-000050A90000}"/>
    <cellStyle name="Total 2 3 2 7" xfId="40158" xr:uid="{00000000-0005-0000-0000-000051A90000}"/>
    <cellStyle name="Total 2 3 3" xfId="40159" xr:uid="{00000000-0005-0000-0000-000052A90000}"/>
    <cellStyle name="Total 2 3 3 2" xfId="40160" xr:uid="{00000000-0005-0000-0000-000053A90000}"/>
    <cellStyle name="Total 2 3 3 2 2" xfId="40161" xr:uid="{00000000-0005-0000-0000-000054A90000}"/>
    <cellStyle name="Total 2 3 3 2 3" xfId="40162" xr:uid="{00000000-0005-0000-0000-000055A90000}"/>
    <cellStyle name="Total 2 3 3 2 4" xfId="40163" xr:uid="{00000000-0005-0000-0000-000056A90000}"/>
    <cellStyle name="Total 2 3 3 3" xfId="40164" xr:uid="{00000000-0005-0000-0000-000057A90000}"/>
    <cellStyle name="Total 2 3 3 4" xfId="40165" xr:uid="{00000000-0005-0000-0000-000058A90000}"/>
    <cellStyle name="Total 2 3 3 5" xfId="40166" xr:uid="{00000000-0005-0000-0000-000059A90000}"/>
    <cellStyle name="Total 2 3 3 6" xfId="40167" xr:uid="{00000000-0005-0000-0000-00005AA90000}"/>
    <cellStyle name="Total 2 3 4" xfId="40168" xr:uid="{00000000-0005-0000-0000-00005BA90000}"/>
    <cellStyle name="Total 2 3 4 2" xfId="40169" xr:uid="{00000000-0005-0000-0000-00005CA90000}"/>
    <cellStyle name="Total 2 3 4 3" xfId="40170" xr:uid="{00000000-0005-0000-0000-00005DA90000}"/>
    <cellStyle name="Total 2 3 4 4" xfId="40171" xr:uid="{00000000-0005-0000-0000-00005EA90000}"/>
    <cellStyle name="Total 2 3 5" xfId="40172" xr:uid="{00000000-0005-0000-0000-00005FA90000}"/>
    <cellStyle name="Total 2 3 6" xfId="40173" xr:uid="{00000000-0005-0000-0000-000060A90000}"/>
    <cellStyle name="Total 2 3 7" xfId="40174" xr:uid="{00000000-0005-0000-0000-000061A90000}"/>
    <cellStyle name="Total 2 3 8" xfId="40175" xr:uid="{00000000-0005-0000-0000-000062A90000}"/>
    <cellStyle name="Total 2 4" xfId="40176" xr:uid="{00000000-0005-0000-0000-000063A90000}"/>
    <cellStyle name="Total 2 4 2" xfId="40177" xr:uid="{00000000-0005-0000-0000-000064A90000}"/>
    <cellStyle name="Total 2 4 2 2" xfId="40178" xr:uid="{00000000-0005-0000-0000-000065A90000}"/>
    <cellStyle name="Total 2 4 2 2 2" xfId="40179" xr:uid="{00000000-0005-0000-0000-000066A90000}"/>
    <cellStyle name="Total 2 4 2 2 2 2" xfId="40180" xr:uid="{00000000-0005-0000-0000-000067A90000}"/>
    <cellStyle name="Total 2 4 2 2 2 3" xfId="40181" xr:uid="{00000000-0005-0000-0000-000068A90000}"/>
    <cellStyle name="Total 2 4 2 2 2 4" xfId="40182" xr:uid="{00000000-0005-0000-0000-000069A90000}"/>
    <cellStyle name="Total 2 4 2 2 3" xfId="40183" xr:uid="{00000000-0005-0000-0000-00006AA90000}"/>
    <cellStyle name="Total 2 4 2 2 4" xfId="40184" xr:uid="{00000000-0005-0000-0000-00006BA90000}"/>
    <cellStyle name="Total 2 4 2 2 5" xfId="40185" xr:uid="{00000000-0005-0000-0000-00006CA90000}"/>
    <cellStyle name="Total 2 4 2 2 6" xfId="40186" xr:uid="{00000000-0005-0000-0000-00006DA90000}"/>
    <cellStyle name="Total 2 4 2 3" xfId="40187" xr:uid="{00000000-0005-0000-0000-00006EA90000}"/>
    <cellStyle name="Total 2 4 2 3 2" xfId="40188" xr:uid="{00000000-0005-0000-0000-00006FA90000}"/>
    <cellStyle name="Total 2 4 2 3 3" xfId="40189" xr:uid="{00000000-0005-0000-0000-000070A90000}"/>
    <cellStyle name="Total 2 4 2 3 4" xfId="40190" xr:uid="{00000000-0005-0000-0000-000071A90000}"/>
    <cellStyle name="Total 2 4 2 4" xfId="40191" xr:uid="{00000000-0005-0000-0000-000072A90000}"/>
    <cellStyle name="Total 2 4 2 5" xfId="40192" xr:uid="{00000000-0005-0000-0000-000073A90000}"/>
    <cellStyle name="Total 2 4 2 6" xfId="40193" xr:uid="{00000000-0005-0000-0000-000074A90000}"/>
    <cellStyle name="Total 2 4 2 7" xfId="40194" xr:uid="{00000000-0005-0000-0000-000075A90000}"/>
    <cellStyle name="Total 2 4 3" xfId="40195" xr:uid="{00000000-0005-0000-0000-000076A90000}"/>
    <cellStyle name="Total 2 4 3 2" xfId="40196" xr:uid="{00000000-0005-0000-0000-000077A90000}"/>
    <cellStyle name="Total 2 4 3 2 2" xfId="40197" xr:uid="{00000000-0005-0000-0000-000078A90000}"/>
    <cellStyle name="Total 2 4 3 2 3" xfId="40198" xr:uid="{00000000-0005-0000-0000-000079A90000}"/>
    <cellStyle name="Total 2 4 3 2 4" xfId="40199" xr:uid="{00000000-0005-0000-0000-00007AA90000}"/>
    <cellStyle name="Total 2 4 3 3" xfId="40200" xr:uid="{00000000-0005-0000-0000-00007BA90000}"/>
    <cellStyle name="Total 2 4 3 4" xfId="40201" xr:uid="{00000000-0005-0000-0000-00007CA90000}"/>
    <cellStyle name="Total 2 4 3 5" xfId="40202" xr:uid="{00000000-0005-0000-0000-00007DA90000}"/>
    <cellStyle name="Total 2 4 3 6" xfId="40203" xr:uid="{00000000-0005-0000-0000-00007EA90000}"/>
    <cellStyle name="Total 2 4 4" xfId="40204" xr:uid="{00000000-0005-0000-0000-00007FA90000}"/>
    <cellStyle name="Total 2 4 4 2" xfId="40205" xr:uid="{00000000-0005-0000-0000-000080A90000}"/>
    <cellStyle name="Total 2 4 4 3" xfId="40206" xr:uid="{00000000-0005-0000-0000-000081A90000}"/>
    <cellStyle name="Total 2 4 4 4" xfId="40207" xr:uid="{00000000-0005-0000-0000-000082A90000}"/>
    <cellStyle name="Total 2 4 5" xfId="40208" xr:uid="{00000000-0005-0000-0000-000083A90000}"/>
    <cellStyle name="Total 2 4 6" xfId="40209" xr:uid="{00000000-0005-0000-0000-000084A90000}"/>
    <cellStyle name="Total 2 4 7" xfId="40210" xr:uid="{00000000-0005-0000-0000-000085A90000}"/>
    <cellStyle name="Total 2 4 8" xfId="40211" xr:uid="{00000000-0005-0000-0000-000086A90000}"/>
    <cellStyle name="Total 2 5" xfId="40212" xr:uid="{00000000-0005-0000-0000-000087A90000}"/>
    <cellStyle name="Total 2 5 2" xfId="40213" xr:uid="{00000000-0005-0000-0000-000088A90000}"/>
    <cellStyle name="Total 2 5 2 2" xfId="40214" xr:uid="{00000000-0005-0000-0000-000089A90000}"/>
    <cellStyle name="Total 2 5 2 2 2" xfId="40215" xr:uid="{00000000-0005-0000-0000-00008AA90000}"/>
    <cellStyle name="Total 2 5 2 2 3" xfId="40216" xr:uid="{00000000-0005-0000-0000-00008BA90000}"/>
    <cellStyle name="Total 2 5 2 2 4" xfId="40217" xr:uid="{00000000-0005-0000-0000-00008CA90000}"/>
    <cellStyle name="Total 2 5 2 3" xfId="40218" xr:uid="{00000000-0005-0000-0000-00008DA90000}"/>
    <cellStyle name="Total 2 5 2 4" xfId="40219" xr:uid="{00000000-0005-0000-0000-00008EA90000}"/>
    <cellStyle name="Total 2 5 2 5" xfId="40220" xr:uid="{00000000-0005-0000-0000-00008FA90000}"/>
    <cellStyle name="Total 2 5 2 6" xfId="40221" xr:uid="{00000000-0005-0000-0000-000090A90000}"/>
    <cellStyle name="Total 2 5 3" xfId="40222" xr:uid="{00000000-0005-0000-0000-000091A90000}"/>
    <cellStyle name="Total 2 5 3 2" xfId="40223" xr:uid="{00000000-0005-0000-0000-000092A90000}"/>
    <cellStyle name="Total 2 5 3 3" xfId="40224" xr:uid="{00000000-0005-0000-0000-000093A90000}"/>
    <cellStyle name="Total 2 5 3 4" xfId="40225" xr:uid="{00000000-0005-0000-0000-000094A90000}"/>
    <cellStyle name="Total 2 5 4" xfId="40226" xr:uid="{00000000-0005-0000-0000-000095A90000}"/>
    <cellStyle name="Total 2 5 5" xfId="40227" xr:uid="{00000000-0005-0000-0000-000096A90000}"/>
    <cellStyle name="Total 2 5 6" xfId="40228" xr:uid="{00000000-0005-0000-0000-000097A90000}"/>
    <cellStyle name="Total 2 5 7" xfId="40229" xr:uid="{00000000-0005-0000-0000-000098A90000}"/>
    <cellStyle name="Total 2 6" xfId="40230" xr:uid="{00000000-0005-0000-0000-000099A90000}"/>
    <cellStyle name="Total 2 6 2" xfId="40231" xr:uid="{00000000-0005-0000-0000-00009AA90000}"/>
    <cellStyle name="Total 2 6 2 2" xfId="40232" xr:uid="{00000000-0005-0000-0000-00009BA90000}"/>
    <cellStyle name="Total 2 6 2 3" xfId="40233" xr:uid="{00000000-0005-0000-0000-00009CA90000}"/>
    <cellStyle name="Total 2 6 2 4" xfId="40234" xr:uid="{00000000-0005-0000-0000-00009DA90000}"/>
    <cellStyle name="Total 2 6 3" xfId="40235" xr:uid="{00000000-0005-0000-0000-00009EA90000}"/>
    <cellStyle name="Total 2 6 4" xfId="40236" xr:uid="{00000000-0005-0000-0000-00009FA90000}"/>
    <cellStyle name="Total 2 6 5" xfId="40237" xr:uid="{00000000-0005-0000-0000-0000A0A90000}"/>
    <cellStyle name="Total 2 6 6" xfId="40238" xr:uid="{00000000-0005-0000-0000-0000A1A90000}"/>
    <cellStyle name="Total 2 7" xfId="40239" xr:uid="{00000000-0005-0000-0000-0000A2A90000}"/>
    <cellStyle name="Total 2 7 2" xfId="40240" xr:uid="{00000000-0005-0000-0000-0000A3A90000}"/>
    <cellStyle name="Total 2 7 3" xfId="40241" xr:uid="{00000000-0005-0000-0000-0000A4A90000}"/>
    <cellStyle name="Total 2 7 4" xfId="40242" xr:uid="{00000000-0005-0000-0000-0000A5A90000}"/>
    <cellStyle name="Total 2 8" xfId="40243" xr:uid="{00000000-0005-0000-0000-0000A6A90000}"/>
    <cellStyle name="Total 2 9" xfId="40244" xr:uid="{00000000-0005-0000-0000-0000A7A90000}"/>
    <cellStyle name="Total 3" xfId="48886" xr:uid="{00000000-0005-0000-0000-0000A8A90000}"/>
    <cellStyle name="Total 4" xfId="48887" xr:uid="{00000000-0005-0000-0000-0000A9A90000}"/>
    <cellStyle name="Total 5" xfId="48888" xr:uid="{00000000-0005-0000-0000-0000AAA90000}"/>
    <cellStyle name="Totals" xfId="40245" xr:uid="{00000000-0005-0000-0000-0000ABA90000}"/>
    <cellStyle name="Totals 2" xfId="40246" xr:uid="{00000000-0005-0000-0000-0000ACA90000}"/>
    <cellStyle name="Totals 2 2" xfId="40247" xr:uid="{00000000-0005-0000-0000-0000ADA90000}"/>
    <cellStyle name="Totals 2 2 2" xfId="40248" xr:uid="{00000000-0005-0000-0000-0000AEA90000}"/>
    <cellStyle name="Totals 2 2 2 2" xfId="40249" xr:uid="{00000000-0005-0000-0000-0000AFA90000}"/>
    <cellStyle name="Totals 2 2 2 3" xfId="40250" xr:uid="{00000000-0005-0000-0000-0000B0A90000}"/>
    <cellStyle name="Totals 2 2 2 4" xfId="40251" xr:uid="{00000000-0005-0000-0000-0000B1A90000}"/>
    <cellStyle name="Totals 2 2 3" xfId="40252" xr:uid="{00000000-0005-0000-0000-0000B2A90000}"/>
    <cellStyle name="Totals 2 2 4" xfId="40253" xr:uid="{00000000-0005-0000-0000-0000B3A90000}"/>
    <cellStyle name="Totals 2 2 5" xfId="40254" xr:uid="{00000000-0005-0000-0000-0000B4A90000}"/>
    <cellStyle name="Totals 2 3" xfId="40255" xr:uid="{00000000-0005-0000-0000-0000B5A90000}"/>
    <cellStyle name="Totals 2 4" xfId="40256" xr:uid="{00000000-0005-0000-0000-0000B6A90000}"/>
    <cellStyle name="Totals 2 5" xfId="40257" xr:uid="{00000000-0005-0000-0000-0000B7A90000}"/>
    <cellStyle name="Totals 3" xfId="40258" xr:uid="{00000000-0005-0000-0000-0000B8A90000}"/>
    <cellStyle name="Totals 3 2" xfId="40259" xr:uid="{00000000-0005-0000-0000-0000B9A90000}"/>
    <cellStyle name="Totals 3 2 2" xfId="40260" xr:uid="{00000000-0005-0000-0000-0000BAA90000}"/>
    <cellStyle name="Totals 3 2 2 2" xfId="40261" xr:uid="{00000000-0005-0000-0000-0000BBA90000}"/>
    <cellStyle name="Totals 3 2 2 3" xfId="40262" xr:uid="{00000000-0005-0000-0000-0000BCA90000}"/>
    <cellStyle name="Totals 3 2 2 4" xfId="40263" xr:uid="{00000000-0005-0000-0000-0000BDA90000}"/>
    <cellStyle name="Totals 3 2 3" xfId="40264" xr:uid="{00000000-0005-0000-0000-0000BEA90000}"/>
    <cellStyle name="Totals 3 2 4" xfId="40265" xr:uid="{00000000-0005-0000-0000-0000BFA90000}"/>
    <cellStyle name="Totals 3 2 5" xfId="40266" xr:uid="{00000000-0005-0000-0000-0000C0A90000}"/>
    <cellStyle name="Totals 3 3" xfId="40267" xr:uid="{00000000-0005-0000-0000-0000C1A90000}"/>
    <cellStyle name="Totals 3 4" xfId="40268" xr:uid="{00000000-0005-0000-0000-0000C2A90000}"/>
    <cellStyle name="Totals 3 5" xfId="40269" xr:uid="{00000000-0005-0000-0000-0000C3A90000}"/>
    <cellStyle name="Totals 4" xfId="40270" xr:uid="{00000000-0005-0000-0000-0000C4A90000}"/>
    <cellStyle name="Totals 5" xfId="40271" xr:uid="{00000000-0005-0000-0000-0000C5A90000}"/>
    <cellStyle name="Totals 6" xfId="40272" xr:uid="{00000000-0005-0000-0000-0000C6A90000}"/>
    <cellStyle name="TotCol - Opmaakprofiel5" xfId="651" xr:uid="{00000000-0005-0000-0000-0000C7A90000}"/>
    <cellStyle name="toto" xfId="48889" xr:uid="{00000000-0005-0000-0000-0000C8A90000}"/>
    <cellStyle name="TotRow - Opmaakprofiel4" xfId="652" xr:uid="{00000000-0005-0000-0000-0000C9A90000}"/>
    <cellStyle name="TotRow - Opmaakprofiel4 10" xfId="40273" xr:uid="{00000000-0005-0000-0000-0000CAA90000}"/>
    <cellStyle name="TotRow - Opmaakprofiel4 10 10" xfId="40274" xr:uid="{00000000-0005-0000-0000-0000CBA90000}"/>
    <cellStyle name="TotRow - Opmaakprofiel4 10 2" xfId="40275" xr:uid="{00000000-0005-0000-0000-0000CCA90000}"/>
    <cellStyle name="TotRow - Opmaakprofiel4 10 2 2" xfId="40276" xr:uid="{00000000-0005-0000-0000-0000CDA90000}"/>
    <cellStyle name="TotRow - Opmaakprofiel4 10 2 2 2" xfId="40277" xr:uid="{00000000-0005-0000-0000-0000CEA90000}"/>
    <cellStyle name="TotRow - Opmaakprofiel4 10 2 2 2 2" xfId="40278" xr:uid="{00000000-0005-0000-0000-0000CFA90000}"/>
    <cellStyle name="TotRow - Opmaakprofiel4 10 2 2 2 2 2" xfId="40279" xr:uid="{00000000-0005-0000-0000-0000D0A90000}"/>
    <cellStyle name="TotRow - Opmaakprofiel4 10 2 2 2 2 3" xfId="40280" xr:uid="{00000000-0005-0000-0000-0000D1A90000}"/>
    <cellStyle name="TotRow - Opmaakprofiel4 10 2 2 2 2 4" xfId="40281" xr:uid="{00000000-0005-0000-0000-0000D2A90000}"/>
    <cellStyle name="TotRow - Opmaakprofiel4 10 2 2 2 3" xfId="40282" xr:uid="{00000000-0005-0000-0000-0000D3A90000}"/>
    <cellStyle name="TotRow - Opmaakprofiel4 10 2 2 2 4" xfId="40283" xr:uid="{00000000-0005-0000-0000-0000D4A90000}"/>
    <cellStyle name="TotRow - Opmaakprofiel4 10 2 2 2 5" xfId="40284" xr:uid="{00000000-0005-0000-0000-0000D5A90000}"/>
    <cellStyle name="TotRow - Opmaakprofiel4 10 2 2 2 6" xfId="40285" xr:uid="{00000000-0005-0000-0000-0000D6A90000}"/>
    <cellStyle name="TotRow - Opmaakprofiel4 10 2 2 3" xfId="40286" xr:uid="{00000000-0005-0000-0000-0000D7A90000}"/>
    <cellStyle name="TotRow - Opmaakprofiel4 10 2 2 3 2" xfId="40287" xr:uid="{00000000-0005-0000-0000-0000D8A90000}"/>
    <cellStyle name="TotRow - Opmaakprofiel4 10 2 2 3 3" xfId="40288" xr:uid="{00000000-0005-0000-0000-0000D9A90000}"/>
    <cellStyle name="TotRow - Opmaakprofiel4 10 2 2 3 4" xfId="40289" xr:uid="{00000000-0005-0000-0000-0000DAA90000}"/>
    <cellStyle name="TotRow - Opmaakprofiel4 10 2 2 4" xfId="40290" xr:uid="{00000000-0005-0000-0000-0000DBA90000}"/>
    <cellStyle name="TotRow - Opmaakprofiel4 10 2 2 5" xfId="40291" xr:uid="{00000000-0005-0000-0000-0000DCA90000}"/>
    <cellStyle name="TotRow - Opmaakprofiel4 10 2 2 6" xfId="40292" xr:uid="{00000000-0005-0000-0000-0000DDA90000}"/>
    <cellStyle name="TotRow - Opmaakprofiel4 10 2 2 7" xfId="40293" xr:uid="{00000000-0005-0000-0000-0000DEA90000}"/>
    <cellStyle name="TotRow - Opmaakprofiel4 10 2 3" xfId="40294" xr:uid="{00000000-0005-0000-0000-0000DFA90000}"/>
    <cellStyle name="TotRow - Opmaakprofiel4 10 2 3 2" xfId="40295" xr:uid="{00000000-0005-0000-0000-0000E0A90000}"/>
    <cellStyle name="TotRow - Opmaakprofiel4 10 2 3 2 2" xfId="40296" xr:uid="{00000000-0005-0000-0000-0000E1A90000}"/>
    <cellStyle name="TotRow - Opmaakprofiel4 10 2 3 2 3" xfId="40297" xr:uid="{00000000-0005-0000-0000-0000E2A90000}"/>
    <cellStyle name="TotRow - Opmaakprofiel4 10 2 3 2 4" xfId="40298" xr:uid="{00000000-0005-0000-0000-0000E3A90000}"/>
    <cellStyle name="TotRow - Opmaakprofiel4 10 2 3 3" xfId="40299" xr:uid="{00000000-0005-0000-0000-0000E4A90000}"/>
    <cellStyle name="TotRow - Opmaakprofiel4 10 2 3 4" xfId="40300" xr:uid="{00000000-0005-0000-0000-0000E5A90000}"/>
    <cellStyle name="TotRow - Opmaakprofiel4 10 2 3 5" xfId="40301" xr:uid="{00000000-0005-0000-0000-0000E6A90000}"/>
    <cellStyle name="TotRow - Opmaakprofiel4 10 2 3 6" xfId="40302" xr:uid="{00000000-0005-0000-0000-0000E7A90000}"/>
    <cellStyle name="TotRow - Opmaakprofiel4 10 2 4" xfId="40303" xr:uid="{00000000-0005-0000-0000-0000E8A90000}"/>
    <cellStyle name="TotRow - Opmaakprofiel4 10 2 4 2" xfId="40304" xr:uid="{00000000-0005-0000-0000-0000E9A90000}"/>
    <cellStyle name="TotRow - Opmaakprofiel4 10 2 4 3" xfId="40305" xr:uid="{00000000-0005-0000-0000-0000EAA90000}"/>
    <cellStyle name="TotRow - Opmaakprofiel4 10 2 4 4" xfId="40306" xr:uid="{00000000-0005-0000-0000-0000EBA90000}"/>
    <cellStyle name="TotRow - Opmaakprofiel4 10 2 5" xfId="40307" xr:uid="{00000000-0005-0000-0000-0000ECA90000}"/>
    <cellStyle name="TotRow - Opmaakprofiel4 10 2 6" xfId="40308" xr:uid="{00000000-0005-0000-0000-0000EDA90000}"/>
    <cellStyle name="TotRow - Opmaakprofiel4 10 2 7" xfId="40309" xr:uid="{00000000-0005-0000-0000-0000EEA90000}"/>
    <cellStyle name="TotRow - Opmaakprofiel4 10 2 8" xfId="40310" xr:uid="{00000000-0005-0000-0000-0000EFA90000}"/>
    <cellStyle name="TotRow - Opmaakprofiel4 10 3" xfId="40311" xr:uid="{00000000-0005-0000-0000-0000F0A90000}"/>
    <cellStyle name="TotRow - Opmaakprofiel4 10 3 2" xfId="40312" xr:uid="{00000000-0005-0000-0000-0000F1A90000}"/>
    <cellStyle name="TotRow - Opmaakprofiel4 10 3 2 2" xfId="40313" xr:uid="{00000000-0005-0000-0000-0000F2A90000}"/>
    <cellStyle name="TotRow - Opmaakprofiel4 10 3 2 2 2" xfId="40314" xr:uid="{00000000-0005-0000-0000-0000F3A90000}"/>
    <cellStyle name="TotRow - Opmaakprofiel4 10 3 2 2 2 2" xfId="40315" xr:uid="{00000000-0005-0000-0000-0000F4A90000}"/>
    <cellStyle name="TotRow - Opmaakprofiel4 10 3 2 2 2 3" xfId="40316" xr:uid="{00000000-0005-0000-0000-0000F5A90000}"/>
    <cellStyle name="TotRow - Opmaakprofiel4 10 3 2 2 2 4" xfId="40317" xr:uid="{00000000-0005-0000-0000-0000F6A90000}"/>
    <cellStyle name="TotRow - Opmaakprofiel4 10 3 2 2 3" xfId="40318" xr:uid="{00000000-0005-0000-0000-0000F7A90000}"/>
    <cellStyle name="TotRow - Opmaakprofiel4 10 3 2 2 4" xfId="40319" xr:uid="{00000000-0005-0000-0000-0000F8A90000}"/>
    <cellStyle name="TotRow - Opmaakprofiel4 10 3 2 2 5" xfId="40320" xr:uid="{00000000-0005-0000-0000-0000F9A90000}"/>
    <cellStyle name="TotRow - Opmaakprofiel4 10 3 2 2 6" xfId="40321" xr:uid="{00000000-0005-0000-0000-0000FAA90000}"/>
    <cellStyle name="TotRow - Opmaakprofiel4 10 3 2 3" xfId="40322" xr:uid="{00000000-0005-0000-0000-0000FBA90000}"/>
    <cellStyle name="TotRow - Opmaakprofiel4 10 3 2 3 2" xfId="40323" xr:uid="{00000000-0005-0000-0000-0000FCA90000}"/>
    <cellStyle name="TotRow - Opmaakprofiel4 10 3 2 3 3" xfId="40324" xr:uid="{00000000-0005-0000-0000-0000FDA90000}"/>
    <cellStyle name="TotRow - Opmaakprofiel4 10 3 2 3 4" xfId="40325" xr:uid="{00000000-0005-0000-0000-0000FEA90000}"/>
    <cellStyle name="TotRow - Opmaakprofiel4 10 3 2 4" xfId="40326" xr:uid="{00000000-0005-0000-0000-0000FFA90000}"/>
    <cellStyle name="TotRow - Opmaakprofiel4 10 3 2 5" xfId="40327" xr:uid="{00000000-0005-0000-0000-000000AA0000}"/>
    <cellStyle name="TotRow - Opmaakprofiel4 10 3 2 6" xfId="40328" xr:uid="{00000000-0005-0000-0000-000001AA0000}"/>
    <cellStyle name="TotRow - Opmaakprofiel4 10 3 2 7" xfId="40329" xr:uid="{00000000-0005-0000-0000-000002AA0000}"/>
    <cellStyle name="TotRow - Opmaakprofiel4 10 3 3" xfId="40330" xr:uid="{00000000-0005-0000-0000-000003AA0000}"/>
    <cellStyle name="TotRow - Opmaakprofiel4 10 3 3 2" xfId="40331" xr:uid="{00000000-0005-0000-0000-000004AA0000}"/>
    <cellStyle name="TotRow - Opmaakprofiel4 10 3 3 2 2" xfId="40332" xr:uid="{00000000-0005-0000-0000-000005AA0000}"/>
    <cellStyle name="TotRow - Opmaakprofiel4 10 3 3 2 3" xfId="40333" xr:uid="{00000000-0005-0000-0000-000006AA0000}"/>
    <cellStyle name="TotRow - Opmaakprofiel4 10 3 3 2 4" xfId="40334" xr:uid="{00000000-0005-0000-0000-000007AA0000}"/>
    <cellStyle name="TotRow - Opmaakprofiel4 10 3 3 3" xfId="40335" xr:uid="{00000000-0005-0000-0000-000008AA0000}"/>
    <cellStyle name="TotRow - Opmaakprofiel4 10 3 3 4" xfId="40336" xr:uid="{00000000-0005-0000-0000-000009AA0000}"/>
    <cellStyle name="TotRow - Opmaakprofiel4 10 3 3 5" xfId="40337" xr:uid="{00000000-0005-0000-0000-00000AAA0000}"/>
    <cellStyle name="TotRow - Opmaakprofiel4 10 3 3 6" xfId="40338" xr:uid="{00000000-0005-0000-0000-00000BAA0000}"/>
    <cellStyle name="TotRow - Opmaakprofiel4 10 3 4" xfId="40339" xr:uid="{00000000-0005-0000-0000-00000CAA0000}"/>
    <cellStyle name="TotRow - Opmaakprofiel4 10 3 4 2" xfId="40340" xr:uid="{00000000-0005-0000-0000-00000DAA0000}"/>
    <cellStyle name="TotRow - Opmaakprofiel4 10 3 4 3" xfId="40341" xr:uid="{00000000-0005-0000-0000-00000EAA0000}"/>
    <cellStyle name="TotRow - Opmaakprofiel4 10 3 4 4" xfId="40342" xr:uid="{00000000-0005-0000-0000-00000FAA0000}"/>
    <cellStyle name="TotRow - Opmaakprofiel4 10 3 5" xfId="40343" xr:uid="{00000000-0005-0000-0000-000010AA0000}"/>
    <cellStyle name="TotRow - Opmaakprofiel4 10 3 6" xfId="40344" xr:uid="{00000000-0005-0000-0000-000011AA0000}"/>
    <cellStyle name="TotRow - Opmaakprofiel4 10 3 7" xfId="40345" xr:uid="{00000000-0005-0000-0000-000012AA0000}"/>
    <cellStyle name="TotRow - Opmaakprofiel4 10 3 8" xfId="40346" xr:uid="{00000000-0005-0000-0000-000013AA0000}"/>
    <cellStyle name="TotRow - Opmaakprofiel4 10 4" xfId="40347" xr:uid="{00000000-0005-0000-0000-000014AA0000}"/>
    <cellStyle name="TotRow - Opmaakprofiel4 10 4 2" xfId="40348" xr:uid="{00000000-0005-0000-0000-000015AA0000}"/>
    <cellStyle name="TotRow - Opmaakprofiel4 10 4 2 2" xfId="40349" xr:uid="{00000000-0005-0000-0000-000016AA0000}"/>
    <cellStyle name="TotRow - Opmaakprofiel4 10 4 2 2 2" xfId="40350" xr:uid="{00000000-0005-0000-0000-000017AA0000}"/>
    <cellStyle name="TotRow - Opmaakprofiel4 10 4 2 2 3" xfId="40351" xr:uid="{00000000-0005-0000-0000-000018AA0000}"/>
    <cellStyle name="TotRow - Opmaakprofiel4 10 4 2 2 4" xfId="40352" xr:uid="{00000000-0005-0000-0000-000019AA0000}"/>
    <cellStyle name="TotRow - Opmaakprofiel4 10 4 2 3" xfId="40353" xr:uid="{00000000-0005-0000-0000-00001AAA0000}"/>
    <cellStyle name="TotRow - Opmaakprofiel4 10 4 2 4" xfId="40354" xr:uid="{00000000-0005-0000-0000-00001BAA0000}"/>
    <cellStyle name="TotRow - Opmaakprofiel4 10 4 2 5" xfId="40355" xr:uid="{00000000-0005-0000-0000-00001CAA0000}"/>
    <cellStyle name="TotRow - Opmaakprofiel4 10 4 2 6" xfId="40356" xr:uid="{00000000-0005-0000-0000-00001DAA0000}"/>
    <cellStyle name="TotRow - Opmaakprofiel4 10 4 3" xfId="40357" xr:uid="{00000000-0005-0000-0000-00001EAA0000}"/>
    <cellStyle name="TotRow - Opmaakprofiel4 10 4 3 2" xfId="40358" xr:uid="{00000000-0005-0000-0000-00001FAA0000}"/>
    <cellStyle name="TotRow - Opmaakprofiel4 10 4 3 3" xfId="40359" xr:uid="{00000000-0005-0000-0000-000020AA0000}"/>
    <cellStyle name="TotRow - Opmaakprofiel4 10 4 3 4" xfId="40360" xr:uid="{00000000-0005-0000-0000-000021AA0000}"/>
    <cellStyle name="TotRow - Opmaakprofiel4 10 4 4" xfId="40361" xr:uid="{00000000-0005-0000-0000-000022AA0000}"/>
    <cellStyle name="TotRow - Opmaakprofiel4 10 4 5" xfId="40362" xr:uid="{00000000-0005-0000-0000-000023AA0000}"/>
    <cellStyle name="TotRow - Opmaakprofiel4 10 4 6" xfId="40363" xr:uid="{00000000-0005-0000-0000-000024AA0000}"/>
    <cellStyle name="TotRow - Opmaakprofiel4 10 4 7" xfId="40364" xr:uid="{00000000-0005-0000-0000-000025AA0000}"/>
    <cellStyle name="TotRow - Opmaakprofiel4 10 5" xfId="40365" xr:uid="{00000000-0005-0000-0000-000026AA0000}"/>
    <cellStyle name="TotRow - Opmaakprofiel4 10 5 2" xfId="40366" xr:uid="{00000000-0005-0000-0000-000027AA0000}"/>
    <cellStyle name="TotRow - Opmaakprofiel4 10 5 2 2" xfId="40367" xr:uid="{00000000-0005-0000-0000-000028AA0000}"/>
    <cellStyle name="TotRow - Opmaakprofiel4 10 5 2 3" xfId="40368" xr:uid="{00000000-0005-0000-0000-000029AA0000}"/>
    <cellStyle name="TotRow - Opmaakprofiel4 10 5 2 4" xfId="40369" xr:uid="{00000000-0005-0000-0000-00002AAA0000}"/>
    <cellStyle name="TotRow - Opmaakprofiel4 10 5 3" xfId="40370" xr:uid="{00000000-0005-0000-0000-00002BAA0000}"/>
    <cellStyle name="TotRow - Opmaakprofiel4 10 5 4" xfId="40371" xr:uid="{00000000-0005-0000-0000-00002CAA0000}"/>
    <cellStyle name="TotRow - Opmaakprofiel4 10 5 5" xfId="40372" xr:uid="{00000000-0005-0000-0000-00002DAA0000}"/>
    <cellStyle name="TotRow - Opmaakprofiel4 10 5 6" xfId="40373" xr:uid="{00000000-0005-0000-0000-00002EAA0000}"/>
    <cellStyle name="TotRow - Opmaakprofiel4 10 6" xfId="40374" xr:uid="{00000000-0005-0000-0000-00002FAA0000}"/>
    <cellStyle name="TotRow - Opmaakprofiel4 10 6 2" xfId="40375" xr:uid="{00000000-0005-0000-0000-000030AA0000}"/>
    <cellStyle name="TotRow - Opmaakprofiel4 10 6 3" xfId="40376" xr:uid="{00000000-0005-0000-0000-000031AA0000}"/>
    <cellStyle name="TotRow - Opmaakprofiel4 10 6 4" xfId="40377" xr:uid="{00000000-0005-0000-0000-000032AA0000}"/>
    <cellStyle name="TotRow - Opmaakprofiel4 10 7" xfId="40378" xr:uid="{00000000-0005-0000-0000-000033AA0000}"/>
    <cellStyle name="TotRow - Opmaakprofiel4 10 8" xfId="40379" xr:uid="{00000000-0005-0000-0000-000034AA0000}"/>
    <cellStyle name="TotRow - Opmaakprofiel4 10 9" xfId="40380" xr:uid="{00000000-0005-0000-0000-000035AA0000}"/>
    <cellStyle name="TotRow - Opmaakprofiel4 11" xfId="40381" xr:uid="{00000000-0005-0000-0000-000036AA0000}"/>
    <cellStyle name="TotRow - Opmaakprofiel4 11 10" xfId="40382" xr:uid="{00000000-0005-0000-0000-000037AA0000}"/>
    <cellStyle name="TotRow - Opmaakprofiel4 11 2" xfId="40383" xr:uid="{00000000-0005-0000-0000-000038AA0000}"/>
    <cellStyle name="TotRow - Opmaakprofiel4 11 2 2" xfId="40384" xr:uid="{00000000-0005-0000-0000-000039AA0000}"/>
    <cellStyle name="TotRow - Opmaakprofiel4 11 2 2 2" xfId="40385" xr:uid="{00000000-0005-0000-0000-00003AAA0000}"/>
    <cellStyle name="TotRow - Opmaakprofiel4 11 2 2 2 2" xfId="40386" xr:uid="{00000000-0005-0000-0000-00003BAA0000}"/>
    <cellStyle name="TotRow - Opmaakprofiel4 11 2 2 2 2 2" xfId="40387" xr:uid="{00000000-0005-0000-0000-00003CAA0000}"/>
    <cellStyle name="TotRow - Opmaakprofiel4 11 2 2 2 2 3" xfId="40388" xr:uid="{00000000-0005-0000-0000-00003DAA0000}"/>
    <cellStyle name="TotRow - Opmaakprofiel4 11 2 2 2 2 4" xfId="40389" xr:uid="{00000000-0005-0000-0000-00003EAA0000}"/>
    <cellStyle name="TotRow - Opmaakprofiel4 11 2 2 2 3" xfId="40390" xr:uid="{00000000-0005-0000-0000-00003FAA0000}"/>
    <cellStyle name="TotRow - Opmaakprofiel4 11 2 2 2 4" xfId="40391" xr:uid="{00000000-0005-0000-0000-000040AA0000}"/>
    <cellStyle name="TotRow - Opmaakprofiel4 11 2 2 2 5" xfId="40392" xr:uid="{00000000-0005-0000-0000-000041AA0000}"/>
    <cellStyle name="TotRow - Opmaakprofiel4 11 2 2 2 6" xfId="40393" xr:uid="{00000000-0005-0000-0000-000042AA0000}"/>
    <cellStyle name="TotRow - Opmaakprofiel4 11 2 2 3" xfId="40394" xr:uid="{00000000-0005-0000-0000-000043AA0000}"/>
    <cellStyle name="TotRow - Opmaakprofiel4 11 2 2 3 2" xfId="40395" xr:uid="{00000000-0005-0000-0000-000044AA0000}"/>
    <cellStyle name="TotRow - Opmaakprofiel4 11 2 2 3 3" xfId="40396" xr:uid="{00000000-0005-0000-0000-000045AA0000}"/>
    <cellStyle name="TotRow - Opmaakprofiel4 11 2 2 3 4" xfId="40397" xr:uid="{00000000-0005-0000-0000-000046AA0000}"/>
    <cellStyle name="TotRow - Opmaakprofiel4 11 2 2 4" xfId="40398" xr:uid="{00000000-0005-0000-0000-000047AA0000}"/>
    <cellStyle name="TotRow - Opmaakprofiel4 11 2 2 5" xfId="40399" xr:uid="{00000000-0005-0000-0000-000048AA0000}"/>
    <cellStyle name="TotRow - Opmaakprofiel4 11 2 2 6" xfId="40400" xr:uid="{00000000-0005-0000-0000-000049AA0000}"/>
    <cellStyle name="TotRow - Opmaakprofiel4 11 2 2 7" xfId="40401" xr:uid="{00000000-0005-0000-0000-00004AAA0000}"/>
    <cellStyle name="TotRow - Opmaakprofiel4 11 2 3" xfId="40402" xr:uid="{00000000-0005-0000-0000-00004BAA0000}"/>
    <cellStyle name="TotRow - Opmaakprofiel4 11 2 3 2" xfId="40403" xr:uid="{00000000-0005-0000-0000-00004CAA0000}"/>
    <cellStyle name="TotRow - Opmaakprofiel4 11 2 3 2 2" xfId="40404" xr:uid="{00000000-0005-0000-0000-00004DAA0000}"/>
    <cellStyle name="TotRow - Opmaakprofiel4 11 2 3 2 3" xfId="40405" xr:uid="{00000000-0005-0000-0000-00004EAA0000}"/>
    <cellStyle name="TotRow - Opmaakprofiel4 11 2 3 2 4" xfId="40406" xr:uid="{00000000-0005-0000-0000-00004FAA0000}"/>
    <cellStyle name="TotRow - Opmaakprofiel4 11 2 3 3" xfId="40407" xr:uid="{00000000-0005-0000-0000-000050AA0000}"/>
    <cellStyle name="TotRow - Opmaakprofiel4 11 2 3 4" xfId="40408" xr:uid="{00000000-0005-0000-0000-000051AA0000}"/>
    <cellStyle name="TotRow - Opmaakprofiel4 11 2 3 5" xfId="40409" xr:uid="{00000000-0005-0000-0000-000052AA0000}"/>
    <cellStyle name="TotRow - Opmaakprofiel4 11 2 3 6" xfId="40410" xr:uid="{00000000-0005-0000-0000-000053AA0000}"/>
    <cellStyle name="TotRow - Opmaakprofiel4 11 2 4" xfId="40411" xr:uid="{00000000-0005-0000-0000-000054AA0000}"/>
    <cellStyle name="TotRow - Opmaakprofiel4 11 2 4 2" xfId="40412" xr:uid="{00000000-0005-0000-0000-000055AA0000}"/>
    <cellStyle name="TotRow - Opmaakprofiel4 11 2 4 3" xfId="40413" xr:uid="{00000000-0005-0000-0000-000056AA0000}"/>
    <cellStyle name="TotRow - Opmaakprofiel4 11 2 4 4" xfId="40414" xr:uid="{00000000-0005-0000-0000-000057AA0000}"/>
    <cellStyle name="TotRow - Opmaakprofiel4 11 2 5" xfId="40415" xr:uid="{00000000-0005-0000-0000-000058AA0000}"/>
    <cellStyle name="TotRow - Opmaakprofiel4 11 2 6" xfId="40416" xr:uid="{00000000-0005-0000-0000-000059AA0000}"/>
    <cellStyle name="TotRow - Opmaakprofiel4 11 2 7" xfId="40417" xr:uid="{00000000-0005-0000-0000-00005AAA0000}"/>
    <cellStyle name="TotRow - Opmaakprofiel4 11 2 8" xfId="40418" xr:uid="{00000000-0005-0000-0000-00005BAA0000}"/>
    <cellStyle name="TotRow - Opmaakprofiel4 11 3" xfId="40419" xr:uid="{00000000-0005-0000-0000-00005CAA0000}"/>
    <cellStyle name="TotRow - Opmaakprofiel4 11 3 2" xfId="40420" xr:uid="{00000000-0005-0000-0000-00005DAA0000}"/>
    <cellStyle name="TotRow - Opmaakprofiel4 11 3 2 2" xfId="40421" xr:uid="{00000000-0005-0000-0000-00005EAA0000}"/>
    <cellStyle name="TotRow - Opmaakprofiel4 11 3 2 2 2" xfId="40422" xr:uid="{00000000-0005-0000-0000-00005FAA0000}"/>
    <cellStyle name="TotRow - Opmaakprofiel4 11 3 2 2 2 2" xfId="40423" xr:uid="{00000000-0005-0000-0000-000060AA0000}"/>
    <cellStyle name="TotRow - Opmaakprofiel4 11 3 2 2 2 3" xfId="40424" xr:uid="{00000000-0005-0000-0000-000061AA0000}"/>
    <cellStyle name="TotRow - Opmaakprofiel4 11 3 2 2 2 4" xfId="40425" xr:uid="{00000000-0005-0000-0000-000062AA0000}"/>
    <cellStyle name="TotRow - Opmaakprofiel4 11 3 2 2 3" xfId="40426" xr:uid="{00000000-0005-0000-0000-000063AA0000}"/>
    <cellStyle name="TotRow - Opmaakprofiel4 11 3 2 2 4" xfId="40427" xr:uid="{00000000-0005-0000-0000-000064AA0000}"/>
    <cellStyle name="TotRow - Opmaakprofiel4 11 3 2 2 5" xfId="40428" xr:uid="{00000000-0005-0000-0000-000065AA0000}"/>
    <cellStyle name="TotRow - Opmaakprofiel4 11 3 2 2 6" xfId="40429" xr:uid="{00000000-0005-0000-0000-000066AA0000}"/>
    <cellStyle name="TotRow - Opmaakprofiel4 11 3 2 3" xfId="40430" xr:uid="{00000000-0005-0000-0000-000067AA0000}"/>
    <cellStyle name="TotRow - Opmaakprofiel4 11 3 2 3 2" xfId="40431" xr:uid="{00000000-0005-0000-0000-000068AA0000}"/>
    <cellStyle name="TotRow - Opmaakprofiel4 11 3 2 3 3" xfId="40432" xr:uid="{00000000-0005-0000-0000-000069AA0000}"/>
    <cellStyle name="TotRow - Opmaakprofiel4 11 3 2 3 4" xfId="40433" xr:uid="{00000000-0005-0000-0000-00006AAA0000}"/>
    <cellStyle name="TotRow - Opmaakprofiel4 11 3 2 4" xfId="40434" xr:uid="{00000000-0005-0000-0000-00006BAA0000}"/>
    <cellStyle name="TotRow - Opmaakprofiel4 11 3 2 5" xfId="40435" xr:uid="{00000000-0005-0000-0000-00006CAA0000}"/>
    <cellStyle name="TotRow - Opmaakprofiel4 11 3 2 6" xfId="40436" xr:uid="{00000000-0005-0000-0000-00006DAA0000}"/>
    <cellStyle name="TotRow - Opmaakprofiel4 11 3 2 7" xfId="40437" xr:uid="{00000000-0005-0000-0000-00006EAA0000}"/>
    <cellStyle name="TotRow - Opmaakprofiel4 11 3 3" xfId="40438" xr:uid="{00000000-0005-0000-0000-00006FAA0000}"/>
    <cellStyle name="TotRow - Opmaakprofiel4 11 3 3 2" xfId="40439" xr:uid="{00000000-0005-0000-0000-000070AA0000}"/>
    <cellStyle name="TotRow - Opmaakprofiel4 11 3 3 2 2" xfId="40440" xr:uid="{00000000-0005-0000-0000-000071AA0000}"/>
    <cellStyle name="TotRow - Opmaakprofiel4 11 3 3 2 3" xfId="40441" xr:uid="{00000000-0005-0000-0000-000072AA0000}"/>
    <cellStyle name="TotRow - Opmaakprofiel4 11 3 3 2 4" xfId="40442" xr:uid="{00000000-0005-0000-0000-000073AA0000}"/>
    <cellStyle name="TotRow - Opmaakprofiel4 11 3 3 3" xfId="40443" xr:uid="{00000000-0005-0000-0000-000074AA0000}"/>
    <cellStyle name="TotRow - Opmaakprofiel4 11 3 3 4" xfId="40444" xr:uid="{00000000-0005-0000-0000-000075AA0000}"/>
    <cellStyle name="TotRow - Opmaakprofiel4 11 3 3 5" xfId="40445" xr:uid="{00000000-0005-0000-0000-000076AA0000}"/>
    <cellStyle name="TotRow - Opmaakprofiel4 11 3 3 6" xfId="40446" xr:uid="{00000000-0005-0000-0000-000077AA0000}"/>
    <cellStyle name="TotRow - Opmaakprofiel4 11 3 4" xfId="40447" xr:uid="{00000000-0005-0000-0000-000078AA0000}"/>
    <cellStyle name="TotRow - Opmaakprofiel4 11 3 4 2" xfId="40448" xr:uid="{00000000-0005-0000-0000-000079AA0000}"/>
    <cellStyle name="TotRow - Opmaakprofiel4 11 3 4 3" xfId="40449" xr:uid="{00000000-0005-0000-0000-00007AAA0000}"/>
    <cellStyle name="TotRow - Opmaakprofiel4 11 3 4 4" xfId="40450" xr:uid="{00000000-0005-0000-0000-00007BAA0000}"/>
    <cellStyle name="TotRow - Opmaakprofiel4 11 3 5" xfId="40451" xr:uid="{00000000-0005-0000-0000-00007CAA0000}"/>
    <cellStyle name="TotRow - Opmaakprofiel4 11 3 6" xfId="40452" xr:uid="{00000000-0005-0000-0000-00007DAA0000}"/>
    <cellStyle name="TotRow - Opmaakprofiel4 11 3 7" xfId="40453" xr:uid="{00000000-0005-0000-0000-00007EAA0000}"/>
    <cellStyle name="TotRow - Opmaakprofiel4 11 3 8" xfId="40454" xr:uid="{00000000-0005-0000-0000-00007FAA0000}"/>
    <cellStyle name="TotRow - Opmaakprofiel4 11 4" xfId="40455" xr:uid="{00000000-0005-0000-0000-000080AA0000}"/>
    <cellStyle name="TotRow - Opmaakprofiel4 11 4 2" xfId="40456" xr:uid="{00000000-0005-0000-0000-000081AA0000}"/>
    <cellStyle name="TotRow - Opmaakprofiel4 11 4 2 2" xfId="40457" xr:uid="{00000000-0005-0000-0000-000082AA0000}"/>
    <cellStyle name="TotRow - Opmaakprofiel4 11 4 2 2 2" xfId="40458" xr:uid="{00000000-0005-0000-0000-000083AA0000}"/>
    <cellStyle name="TotRow - Opmaakprofiel4 11 4 2 2 3" xfId="40459" xr:uid="{00000000-0005-0000-0000-000084AA0000}"/>
    <cellStyle name="TotRow - Opmaakprofiel4 11 4 2 2 4" xfId="40460" xr:uid="{00000000-0005-0000-0000-000085AA0000}"/>
    <cellStyle name="TotRow - Opmaakprofiel4 11 4 2 3" xfId="40461" xr:uid="{00000000-0005-0000-0000-000086AA0000}"/>
    <cellStyle name="TotRow - Opmaakprofiel4 11 4 2 4" xfId="40462" xr:uid="{00000000-0005-0000-0000-000087AA0000}"/>
    <cellStyle name="TotRow - Opmaakprofiel4 11 4 2 5" xfId="40463" xr:uid="{00000000-0005-0000-0000-000088AA0000}"/>
    <cellStyle name="TotRow - Opmaakprofiel4 11 4 2 6" xfId="40464" xr:uid="{00000000-0005-0000-0000-000089AA0000}"/>
    <cellStyle name="TotRow - Opmaakprofiel4 11 4 3" xfId="40465" xr:uid="{00000000-0005-0000-0000-00008AAA0000}"/>
    <cellStyle name="TotRow - Opmaakprofiel4 11 4 3 2" xfId="40466" xr:uid="{00000000-0005-0000-0000-00008BAA0000}"/>
    <cellStyle name="TotRow - Opmaakprofiel4 11 4 3 3" xfId="40467" xr:uid="{00000000-0005-0000-0000-00008CAA0000}"/>
    <cellStyle name="TotRow - Opmaakprofiel4 11 4 3 4" xfId="40468" xr:uid="{00000000-0005-0000-0000-00008DAA0000}"/>
    <cellStyle name="TotRow - Opmaakprofiel4 11 4 4" xfId="40469" xr:uid="{00000000-0005-0000-0000-00008EAA0000}"/>
    <cellStyle name="TotRow - Opmaakprofiel4 11 4 5" xfId="40470" xr:uid="{00000000-0005-0000-0000-00008FAA0000}"/>
    <cellStyle name="TotRow - Opmaakprofiel4 11 4 6" xfId="40471" xr:uid="{00000000-0005-0000-0000-000090AA0000}"/>
    <cellStyle name="TotRow - Opmaakprofiel4 11 4 7" xfId="40472" xr:uid="{00000000-0005-0000-0000-000091AA0000}"/>
    <cellStyle name="TotRow - Opmaakprofiel4 11 5" xfId="40473" xr:uid="{00000000-0005-0000-0000-000092AA0000}"/>
    <cellStyle name="TotRow - Opmaakprofiel4 11 5 2" xfId="40474" xr:uid="{00000000-0005-0000-0000-000093AA0000}"/>
    <cellStyle name="TotRow - Opmaakprofiel4 11 5 2 2" xfId="40475" xr:uid="{00000000-0005-0000-0000-000094AA0000}"/>
    <cellStyle name="TotRow - Opmaakprofiel4 11 5 2 3" xfId="40476" xr:uid="{00000000-0005-0000-0000-000095AA0000}"/>
    <cellStyle name="TotRow - Opmaakprofiel4 11 5 2 4" xfId="40477" xr:uid="{00000000-0005-0000-0000-000096AA0000}"/>
    <cellStyle name="TotRow - Opmaakprofiel4 11 5 3" xfId="40478" xr:uid="{00000000-0005-0000-0000-000097AA0000}"/>
    <cellStyle name="TotRow - Opmaakprofiel4 11 5 4" xfId="40479" xr:uid="{00000000-0005-0000-0000-000098AA0000}"/>
    <cellStyle name="TotRow - Opmaakprofiel4 11 5 5" xfId="40480" xr:uid="{00000000-0005-0000-0000-000099AA0000}"/>
    <cellStyle name="TotRow - Opmaakprofiel4 11 5 6" xfId="40481" xr:uid="{00000000-0005-0000-0000-00009AAA0000}"/>
    <cellStyle name="TotRow - Opmaakprofiel4 11 6" xfId="40482" xr:uid="{00000000-0005-0000-0000-00009BAA0000}"/>
    <cellStyle name="TotRow - Opmaakprofiel4 11 6 2" xfId="40483" xr:uid="{00000000-0005-0000-0000-00009CAA0000}"/>
    <cellStyle name="TotRow - Opmaakprofiel4 11 6 3" xfId="40484" xr:uid="{00000000-0005-0000-0000-00009DAA0000}"/>
    <cellStyle name="TotRow - Opmaakprofiel4 11 6 4" xfId="40485" xr:uid="{00000000-0005-0000-0000-00009EAA0000}"/>
    <cellStyle name="TotRow - Opmaakprofiel4 11 7" xfId="40486" xr:uid="{00000000-0005-0000-0000-00009FAA0000}"/>
    <cellStyle name="TotRow - Opmaakprofiel4 11 8" xfId="40487" xr:uid="{00000000-0005-0000-0000-0000A0AA0000}"/>
    <cellStyle name="TotRow - Opmaakprofiel4 11 9" xfId="40488" xr:uid="{00000000-0005-0000-0000-0000A1AA0000}"/>
    <cellStyle name="TotRow - Opmaakprofiel4 12" xfId="40489" xr:uid="{00000000-0005-0000-0000-0000A2AA0000}"/>
    <cellStyle name="TotRow - Opmaakprofiel4 12 2" xfId="40490" xr:uid="{00000000-0005-0000-0000-0000A3AA0000}"/>
    <cellStyle name="TotRow - Opmaakprofiel4 12 2 2" xfId="40491" xr:uid="{00000000-0005-0000-0000-0000A4AA0000}"/>
    <cellStyle name="TotRow - Opmaakprofiel4 12 2 2 2" xfId="40492" xr:uid="{00000000-0005-0000-0000-0000A5AA0000}"/>
    <cellStyle name="TotRow - Opmaakprofiel4 12 2 2 2 2" xfId="40493" xr:uid="{00000000-0005-0000-0000-0000A6AA0000}"/>
    <cellStyle name="TotRow - Opmaakprofiel4 12 2 2 2 2 2" xfId="40494" xr:uid="{00000000-0005-0000-0000-0000A7AA0000}"/>
    <cellStyle name="TotRow - Opmaakprofiel4 12 2 2 2 2 3" xfId="40495" xr:uid="{00000000-0005-0000-0000-0000A8AA0000}"/>
    <cellStyle name="TotRow - Opmaakprofiel4 12 2 2 2 2 4" xfId="40496" xr:uid="{00000000-0005-0000-0000-0000A9AA0000}"/>
    <cellStyle name="TotRow - Opmaakprofiel4 12 2 2 2 3" xfId="40497" xr:uid="{00000000-0005-0000-0000-0000AAAA0000}"/>
    <cellStyle name="TotRow - Opmaakprofiel4 12 2 2 2 4" xfId="40498" xr:uid="{00000000-0005-0000-0000-0000ABAA0000}"/>
    <cellStyle name="TotRow - Opmaakprofiel4 12 2 2 2 5" xfId="40499" xr:uid="{00000000-0005-0000-0000-0000ACAA0000}"/>
    <cellStyle name="TotRow - Opmaakprofiel4 12 2 2 2 6" xfId="40500" xr:uid="{00000000-0005-0000-0000-0000ADAA0000}"/>
    <cellStyle name="TotRow - Opmaakprofiel4 12 2 2 3" xfId="40501" xr:uid="{00000000-0005-0000-0000-0000AEAA0000}"/>
    <cellStyle name="TotRow - Opmaakprofiel4 12 2 2 3 2" xfId="40502" xr:uid="{00000000-0005-0000-0000-0000AFAA0000}"/>
    <cellStyle name="TotRow - Opmaakprofiel4 12 2 2 3 3" xfId="40503" xr:uid="{00000000-0005-0000-0000-0000B0AA0000}"/>
    <cellStyle name="TotRow - Opmaakprofiel4 12 2 2 3 4" xfId="40504" xr:uid="{00000000-0005-0000-0000-0000B1AA0000}"/>
    <cellStyle name="TotRow - Opmaakprofiel4 12 2 2 4" xfId="40505" xr:uid="{00000000-0005-0000-0000-0000B2AA0000}"/>
    <cellStyle name="TotRow - Opmaakprofiel4 12 2 2 5" xfId="40506" xr:uid="{00000000-0005-0000-0000-0000B3AA0000}"/>
    <cellStyle name="TotRow - Opmaakprofiel4 12 2 2 6" xfId="40507" xr:uid="{00000000-0005-0000-0000-0000B4AA0000}"/>
    <cellStyle name="TotRow - Opmaakprofiel4 12 2 2 7" xfId="40508" xr:uid="{00000000-0005-0000-0000-0000B5AA0000}"/>
    <cellStyle name="TotRow - Opmaakprofiel4 12 2 3" xfId="40509" xr:uid="{00000000-0005-0000-0000-0000B6AA0000}"/>
    <cellStyle name="TotRow - Opmaakprofiel4 12 2 3 2" xfId="40510" xr:uid="{00000000-0005-0000-0000-0000B7AA0000}"/>
    <cellStyle name="TotRow - Opmaakprofiel4 12 2 3 2 2" xfId="40511" xr:uid="{00000000-0005-0000-0000-0000B8AA0000}"/>
    <cellStyle name="TotRow - Opmaakprofiel4 12 2 3 2 3" xfId="40512" xr:uid="{00000000-0005-0000-0000-0000B9AA0000}"/>
    <cellStyle name="TotRow - Opmaakprofiel4 12 2 3 2 4" xfId="40513" xr:uid="{00000000-0005-0000-0000-0000BAAA0000}"/>
    <cellStyle name="TotRow - Opmaakprofiel4 12 2 3 3" xfId="40514" xr:uid="{00000000-0005-0000-0000-0000BBAA0000}"/>
    <cellStyle name="TotRow - Opmaakprofiel4 12 2 3 4" xfId="40515" xr:uid="{00000000-0005-0000-0000-0000BCAA0000}"/>
    <cellStyle name="TotRow - Opmaakprofiel4 12 2 3 5" xfId="40516" xr:uid="{00000000-0005-0000-0000-0000BDAA0000}"/>
    <cellStyle name="TotRow - Opmaakprofiel4 12 2 3 6" xfId="40517" xr:uid="{00000000-0005-0000-0000-0000BEAA0000}"/>
    <cellStyle name="TotRow - Opmaakprofiel4 12 2 4" xfId="40518" xr:uid="{00000000-0005-0000-0000-0000BFAA0000}"/>
    <cellStyle name="TotRow - Opmaakprofiel4 12 2 4 2" xfId="40519" xr:uid="{00000000-0005-0000-0000-0000C0AA0000}"/>
    <cellStyle name="TotRow - Opmaakprofiel4 12 2 4 3" xfId="40520" xr:uid="{00000000-0005-0000-0000-0000C1AA0000}"/>
    <cellStyle name="TotRow - Opmaakprofiel4 12 2 4 4" xfId="40521" xr:uid="{00000000-0005-0000-0000-0000C2AA0000}"/>
    <cellStyle name="TotRow - Opmaakprofiel4 12 2 5" xfId="40522" xr:uid="{00000000-0005-0000-0000-0000C3AA0000}"/>
    <cellStyle name="TotRow - Opmaakprofiel4 12 2 6" xfId="40523" xr:uid="{00000000-0005-0000-0000-0000C4AA0000}"/>
    <cellStyle name="TotRow - Opmaakprofiel4 12 2 7" xfId="40524" xr:uid="{00000000-0005-0000-0000-0000C5AA0000}"/>
    <cellStyle name="TotRow - Opmaakprofiel4 12 2 8" xfId="40525" xr:uid="{00000000-0005-0000-0000-0000C6AA0000}"/>
    <cellStyle name="TotRow - Opmaakprofiel4 12 3" xfId="40526" xr:uid="{00000000-0005-0000-0000-0000C7AA0000}"/>
    <cellStyle name="TotRow - Opmaakprofiel4 12 3 2" xfId="40527" xr:uid="{00000000-0005-0000-0000-0000C8AA0000}"/>
    <cellStyle name="TotRow - Opmaakprofiel4 12 3 2 2" xfId="40528" xr:uid="{00000000-0005-0000-0000-0000C9AA0000}"/>
    <cellStyle name="TotRow - Opmaakprofiel4 12 3 2 2 2" xfId="40529" xr:uid="{00000000-0005-0000-0000-0000CAAA0000}"/>
    <cellStyle name="TotRow - Opmaakprofiel4 12 3 2 2 3" xfId="40530" xr:uid="{00000000-0005-0000-0000-0000CBAA0000}"/>
    <cellStyle name="TotRow - Opmaakprofiel4 12 3 2 2 4" xfId="40531" xr:uid="{00000000-0005-0000-0000-0000CCAA0000}"/>
    <cellStyle name="TotRow - Opmaakprofiel4 12 3 2 3" xfId="40532" xr:uid="{00000000-0005-0000-0000-0000CDAA0000}"/>
    <cellStyle name="TotRow - Opmaakprofiel4 12 3 2 4" xfId="40533" xr:uid="{00000000-0005-0000-0000-0000CEAA0000}"/>
    <cellStyle name="TotRow - Opmaakprofiel4 12 3 2 5" xfId="40534" xr:uid="{00000000-0005-0000-0000-0000CFAA0000}"/>
    <cellStyle name="TotRow - Opmaakprofiel4 12 3 2 6" xfId="40535" xr:uid="{00000000-0005-0000-0000-0000D0AA0000}"/>
    <cellStyle name="TotRow - Opmaakprofiel4 12 3 3" xfId="40536" xr:uid="{00000000-0005-0000-0000-0000D1AA0000}"/>
    <cellStyle name="TotRow - Opmaakprofiel4 12 3 3 2" xfId="40537" xr:uid="{00000000-0005-0000-0000-0000D2AA0000}"/>
    <cellStyle name="TotRow - Opmaakprofiel4 12 3 3 3" xfId="40538" xr:uid="{00000000-0005-0000-0000-0000D3AA0000}"/>
    <cellStyle name="TotRow - Opmaakprofiel4 12 3 3 4" xfId="40539" xr:uid="{00000000-0005-0000-0000-0000D4AA0000}"/>
    <cellStyle name="TotRow - Opmaakprofiel4 12 3 4" xfId="40540" xr:uid="{00000000-0005-0000-0000-0000D5AA0000}"/>
    <cellStyle name="TotRow - Opmaakprofiel4 12 3 5" xfId="40541" xr:uid="{00000000-0005-0000-0000-0000D6AA0000}"/>
    <cellStyle name="TotRow - Opmaakprofiel4 12 3 6" xfId="40542" xr:uid="{00000000-0005-0000-0000-0000D7AA0000}"/>
    <cellStyle name="TotRow - Opmaakprofiel4 12 3 7" xfId="40543" xr:uid="{00000000-0005-0000-0000-0000D8AA0000}"/>
    <cellStyle name="TotRow - Opmaakprofiel4 12 4" xfId="40544" xr:uid="{00000000-0005-0000-0000-0000D9AA0000}"/>
    <cellStyle name="TotRow - Opmaakprofiel4 12 4 2" xfId="40545" xr:uid="{00000000-0005-0000-0000-0000DAAA0000}"/>
    <cellStyle name="TotRow - Opmaakprofiel4 12 4 2 2" xfId="40546" xr:uid="{00000000-0005-0000-0000-0000DBAA0000}"/>
    <cellStyle name="TotRow - Opmaakprofiel4 12 4 2 3" xfId="40547" xr:uid="{00000000-0005-0000-0000-0000DCAA0000}"/>
    <cellStyle name="TotRow - Opmaakprofiel4 12 4 2 4" xfId="40548" xr:uid="{00000000-0005-0000-0000-0000DDAA0000}"/>
    <cellStyle name="TotRow - Opmaakprofiel4 12 4 3" xfId="40549" xr:uid="{00000000-0005-0000-0000-0000DEAA0000}"/>
    <cellStyle name="TotRow - Opmaakprofiel4 12 4 4" xfId="40550" xr:uid="{00000000-0005-0000-0000-0000DFAA0000}"/>
    <cellStyle name="TotRow - Opmaakprofiel4 12 4 5" xfId="40551" xr:uid="{00000000-0005-0000-0000-0000E0AA0000}"/>
    <cellStyle name="TotRow - Opmaakprofiel4 12 4 6" xfId="40552" xr:uid="{00000000-0005-0000-0000-0000E1AA0000}"/>
    <cellStyle name="TotRow - Opmaakprofiel4 12 5" xfId="40553" xr:uid="{00000000-0005-0000-0000-0000E2AA0000}"/>
    <cellStyle name="TotRow - Opmaakprofiel4 12 5 2" xfId="40554" xr:uid="{00000000-0005-0000-0000-0000E3AA0000}"/>
    <cellStyle name="TotRow - Opmaakprofiel4 12 5 3" xfId="40555" xr:uid="{00000000-0005-0000-0000-0000E4AA0000}"/>
    <cellStyle name="TotRow - Opmaakprofiel4 12 5 4" xfId="40556" xr:uid="{00000000-0005-0000-0000-0000E5AA0000}"/>
    <cellStyle name="TotRow - Opmaakprofiel4 12 6" xfId="40557" xr:uid="{00000000-0005-0000-0000-0000E6AA0000}"/>
    <cellStyle name="TotRow - Opmaakprofiel4 12 7" xfId="40558" xr:uid="{00000000-0005-0000-0000-0000E7AA0000}"/>
    <cellStyle name="TotRow - Opmaakprofiel4 12 8" xfId="40559" xr:uid="{00000000-0005-0000-0000-0000E8AA0000}"/>
    <cellStyle name="TotRow - Opmaakprofiel4 12 9" xfId="40560" xr:uid="{00000000-0005-0000-0000-0000E9AA0000}"/>
    <cellStyle name="TotRow - Opmaakprofiel4 13" xfId="40561" xr:uid="{00000000-0005-0000-0000-0000EAAA0000}"/>
    <cellStyle name="TotRow - Opmaakprofiel4 13 2" xfId="40562" xr:uid="{00000000-0005-0000-0000-0000EBAA0000}"/>
    <cellStyle name="TotRow - Opmaakprofiel4 13 2 2" xfId="40563" xr:uid="{00000000-0005-0000-0000-0000ECAA0000}"/>
    <cellStyle name="TotRow - Opmaakprofiel4 13 2 2 2" xfId="40564" xr:uid="{00000000-0005-0000-0000-0000EDAA0000}"/>
    <cellStyle name="TotRow - Opmaakprofiel4 13 2 2 2 2" xfId="40565" xr:uid="{00000000-0005-0000-0000-0000EEAA0000}"/>
    <cellStyle name="TotRow - Opmaakprofiel4 13 2 2 2 2 2" xfId="40566" xr:uid="{00000000-0005-0000-0000-0000EFAA0000}"/>
    <cellStyle name="TotRow - Opmaakprofiel4 13 2 2 2 2 3" xfId="40567" xr:uid="{00000000-0005-0000-0000-0000F0AA0000}"/>
    <cellStyle name="TotRow - Opmaakprofiel4 13 2 2 2 2 4" xfId="40568" xr:uid="{00000000-0005-0000-0000-0000F1AA0000}"/>
    <cellStyle name="TotRow - Opmaakprofiel4 13 2 2 2 3" xfId="40569" xr:uid="{00000000-0005-0000-0000-0000F2AA0000}"/>
    <cellStyle name="TotRow - Opmaakprofiel4 13 2 2 2 4" xfId="40570" xr:uid="{00000000-0005-0000-0000-0000F3AA0000}"/>
    <cellStyle name="TotRow - Opmaakprofiel4 13 2 2 2 5" xfId="40571" xr:uid="{00000000-0005-0000-0000-0000F4AA0000}"/>
    <cellStyle name="TotRow - Opmaakprofiel4 13 2 2 2 6" xfId="40572" xr:uid="{00000000-0005-0000-0000-0000F5AA0000}"/>
    <cellStyle name="TotRow - Opmaakprofiel4 13 2 2 3" xfId="40573" xr:uid="{00000000-0005-0000-0000-0000F6AA0000}"/>
    <cellStyle name="TotRow - Opmaakprofiel4 13 2 2 3 2" xfId="40574" xr:uid="{00000000-0005-0000-0000-0000F7AA0000}"/>
    <cellStyle name="TotRow - Opmaakprofiel4 13 2 2 3 3" xfId="40575" xr:uid="{00000000-0005-0000-0000-0000F8AA0000}"/>
    <cellStyle name="TotRow - Opmaakprofiel4 13 2 2 3 4" xfId="40576" xr:uid="{00000000-0005-0000-0000-0000F9AA0000}"/>
    <cellStyle name="TotRow - Opmaakprofiel4 13 2 2 4" xfId="40577" xr:uid="{00000000-0005-0000-0000-0000FAAA0000}"/>
    <cellStyle name="TotRow - Opmaakprofiel4 13 2 2 5" xfId="40578" xr:uid="{00000000-0005-0000-0000-0000FBAA0000}"/>
    <cellStyle name="TotRow - Opmaakprofiel4 13 2 2 6" xfId="40579" xr:uid="{00000000-0005-0000-0000-0000FCAA0000}"/>
    <cellStyle name="TotRow - Opmaakprofiel4 13 2 2 7" xfId="40580" xr:uid="{00000000-0005-0000-0000-0000FDAA0000}"/>
    <cellStyle name="TotRow - Opmaakprofiel4 13 2 3" xfId="40581" xr:uid="{00000000-0005-0000-0000-0000FEAA0000}"/>
    <cellStyle name="TotRow - Opmaakprofiel4 13 2 3 2" xfId="40582" xr:uid="{00000000-0005-0000-0000-0000FFAA0000}"/>
    <cellStyle name="TotRow - Opmaakprofiel4 13 2 3 2 2" xfId="40583" xr:uid="{00000000-0005-0000-0000-000000AB0000}"/>
    <cellStyle name="TotRow - Opmaakprofiel4 13 2 3 2 3" xfId="40584" xr:uid="{00000000-0005-0000-0000-000001AB0000}"/>
    <cellStyle name="TotRow - Opmaakprofiel4 13 2 3 2 4" xfId="40585" xr:uid="{00000000-0005-0000-0000-000002AB0000}"/>
    <cellStyle name="TotRow - Opmaakprofiel4 13 2 3 3" xfId="40586" xr:uid="{00000000-0005-0000-0000-000003AB0000}"/>
    <cellStyle name="TotRow - Opmaakprofiel4 13 2 3 4" xfId="40587" xr:uid="{00000000-0005-0000-0000-000004AB0000}"/>
    <cellStyle name="TotRow - Opmaakprofiel4 13 2 3 5" xfId="40588" xr:uid="{00000000-0005-0000-0000-000005AB0000}"/>
    <cellStyle name="TotRow - Opmaakprofiel4 13 2 3 6" xfId="40589" xr:uid="{00000000-0005-0000-0000-000006AB0000}"/>
    <cellStyle name="TotRow - Opmaakprofiel4 13 2 4" xfId="40590" xr:uid="{00000000-0005-0000-0000-000007AB0000}"/>
    <cellStyle name="TotRow - Opmaakprofiel4 13 2 4 2" xfId="40591" xr:uid="{00000000-0005-0000-0000-000008AB0000}"/>
    <cellStyle name="TotRow - Opmaakprofiel4 13 2 4 3" xfId="40592" xr:uid="{00000000-0005-0000-0000-000009AB0000}"/>
    <cellStyle name="TotRow - Opmaakprofiel4 13 2 4 4" xfId="40593" xr:uid="{00000000-0005-0000-0000-00000AAB0000}"/>
    <cellStyle name="TotRow - Opmaakprofiel4 13 2 5" xfId="40594" xr:uid="{00000000-0005-0000-0000-00000BAB0000}"/>
    <cellStyle name="TotRow - Opmaakprofiel4 13 2 6" xfId="40595" xr:uid="{00000000-0005-0000-0000-00000CAB0000}"/>
    <cellStyle name="TotRow - Opmaakprofiel4 13 2 7" xfId="40596" xr:uid="{00000000-0005-0000-0000-00000DAB0000}"/>
    <cellStyle name="TotRow - Opmaakprofiel4 13 2 8" xfId="40597" xr:uid="{00000000-0005-0000-0000-00000EAB0000}"/>
    <cellStyle name="TotRow - Opmaakprofiel4 13 3" xfId="40598" xr:uid="{00000000-0005-0000-0000-00000FAB0000}"/>
    <cellStyle name="TotRow - Opmaakprofiel4 13 3 2" xfId="40599" xr:uid="{00000000-0005-0000-0000-000010AB0000}"/>
    <cellStyle name="TotRow - Opmaakprofiel4 13 3 2 2" xfId="40600" xr:uid="{00000000-0005-0000-0000-000011AB0000}"/>
    <cellStyle name="TotRow - Opmaakprofiel4 13 3 2 2 2" xfId="40601" xr:uid="{00000000-0005-0000-0000-000012AB0000}"/>
    <cellStyle name="TotRow - Opmaakprofiel4 13 3 2 2 3" xfId="40602" xr:uid="{00000000-0005-0000-0000-000013AB0000}"/>
    <cellStyle name="TotRow - Opmaakprofiel4 13 3 2 2 4" xfId="40603" xr:uid="{00000000-0005-0000-0000-000014AB0000}"/>
    <cellStyle name="TotRow - Opmaakprofiel4 13 3 2 3" xfId="40604" xr:uid="{00000000-0005-0000-0000-000015AB0000}"/>
    <cellStyle name="TotRow - Opmaakprofiel4 13 3 2 4" xfId="40605" xr:uid="{00000000-0005-0000-0000-000016AB0000}"/>
    <cellStyle name="TotRow - Opmaakprofiel4 13 3 2 5" xfId="40606" xr:uid="{00000000-0005-0000-0000-000017AB0000}"/>
    <cellStyle name="TotRow - Opmaakprofiel4 13 3 2 6" xfId="40607" xr:uid="{00000000-0005-0000-0000-000018AB0000}"/>
    <cellStyle name="TotRow - Opmaakprofiel4 13 3 3" xfId="40608" xr:uid="{00000000-0005-0000-0000-000019AB0000}"/>
    <cellStyle name="TotRow - Opmaakprofiel4 13 3 3 2" xfId="40609" xr:uid="{00000000-0005-0000-0000-00001AAB0000}"/>
    <cellStyle name="TotRow - Opmaakprofiel4 13 3 3 3" xfId="40610" xr:uid="{00000000-0005-0000-0000-00001BAB0000}"/>
    <cellStyle name="TotRow - Opmaakprofiel4 13 3 3 4" xfId="40611" xr:uid="{00000000-0005-0000-0000-00001CAB0000}"/>
    <cellStyle name="TotRow - Opmaakprofiel4 13 3 4" xfId="40612" xr:uid="{00000000-0005-0000-0000-00001DAB0000}"/>
    <cellStyle name="TotRow - Opmaakprofiel4 13 3 5" xfId="40613" xr:uid="{00000000-0005-0000-0000-00001EAB0000}"/>
    <cellStyle name="TotRow - Opmaakprofiel4 13 3 6" xfId="40614" xr:uid="{00000000-0005-0000-0000-00001FAB0000}"/>
    <cellStyle name="TotRow - Opmaakprofiel4 13 3 7" xfId="40615" xr:uid="{00000000-0005-0000-0000-000020AB0000}"/>
    <cellStyle name="TotRow - Opmaakprofiel4 13 4" xfId="40616" xr:uid="{00000000-0005-0000-0000-000021AB0000}"/>
    <cellStyle name="TotRow - Opmaakprofiel4 13 4 2" xfId="40617" xr:uid="{00000000-0005-0000-0000-000022AB0000}"/>
    <cellStyle name="TotRow - Opmaakprofiel4 13 4 2 2" xfId="40618" xr:uid="{00000000-0005-0000-0000-000023AB0000}"/>
    <cellStyle name="TotRow - Opmaakprofiel4 13 4 2 3" xfId="40619" xr:uid="{00000000-0005-0000-0000-000024AB0000}"/>
    <cellStyle name="TotRow - Opmaakprofiel4 13 4 2 4" xfId="40620" xr:uid="{00000000-0005-0000-0000-000025AB0000}"/>
    <cellStyle name="TotRow - Opmaakprofiel4 13 4 3" xfId="40621" xr:uid="{00000000-0005-0000-0000-000026AB0000}"/>
    <cellStyle name="TotRow - Opmaakprofiel4 13 4 4" xfId="40622" xr:uid="{00000000-0005-0000-0000-000027AB0000}"/>
    <cellStyle name="TotRow - Opmaakprofiel4 13 4 5" xfId="40623" xr:uid="{00000000-0005-0000-0000-000028AB0000}"/>
    <cellStyle name="TotRow - Opmaakprofiel4 13 4 6" xfId="40624" xr:uid="{00000000-0005-0000-0000-000029AB0000}"/>
    <cellStyle name="TotRow - Opmaakprofiel4 13 5" xfId="40625" xr:uid="{00000000-0005-0000-0000-00002AAB0000}"/>
    <cellStyle name="TotRow - Opmaakprofiel4 13 5 2" xfId="40626" xr:uid="{00000000-0005-0000-0000-00002BAB0000}"/>
    <cellStyle name="TotRow - Opmaakprofiel4 13 5 3" xfId="40627" xr:uid="{00000000-0005-0000-0000-00002CAB0000}"/>
    <cellStyle name="TotRow - Opmaakprofiel4 13 5 4" xfId="40628" xr:uid="{00000000-0005-0000-0000-00002DAB0000}"/>
    <cellStyle name="TotRow - Opmaakprofiel4 13 6" xfId="40629" xr:uid="{00000000-0005-0000-0000-00002EAB0000}"/>
    <cellStyle name="TotRow - Opmaakprofiel4 13 7" xfId="40630" xr:uid="{00000000-0005-0000-0000-00002FAB0000}"/>
    <cellStyle name="TotRow - Opmaakprofiel4 13 8" xfId="40631" xr:uid="{00000000-0005-0000-0000-000030AB0000}"/>
    <cellStyle name="TotRow - Opmaakprofiel4 13 9" xfId="40632" xr:uid="{00000000-0005-0000-0000-000031AB0000}"/>
    <cellStyle name="TotRow - Opmaakprofiel4 14" xfId="40633" xr:uid="{00000000-0005-0000-0000-000032AB0000}"/>
    <cellStyle name="TotRow - Opmaakprofiel4 14 2" xfId="40634" xr:uid="{00000000-0005-0000-0000-000033AB0000}"/>
    <cellStyle name="TotRow - Opmaakprofiel4 14 2 2" xfId="40635" xr:uid="{00000000-0005-0000-0000-000034AB0000}"/>
    <cellStyle name="TotRow - Opmaakprofiel4 14 2 2 2" xfId="40636" xr:uid="{00000000-0005-0000-0000-000035AB0000}"/>
    <cellStyle name="TotRow - Opmaakprofiel4 14 2 2 2 2" xfId="40637" xr:uid="{00000000-0005-0000-0000-000036AB0000}"/>
    <cellStyle name="TotRow - Opmaakprofiel4 14 2 2 2 2 2" xfId="40638" xr:uid="{00000000-0005-0000-0000-000037AB0000}"/>
    <cellStyle name="TotRow - Opmaakprofiel4 14 2 2 2 2 3" xfId="40639" xr:uid="{00000000-0005-0000-0000-000038AB0000}"/>
    <cellStyle name="TotRow - Opmaakprofiel4 14 2 2 2 2 4" xfId="40640" xr:uid="{00000000-0005-0000-0000-000039AB0000}"/>
    <cellStyle name="TotRow - Opmaakprofiel4 14 2 2 2 3" xfId="40641" xr:uid="{00000000-0005-0000-0000-00003AAB0000}"/>
    <cellStyle name="TotRow - Opmaakprofiel4 14 2 2 2 4" xfId="40642" xr:uid="{00000000-0005-0000-0000-00003BAB0000}"/>
    <cellStyle name="TotRow - Opmaakprofiel4 14 2 2 2 5" xfId="40643" xr:uid="{00000000-0005-0000-0000-00003CAB0000}"/>
    <cellStyle name="TotRow - Opmaakprofiel4 14 2 2 2 6" xfId="40644" xr:uid="{00000000-0005-0000-0000-00003DAB0000}"/>
    <cellStyle name="TotRow - Opmaakprofiel4 14 2 2 3" xfId="40645" xr:uid="{00000000-0005-0000-0000-00003EAB0000}"/>
    <cellStyle name="TotRow - Opmaakprofiel4 14 2 2 3 2" xfId="40646" xr:uid="{00000000-0005-0000-0000-00003FAB0000}"/>
    <cellStyle name="TotRow - Opmaakprofiel4 14 2 2 3 3" xfId="40647" xr:uid="{00000000-0005-0000-0000-000040AB0000}"/>
    <cellStyle name="TotRow - Opmaakprofiel4 14 2 2 3 4" xfId="40648" xr:uid="{00000000-0005-0000-0000-000041AB0000}"/>
    <cellStyle name="TotRow - Opmaakprofiel4 14 2 2 4" xfId="40649" xr:uid="{00000000-0005-0000-0000-000042AB0000}"/>
    <cellStyle name="TotRow - Opmaakprofiel4 14 2 2 5" xfId="40650" xr:uid="{00000000-0005-0000-0000-000043AB0000}"/>
    <cellStyle name="TotRow - Opmaakprofiel4 14 2 2 6" xfId="40651" xr:uid="{00000000-0005-0000-0000-000044AB0000}"/>
    <cellStyle name="TotRow - Opmaakprofiel4 14 2 2 7" xfId="40652" xr:uid="{00000000-0005-0000-0000-000045AB0000}"/>
    <cellStyle name="TotRow - Opmaakprofiel4 14 2 3" xfId="40653" xr:uid="{00000000-0005-0000-0000-000046AB0000}"/>
    <cellStyle name="TotRow - Opmaakprofiel4 14 2 3 2" xfId="40654" xr:uid="{00000000-0005-0000-0000-000047AB0000}"/>
    <cellStyle name="TotRow - Opmaakprofiel4 14 2 3 2 2" xfId="40655" xr:uid="{00000000-0005-0000-0000-000048AB0000}"/>
    <cellStyle name="TotRow - Opmaakprofiel4 14 2 3 2 3" xfId="40656" xr:uid="{00000000-0005-0000-0000-000049AB0000}"/>
    <cellStyle name="TotRow - Opmaakprofiel4 14 2 3 2 4" xfId="40657" xr:uid="{00000000-0005-0000-0000-00004AAB0000}"/>
    <cellStyle name="TotRow - Opmaakprofiel4 14 2 3 3" xfId="40658" xr:uid="{00000000-0005-0000-0000-00004BAB0000}"/>
    <cellStyle name="TotRow - Opmaakprofiel4 14 2 3 4" xfId="40659" xr:uid="{00000000-0005-0000-0000-00004CAB0000}"/>
    <cellStyle name="TotRow - Opmaakprofiel4 14 2 3 5" xfId="40660" xr:uid="{00000000-0005-0000-0000-00004DAB0000}"/>
    <cellStyle name="TotRow - Opmaakprofiel4 14 2 3 6" xfId="40661" xr:uid="{00000000-0005-0000-0000-00004EAB0000}"/>
    <cellStyle name="TotRow - Opmaakprofiel4 14 2 4" xfId="40662" xr:uid="{00000000-0005-0000-0000-00004FAB0000}"/>
    <cellStyle name="TotRow - Opmaakprofiel4 14 2 4 2" xfId="40663" xr:uid="{00000000-0005-0000-0000-000050AB0000}"/>
    <cellStyle name="TotRow - Opmaakprofiel4 14 2 4 3" xfId="40664" xr:uid="{00000000-0005-0000-0000-000051AB0000}"/>
    <cellStyle name="TotRow - Opmaakprofiel4 14 2 4 4" xfId="40665" xr:uid="{00000000-0005-0000-0000-000052AB0000}"/>
    <cellStyle name="TotRow - Opmaakprofiel4 14 2 5" xfId="40666" xr:uid="{00000000-0005-0000-0000-000053AB0000}"/>
    <cellStyle name="TotRow - Opmaakprofiel4 14 2 6" xfId="40667" xr:uid="{00000000-0005-0000-0000-000054AB0000}"/>
    <cellStyle name="TotRow - Opmaakprofiel4 14 2 7" xfId="40668" xr:uid="{00000000-0005-0000-0000-000055AB0000}"/>
    <cellStyle name="TotRow - Opmaakprofiel4 14 2 8" xfId="40669" xr:uid="{00000000-0005-0000-0000-000056AB0000}"/>
    <cellStyle name="TotRow - Opmaakprofiel4 14 3" xfId="40670" xr:uid="{00000000-0005-0000-0000-000057AB0000}"/>
    <cellStyle name="TotRow - Opmaakprofiel4 14 3 2" xfId="40671" xr:uid="{00000000-0005-0000-0000-000058AB0000}"/>
    <cellStyle name="TotRow - Opmaakprofiel4 14 3 2 2" xfId="40672" xr:uid="{00000000-0005-0000-0000-000059AB0000}"/>
    <cellStyle name="TotRow - Opmaakprofiel4 14 3 2 2 2" xfId="40673" xr:uid="{00000000-0005-0000-0000-00005AAB0000}"/>
    <cellStyle name="TotRow - Opmaakprofiel4 14 3 2 2 3" xfId="40674" xr:uid="{00000000-0005-0000-0000-00005BAB0000}"/>
    <cellStyle name="TotRow - Opmaakprofiel4 14 3 2 2 4" xfId="40675" xr:uid="{00000000-0005-0000-0000-00005CAB0000}"/>
    <cellStyle name="TotRow - Opmaakprofiel4 14 3 2 3" xfId="40676" xr:uid="{00000000-0005-0000-0000-00005DAB0000}"/>
    <cellStyle name="TotRow - Opmaakprofiel4 14 3 2 4" xfId="40677" xr:uid="{00000000-0005-0000-0000-00005EAB0000}"/>
    <cellStyle name="TotRow - Opmaakprofiel4 14 3 2 5" xfId="40678" xr:uid="{00000000-0005-0000-0000-00005FAB0000}"/>
    <cellStyle name="TotRow - Opmaakprofiel4 14 3 2 6" xfId="40679" xr:uid="{00000000-0005-0000-0000-000060AB0000}"/>
    <cellStyle name="TotRow - Opmaakprofiel4 14 3 3" xfId="40680" xr:uid="{00000000-0005-0000-0000-000061AB0000}"/>
    <cellStyle name="TotRow - Opmaakprofiel4 14 3 3 2" xfId="40681" xr:uid="{00000000-0005-0000-0000-000062AB0000}"/>
    <cellStyle name="TotRow - Opmaakprofiel4 14 3 3 3" xfId="40682" xr:uid="{00000000-0005-0000-0000-000063AB0000}"/>
    <cellStyle name="TotRow - Opmaakprofiel4 14 3 3 4" xfId="40683" xr:uid="{00000000-0005-0000-0000-000064AB0000}"/>
    <cellStyle name="TotRow - Opmaakprofiel4 14 3 4" xfId="40684" xr:uid="{00000000-0005-0000-0000-000065AB0000}"/>
    <cellStyle name="TotRow - Opmaakprofiel4 14 3 5" xfId="40685" xr:uid="{00000000-0005-0000-0000-000066AB0000}"/>
    <cellStyle name="TotRow - Opmaakprofiel4 14 3 6" xfId="40686" xr:uid="{00000000-0005-0000-0000-000067AB0000}"/>
    <cellStyle name="TotRow - Opmaakprofiel4 14 3 7" xfId="40687" xr:uid="{00000000-0005-0000-0000-000068AB0000}"/>
    <cellStyle name="TotRow - Opmaakprofiel4 14 4" xfId="40688" xr:uid="{00000000-0005-0000-0000-000069AB0000}"/>
    <cellStyle name="TotRow - Opmaakprofiel4 14 4 2" xfId="40689" xr:uid="{00000000-0005-0000-0000-00006AAB0000}"/>
    <cellStyle name="TotRow - Opmaakprofiel4 14 4 2 2" xfId="40690" xr:uid="{00000000-0005-0000-0000-00006BAB0000}"/>
    <cellStyle name="TotRow - Opmaakprofiel4 14 4 2 3" xfId="40691" xr:uid="{00000000-0005-0000-0000-00006CAB0000}"/>
    <cellStyle name="TotRow - Opmaakprofiel4 14 4 2 4" xfId="40692" xr:uid="{00000000-0005-0000-0000-00006DAB0000}"/>
    <cellStyle name="TotRow - Opmaakprofiel4 14 4 3" xfId="40693" xr:uid="{00000000-0005-0000-0000-00006EAB0000}"/>
    <cellStyle name="TotRow - Opmaakprofiel4 14 4 4" xfId="40694" xr:uid="{00000000-0005-0000-0000-00006FAB0000}"/>
    <cellStyle name="TotRow - Opmaakprofiel4 14 4 5" xfId="40695" xr:uid="{00000000-0005-0000-0000-000070AB0000}"/>
    <cellStyle name="TotRow - Opmaakprofiel4 14 4 6" xfId="40696" xr:uid="{00000000-0005-0000-0000-000071AB0000}"/>
    <cellStyle name="TotRow - Opmaakprofiel4 14 5" xfId="40697" xr:uid="{00000000-0005-0000-0000-000072AB0000}"/>
    <cellStyle name="TotRow - Opmaakprofiel4 14 5 2" xfId="40698" xr:uid="{00000000-0005-0000-0000-000073AB0000}"/>
    <cellStyle name="TotRow - Opmaakprofiel4 14 5 3" xfId="40699" xr:uid="{00000000-0005-0000-0000-000074AB0000}"/>
    <cellStyle name="TotRow - Opmaakprofiel4 14 5 4" xfId="40700" xr:uid="{00000000-0005-0000-0000-000075AB0000}"/>
    <cellStyle name="TotRow - Opmaakprofiel4 14 6" xfId="40701" xr:uid="{00000000-0005-0000-0000-000076AB0000}"/>
    <cellStyle name="TotRow - Opmaakprofiel4 14 7" xfId="40702" xr:uid="{00000000-0005-0000-0000-000077AB0000}"/>
    <cellStyle name="TotRow - Opmaakprofiel4 14 8" xfId="40703" xr:uid="{00000000-0005-0000-0000-000078AB0000}"/>
    <cellStyle name="TotRow - Opmaakprofiel4 14 9" xfId="40704" xr:uid="{00000000-0005-0000-0000-000079AB0000}"/>
    <cellStyle name="TotRow - Opmaakprofiel4 15" xfId="40705" xr:uid="{00000000-0005-0000-0000-00007AAB0000}"/>
    <cellStyle name="TotRow - Opmaakprofiel4 15 2" xfId="40706" xr:uid="{00000000-0005-0000-0000-00007BAB0000}"/>
    <cellStyle name="TotRow - Opmaakprofiel4 15 2 2" xfId="40707" xr:uid="{00000000-0005-0000-0000-00007CAB0000}"/>
    <cellStyle name="TotRow - Opmaakprofiel4 15 2 2 2" xfId="40708" xr:uid="{00000000-0005-0000-0000-00007DAB0000}"/>
    <cellStyle name="TotRow - Opmaakprofiel4 15 2 2 2 2" xfId="40709" xr:uid="{00000000-0005-0000-0000-00007EAB0000}"/>
    <cellStyle name="TotRow - Opmaakprofiel4 15 2 2 2 2 2" xfId="40710" xr:uid="{00000000-0005-0000-0000-00007FAB0000}"/>
    <cellStyle name="TotRow - Opmaakprofiel4 15 2 2 2 2 3" xfId="40711" xr:uid="{00000000-0005-0000-0000-000080AB0000}"/>
    <cellStyle name="TotRow - Opmaakprofiel4 15 2 2 2 2 4" xfId="40712" xr:uid="{00000000-0005-0000-0000-000081AB0000}"/>
    <cellStyle name="TotRow - Opmaakprofiel4 15 2 2 2 3" xfId="40713" xr:uid="{00000000-0005-0000-0000-000082AB0000}"/>
    <cellStyle name="TotRow - Opmaakprofiel4 15 2 2 2 4" xfId="40714" xr:uid="{00000000-0005-0000-0000-000083AB0000}"/>
    <cellStyle name="TotRow - Opmaakprofiel4 15 2 2 2 5" xfId="40715" xr:uid="{00000000-0005-0000-0000-000084AB0000}"/>
    <cellStyle name="TotRow - Opmaakprofiel4 15 2 2 2 6" xfId="40716" xr:uid="{00000000-0005-0000-0000-000085AB0000}"/>
    <cellStyle name="TotRow - Opmaakprofiel4 15 2 2 3" xfId="40717" xr:uid="{00000000-0005-0000-0000-000086AB0000}"/>
    <cellStyle name="TotRow - Opmaakprofiel4 15 2 2 3 2" xfId="40718" xr:uid="{00000000-0005-0000-0000-000087AB0000}"/>
    <cellStyle name="TotRow - Opmaakprofiel4 15 2 2 3 3" xfId="40719" xr:uid="{00000000-0005-0000-0000-000088AB0000}"/>
    <cellStyle name="TotRow - Opmaakprofiel4 15 2 2 3 4" xfId="40720" xr:uid="{00000000-0005-0000-0000-000089AB0000}"/>
    <cellStyle name="TotRow - Opmaakprofiel4 15 2 2 4" xfId="40721" xr:uid="{00000000-0005-0000-0000-00008AAB0000}"/>
    <cellStyle name="TotRow - Opmaakprofiel4 15 2 2 5" xfId="40722" xr:uid="{00000000-0005-0000-0000-00008BAB0000}"/>
    <cellStyle name="TotRow - Opmaakprofiel4 15 2 2 6" xfId="40723" xr:uid="{00000000-0005-0000-0000-00008CAB0000}"/>
    <cellStyle name="TotRow - Opmaakprofiel4 15 2 2 7" xfId="40724" xr:uid="{00000000-0005-0000-0000-00008DAB0000}"/>
    <cellStyle name="TotRow - Opmaakprofiel4 15 2 3" xfId="40725" xr:uid="{00000000-0005-0000-0000-00008EAB0000}"/>
    <cellStyle name="TotRow - Opmaakprofiel4 15 2 3 2" xfId="40726" xr:uid="{00000000-0005-0000-0000-00008FAB0000}"/>
    <cellStyle name="TotRow - Opmaakprofiel4 15 2 3 2 2" xfId="40727" xr:uid="{00000000-0005-0000-0000-000090AB0000}"/>
    <cellStyle name="TotRow - Opmaakprofiel4 15 2 3 2 3" xfId="40728" xr:uid="{00000000-0005-0000-0000-000091AB0000}"/>
    <cellStyle name="TotRow - Opmaakprofiel4 15 2 3 2 4" xfId="40729" xr:uid="{00000000-0005-0000-0000-000092AB0000}"/>
    <cellStyle name="TotRow - Opmaakprofiel4 15 2 3 3" xfId="40730" xr:uid="{00000000-0005-0000-0000-000093AB0000}"/>
    <cellStyle name="TotRow - Opmaakprofiel4 15 2 3 4" xfId="40731" xr:uid="{00000000-0005-0000-0000-000094AB0000}"/>
    <cellStyle name="TotRow - Opmaakprofiel4 15 2 3 5" xfId="40732" xr:uid="{00000000-0005-0000-0000-000095AB0000}"/>
    <cellStyle name="TotRow - Opmaakprofiel4 15 2 3 6" xfId="40733" xr:uid="{00000000-0005-0000-0000-000096AB0000}"/>
    <cellStyle name="TotRow - Opmaakprofiel4 15 2 4" xfId="40734" xr:uid="{00000000-0005-0000-0000-000097AB0000}"/>
    <cellStyle name="TotRow - Opmaakprofiel4 15 2 4 2" xfId="40735" xr:uid="{00000000-0005-0000-0000-000098AB0000}"/>
    <cellStyle name="TotRow - Opmaakprofiel4 15 2 4 3" xfId="40736" xr:uid="{00000000-0005-0000-0000-000099AB0000}"/>
    <cellStyle name="TotRow - Opmaakprofiel4 15 2 4 4" xfId="40737" xr:uid="{00000000-0005-0000-0000-00009AAB0000}"/>
    <cellStyle name="TotRow - Opmaakprofiel4 15 2 5" xfId="40738" xr:uid="{00000000-0005-0000-0000-00009BAB0000}"/>
    <cellStyle name="TotRow - Opmaakprofiel4 15 2 6" xfId="40739" xr:uid="{00000000-0005-0000-0000-00009CAB0000}"/>
    <cellStyle name="TotRow - Opmaakprofiel4 15 2 7" xfId="40740" xr:uid="{00000000-0005-0000-0000-00009DAB0000}"/>
    <cellStyle name="TotRow - Opmaakprofiel4 15 2 8" xfId="40741" xr:uid="{00000000-0005-0000-0000-00009EAB0000}"/>
    <cellStyle name="TotRow - Opmaakprofiel4 15 3" xfId="40742" xr:uid="{00000000-0005-0000-0000-00009FAB0000}"/>
    <cellStyle name="TotRow - Opmaakprofiel4 15 3 2" xfId="40743" xr:uid="{00000000-0005-0000-0000-0000A0AB0000}"/>
    <cellStyle name="TotRow - Opmaakprofiel4 15 3 2 2" xfId="40744" xr:uid="{00000000-0005-0000-0000-0000A1AB0000}"/>
    <cellStyle name="TotRow - Opmaakprofiel4 15 3 2 2 2" xfId="40745" xr:uid="{00000000-0005-0000-0000-0000A2AB0000}"/>
    <cellStyle name="TotRow - Opmaakprofiel4 15 3 2 2 3" xfId="40746" xr:uid="{00000000-0005-0000-0000-0000A3AB0000}"/>
    <cellStyle name="TotRow - Opmaakprofiel4 15 3 2 2 4" xfId="40747" xr:uid="{00000000-0005-0000-0000-0000A4AB0000}"/>
    <cellStyle name="TotRow - Opmaakprofiel4 15 3 2 3" xfId="40748" xr:uid="{00000000-0005-0000-0000-0000A5AB0000}"/>
    <cellStyle name="TotRow - Opmaakprofiel4 15 3 2 4" xfId="40749" xr:uid="{00000000-0005-0000-0000-0000A6AB0000}"/>
    <cellStyle name="TotRow - Opmaakprofiel4 15 3 2 5" xfId="40750" xr:uid="{00000000-0005-0000-0000-0000A7AB0000}"/>
    <cellStyle name="TotRow - Opmaakprofiel4 15 3 2 6" xfId="40751" xr:uid="{00000000-0005-0000-0000-0000A8AB0000}"/>
    <cellStyle name="TotRow - Opmaakprofiel4 15 3 3" xfId="40752" xr:uid="{00000000-0005-0000-0000-0000A9AB0000}"/>
    <cellStyle name="TotRow - Opmaakprofiel4 15 3 3 2" xfId="40753" xr:uid="{00000000-0005-0000-0000-0000AAAB0000}"/>
    <cellStyle name="TotRow - Opmaakprofiel4 15 3 3 3" xfId="40754" xr:uid="{00000000-0005-0000-0000-0000ABAB0000}"/>
    <cellStyle name="TotRow - Opmaakprofiel4 15 3 3 4" xfId="40755" xr:uid="{00000000-0005-0000-0000-0000ACAB0000}"/>
    <cellStyle name="TotRow - Opmaakprofiel4 15 3 4" xfId="40756" xr:uid="{00000000-0005-0000-0000-0000ADAB0000}"/>
    <cellStyle name="TotRow - Opmaakprofiel4 15 3 5" xfId="40757" xr:uid="{00000000-0005-0000-0000-0000AEAB0000}"/>
    <cellStyle name="TotRow - Opmaakprofiel4 15 3 6" xfId="40758" xr:uid="{00000000-0005-0000-0000-0000AFAB0000}"/>
    <cellStyle name="TotRow - Opmaakprofiel4 15 3 7" xfId="40759" xr:uid="{00000000-0005-0000-0000-0000B0AB0000}"/>
    <cellStyle name="TotRow - Opmaakprofiel4 15 4" xfId="40760" xr:uid="{00000000-0005-0000-0000-0000B1AB0000}"/>
    <cellStyle name="TotRow - Opmaakprofiel4 15 4 2" xfId="40761" xr:uid="{00000000-0005-0000-0000-0000B2AB0000}"/>
    <cellStyle name="TotRow - Opmaakprofiel4 15 4 2 2" xfId="40762" xr:uid="{00000000-0005-0000-0000-0000B3AB0000}"/>
    <cellStyle name="TotRow - Opmaakprofiel4 15 4 2 3" xfId="40763" xr:uid="{00000000-0005-0000-0000-0000B4AB0000}"/>
    <cellStyle name="TotRow - Opmaakprofiel4 15 4 2 4" xfId="40764" xr:uid="{00000000-0005-0000-0000-0000B5AB0000}"/>
    <cellStyle name="TotRow - Opmaakprofiel4 15 4 3" xfId="40765" xr:uid="{00000000-0005-0000-0000-0000B6AB0000}"/>
    <cellStyle name="TotRow - Opmaakprofiel4 15 4 4" xfId="40766" xr:uid="{00000000-0005-0000-0000-0000B7AB0000}"/>
    <cellStyle name="TotRow - Opmaakprofiel4 15 4 5" xfId="40767" xr:uid="{00000000-0005-0000-0000-0000B8AB0000}"/>
    <cellStyle name="TotRow - Opmaakprofiel4 15 4 6" xfId="40768" xr:uid="{00000000-0005-0000-0000-0000B9AB0000}"/>
    <cellStyle name="TotRow - Opmaakprofiel4 15 5" xfId="40769" xr:uid="{00000000-0005-0000-0000-0000BAAB0000}"/>
    <cellStyle name="TotRow - Opmaakprofiel4 15 5 2" xfId="40770" xr:uid="{00000000-0005-0000-0000-0000BBAB0000}"/>
    <cellStyle name="TotRow - Opmaakprofiel4 15 5 3" xfId="40771" xr:uid="{00000000-0005-0000-0000-0000BCAB0000}"/>
    <cellStyle name="TotRow - Opmaakprofiel4 15 5 4" xfId="40772" xr:uid="{00000000-0005-0000-0000-0000BDAB0000}"/>
    <cellStyle name="TotRow - Opmaakprofiel4 15 6" xfId="40773" xr:uid="{00000000-0005-0000-0000-0000BEAB0000}"/>
    <cellStyle name="TotRow - Opmaakprofiel4 15 7" xfId="40774" xr:uid="{00000000-0005-0000-0000-0000BFAB0000}"/>
    <cellStyle name="TotRow - Opmaakprofiel4 15 8" xfId="40775" xr:uid="{00000000-0005-0000-0000-0000C0AB0000}"/>
    <cellStyle name="TotRow - Opmaakprofiel4 15 9" xfId="40776" xr:uid="{00000000-0005-0000-0000-0000C1AB0000}"/>
    <cellStyle name="TotRow - Opmaakprofiel4 16" xfId="40777" xr:uid="{00000000-0005-0000-0000-0000C2AB0000}"/>
    <cellStyle name="TotRow - Opmaakprofiel4 16 2" xfId="40778" xr:uid="{00000000-0005-0000-0000-0000C3AB0000}"/>
    <cellStyle name="TotRow - Opmaakprofiel4 16 2 2" xfId="40779" xr:uid="{00000000-0005-0000-0000-0000C4AB0000}"/>
    <cellStyle name="TotRow - Opmaakprofiel4 16 2 2 2" xfId="40780" xr:uid="{00000000-0005-0000-0000-0000C5AB0000}"/>
    <cellStyle name="TotRow - Opmaakprofiel4 16 2 2 2 2" xfId="40781" xr:uid="{00000000-0005-0000-0000-0000C6AB0000}"/>
    <cellStyle name="TotRow - Opmaakprofiel4 16 2 2 2 3" xfId="40782" xr:uid="{00000000-0005-0000-0000-0000C7AB0000}"/>
    <cellStyle name="TotRow - Opmaakprofiel4 16 2 2 2 4" xfId="40783" xr:uid="{00000000-0005-0000-0000-0000C8AB0000}"/>
    <cellStyle name="TotRow - Opmaakprofiel4 16 2 2 3" xfId="40784" xr:uid="{00000000-0005-0000-0000-0000C9AB0000}"/>
    <cellStyle name="TotRow - Opmaakprofiel4 16 2 2 4" xfId="40785" xr:uid="{00000000-0005-0000-0000-0000CAAB0000}"/>
    <cellStyle name="TotRow - Opmaakprofiel4 16 2 2 5" xfId="40786" xr:uid="{00000000-0005-0000-0000-0000CBAB0000}"/>
    <cellStyle name="TotRow - Opmaakprofiel4 16 2 2 6" xfId="40787" xr:uid="{00000000-0005-0000-0000-0000CCAB0000}"/>
    <cellStyle name="TotRow - Opmaakprofiel4 16 2 3" xfId="40788" xr:uid="{00000000-0005-0000-0000-0000CDAB0000}"/>
    <cellStyle name="TotRow - Opmaakprofiel4 16 2 3 2" xfId="40789" xr:uid="{00000000-0005-0000-0000-0000CEAB0000}"/>
    <cellStyle name="TotRow - Opmaakprofiel4 16 2 3 3" xfId="40790" xr:uid="{00000000-0005-0000-0000-0000CFAB0000}"/>
    <cellStyle name="TotRow - Opmaakprofiel4 16 2 3 4" xfId="40791" xr:uid="{00000000-0005-0000-0000-0000D0AB0000}"/>
    <cellStyle name="TotRow - Opmaakprofiel4 16 2 4" xfId="40792" xr:uid="{00000000-0005-0000-0000-0000D1AB0000}"/>
    <cellStyle name="TotRow - Opmaakprofiel4 16 2 5" xfId="40793" xr:uid="{00000000-0005-0000-0000-0000D2AB0000}"/>
    <cellStyle name="TotRow - Opmaakprofiel4 16 2 6" xfId="40794" xr:uid="{00000000-0005-0000-0000-0000D3AB0000}"/>
    <cellStyle name="TotRow - Opmaakprofiel4 16 2 7" xfId="40795" xr:uid="{00000000-0005-0000-0000-0000D4AB0000}"/>
    <cellStyle name="TotRow - Opmaakprofiel4 16 3" xfId="40796" xr:uid="{00000000-0005-0000-0000-0000D5AB0000}"/>
    <cellStyle name="TotRow - Opmaakprofiel4 16 3 2" xfId="40797" xr:uid="{00000000-0005-0000-0000-0000D6AB0000}"/>
    <cellStyle name="TotRow - Opmaakprofiel4 16 3 2 2" xfId="40798" xr:uid="{00000000-0005-0000-0000-0000D7AB0000}"/>
    <cellStyle name="TotRow - Opmaakprofiel4 16 3 2 3" xfId="40799" xr:uid="{00000000-0005-0000-0000-0000D8AB0000}"/>
    <cellStyle name="TotRow - Opmaakprofiel4 16 3 2 4" xfId="40800" xr:uid="{00000000-0005-0000-0000-0000D9AB0000}"/>
    <cellStyle name="TotRow - Opmaakprofiel4 16 3 3" xfId="40801" xr:uid="{00000000-0005-0000-0000-0000DAAB0000}"/>
    <cellStyle name="TotRow - Opmaakprofiel4 16 3 4" xfId="40802" xr:uid="{00000000-0005-0000-0000-0000DBAB0000}"/>
    <cellStyle name="TotRow - Opmaakprofiel4 16 3 5" xfId="40803" xr:uid="{00000000-0005-0000-0000-0000DCAB0000}"/>
    <cellStyle name="TotRow - Opmaakprofiel4 16 3 6" xfId="40804" xr:uid="{00000000-0005-0000-0000-0000DDAB0000}"/>
    <cellStyle name="TotRow - Opmaakprofiel4 16 4" xfId="40805" xr:uid="{00000000-0005-0000-0000-0000DEAB0000}"/>
    <cellStyle name="TotRow - Opmaakprofiel4 16 4 2" xfId="40806" xr:uid="{00000000-0005-0000-0000-0000DFAB0000}"/>
    <cellStyle name="TotRow - Opmaakprofiel4 16 4 3" xfId="40807" xr:uid="{00000000-0005-0000-0000-0000E0AB0000}"/>
    <cellStyle name="TotRow - Opmaakprofiel4 16 4 4" xfId="40808" xr:uid="{00000000-0005-0000-0000-0000E1AB0000}"/>
    <cellStyle name="TotRow - Opmaakprofiel4 16 5" xfId="40809" xr:uid="{00000000-0005-0000-0000-0000E2AB0000}"/>
    <cellStyle name="TotRow - Opmaakprofiel4 16 6" xfId="40810" xr:uid="{00000000-0005-0000-0000-0000E3AB0000}"/>
    <cellStyle name="TotRow - Opmaakprofiel4 16 7" xfId="40811" xr:uid="{00000000-0005-0000-0000-0000E4AB0000}"/>
    <cellStyle name="TotRow - Opmaakprofiel4 16 8" xfId="40812" xr:uid="{00000000-0005-0000-0000-0000E5AB0000}"/>
    <cellStyle name="TotRow - Opmaakprofiel4 17" xfId="40813" xr:uid="{00000000-0005-0000-0000-0000E6AB0000}"/>
    <cellStyle name="TotRow - Opmaakprofiel4 17 2" xfId="40814" xr:uid="{00000000-0005-0000-0000-0000E7AB0000}"/>
    <cellStyle name="TotRow - Opmaakprofiel4 17 2 2" xfId="40815" xr:uid="{00000000-0005-0000-0000-0000E8AB0000}"/>
    <cellStyle name="TotRow - Opmaakprofiel4 17 2 2 2" xfId="40816" xr:uid="{00000000-0005-0000-0000-0000E9AB0000}"/>
    <cellStyle name="TotRow - Opmaakprofiel4 17 2 2 2 2" xfId="40817" xr:uid="{00000000-0005-0000-0000-0000EAAB0000}"/>
    <cellStyle name="TotRow - Opmaakprofiel4 17 2 2 2 3" xfId="40818" xr:uid="{00000000-0005-0000-0000-0000EBAB0000}"/>
    <cellStyle name="TotRow - Opmaakprofiel4 17 2 2 2 4" xfId="40819" xr:uid="{00000000-0005-0000-0000-0000ECAB0000}"/>
    <cellStyle name="TotRow - Opmaakprofiel4 17 2 2 3" xfId="40820" xr:uid="{00000000-0005-0000-0000-0000EDAB0000}"/>
    <cellStyle name="TotRow - Opmaakprofiel4 17 2 2 4" xfId="40821" xr:uid="{00000000-0005-0000-0000-0000EEAB0000}"/>
    <cellStyle name="TotRow - Opmaakprofiel4 17 2 2 5" xfId="40822" xr:uid="{00000000-0005-0000-0000-0000EFAB0000}"/>
    <cellStyle name="TotRow - Opmaakprofiel4 17 2 2 6" xfId="40823" xr:uid="{00000000-0005-0000-0000-0000F0AB0000}"/>
    <cellStyle name="TotRow - Opmaakprofiel4 17 2 3" xfId="40824" xr:uid="{00000000-0005-0000-0000-0000F1AB0000}"/>
    <cellStyle name="TotRow - Opmaakprofiel4 17 2 3 2" xfId="40825" xr:uid="{00000000-0005-0000-0000-0000F2AB0000}"/>
    <cellStyle name="TotRow - Opmaakprofiel4 17 2 3 3" xfId="40826" xr:uid="{00000000-0005-0000-0000-0000F3AB0000}"/>
    <cellStyle name="TotRow - Opmaakprofiel4 17 2 3 4" xfId="40827" xr:uid="{00000000-0005-0000-0000-0000F4AB0000}"/>
    <cellStyle name="TotRow - Opmaakprofiel4 17 2 4" xfId="40828" xr:uid="{00000000-0005-0000-0000-0000F5AB0000}"/>
    <cellStyle name="TotRow - Opmaakprofiel4 17 2 5" xfId="40829" xr:uid="{00000000-0005-0000-0000-0000F6AB0000}"/>
    <cellStyle name="TotRow - Opmaakprofiel4 17 2 6" xfId="40830" xr:uid="{00000000-0005-0000-0000-0000F7AB0000}"/>
    <cellStyle name="TotRow - Opmaakprofiel4 17 2 7" xfId="40831" xr:uid="{00000000-0005-0000-0000-0000F8AB0000}"/>
    <cellStyle name="TotRow - Opmaakprofiel4 17 3" xfId="40832" xr:uid="{00000000-0005-0000-0000-0000F9AB0000}"/>
    <cellStyle name="TotRow - Opmaakprofiel4 17 3 2" xfId="40833" xr:uid="{00000000-0005-0000-0000-0000FAAB0000}"/>
    <cellStyle name="TotRow - Opmaakprofiel4 17 3 2 2" xfId="40834" xr:uid="{00000000-0005-0000-0000-0000FBAB0000}"/>
    <cellStyle name="TotRow - Opmaakprofiel4 17 3 2 3" xfId="40835" xr:uid="{00000000-0005-0000-0000-0000FCAB0000}"/>
    <cellStyle name="TotRow - Opmaakprofiel4 17 3 2 4" xfId="40836" xr:uid="{00000000-0005-0000-0000-0000FDAB0000}"/>
    <cellStyle name="TotRow - Opmaakprofiel4 17 3 3" xfId="40837" xr:uid="{00000000-0005-0000-0000-0000FEAB0000}"/>
    <cellStyle name="TotRow - Opmaakprofiel4 17 3 4" xfId="40838" xr:uid="{00000000-0005-0000-0000-0000FFAB0000}"/>
    <cellStyle name="TotRow - Opmaakprofiel4 17 3 5" xfId="40839" xr:uid="{00000000-0005-0000-0000-000000AC0000}"/>
    <cellStyle name="TotRow - Opmaakprofiel4 17 3 6" xfId="40840" xr:uid="{00000000-0005-0000-0000-000001AC0000}"/>
    <cellStyle name="TotRow - Opmaakprofiel4 17 4" xfId="40841" xr:uid="{00000000-0005-0000-0000-000002AC0000}"/>
    <cellStyle name="TotRow - Opmaakprofiel4 17 4 2" xfId="40842" xr:uid="{00000000-0005-0000-0000-000003AC0000}"/>
    <cellStyle name="TotRow - Opmaakprofiel4 17 4 3" xfId="40843" xr:uid="{00000000-0005-0000-0000-000004AC0000}"/>
    <cellStyle name="TotRow - Opmaakprofiel4 17 4 4" xfId="40844" xr:uid="{00000000-0005-0000-0000-000005AC0000}"/>
    <cellStyle name="TotRow - Opmaakprofiel4 17 5" xfId="40845" xr:uid="{00000000-0005-0000-0000-000006AC0000}"/>
    <cellStyle name="TotRow - Opmaakprofiel4 17 6" xfId="40846" xr:uid="{00000000-0005-0000-0000-000007AC0000}"/>
    <cellStyle name="TotRow - Opmaakprofiel4 17 7" xfId="40847" xr:uid="{00000000-0005-0000-0000-000008AC0000}"/>
    <cellStyle name="TotRow - Opmaakprofiel4 17 8" xfId="40848" xr:uid="{00000000-0005-0000-0000-000009AC0000}"/>
    <cellStyle name="TotRow - Opmaakprofiel4 18" xfId="40849" xr:uid="{00000000-0005-0000-0000-00000AAC0000}"/>
    <cellStyle name="TotRow - Opmaakprofiel4 18 2" xfId="40850" xr:uid="{00000000-0005-0000-0000-00000BAC0000}"/>
    <cellStyle name="TotRow - Opmaakprofiel4 18 2 2" xfId="40851" xr:uid="{00000000-0005-0000-0000-00000CAC0000}"/>
    <cellStyle name="TotRow - Opmaakprofiel4 18 2 2 2" xfId="40852" xr:uid="{00000000-0005-0000-0000-00000DAC0000}"/>
    <cellStyle name="TotRow - Opmaakprofiel4 18 2 2 2 2" xfId="40853" xr:uid="{00000000-0005-0000-0000-00000EAC0000}"/>
    <cellStyle name="TotRow - Opmaakprofiel4 18 2 2 2 3" xfId="40854" xr:uid="{00000000-0005-0000-0000-00000FAC0000}"/>
    <cellStyle name="TotRow - Opmaakprofiel4 18 2 2 2 4" xfId="40855" xr:uid="{00000000-0005-0000-0000-000010AC0000}"/>
    <cellStyle name="TotRow - Opmaakprofiel4 18 2 2 3" xfId="40856" xr:uid="{00000000-0005-0000-0000-000011AC0000}"/>
    <cellStyle name="TotRow - Opmaakprofiel4 18 2 2 4" xfId="40857" xr:uid="{00000000-0005-0000-0000-000012AC0000}"/>
    <cellStyle name="TotRow - Opmaakprofiel4 18 2 2 5" xfId="40858" xr:uid="{00000000-0005-0000-0000-000013AC0000}"/>
    <cellStyle name="TotRow - Opmaakprofiel4 18 2 2 6" xfId="40859" xr:uid="{00000000-0005-0000-0000-000014AC0000}"/>
    <cellStyle name="TotRow - Opmaakprofiel4 18 2 3" xfId="40860" xr:uid="{00000000-0005-0000-0000-000015AC0000}"/>
    <cellStyle name="TotRow - Opmaakprofiel4 18 2 3 2" xfId="40861" xr:uid="{00000000-0005-0000-0000-000016AC0000}"/>
    <cellStyle name="TotRow - Opmaakprofiel4 18 2 3 3" xfId="40862" xr:uid="{00000000-0005-0000-0000-000017AC0000}"/>
    <cellStyle name="TotRow - Opmaakprofiel4 18 2 3 4" xfId="40863" xr:uid="{00000000-0005-0000-0000-000018AC0000}"/>
    <cellStyle name="TotRow - Opmaakprofiel4 18 2 4" xfId="40864" xr:uid="{00000000-0005-0000-0000-000019AC0000}"/>
    <cellStyle name="TotRow - Opmaakprofiel4 18 2 5" xfId="40865" xr:uid="{00000000-0005-0000-0000-00001AAC0000}"/>
    <cellStyle name="TotRow - Opmaakprofiel4 18 2 6" xfId="40866" xr:uid="{00000000-0005-0000-0000-00001BAC0000}"/>
    <cellStyle name="TotRow - Opmaakprofiel4 18 2 7" xfId="40867" xr:uid="{00000000-0005-0000-0000-00001CAC0000}"/>
    <cellStyle name="TotRow - Opmaakprofiel4 18 3" xfId="40868" xr:uid="{00000000-0005-0000-0000-00001DAC0000}"/>
    <cellStyle name="TotRow - Opmaakprofiel4 18 3 2" xfId="40869" xr:uid="{00000000-0005-0000-0000-00001EAC0000}"/>
    <cellStyle name="TotRow - Opmaakprofiel4 18 3 2 2" xfId="40870" xr:uid="{00000000-0005-0000-0000-00001FAC0000}"/>
    <cellStyle name="TotRow - Opmaakprofiel4 18 3 2 3" xfId="40871" xr:uid="{00000000-0005-0000-0000-000020AC0000}"/>
    <cellStyle name="TotRow - Opmaakprofiel4 18 3 2 4" xfId="40872" xr:uid="{00000000-0005-0000-0000-000021AC0000}"/>
    <cellStyle name="TotRow - Opmaakprofiel4 18 3 3" xfId="40873" xr:uid="{00000000-0005-0000-0000-000022AC0000}"/>
    <cellStyle name="TotRow - Opmaakprofiel4 18 3 4" xfId="40874" xr:uid="{00000000-0005-0000-0000-000023AC0000}"/>
    <cellStyle name="TotRow - Opmaakprofiel4 18 3 5" xfId="40875" xr:uid="{00000000-0005-0000-0000-000024AC0000}"/>
    <cellStyle name="TotRow - Opmaakprofiel4 18 3 6" xfId="40876" xr:uid="{00000000-0005-0000-0000-000025AC0000}"/>
    <cellStyle name="TotRow - Opmaakprofiel4 18 4" xfId="40877" xr:uid="{00000000-0005-0000-0000-000026AC0000}"/>
    <cellStyle name="TotRow - Opmaakprofiel4 18 4 2" xfId="40878" xr:uid="{00000000-0005-0000-0000-000027AC0000}"/>
    <cellStyle name="TotRow - Opmaakprofiel4 18 4 3" xfId="40879" xr:uid="{00000000-0005-0000-0000-000028AC0000}"/>
    <cellStyle name="TotRow - Opmaakprofiel4 18 4 4" xfId="40880" xr:uid="{00000000-0005-0000-0000-000029AC0000}"/>
    <cellStyle name="TotRow - Opmaakprofiel4 18 5" xfId="40881" xr:uid="{00000000-0005-0000-0000-00002AAC0000}"/>
    <cellStyle name="TotRow - Opmaakprofiel4 18 6" xfId="40882" xr:uid="{00000000-0005-0000-0000-00002BAC0000}"/>
    <cellStyle name="TotRow - Opmaakprofiel4 18 7" xfId="40883" xr:uid="{00000000-0005-0000-0000-00002CAC0000}"/>
    <cellStyle name="TotRow - Opmaakprofiel4 18 8" xfId="40884" xr:uid="{00000000-0005-0000-0000-00002DAC0000}"/>
    <cellStyle name="TotRow - Opmaakprofiel4 19" xfId="40885" xr:uid="{00000000-0005-0000-0000-00002EAC0000}"/>
    <cellStyle name="TotRow - Opmaakprofiel4 19 2" xfId="40886" xr:uid="{00000000-0005-0000-0000-00002FAC0000}"/>
    <cellStyle name="TotRow - Opmaakprofiel4 19 2 2" xfId="40887" xr:uid="{00000000-0005-0000-0000-000030AC0000}"/>
    <cellStyle name="TotRow - Opmaakprofiel4 19 2 2 2" xfId="40888" xr:uid="{00000000-0005-0000-0000-000031AC0000}"/>
    <cellStyle name="TotRow - Opmaakprofiel4 19 2 2 2 2" xfId="40889" xr:uid="{00000000-0005-0000-0000-000032AC0000}"/>
    <cellStyle name="TotRow - Opmaakprofiel4 19 2 2 2 3" xfId="40890" xr:uid="{00000000-0005-0000-0000-000033AC0000}"/>
    <cellStyle name="TotRow - Opmaakprofiel4 19 2 2 2 4" xfId="40891" xr:uid="{00000000-0005-0000-0000-000034AC0000}"/>
    <cellStyle name="TotRow - Opmaakprofiel4 19 2 2 3" xfId="40892" xr:uid="{00000000-0005-0000-0000-000035AC0000}"/>
    <cellStyle name="TotRow - Opmaakprofiel4 19 2 2 4" xfId="40893" xr:uid="{00000000-0005-0000-0000-000036AC0000}"/>
    <cellStyle name="TotRow - Opmaakprofiel4 19 2 2 5" xfId="40894" xr:uid="{00000000-0005-0000-0000-000037AC0000}"/>
    <cellStyle name="TotRow - Opmaakprofiel4 19 2 2 6" xfId="40895" xr:uid="{00000000-0005-0000-0000-000038AC0000}"/>
    <cellStyle name="TotRow - Opmaakprofiel4 19 2 3" xfId="40896" xr:uid="{00000000-0005-0000-0000-000039AC0000}"/>
    <cellStyle name="TotRow - Opmaakprofiel4 19 2 3 2" xfId="40897" xr:uid="{00000000-0005-0000-0000-00003AAC0000}"/>
    <cellStyle name="TotRow - Opmaakprofiel4 19 2 3 3" xfId="40898" xr:uid="{00000000-0005-0000-0000-00003BAC0000}"/>
    <cellStyle name="TotRow - Opmaakprofiel4 19 2 3 4" xfId="40899" xr:uid="{00000000-0005-0000-0000-00003CAC0000}"/>
    <cellStyle name="TotRow - Opmaakprofiel4 19 2 4" xfId="40900" xr:uid="{00000000-0005-0000-0000-00003DAC0000}"/>
    <cellStyle name="TotRow - Opmaakprofiel4 19 2 5" xfId="40901" xr:uid="{00000000-0005-0000-0000-00003EAC0000}"/>
    <cellStyle name="TotRow - Opmaakprofiel4 19 2 6" xfId="40902" xr:uid="{00000000-0005-0000-0000-00003FAC0000}"/>
    <cellStyle name="TotRow - Opmaakprofiel4 19 2 7" xfId="40903" xr:uid="{00000000-0005-0000-0000-000040AC0000}"/>
    <cellStyle name="TotRow - Opmaakprofiel4 19 3" xfId="40904" xr:uid="{00000000-0005-0000-0000-000041AC0000}"/>
    <cellStyle name="TotRow - Opmaakprofiel4 19 3 2" xfId="40905" xr:uid="{00000000-0005-0000-0000-000042AC0000}"/>
    <cellStyle name="TotRow - Opmaakprofiel4 19 3 2 2" xfId="40906" xr:uid="{00000000-0005-0000-0000-000043AC0000}"/>
    <cellStyle name="TotRow - Opmaakprofiel4 19 3 2 3" xfId="40907" xr:uid="{00000000-0005-0000-0000-000044AC0000}"/>
    <cellStyle name="TotRow - Opmaakprofiel4 19 3 2 4" xfId="40908" xr:uid="{00000000-0005-0000-0000-000045AC0000}"/>
    <cellStyle name="TotRow - Opmaakprofiel4 19 3 3" xfId="40909" xr:uid="{00000000-0005-0000-0000-000046AC0000}"/>
    <cellStyle name="TotRow - Opmaakprofiel4 19 3 4" xfId="40910" xr:uid="{00000000-0005-0000-0000-000047AC0000}"/>
    <cellStyle name="TotRow - Opmaakprofiel4 19 3 5" xfId="40911" xr:uid="{00000000-0005-0000-0000-000048AC0000}"/>
    <cellStyle name="TotRow - Opmaakprofiel4 19 3 6" xfId="40912" xr:uid="{00000000-0005-0000-0000-000049AC0000}"/>
    <cellStyle name="TotRow - Opmaakprofiel4 19 4" xfId="40913" xr:uid="{00000000-0005-0000-0000-00004AAC0000}"/>
    <cellStyle name="TotRow - Opmaakprofiel4 19 4 2" xfId="40914" xr:uid="{00000000-0005-0000-0000-00004BAC0000}"/>
    <cellStyle name="TotRow - Opmaakprofiel4 19 4 3" xfId="40915" xr:uid="{00000000-0005-0000-0000-00004CAC0000}"/>
    <cellStyle name="TotRow - Opmaakprofiel4 19 4 4" xfId="40916" xr:uid="{00000000-0005-0000-0000-00004DAC0000}"/>
    <cellStyle name="TotRow - Opmaakprofiel4 19 5" xfId="40917" xr:uid="{00000000-0005-0000-0000-00004EAC0000}"/>
    <cellStyle name="TotRow - Opmaakprofiel4 19 6" xfId="40918" xr:uid="{00000000-0005-0000-0000-00004FAC0000}"/>
    <cellStyle name="TotRow - Opmaakprofiel4 19 7" xfId="40919" xr:uid="{00000000-0005-0000-0000-000050AC0000}"/>
    <cellStyle name="TotRow - Opmaakprofiel4 19 8" xfId="40920" xr:uid="{00000000-0005-0000-0000-000051AC0000}"/>
    <cellStyle name="TotRow - Opmaakprofiel4 2" xfId="40921" xr:uid="{00000000-0005-0000-0000-000052AC0000}"/>
    <cellStyle name="TotRow - Opmaakprofiel4 2 10" xfId="40922" xr:uid="{00000000-0005-0000-0000-000053AC0000}"/>
    <cellStyle name="TotRow - Opmaakprofiel4 2 10 2" xfId="40923" xr:uid="{00000000-0005-0000-0000-000054AC0000}"/>
    <cellStyle name="TotRow - Opmaakprofiel4 2 10 2 2" xfId="40924" xr:uid="{00000000-0005-0000-0000-000055AC0000}"/>
    <cellStyle name="TotRow - Opmaakprofiel4 2 10 2 2 2" xfId="40925" xr:uid="{00000000-0005-0000-0000-000056AC0000}"/>
    <cellStyle name="TotRow - Opmaakprofiel4 2 10 2 2 2 2" xfId="40926" xr:uid="{00000000-0005-0000-0000-000057AC0000}"/>
    <cellStyle name="TotRow - Opmaakprofiel4 2 10 2 2 2 3" xfId="40927" xr:uid="{00000000-0005-0000-0000-000058AC0000}"/>
    <cellStyle name="TotRow - Opmaakprofiel4 2 10 2 2 2 4" xfId="40928" xr:uid="{00000000-0005-0000-0000-000059AC0000}"/>
    <cellStyle name="TotRow - Opmaakprofiel4 2 10 2 2 3" xfId="40929" xr:uid="{00000000-0005-0000-0000-00005AAC0000}"/>
    <cellStyle name="TotRow - Opmaakprofiel4 2 10 2 2 4" xfId="40930" xr:uid="{00000000-0005-0000-0000-00005BAC0000}"/>
    <cellStyle name="TotRow - Opmaakprofiel4 2 10 2 2 5" xfId="40931" xr:uid="{00000000-0005-0000-0000-00005CAC0000}"/>
    <cellStyle name="TotRow - Opmaakprofiel4 2 10 2 2 6" xfId="40932" xr:uid="{00000000-0005-0000-0000-00005DAC0000}"/>
    <cellStyle name="TotRow - Opmaakprofiel4 2 10 2 3" xfId="40933" xr:uid="{00000000-0005-0000-0000-00005EAC0000}"/>
    <cellStyle name="TotRow - Opmaakprofiel4 2 10 2 3 2" xfId="40934" xr:uid="{00000000-0005-0000-0000-00005FAC0000}"/>
    <cellStyle name="TotRow - Opmaakprofiel4 2 10 2 3 3" xfId="40935" xr:uid="{00000000-0005-0000-0000-000060AC0000}"/>
    <cellStyle name="TotRow - Opmaakprofiel4 2 10 2 3 4" xfId="40936" xr:uid="{00000000-0005-0000-0000-000061AC0000}"/>
    <cellStyle name="TotRow - Opmaakprofiel4 2 10 2 4" xfId="40937" xr:uid="{00000000-0005-0000-0000-000062AC0000}"/>
    <cellStyle name="TotRow - Opmaakprofiel4 2 10 2 5" xfId="40938" xr:uid="{00000000-0005-0000-0000-000063AC0000}"/>
    <cellStyle name="TotRow - Opmaakprofiel4 2 10 2 6" xfId="40939" xr:uid="{00000000-0005-0000-0000-000064AC0000}"/>
    <cellStyle name="TotRow - Opmaakprofiel4 2 10 2 7" xfId="40940" xr:uid="{00000000-0005-0000-0000-000065AC0000}"/>
    <cellStyle name="TotRow - Opmaakprofiel4 2 10 3" xfId="40941" xr:uid="{00000000-0005-0000-0000-000066AC0000}"/>
    <cellStyle name="TotRow - Opmaakprofiel4 2 10 3 2" xfId="40942" xr:uid="{00000000-0005-0000-0000-000067AC0000}"/>
    <cellStyle name="TotRow - Opmaakprofiel4 2 10 3 2 2" xfId="40943" xr:uid="{00000000-0005-0000-0000-000068AC0000}"/>
    <cellStyle name="TotRow - Opmaakprofiel4 2 10 3 2 3" xfId="40944" xr:uid="{00000000-0005-0000-0000-000069AC0000}"/>
    <cellStyle name="TotRow - Opmaakprofiel4 2 10 3 2 4" xfId="40945" xr:uid="{00000000-0005-0000-0000-00006AAC0000}"/>
    <cellStyle name="TotRow - Opmaakprofiel4 2 10 3 3" xfId="40946" xr:uid="{00000000-0005-0000-0000-00006BAC0000}"/>
    <cellStyle name="TotRow - Opmaakprofiel4 2 10 3 4" xfId="40947" xr:uid="{00000000-0005-0000-0000-00006CAC0000}"/>
    <cellStyle name="TotRow - Opmaakprofiel4 2 10 3 5" xfId="40948" xr:uid="{00000000-0005-0000-0000-00006DAC0000}"/>
    <cellStyle name="TotRow - Opmaakprofiel4 2 10 3 6" xfId="40949" xr:uid="{00000000-0005-0000-0000-00006EAC0000}"/>
    <cellStyle name="TotRow - Opmaakprofiel4 2 10 4" xfId="40950" xr:uid="{00000000-0005-0000-0000-00006FAC0000}"/>
    <cellStyle name="TotRow - Opmaakprofiel4 2 10 4 2" xfId="40951" xr:uid="{00000000-0005-0000-0000-000070AC0000}"/>
    <cellStyle name="TotRow - Opmaakprofiel4 2 10 4 3" xfId="40952" xr:uid="{00000000-0005-0000-0000-000071AC0000}"/>
    <cellStyle name="TotRow - Opmaakprofiel4 2 10 4 4" xfId="40953" xr:uid="{00000000-0005-0000-0000-000072AC0000}"/>
    <cellStyle name="TotRow - Opmaakprofiel4 2 10 5" xfId="40954" xr:uid="{00000000-0005-0000-0000-000073AC0000}"/>
    <cellStyle name="TotRow - Opmaakprofiel4 2 10 6" xfId="40955" xr:uid="{00000000-0005-0000-0000-000074AC0000}"/>
    <cellStyle name="TotRow - Opmaakprofiel4 2 10 7" xfId="40956" xr:uid="{00000000-0005-0000-0000-000075AC0000}"/>
    <cellStyle name="TotRow - Opmaakprofiel4 2 10 8" xfId="40957" xr:uid="{00000000-0005-0000-0000-000076AC0000}"/>
    <cellStyle name="TotRow - Opmaakprofiel4 2 11" xfId="40958" xr:uid="{00000000-0005-0000-0000-000077AC0000}"/>
    <cellStyle name="TotRow - Opmaakprofiel4 2 11 2" xfId="40959" xr:uid="{00000000-0005-0000-0000-000078AC0000}"/>
    <cellStyle name="TotRow - Opmaakprofiel4 2 11 2 2" xfId="40960" xr:uid="{00000000-0005-0000-0000-000079AC0000}"/>
    <cellStyle name="TotRow - Opmaakprofiel4 2 11 2 2 2" xfId="40961" xr:uid="{00000000-0005-0000-0000-00007AAC0000}"/>
    <cellStyle name="TotRow - Opmaakprofiel4 2 11 2 2 2 2" xfId="40962" xr:uid="{00000000-0005-0000-0000-00007BAC0000}"/>
    <cellStyle name="TotRow - Opmaakprofiel4 2 11 2 2 2 3" xfId="40963" xr:uid="{00000000-0005-0000-0000-00007CAC0000}"/>
    <cellStyle name="TotRow - Opmaakprofiel4 2 11 2 2 2 4" xfId="40964" xr:uid="{00000000-0005-0000-0000-00007DAC0000}"/>
    <cellStyle name="TotRow - Opmaakprofiel4 2 11 2 2 3" xfId="40965" xr:uid="{00000000-0005-0000-0000-00007EAC0000}"/>
    <cellStyle name="TotRow - Opmaakprofiel4 2 11 2 2 4" xfId="40966" xr:uid="{00000000-0005-0000-0000-00007FAC0000}"/>
    <cellStyle name="TotRow - Opmaakprofiel4 2 11 2 2 5" xfId="40967" xr:uid="{00000000-0005-0000-0000-000080AC0000}"/>
    <cellStyle name="TotRow - Opmaakprofiel4 2 11 2 2 6" xfId="40968" xr:uid="{00000000-0005-0000-0000-000081AC0000}"/>
    <cellStyle name="TotRow - Opmaakprofiel4 2 11 2 3" xfId="40969" xr:uid="{00000000-0005-0000-0000-000082AC0000}"/>
    <cellStyle name="TotRow - Opmaakprofiel4 2 11 2 3 2" xfId="40970" xr:uid="{00000000-0005-0000-0000-000083AC0000}"/>
    <cellStyle name="TotRow - Opmaakprofiel4 2 11 2 3 3" xfId="40971" xr:uid="{00000000-0005-0000-0000-000084AC0000}"/>
    <cellStyle name="TotRow - Opmaakprofiel4 2 11 2 3 4" xfId="40972" xr:uid="{00000000-0005-0000-0000-000085AC0000}"/>
    <cellStyle name="TotRow - Opmaakprofiel4 2 11 2 4" xfId="40973" xr:uid="{00000000-0005-0000-0000-000086AC0000}"/>
    <cellStyle name="TotRow - Opmaakprofiel4 2 11 2 5" xfId="40974" xr:uid="{00000000-0005-0000-0000-000087AC0000}"/>
    <cellStyle name="TotRow - Opmaakprofiel4 2 11 2 6" xfId="40975" xr:uid="{00000000-0005-0000-0000-000088AC0000}"/>
    <cellStyle name="TotRow - Opmaakprofiel4 2 11 2 7" xfId="40976" xr:uid="{00000000-0005-0000-0000-000089AC0000}"/>
    <cellStyle name="TotRow - Opmaakprofiel4 2 11 3" xfId="40977" xr:uid="{00000000-0005-0000-0000-00008AAC0000}"/>
    <cellStyle name="TotRow - Opmaakprofiel4 2 11 3 2" xfId="40978" xr:uid="{00000000-0005-0000-0000-00008BAC0000}"/>
    <cellStyle name="TotRow - Opmaakprofiel4 2 11 3 2 2" xfId="40979" xr:uid="{00000000-0005-0000-0000-00008CAC0000}"/>
    <cellStyle name="TotRow - Opmaakprofiel4 2 11 3 2 3" xfId="40980" xr:uid="{00000000-0005-0000-0000-00008DAC0000}"/>
    <cellStyle name="TotRow - Opmaakprofiel4 2 11 3 2 4" xfId="40981" xr:uid="{00000000-0005-0000-0000-00008EAC0000}"/>
    <cellStyle name="TotRow - Opmaakprofiel4 2 11 3 3" xfId="40982" xr:uid="{00000000-0005-0000-0000-00008FAC0000}"/>
    <cellStyle name="TotRow - Opmaakprofiel4 2 11 3 4" xfId="40983" xr:uid="{00000000-0005-0000-0000-000090AC0000}"/>
    <cellStyle name="TotRow - Opmaakprofiel4 2 11 3 5" xfId="40984" xr:uid="{00000000-0005-0000-0000-000091AC0000}"/>
    <cellStyle name="TotRow - Opmaakprofiel4 2 11 3 6" xfId="40985" xr:uid="{00000000-0005-0000-0000-000092AC0000}"/>
    <cellStyle name="TotRow - Opmaakprofiel4 2 11 4" xfId="40986" xr:uid="{00000000-0005-0000-0000-000093AC0000}"/>
    <cellStyle name="TotRow - Opmaakprofiel4 2 11 4 2" xfId="40987" xr:uid="{00000000-0005-0000-0000-000094AC0000}"/>
    <cellStyle name="TotRow - Opmaakprofiel4 2 11 4 3" xfId="40988" xr:uid="{00000000-0005-0000-0000-000095AC0000}"/>
    <cellStyle name="TotRow - Opmaakprofiel4 2 11 4 4" xfId="40989" xr:uid="{00000000-0005-0000-0000-000096AC0000}"/>
    <cellStyle name="TotRow - Opmaakprofiel4 2 11 5" xfId="40990" xr:uid="{00000000-0005-0000-0000-000097AC0000}"/>
    <cellStyle name="TotRow - Opmaakprofiel4 2 11 6" xfId="40991" xr:uid="{00000000-0005-0000-0000-000098AC0000}"/>
    <cellStyle name="TotRow - Opmaakprofiel4 2 11 7" xfId="40992" xr:uid="{00000000-0005-0000-0000-000099AC0000}"/>
    <cellStyle name="TotRow - Opmaakprofiel4 2 11 8" xfId="40993" xr:uid="{00000000-0005-0000-0000-00009AAC0000}"/>
    <cellStyle name="TotRow - Opmaakprofiel4 2 12" xfId="40994" xr:uid="{00000000-0005-0000-0000-00009BAC0000}"/>
    <cellStyle name="TotRow - Opmaakprofiel4 2 12 2" xfId="40995" xr:uid="{00000000-0005-0000-0000-00009CAC0000}"/>
    <cellStyle name="TotRow - Opmaakprofiel4 2 12 2 2" xfId="40996" xr:uid="{00000000-0005-0000-0000-00009DAC0000}"/>
    <cellStyle name="TotRow - Opmaakprofiel4 2 12 2 2 2" xfId="40997" xr:uid="{00000000-0005-0000-0000-00009EAC0000}"/>
    <cellStyle name="TotRow - Opmaakprofiel4 2 12 2 2 2 2" xfId="40998" xr:uid="{00000000-0005-0000-0000-00009FAC0000}"/>
    <cellStyle name="TotRow - Opmaakprofiel4 2 12 2 2 2 3" xfId="40999" xr:uid="{00000000-0005-0000-0000-0000A0AC0000}"/>
    <cellStyle name="TotRow - Opmaakprofiel4 2 12 2 2 2 4" xfId="41000" xr:uid="{00000000-0005-0000-0000-0000A1AC0000}"/>
    <cellStyle name="TotRow - Opmaakprofiel4 2 12 2 2 3" xfId="41001" xr:uid="{00000000-0005-0000-0000-0000A2AC0000}"/>
    <cellStyle name="TotRow - Opmaakprofiel4 2 12 2 2 4" xfId="41002" xr:uid="{00000000-0005-0000-0000-0000A3AC0000}"/>
    <cellStyle name="TotRow - Opmaakprofiel4 2 12 2 2 5" xfId="41003" xr:uid="{00000000-0005-0000-0000-0000A4AC0000}"/>
    <cellStyle name="TotRow - Opmaakprofiel4 2 12 2 2 6" xfId="41004" xr:uid="{00000000-0005-0000-0000-0000A5AC0000}"/>
    <cellStyle name="TotRow - Opmaakprofiel4 2 12 2 3" xfId="41005" xr:uid="{00000000-0005-0000-0000-0000A6AC0000}"/>
    <cellStyle name="TotRow - Opmaakprofiel4 2 12 2 3 2" xfId="41006" xr:uid="{00000000-0005-0000-0000-0000A7AC0000}"/>
    <cellStyle name="TotRow - Opmaakprofiel4 2 12 2 3 3" xfId="41007" xr:uid="{00000000-0005-0000-0000-0000A8AC0000}"/>
    <cellStyle name="TotRow - Opmaakprofiel4 2 12 2 3 4" xfId="41008" xr:uid="{00000000-0005-0000-0000-0000A9AC0000}"/>
    <cellStyle name="TotRow - Opmaakprofiel4 2 12 2 4" xfId="41009" xr:uid="{00000000-0005-0000-0000-0000AAAC0000}"/>
    <cellStyle name="TotRow - Opmaakprofiel4 2 12 2 5" xfId="41010" xr:uid="{00000000-0005-0000-0000-0000ABAC0000}"/>
    <cellStyle name="TotRow - Opmaakprofiel4 2 12 2 6" xfId="41011" xr:uid="{00000000-0005-0000-0000-0000ACAC0000}"/>
    <cellStyle name="TotRow - Opmaakprofiel4 2 12 2 7" xfId="41012" xr:uid="{00000000-0005-0000-0000-0000ADAC0000}"/>
    <cellStyle name="TotRow - Opmaakprofiel4 2 12 3" xfId="41013" xr:uid="{00000000-0005-0000-0000-0000AEAC0000}"/>
    <cellStyle name="TotRow - Opmaakprofiel4 2 12 3 2" xfId="41014" xr:uid="{00000000-0005-0000-0000-0000AFAC0000}"/>
    <cellStyle name="TotRow - Opmaakprofiel4 2 12 3 2 2" xfId="41015" xr:uid="{00000000-0005-0000-0000-0000B0AC0000}"/>
    <cellStyle name="TotRow - Opmaakprofiel4 2 12 3 2 3" xfId="41016" xr:uid="{00000000-0005-0000-0000-0000B1AC0000}"/>
    <cellStyle name="TotRow - Opmaakprofiel4 2 12 3 2 4" xfId="41017" xr:uid="{00000000-0005-0000-0000-0000B2AC0000}"/>
    <cellStyle name="TotRow - Opmaakprofiel4 2 12 3 3" xfId="41018" xr:uid="{00000000-0005-0000-0000-0000B3AC0000}"/>
    <cellStyle name="TotRow - Opmaakprofiel4 2 12 3 4" xfId="41019" xr:uid="{00000000-0005-0000-0000-0000B4AC0000}"/>
    <cellStyle name="TotRow - Opmaakprofiel4 2 12 3 5" xfId="41020" xr:uid="{00000000-0005-0000-0000-0000B5AC0000}"/>
    <cellStyle name="TotRow - Opmaakprofiel4 2 12 3 6" xfId="41021" xr:uid="{00000000-0005-0000-0000-0000B6AC0000}"/>
    <cellStyle name="TotRow - Opmaakprofiel4 2 12 4" xfId="41022" xr:uid="{00000000-0005-0000-0000-0000B7AC0000}"/>
    <cellStyle name="TotRow - Opmaakprofiel4 2 12 4 2" xfId="41023" xr:uid="{00000000-0005-0000-0000-0000B8AC0000}"/>
    <cellStyle name="TotRow - Opmaakprofiel4 2 12 4 3" xfId="41024" xr:uid="{00000000-0005-0000-0000-0000B9AC0000}"/>
    <cellStyle name="TotRow - Opmaakprofiel4 2 12 4 4" xfId="41025" xr:uid="{00000000-0005-0000-0000-0000BAAC0000}"/>
    <cellStyle name="TotRow - Opmaakprofiel4 2 12 5" xfId="41026" xr:uid="{00000000-0005-0000-0000-0000BBAC0000}"/>
    <cellStyle name="TotRow - Opmaakprofiel4 2 12 6" xfId="41027" xr:uid="{00000000-0005-0000-0000-0000BCAC0000}"/>
    <cellStyle name="TotRow - Opmaakprofiel4 2 12 7" xfId="41028" xr:uid="{00000000-0005-0000-0000-0000BDAC0000}"/>
    <cellStyle name="TotRow - Opmaakprofiel4 2 12 8" xfId="41029" xr:uid="{00000000-0005-0000-0000-0000BEAC0000}"/>
    <cellStyle name="TotRow - Opmaakprofiel4 2 13" xfId="41030" xr:uid="{00000000-0005-0000-0000-0000BFAC0000}"/>
    <cellStyle name="TotRow - Opmaakprofiel4 2 13 2" xfId="41031" xr:uid="{00000000-0005-0000-0000-0000C0AC0000}"/>
    <cellStyle name="TotRow - Opmaakprofiel4 2 13 2 2" xfId="41032" xr:uid="{00000000-0005-0000-0000-0000C1AC0000}"/>
    <cellStyle name="TotRow - Opmaakprofiel4 2 13 2 2 2" xfId="41033" xr:uid="{00000000-0005-0000-0000-0000C2AC0000}"/>
    <cellStyle name="TotRow - Opmaakprofiel4 2 13 2 2 2 2" xfId="41034" xr:uid="{00000000-0005-0000-0000-0000C3AC0000}"/>
    <cellStyle name="TotRow - Opmaakprofiel4 2 13 2 2 2 3" xfId="41035" xr:uid="{00000000-0005-0000-0000-0000C4AC0000}"/>
    <cellStyle name="TotRow - Opmaakprofiel4 2 13 2 2 2 4" xfId="41036" xr:uid="{00000000-0005-0000-0000-0000C5AC0000}"/>
    <cellStyle name="TotRow - Opmaakprofiel4 2 13 2 2 3" xfId="41037" xr:uid="{00000000-0005-0000-0000-0000C6AC0000}"/>
    <cellStyle name="TotRow - Opmaakprofiel4 2 13 2 2 4" xfId="41038" xr:uid="{00000000-0005-0000-0000-0000C7AC0000}"/>
    <cellStyle name="TotRow - Opmaakprofiel4 2 13 2 2 5" xfId="41039" xr:uid="{00000000-0005-0000-0000-0000C8AC0000}"/>
    <cellStyle name="TotRow - Opmaakprofiel4 2 13 2 2 6" xfId="41040" xr:uid="{00000000-0005-0000-0000-0000C9AC0000}"/>
    <cellStyle name="TotRow - Opmaakprofiel4 2 13 2 3" xfId="41041" xr:uid="{00000000-0005-0000-0000-0000CAAC0000}"/>
    <cellStyle name="TotRow - Opmaakprofiel4 2 13 2 3 2" xfId="41042" xr:uid="{00000000-0005-0000-0000-0000CBAC0000}"/>
    <cellStyle name="TotRow - Opmaakprofiel4 2 13 2 3 3" xfId="41043" xr:uid="{00000000-0005-0000-0000-0000CCAC0000}"/>
    <cellStyle name="TotRow - Opmaakprofiel4 2 13 2 3 4" xfId="41044" xr:uid="{00000000-0005-0000-0000-0000CDAC0000}"/>
    <cellStyle name="TotRow - Opmaakprofiel4 2 13 2 4" xfId="41045" xr:uid="{00000000-0005-0000-0000-0000CEAC0000}"/>
    <cellStyle name="TotRow - Opmaakprofiel4 2 13 2 5" xfId="41046" xr:uid="{00000000-0005-0000-0000-0000CFAC0000}"/>
    <cellStyle name="TotRow - Opmaakprofiel4 2 13 2 6" xfId="41047" xr:uid="{00000000-0005-0000-0000-0000D0AC0000}"/>
    <cellStyle name="TotRow - Opmaakprofiel4 2 13 2 7" xfId="41048" xr:uid="{00000000-0005-0000-0000-0000D1AC0000}"/>
    <cellStyle name="TotRow - Opmaakprofiel4 2 13 3" xfId="41049" xr:uid="{00000000-0005-0000-0000-0000D2AC0000}"/>
    <cellStyle name="TotRow - Opmaakprofiel4 2 13 3 2" xfId="41050" xr:uid="{00000000-0005-0000-0000-0000D3AC0000}"/>
    <cellStyle name="TotRow - Opmaakprofiel4 2 13 3 2 2" xfId="41051" xr:uid="{00000000-0005-0000-0000-0000D4AC0000}"/>
    <cellStyle name="TotRow - Opmaakprofiel4 2 13 3 2 3" xfId="41052" xr:uid="{00000000-0005-0000-0000-0000D5AC0000}"/>
    <cellStyle name="TotRow - Opmaakprofiel4 2 13 3 2 4" xfId="41053" xr:uid="{00000000-0005-0000-0000-0000D6AC0000}"/>
    <cellStyle name="TotRow - Opmaakprofiel4 2 13 3 3" xfId="41054" xr:uid="{00000000-0005-0000-0000-0000D7AC0000}"/>
    <cellStyle name="TotRow - Opmaakprofiel4 2 13 3 4" xfId="41055" xr:uid="{00000000-0005-0000-0000-0000D8AC0000}"/>
    <cellStyle name="TotRow - Opmaakprofiel4 2 13 3 5" xfId="41056" xr:uid="{00000000-0005-0000-0000-0000D9AC0000}"/>
    <cellStyle name="TotRow - Opmaakprofiel4 2 13 3 6" xfId="41057" xr:uid="{00000000-0005-0000-0000-0000DAAC0000}"/>
    <cellStyle name="TotRow - Opmaakprofiel4 2 13 4" xfId="41058" xr:uid="{00000000-0005-0000-0000-0000DBAC0000}"/>
    <cellStyle name="TotRow - Opmaakprofiel4 2 13 4 2" xfId="41059" xr:uid="{00000000-0005-0000-0000-0000DCAC0000}"/>
    <cellStyle name="TotRow - Opmaakprofiel4 2 13 4 3" xfId="41060" xr:uid="{00000000-0005-0000-0000-0000DDAC0000}"/>
    <cellStyle name="TotRow - Opmaakprofiel4 2 13 4 4" xfId="41061" xr:uid="{00000000-0005-0000-0000-0000DEAC0000}"/>
    <cellStyle name="TotRow - Opmaakprofiel4 2 13 5" xfId="41062" xr:uid="{00000000-0005-0000-0000-0000DFAC0000}"/>
    <cellStyle name="TotRow - Opmaakprofiel4 2 13 6" xfId="41063" xr:uid="{00000000-0005-0000-0000-0000E0AC0000}"/>
    <cellStyle name="TotRow - Opmaakprofiel4 2 13 7" xfId="41064" xr:uid="{00000000-0005-0000-0000-0000E1AC0000}"/>
    <cellStyle name="TotRow - Opmaakprofiel4 2 13 8" xfId="41065" xr:uid="{00000000-0005-0000-0000-0000E2AC0000}"/>
    <cellStyle name="TotRow - Opmaakprofiel4 2 14" xfId="41066" xr:uid="{00000000-0005-0000-0000-0000E3AC0000}"/>
    <cellStyle name="TotRow - Opmaakprofiel4 2 14 2" xfId="41067" xr:uid="{00000000-0005-0000-0000-0000E4AC0000}"/>
    <cellStyle name="TotRow - Opmaakprofiel4 2 14 2 2" xfId="41068" xr:uid="{00000000-0005-0000-0000-0000E5AC0000}"/>
    <cellStyle name="TotRow - Opmaakprofiel4 2 14 2 2 2" xfId="41069" xr:uid="{00000000-0005-0000-0000-0000E6AC0000}"/>
    <cellStyle name="TotRow - Opmaakprofiel4 2 14 2 2 2 2" xfId="41070" xr:uid="{00000000-0005-0000-0000-0000E7AC0000}"/>
    <cellStyle name="TotRow - Opmaakprofiel4 2 14 2 2 2 3" xfId="41071" xr:uid="{00000000-0005-0000-0000-0000E8AC0000}"/>
    <cellStyle name="TotRow - Opmaakprofiel4 2 14 2 2 2 4" xfId="41072" xr:uid="{00000000-0005-0000-0000-0000E9AC0000}"/>
    <cellStyle name="TotRow - Opmaakprofiel4 2 14 2 2 3" xfId="41073" xr:uid="{00000000-0005-0000-0000-0000EAAC0000}"/>
    <cellStyle name="TotRow - Opmaakprofiel4 2 14 2 2 4" xfId="41074" xr:uid="{00000000-0005-0000-0000-0000EBAC0000}"/>
    <cellStyle name="TotRow - Opmaakprofiel4 2 14 2 2 5" xfId="41075" xr:uid="{00000000-0005-0000-0000-0000ECAC0000}"/>
    <cellStyle name="TotRow - Opmaakprofiel4 2 14 2 2 6" xfId="41076" xr:uid="{00000000-0005-0000-0000-0000EDAC0000}"/>
    <cellStyle name="TotRow - Opmaakprofiel4 2 14 2 3" xfId="41077" xr:uid="{00000000-0005-0000-0000-0000EEAC0000}"/>
    <cellStyle name="TotRow - Opmaakprofiel4 2 14 2 3 2" xfId="41078" xr:uid="{00000000-0005-0000-0000-0000EFAC0000}"/>
    <cellStyle name="TotRow - Opmaakprofiel4 2 14 2 3 3" xfId="41079" xr:uid="{00000000-0005-0000-0000-0000F0AC0000}"/>
    <cellStyle name="TotRow - Opmaakprofiel4 2 14 2 3 4" xfId="41080" xr:uid="{00000000-0005-0000-0000-0000F1AC0000}"/>
    <cellStyle name="TotRow - Opmaakprofiel4 2 14 2 4" xfId="41081" xr:uid="{00000000-0005-0000-0000-0000F2AC0000}"/>
    <cellStyle name="TotRow - Opmaakprofiel4 2 14 2 5" xfId="41082" xr:uid="{00000000-0005-0000-0000-0000F3AC0000}"/>
    <cellStyle name="TotRow - Opmaakprofiel4 2 14 2 6" xfId="41083" xr:uid="{00000000-0005-0000-0000-0000F4AC0000}"/>
    <cellStyle name="TotRow - Opmaakprofiel4 2 14 2 7" xfId="41084" xr:uid="{00000000-0005-0000-0000-0000F5AC0000}"/>
    <cellStyle name="TotRow - Opmaakprofiel4 2 14 3" xfId="41085" xr:uid="{00000000-0005-0000-0000-0000F6AC0000}"/>
    <cellStyle name="TotRow - Opmaakprofiel4 2 14 3 2" xfId="41086" xr:uid="{00000000-0005-0000-0000-0000F7AC0000}"/>
    <cellStyle name="TotRow - Opmaakprofiel4 2 14 3 2 2" xfId="41087" xr:uid="{00000000-0005-0000-0000-0000F8AC0000}"/>
    <cellStyle name="TotRow - Opmaakprofiel4 2 14 3 2 3" xfId="41088" xr:uid="{00000000-0005-0000-0000-0000F9AC0000}"/>
    <cellStyle name="TotRow - Opmaakprofiel4 2 14 3 2 4" xfId="41089" xr:uid="{00000000-0005-0000-0000-0000FAAC0000}"/>
    <cellStyle name="TotRow - Opmaakprofiel4 2 14 3 3" xfId="41090" xr:uid="{00000000-0005-0000-0000-0000FBAC0000}"/>
    <cellStyle name="TotRow - Opmaakprofiel4 2 14 3 4" xfId="41091" xr:uid="{00000000-0005-0000-0000-0000FCAC0000}"/>
    <cellStyle name="TotRow - Opmaakprofiel4 2 14 3 5" xfId="41092" xr:uid="{00000000-0005-0000-0000-0000FDAC0000}"/>
    <cellStyle name="TotRow - Opmaakprofiel4 2 14 3 6" xfId="41093" xr:uid="{00000000-0005-0000-0000-0000FEAC0000}"/>
    <cellStyle name="TotRow - Opmaakprofiel4 2 14 4" xfId="41094" xr:uid="{00000000-0005-0000-0000-0000FFAC0000}"/>
    <cellStyle name="TotRow - Opmaakprofiel4 2 14 4 2" xfId="41095" xr:uid="{00000000-0005-0000-0000-000000AD0000}"/>
    <cellStyle name="TotRow - Opmaakprofiel4 2 14 4 3" xfId="41096" xr:uid="{00000000-0005-0000-0000-000001AD0000}"/>
    <cellStyle name="TotRow - Opmaakprofiel4 2 14 4 4" xfId="41097" xr:uid="{00000000-0005-0000-0000-000002AD0000}"/>
    <cellStyle name="TotRow - Opmaakprofiel4 2 14 5" xfId="41098" xr:uid="{00000000-0005-0000-0000-000003AD0000}"/>
    <cellStyle name="TotRow - Opmaakprofiel4 2 14 6" xfId="41099" xr:uid="{00000000-0005-0000-0000-000004AD0000}"/>
    <cellStyle name="TotRow - Opmaakprofiel4 2 14 7" xfId="41100" xr:uid="{00000000-0005-0000-0000-000005AD0000}"/>
    <cellStyle name="TotRow - Opmaakprofiel4 2 14 8" xfId="41101" xr:uid="{00000000-0005-0000-0000-000006AD0000}"/>
    <cellStyle name="TotRow - Opmaakprofiel4 2 15" xfId="41102" xr:uid="{00000000-0005-0000-0000-000007AD0000}"/>
    <cellStyle name="TotRow - Opmaakprofiel4 2 15 2" xfId="41103" xr:uid="{00000000-0005-0000-0000-000008AD0000}"/>
    <cellStyle name="TotRow - Opmaakprofiel4 2 15 2 2" xfId="41104" xr:uid="{00000000-0005-0000-0000-000009AD0000}"/>
    <cellStyle name="TotRow - Opmaakprofiel4 2 15 2 2 2" xfId="41105" xr:uid="{00000000-0005-0000-0000-00000AAD0000}"/>
    <cellStyle name="TotRow - Opmaakprofiel4 2 15 2 2 3" xfId="41106" xr:uid="{00000000-0005-0000-0000-00000BAD0000}"/>
    <cellStyle name="TotRow - Opmaakprofiel4 2 15 2 2 4" xfId="41107" xr:uid="{00000000-0005-0000-0000-00000CAD0000}"/>
    <cellStyle name="TotRow - Opmaakprofiel4 2 15 2 3" xfId="41108" xr:uid="{00000000-0005-0000-0000-00000DAD0000}"/>
    <cellStyle name="TotRow - Opmaakprofiel4 2 15 2 4" xfId="41109" xr:uid="{00000000-0005-0000-0000-00000EAD0000}"/>
    <cellStyle name="TotRow - Opmaakprofiel4 2 15 2 5" xfId="41110" xr:uid="{00000000-0005-0000-0000-00000FAD0000}"/>
    <cellStyle name="TotRow - Opmaakprofiel4 2 15 2 6" xfId="41111" xr:uid="{00000000-0005-0000-0000-000010AD0000}"/>
    <cellStyle name="TotRow - Opmaakprofiel4 2 15 3" xfId="41112" xr:uid="{00000000-0005-0000-0000-000011AD0000}"/>
    <cellStyle name="TotRow - Opmaakprofiel4 2 15 3 2" xfId="41113" xr:uid="{00000000-0005-0000-0000-000012AD0000}"/>
    <cellStyle name="TotRow - Opmaakprofiel4 2 15 3 3" xfId="41114" xr:uid="{00000000-0005-0000-0000-000013AD0000}"/>
    <cellStyle name="TotRow - Opmaakprofiel4 2 15 3 4" xfId="41115" xr:uid="{00000000-0005-0000-0000-000014AD0000}"/>
    <cellStyle name="TotRow - Opmaakprofiel4 2 15 4" xfId="41116" xr:uid="{00000000-0005-0000-0000-000015AD0000}"/>
    <cellStyle name="TotRow - Opmaakprofiel4 2 15 5" xfId="41117" xr:uid="{00000000-0005-0000-0000-000016AD0000}"/>
    <cellStyle name="TotRow - Opmaakprofiel4 2 15 6" xfId="41118" xr:uid="{00000000-0005-0000-0000-000017AD0000}"/>
    <cellStyle name="TotRow - Opmaakprofiel4 2 15 7" xfId="41119" xr:uid="{00000000-0005-0000-0000-000018AD0000}"/>
    <cellStyle name="TotRow - Opmaakprofiel4 2 16" xfId="41120" xr:uid="{00000000-0005-0000-0000-000019AD0000}"/>
    <cellStyle name="TotRow - Opmaakprofiel4 2 16 2" xfId="41121" xr:uid="{00000000-0005-0000-0000-00001AAD0000}"/>
    <cellStyle name="TotRow - Opmaakprofiel4 2 16 2 2" xfId="41122" xr:uid="{00000000-0005-0000-0000-00001BAD0000}"/>
    <cellStyle name="TotRow - Opmaakprofiel4 2 16 2 3" xfId="41123" xr:uid="{00000000-0005-0000-0000-00001CAD0000}"/>
    <cellStyle name="TotRow - Opmaakprofiel4 2 16 2 4" xfId="41124" xr:uid="{00000000-0005-0000-0000-00001DAD0000}"/>
    <cellStyle name="TotRow - Opmaakprofiel4 2 16 3" xfId="41125" xr:uid="{00000000-0005-0000-0000-00001EAD0000}"/>
    <cellStyle name="TotRow - Opmaakprofiel4 2 16 4" xfId="41126" xr:uid="{00000000-0005-0000-0000-00001FAD0000}"/>
    <cellStyle name="TotRow - Opmaakprofiel4 2 16 5" xfId="41127" xr:uid="{00000000-0005-0000-0000-000020AD0000}"/>
    <cellStyle name="TotRow - Opmaakprofiel4 2 16 6" xfId="41128" xr:uid="{00000000-0005-0000-0000-000021AD0000}"/>
    <cellStyle name="TotRow - Opmaakprofiel4 2 17" xfId="41129" xr:uid="{00000000-0005-0000-0000-000022AD0000}"/>
    <cellStyle name="TotRow - Opmaakprofiel4 2 17 2" xfId="41130" xr:uid="{00000000-0005-0000-0000-000023AD0000}"/>
    <cellStyle name="TotRow - Opmaakprofiel4 2 17 3" xfId="41131" xr:uid="{00000000-0005-0000-0000-000024AD0000}"/>
    <cellStyle name="TotRow - Opmaakprofiel4 2 17 4" xfId="41132" xr:uid="{00000000-0005-0000-0000-000025AD0000}"/>
    <cellStyle name="TotRow - Opmaakprofiel4 2 18" xfId="41133" xr:uid="{00000000-0005-0000-0000-000026AD0000}"/>
    <cellStyle name="TotRow - Opmaakprofiel4 2 19" xfId="41134" xr:uid="{00000000-0005-0000-0000-000027AD0000}"/>
    <cellStyle name="TotRow - Opmaakprofiel4 2 2" xfId="41135" xr:uid="{00000000-0005-0000-0000-000028AD0000}"/>
    <cellStyle name="TotRow - Opmaakprofiel4 2 2 10" xfId="41136" xr:uid="{00000000-0005-0000-0000-000029AD0000}"/>
    <cellStyle name="TotRow - Opmaakprofiel4 2 2 2" xfId="41137" xr:uid="{00000000-0005-0000-0000-00002AAD0000}"/>
    <cellStyle name="TotRow - Opmaakprofiel4 2 2 2 2" xfId="41138" xr:uid="{00000000-0005-0000-0000-00002BAD0000}"/>
    <cellStyle name="TotRow - Opmaakprofiel4 2 2 2 2 2" xfId="41139" xr:uid="{00000000-0005-0000-0000-00002CAD0000}"/>
    <cellStyle name="TotRow - Opmaakprofiel4 2 2 2 2 2 2" xfId="41140" xr:uid="{00000000-0005-0000-0000-00002DAD0000}"/>
    <cellStyle name="TotRow - Opmaakprofiel4 2 2 2 2 2 2 2" xfId="41141" xr:uid="{00000000-0005-0000-0000-00002EAD0000}"/>
    <cellStyle name="TotRow - Opmaakprofiel4 2 2 2 2 2 2 3" xfId="41142" xr:uid="{00000000-0005-0000-0000-00002FAD0000}"/>
    <cellStyle name="TotRow - Opmaakprofiel4 2 2 2 2 2 2 4" xfId="41143" xr:uid="{00000000-0005-0000-0000-000030AD0000}"/>
    <cellStyle name="TotRow - Opmaakprofiel4 2 2 2 2 2 3" xfId="41144" xr:uid="{00000000-0005-0000-0000-000031AD0000}"/>
    <cellStyle name="TotRow - Opmaakprofiel4 2 2 2 2 2 4" xfId="41145" xr:uid="{00000000-0005-0000-0000-000032AD0000}"/>
    <cellStyle name="TotRow - Opmaakprofiel4 2 2 2 2 2 5" xfId="41146" xr:uid="{00000000-0005-0000-0000-000033AD0000}"/>
    <cellStyle name="TotRow - Opmaakprofiel4 2 2 2 2 2 6" xfId="41147" xr:uid="{00000000-0005-0000-0000-000034AD0000}"/>
    <cellStyle name="TotRow - Opmaakprofiel4 2 2 2 2 3" xfId="41148" xr:uid="{00000000-0005-0000-0000-000035AD0000}"/>
    <cellStyle name="TotRow - Opmaakprofiel4 2 2 2 2 3 2" xfId="41149" xr:uid="{00000000-0005-0000-0000-000036AD0000}"/>
    <cellStyle name="TotRow - Opmaakprofiel4 2 2 2 2 3 3" xfId="41150" xr:uid="{00000000-0005-0000-0000-000037AD0000}"/>
    <cellStyle name="TotRow - Opmaakprofiel4 2 2 2 2 3 4" xfId="41151" xr:uid="{00000000-0005-0000-0000-000038AD0000}"/>
    <cellStyle name="TotRow - Opmaakprofiel4 2 2 2 2 4" xfId="41152" xr:uid="{00000000-0005-0000-0000-000039AD0000}"/>
    <cellStyle name="TotRow - Opmaakprofiel4 2 2 2 2 5" xfId="41153" xr:uid="{00000000-0005-0000-0000-00003AAD0000}"/>
    <cellStyle name="TotRow - Opmaakprofiel4 2 2 2 2 6" xfId="41154" xr:uid="{00000000-0005-0000-0000-00003BAD0000}"/>
    <cellStyle name="TotRow - Opmaakprofiel4 2 2 2 2 7" xfId="41155" xr:uid="{00000000-0005-0000-0000-00003CAD0000}"/>
    <cellStyle name="TotRow - Opmaakprofiel4 2 2 2 3" xfId="41156" xr:uid="{00000000-0005-0000-0000-00003DAD0000}"/>
    <cellStyle name="TotRow - Opmaakprofiel4 2 2 2 3 2" xfId="41157" xr:uid="{00000000-0005-0000-0000-00003EAD0000}"/>
    <cellStyle name="TotRow - Opmaakprofiel4 2 2 2 3 2 2" xfId="41158" xr:uid="{00000000-0005-0000-0000-00003FAD0000}"/>
    <cellStyle name="TotRow - Opmaakprofiel4 2 2 2 3 2 3" xfId="41159" xr:uid="{00000000-0005-0000-0000-000040AD0000}"/>
    <cellStyle name="TotRow - Opmaakprofiel4 2 2 2 3 2 4" xfId="41160" xr:uid="{00000000-0005-0000-0000-000041AD0000}"/>
    <cellStyle name="TotRow - Opmaakprofiel4 2 2 2 3 3" xfId="41161" xr:uid="{00000000-0005-0000-0000-000042AD0000}"/>
    <cellStyle name="TotRow - Opmaakprofiel4 2 2 2 3 4" xfId="41162" xr:uid="{00000000-0005-0000-0000-000043AD0000}"/>
    <cellStyle name="TotRow - Opmaakprofiel4 2 2 2 3 5" xfId="41163" xr:uid="{00000000-0005-0000-0000-000044AD0000}"/>
    <cellStyle name="TotRow - Opmaakprofiel4 2 2 2 3 6" xfId="41164" xr:uid="{00000000-0005-0000-0000-000045AD0000}"/>
    <cellStyle name="TotRow - Opmaakprofiel4 2 2 2 4" xfId="41165" xr:uid="{00000000-0005-0000-0000-000046AD0000}"/>
    <cellStyle name="TotRow - Opmaakprofiel4 2 2 2 4 2" xfId="41166" xr:uid="{00000000-0005-0000-0000-000047AD0000}"/>
    <cellStyle name="TotRow - Opmaakprofiel4 2 2 2 4 3" xfId="41167" xr:uid="{00000000-0005-0000-0000-000048AD0000}"/>
    <cellStyle name="TotRow - Opmaakprofiel4 2 2 2 4 4" xfId="41168" xr:uid="{00000000-0005-0000-0000-000049AD0000}"/>
    <cellStyle name="TotRow - Opmaakprofiel4 2 2 2 5" xfId="41169" xr:uid="{00000000-0005-0000-0000-00004AAD0000}"/>
    <cellStyle name="TotRow - Opmaakprofiel4 2 2 2 6" xfId="41170" xr:uid="{00000000-0005-0000-0000-00004BAD0000}"/>
    <cellStyle name="TotRow - Opmaakprofiel4 2 2 2 7" xfId="41171" xr:uid="{00000000-0005-0000-0000-00004CAD0000}"/>
    <cellStyle name="TotRow - Opmaakprofiel4 2 2 2 8" xfId="41172" xr:uid="{00000000-0005-0000-0000-00004DAD0000}"/>
    <cellStyle name="TotRow - Opmaakprofiel4 2 2 3" xfId="41173" xr:uid="{00000000-0005-0000-0000-00004EAD0000}"/>
    <cellStyle name="TotRow - Opmaakprofiel4 2 2 3 2" xfId="41174" xr:uid="{00000000-0005-0000-0000-00004FAD0000}"/>
    <cellStyle name="TotRow - Opmaakprofiel4 2 2 3 2 2" xfId="41175" xr:uid="{00000000-0005-0000-0000-000050AD0000}"/>
    <cellStyle name="TotRow - Opmaakprofiel4 2 2 3 2 2 2" xfId="41176" xr:uid="{00000000-0005-0000-0000-000051AD0000}"/>
    <cellStyle name="TotRow - Opmaakprofiel4 2 2 3 2 2 2 2" xfId="41177" xr:uid="{00000000-0005-0000-0000-000052AD0000}"/>
    <cellStyle name="TotRow - Opmaakprofiel4 2 2 3 2 2 2 3" xfId="41178" xr:uid="{00000000-0005-0000-0000-000053AD0000}"/>
    <cellStyle name="TotRow - Opmaakprofiel4 2 2 3 2 2 2 4" xfId="41179" xr:uid="{00000000-0005-0000-0000-000054AD0000}"/>
    <cellStyle name="TotRow - Opmaakprofiel4 2 2 3 2 2 3" xfId="41180" xr:uid="{00000000-0005-0000-0000-000055AD0000}"/>
    <cellStyle name="TotRow - Opmaakprofiel4 2 2 3 2 2 4" xfId="41181" xr:uid="{00000000-0005-0000-0000-000056AD0000}"/>
    <cellStyle name="TotRow - Opmaakprofiel4 2 2 3 2 2 5" xfId="41182" xr:uid="{00000000-0005-0000-0000-000057AD0000}"/>
    <cellStyle name="TotRow - Opmaakprofiel4 2 2 3 2 2 6" xfId="41183" xr:uid="{00000000-0005-0000-0000-000058AD0000}"/>
    <cellStyle name="TotRow - Opmaakprofiel4 2 2 3 2 3" xfId="41184" xr:uid="{00000000-0005-0000-0000-000059AD0000}"/>
    <cellStyle name="TotRow - Opmaakprofiel4 2 2 3 2 3 2" xfId="41185" xr:uid="{00000000-0005-0000-0000-00005AAD0000}"/>
    <cellStyle name="TotRow - Opmaakprofiel4 2 2 3 2 3 3" xfId="41186" xr:uid="{00000000-0005-0000-0000-00005BAD0000}"/>
    <cellStyle name="TotRow - Opmaakprofiel4 2 2 3 2 3 4" xfId="41187" xr:uid="{00000000-0005-0000-0000-00005CAD0000}"/>
    <cellStyle name="TotRow - Opmaakprofiel4 2 2 3 2 4" xfId="41188" xr:uid="{00000000-0005-0000-0000-00005DAD0000}"/>
    <cellStyle name="TotRow - Opmaakprofiel4 2 2 3 2 5" xfId="41189" xr:uid="{00000000-0005-0000-0000-00005EAD0000}"/>
    <cellStyle name="TotRow - Opmaakprofiel4 2 2 3 2 6" xfId="41190" xr:uid="{00000000-0005-0000-0000-00005FAD0000}"/>
    <cellStyle name="TotRow - Opmaakprofiel4 2 2 3 2 7" xfId="41191" xr:uid="{00000000-0005-0000-0000-000060AD0000}"/>
    <cellStyle name="TotRow - Opmaakprofiel4 2 2 3 3" xfId="41192" xr:uid="{00000000-0005-0000-0000-000061AD0000}"/>
    <cellStyle name="TotRow - Opmaakprofiel4 2 2 3 3 2" xfId="41193" xr:uid="{00000000-0005-0000-0000-000062AD0000}"/>
    <cellStyle name="TotRow - Opmaakprofiel4 2 2 3 3 2 2" xfId="41194" xr:uid="{00000000-0005-0000-0000-000063AD0000}"/>
    <cellStyle name="TotRow - Opmaakprofiel4 2 2 3 3 2 3" xfId="41195" xr:uid="{00000000-0005-0000-0000-000064AD0000}"/>
    <cellStyle name="TotRow - Opmaakprofiel4 2 2 3 3 2 4" xfId="41196" xr:uid="{00000000-0005-0000-0000-000065AD0000}"/>
    <cellStyle name="TotRow - Opmaakprofiel4 2 2 3 3 3" xfId="41197" xr:uid="{00000000-0005-0000-0000-000066AD0000}"/>
    <cellStyle name="TotRow - Opmaakprofiel4 2 2 3 3 4" xfId="41198" xr:uid="{00000000-0005-0000-0000-000067AD0000}"/>
    <cellStyle name="TotRow - Opmaakprofiel4 2 2 3 3 5" xfId="41199" xr:uid="{00000000-0005-0000-0000-000068AD0000}"/>
    <cellStyle name="TotRow - Opmaakprofiel4 2 2 3 3 6" xfId="41200" xr:uid="{00000000-0005-0000-0000-000069AD0000}"/>
    <cellStyle name="TotRow - Opmaakprofiel4 2 2 3 4" xfId="41201" xr:uid="{00000000-0005-0000-0000-00006AAD0000}"/>
    <cellStyle name="TotRow - Opmaakprofiel4 2 2 3 4 2" xfId="41202" xr:uid="{00000000-0005-0000-0000-00006BAD0000}"/>
    <cellStyle name="TotRow - Opmaakprofiel4 2 2 3 4 3" xfId="41203" xr:uid="{00000000-0005-0000-0000-00006CAD0000}"/>
    <cellStyle name="TotRow - Opmaakprofiel4 2 2 3 4 4" xfId="41204" xr:uid="{00000000-0005-0000-0000-00006DAD0000}"/>
    <cellStyle name="TotRow - Opmaakprofiel4 2 2 3 5" xfId="41205" xr:uid="{00000000-0005-0000-0000-00006EAD0000}"/>
    <cellStyle name="TotRow - Opmaakprofiel4 2 2 3 6" xfId="41206" xr:uid="{00000000-0005-0000-0000-00006FAD0000}"/>
    <cellStyle name="TotRow - Opmaakprofiel4 2 2 3 7" xfId="41207" xr:uid="{00000000-0005-0000-0000-000070AD0000}"/>
    <cellStyle name="TotRow - Opmaakprofiel4 2 2 3 8" xfId="41208" xr:uid="{00000000-0005-0000-0000-000071AD0000}"/>
    <cellStyle name="TotRow - Opmaakprofiel4 2 2 4" xfId="41209" xr:uid="{00000000-0005-0000-0000-000072AD0000}"/>
    <cellStyle name="TotRow - Opmaakprofiel4 2 2 4 2" xfId="41210" xr:uid="{00000000-0005-0000-0000-000073AD0000}"/>
    <cellStyle name="TotRow - Opmaakprofiel4 2 2 4 2 2" xfId="41211" xr:uid="{00000000-0005-0000-0000-000074AD0000}"/>
    <cellStyle name="TotRow - Opmaakprofiel4 2 2 4 2 2 2" xfId="41212" xr:uid="{00000000-0005-0000-0000-000075AD0000}"/>
    <cellStyle name="TotRow - Opmaakprofiel4 2 2 4 2 2 3" xfId="41213" xr:uid="{00000000-0005-0000-0000-000076AD0000}"/>
    <cellStyle name="TotRow - Opmaakprofiel4 2 2 4 2 2 4" xfId="41214" xr:uid="{00000000-0005-0000-0000-000077AD0000}"/>
    <cellStyle name="TotRow - Opmaakprofiel4 2 2 4 2 3" xfId="41215" xr:uid="{00000000-0005-0000-0000-000078AD0000}"/>
    <cellStyle name="TotRow - Opmaakprofiel4 2 2 4 2 4" xfId="41216" xr:uid="{00000000-0005-0000-0000-000079AD0000}"/>
    <cellStyle name="TotRow - Opmaakprofiel4 2 2 4 2 5" xfId="41217" xr:uid="{00000000-0005-0000-0000-00007AAD0000}"/>
    <cellStyle name="TotRow - Opmaakprofiel4 2 2 4 2 6" xfId="41218" xr:uid="{00000000-0005-0000-0000-00007BAD0000}"/>
    <cellStyle name="TotRow - Opmaakprofiel4 2 2 4 3" xfId="41219" xr:uid="{00000000-0005-0000-0000-00007CAD0000}"/>
    <cellStyle name="TotRow - Opmaakprofiel4 2 2 4 3 2" xfId="41220" xr:uid="{00000000-0005-0000-0000-00007DAD0000}"/>
    <cellStyle name="TotRow - Opmaakprofiel4 2 2 4 3 3" xfId="41221" xr:uid="{00000000-0005-0000-0000-00007EAD0000}"/>
    <cellStyle name="TotRow - Opmaakprofiel4 2 2 4 3 4" xfId="41222" xr:uid="{00000000-0005-0000-0000-00007FAD0000}"/>
    <cellStyle name="TotRow - Opmaakprofiel4 2 2 4 4" xfId="41223" xr:uid="{00000000-0005-0000-0000-000080AD0000}"/>
    <cellStyle name="TotRow - Opmaakprofiel4 2 2 4 5" xfId="41224" xr:uid="{00000000-0005-0000-0000-000081AD0000}"/>
    <cellStyle name="TotRow - Opmaakprofiel4 2 2 4 6" xfId="41225" xr:uid="{00000000-0005-0000-0000-000082AD0000}"/>
    <cellStyle name="TotRow - Opmaakprofiel4 2 2 4 7" xfId="41226" xr:uid="{00000000-0005-0000-0000-000083AD0000}"/>
    <cellStyle name="TotRow - Opmaakprofiel4 2 2 5" xfId="41227" xr:uid="{00000000-0005-0000-0000-000084AD0000}"/>
    <cellStyle name="TotRow - Opmaakprofiel4 2 2 5 2" xfId="41228" xr:uid="{00000000-0005-0000-0000-000085AD0000}"/>
    <cellStyle name="TotRow - Opmaakprofiel4 2 2 5 2 2" xfId="41229" xr:uid="{00000000-0005-0000-0000-000086AD0000}"/>
    <cellStyle name="TotRow - Opmaakprofiel4 2 2 5 2 3" xfId="41230" xr:uid="{00000000-0005-0000-0000-000087AD0000}"/>
    <cellStyle name="TotRow - Opmaakprofiel4 2 2 5 2 4" xfId="41231" xr:uid="{00000000-0005-0000-0000-000088AD0000}"/>
    <cellStyle name="TotRow - Opmaakprofiel4 2 2 5 3" xfId="41232" xr:uid="{00000000-0005-0000-0000-000089AD0000}"/>
    <cellStyle name="TotRow - Opmaakprofiel4 2 2 5 4" xfId="41233" xr:uid="{00000000-0005-0000-0000-00008AAD0000}"/>
    <cellStyle name="TotRow - Opmaakprofiel4 2 2 5 5" xfId="41234" xr:uid="{00000000-0005-0000-0000-00008BAD0000}"/>
    <cellStyle name="TotRow - Opmaakprofiel4 2 2 5 6" xfId="41235" xr:uid="{00000000-0005-0000-0000-00008CAD0000}"/>
    <cellStyle name="TotRow - Opmaakprofiel4 2 2 6" xfId="41236" xr:uid="{00000000-0005-0000-0000-00008DAD0000}"/>
    <cellStyle name="TotRow - Opmaakprofiel4 2 2 6 2" xfId="41237" xr:uid="{00000000-0005-0000-0000-00008EAD0000}"/>
    <cellStyle name="TotRow - Opmaakprofiel4 2 2 6 3" xfId="41238" xr:uid="{00000000-0005-0000-0000-00008FAD0000}"/>
    <cellStyle name="TotRow - Opmaakprofiel4 2 2 6 4" xfId="41239" xr:uid="{00000000-0005-0000-0000-000090AD0000}"/>
    <cellStyle name="TotRow - Opmaakprofiel4 2 2 7" xfId="41240" xr:uid="{00000000-0005-0000-0000-000091AD0000}"/>
    <cellStyle name="TotRow - Opmaakprofiel4 2 2 8" xfId="41241" xr:uid="{00000000-0005-0000-0000-000092AD0000}"/>
    <cellStyle name="TotRow - Opmaakprofiel4 2 2 9" xfId="41242" xr:uid="{00000000-0005-0000-0000-000093AD0000}"/>
    <cellStyle name="TotRow - Opmaakprofiel4 2 20" xfId="41243" xr:uid="{00000000-0005-0000-0000-000094AD0000}"/>
    <cellStyle name="TotRow - Opmaakprofiel4 2 21" xfId="41244" xr:uid="{00000000-0005-0000-0000-000095AD0000}"/>
    <cellStyle name="TotRow - Opmaakprofiel4 2 3" xfId="41245" xr:uid="{00000000-0005-0000-0000-000096AD0000}"/>
    <cellStyle name="TotRow - Opmaakprofiel4 2 3 10" xfId="41246" xr:uid="{00000000-0005-0000-0000-000097AD0000}"/>
    <cellStyle name="TotRow - Opmaakprofiel4 2 3 2" xfId="41247" xr:uid="{00000000-0005-0000-0000-000098AD0000}"/>
    <cellStyle name="TotRow - Opmaakprofiel4 2 3 2 2" xfId="41248" xr:uid="{00000000-0005-0000-0000-000099AD0000}"/>
    <cellStyle name="TotRow - Opmaakprofiel4 2 3 2 2 2" xfId="41249" xr:uid="{00000000-0005-0000-0000-00009AAD0000}"/>
    <cellStyle name="TotRow - Opmaakprofiel4 2 3 2 2 2 2" xfId="41250" xr:uid="{00000000-0005-0000-0000-00009BAD0000}"/>
    <cellStyle name="TotRow - Opmaakprofiel4 2 3 2 2 2 2 2" xfId="41251" xr:uid="{00000000-0005-0000-0000-00009CAD0000}"/>
    <cellStyle name="TotRow - Opmaakprofiel4 2 3 2 2 2 2 3" xfId="41252" xr:uid="{00000000-0005-0000-0000-00009DAD0000}"/>
    <cellStyle name="TotRow - Opmaakprofiel4 2 3 2 2 2 2 4" xfId="41253" xr:uid="{00000000-0005-0000-0000-00009EAD0000}"/>
    <cellStyle name="TotRow - Opmaakprofiel4 2 3 2 2 2 3" xfId="41254" xr:uid="{00000000-0005-0000-0000-00009FAD0000}"/>
    <cellStyle name="TotRow - Opmaakprofiel4 2 3 2 2 2 4" xfId="41255" xr:uid="{00000000-0005-0000-0000-0000A0AD0000}"/>
    <cellStyle name="TotRow - Opmaakprofiel4 2 3 2 2 2 5" xfId="41256" xr:uid="{00000000-0005-0000-0000-0000A1AD0000}"/>
    <cellStyle name="TotRow - Opmaakprofiel4 2 3 2 2 2 6" xfId="41257" xr:uid="{00000000-0005-0000-0000-0000A2AD0000}"/>
    <cellStyle name="TotRow - Opmaakprofiel4 2 3 2 2 3" xfId="41258" xr:uid="{00000000-0005-0000-0000-0000A3AD0000}"/>
    <cellStyle name="TotRow - Opmaakprofiel4 2 3 2 2 3 2" xfId="41259" xr:uid="{00000000-0005-0000-0000-0000A4AD0000}"/>
    <cellStyle name="TotRow - Opmaakprofiel4 2 3 2 2 3 3" xfId="41260" xr:uid="{00000000-0005-0000-0000-0000A5AD0000}"/>
    <cellStyle name="TotRow - Opmaakprofiel4 2 3 2 2 3 4" xfId="41261" xr:uid="{00000000-0005-0000-0000-0000A6AD0000}"/>
    <cellStyle name="TotRow - Opmaakprofiel4 2 3 2 2 4" xfId="41262" xr:uid="{00000000-0005-0000-0000-0000A7AD0000}"/>
    <cellStyle name="TotRow - Opmaakprofiel4 2 3 2 2 5" xfId="41263" xr:uid="{00000000-0005-0000-0000-0000A8AD0000}"/>
    <cellStyle name="TotRow - Opmaakprofiel4 2 3 2 2 6" xfId="41264" xr:uid="{00000000-0005-0000-0000-0000A9AD0000}"/>
    <cellStyle name="TotRow - Opmaakprofiel4 2 3 2 2 7" xfId="41265" xr:uid="{00000000-0005-0000-0000-0000AAAD0000}"/>
    <cellStyle name="TotRow - Opmaakprofiel4 2 3 2 3" xfId="41266" xr:uid="{00000000-0005-0000-0000-0000ABAD0000}"/>
    <cellStyle name="TotRow - Opmaakprofiel4 2 3 2 3 2" xfId="41267" xr:uid="{00000000-0005-0000-0000-0000ACAD0000}"/>
    <cellStyle name="TotRow - Opmaakprofiel4 2 3 2 3 2 2" xfId="41268" xr:uid="{00000000-0005-0000-0000-0000ADAD0000}"/>
    <cellStyle name="TotRow - Opmaakprofiel4 2 3 2 3 2 3" xfId="41269" xr:uid="{00000000-0005-0000-0000-0000AEAD0000}"/>
    <cellStyle name="TotRow - Opmaakprofiel4 2 3 2 3 2 4" xfId="41270" xr:uid="{00000000-0005-0000-0000-0000AFAD0000}"/>
    <cellStyle name="TotRow - Opmaakprofiel4 2 3 2 3 3" xfId="41271" xr:uid="{00000000-0005-0000-0000-0000B0AD0000}"/>
    <cellStyle name="TotRow - Opmaakprofiel4 2 3 2 3 4" xfId="41272" xr:uid="{00000000-0005-0000-0000-0000B1AD0000}"/>
    <cellStyle name="TotRow - Opmaakprofiel4 2 3 2 3 5" xfId="41273" xr:uid="{00000000-0005-0000-0000-0000B2AD0000}"/>
    <cellStyle name="TotRow - Opmaakprofiel4 2 3 2 3 6" xfId="41274" xr:uid="{00000000-0005-0000-0000-0000B3AD0000}"/>
    <cellStyle name="TotRow - Opmaakprofiel4 2 3 2 4" xfId="41275" xr:uid="{00000000-0005-0000-0000-0000B4AD0000}"/>
    <cellStyle name="TotRow - Opmaakprofiel4 2 3 2 4 2" xfId="41276" xr:uid="{00000000-0005-0000-0000-0000B5AD0000}"/>
    <cellStyle name="TotRow - Opmaakprofiel4 2 3 2 4 3" xfId="41277" xr:uid="{00000000-0005-0000-0000-0000B6AD0000}"/>
    <cellStyle name="TotRow - Opmaakprofiel4 2 3 2 4 4" xfId="41278" xr:uid="{00000000-0005-0000-0000-0000B7AD0000}"/>
    <cellStyle name="TotRow - Opmaakprofiel4 2 3 2 5" xfId="41279" xr:uid="{00000000-0005-0000-0000-0000B8AD0000}"/>
    <cellStyle name="TotRow - Opmaakprofiel4 2 3 2 6" xfId="41280" xr:uid="{00000000-0005-0000-0000-0000B9AD0000}"/>
    <cellStyle name="TotRow - Opmaakprofiel4 2 3 2 7" xfId="41281" xr:uid="{00000000-0005-0000-0000-0000BAAD0000}"/>
    <cellStyle name="TotRow - Opmaakprofiel4 2 3 2 8" xfId="41282" xr:uid="{00000000-0005-0000-0000-0000BBAD0000}"/>
    <cellStyle name="TotRow - Opmaakprofiel4 2 3 3" xfId="41283" xr:uid="{00000000-0005-0000-0000-0000BCAD0000}"/>
    <cellStyle name="TotRow - Opmaakprofiel4 2 3 3 2" xfId="41284" xr:uid="{00000000-0005-0000-0000-0000BDAD0000}"/>
    <cellStyle name="TotRow - Opmaakprofiel4 2 3 3 2 2" xfId="41285" xr:uid="{00000000-0005-0000-0000-0000BEAD0000}"/>
    <cellStyle name="TotRow - Opmaakprofiel4 2 3 3 2 2 2" xfId="41286" xr:uid="{00000000-0005-0000-0000-0000BFAD0000}"/>
    <cellStyle name="TotRow - Opmaakprofiel4 2 3 3 2 2 2 2" xfId="41287" xr:uid="{00000000-0005-0000-0000-0000C0AD0000}"/>
    <cellStyle name="TotRow - Opmaakprofiel4 2 3 3 2 2 2 3" xfId="41288" xr:uid="{00000000-0005-0000-0000-0000C1AD0000}"/>
    <cellStyle name="TotRow - Opmaakprofiel4 2 3 3 2 2 2 4" xfId="41289" xr:uid="{00000000-0005-0000-0000-0000C2AD0000}"/>
    <cellStyle name="TotRow - Opmaakprofiel4 2 3 3 2 2 3" xfId="41290" xr:uid="{00000000-0005-0000-0000-0000C3AD0000}"/>
    <cellStyle name="TotRow - Opmaakprofiel4 2 3 3 2 2 4" xfId="41291" xr:uid="{00000000-0005-0000-0000-0000C4AD0000}"/>
    <cellStyle name="TotRow - Opmaakprofiel4 2 3 3 2 2 5" xfId="41292" xr:uid="{00000000-0005-0000-0000-0000C5AD0000}"/>
    <cellStyle name="TotRow - Opmaakprofiel4 2 3 3 2 2 6" xfId="41293" xr:uid="{00000000-0005-0000-0000-0000C6AD0000}"/>
    <cellStyle name="TotRow - Opmaakprofiel4 2 3 3 2 3" xfId="41294" xr:uid="{00000000-0005-0000-0000-0000C7AD0000}"/>
    <cellStyle name="TotRow - Opmaakprofiel4 2 3 3 2 3 2" xfId="41295" xr:uid="{00000000-0005-0000-0000-0000C8AD0000}"/>
    <cellStyle name="TotRow - Opmaakprofiel4 2 3 3 2 3 3" xfId="41296" xr:uid="{00000000-0005-0000-0000-0000C9AD0000}"/>
    <cellStyle name="TotRow - Opmaakprofiel4 2 3 3 2 3 4" xfId="41297" xr:uid="{00000000-0005-0000-0000-0000CAAD0000}"/>
    <cellStyle name="TotRow - Opmaakprofiel4 2 3 3 2 4" xfId="41298" xr:uid="{00000000-0005-0000-0000-0000CBAD0000}"/>
    <cellStyle name="TotRow - Opmaakprofiel4 2 3 3 2 5" xfId="41299" xr:uid="{00000000-0005-0000-0000-0000CCAD0000}"/>
    <cellStyle name="TotRow - Opmaakprofiel4 2 3 3 2 6" xfId="41300" xr:uid="{00000000-0005-0000-0000-0000CDAD0000}"/>
    <cellStyle name="TotRow - Opmaakprofiel4 2 3 3 2 7" xfId="41301" xr:uid="{00000000-0005-0000-0000-0000CEAD0000}"/>
    <cellStyle name="TotRow - Opmaakprofiel4 2 3 3 3" xfId="41302" xr:uid="{00000000-0005-0000-0000-0000CFAD0000}"/>
    <cellStyle name="TotRow - Opmaakprofiel4 2 3 3 3 2" xfId="41303" xr:uid="{00000000-0005-0000-0000-0000D0AD0000}"/>
    <cellStyle name="TotRow - Opmaakprofiel4 2 3 3 3 2 2" xfId="41304" xr:uid="{00000000-0005-0000-0000-0000D1AD0000}"/>
    <cellStyle name="TotRow - Opmaakprofiel4 2 3 3 3 2 3" xfId="41305" xr:uid="{00000000-0005-0000-0000-0000D2AD0000}"/>
    <cellStyle name="TotRow - Opmaakprofiel4 2 3 3 3 2 4" xfId="41306" xr:uid="{00000000-0005-0000-0000-0000D3AD0000}"/>
    <cellStyle name="TotRow - Opmaakprofiel4 2 3 3 3 3" xfId="41307" xr:uid="{00000000-0005-0000-0000-0000D4AD0000}"/>
    <cellStyle name="TotRow - Opmaakprofiel4 2 3 3 3 4" xfId="41308" xr:uid="{00000000-0005-0000-0000-0000D5AD0000}"/>
    <cellStyle name="TotRow - Opmaakprofiel4 2 3 3 3 5" xfId="41309" xr:uid="{00000000-0005-0000-0000-0000D6AD0000}"/>
    <cellStyle name="TotRow - Opmaakprofiel4 2 3 3 3 6" xfId="41310" xr:uid="{00000000-0005-0000-0000-0000D7AD0000}"/>
    <cellStyle name="TotRow - Opmaakprofiel4 2 3 3 4" xfId="41311" xr:uid="{00000000-0005-0000-0000-0000D8AD0000}"/>
    <cellStyle name="TotRow - Opmaakprofiel4 2 3 3 4 2" xfId="41312" xr:uid="{00000000-0005-0000-0000-0000D9AD0000}"/>
    <cellStyle name="TotRow - Opmaakprofiel4 2 3 3 4 3" xfId="41313" xr:uid="{00000000-0005-0000-0000-0000DAAD0000}"/>
    <cellStyle name="TotRow - Opmaakprofiel4 2 3 3 4 4" xfId="41314" xr:uid="{00000000-0005-0000-0000-0000DBAD0000}"/>
    <cellStyle name="TotRow - Opmaakprofiel4 2 3 3 5" xfId="41315" xr:uid="{00000000-0005-0000-0000-0000DCAD0000}"/>
    <cellStyle name="TotRow - Opmaakprofiel4 2 3 3 6" xfId="41316" xr:uid="{00000000-0005-0000-0000-0000DDAD0000}"/>
    <cellStyle name="TotRow - Opmaakprofiel4 2 3 3 7" xfId="41317" xr:uid="{00000000-0005-0000-0000-0000DEAD0000}"/>
    <cellStyle name="TotRow - Opmaakprofiel4 2 3 3 8" xfId="41318" xr:uid="{00000000-0005-0000-0000-0000DFAD0000}"/>
    <cellStyle name="TotRow - Opmaakprofiel4 2 3 4" xfId="41319" xr:uid="{00000000-0005-0000-0000-0000E0AD0000}"/>
    <cellStyle name="TotRow - Opmaakprofiel4 2 3 4 2" xfId="41320" xr:uid="{00000000-0005-0000-0000-0000E1AD0000}"/>
    <cellStyle name="TotRow - Opmaakprofiel4 2 3 4 2 2" xfId="41321" xr:uid="{00000000-0005-0000-0000-0000E2AD0000}"/>
    <cellStyle name="TotRow - Opmaakprofiel4 2 3 4 2 2 2" xfId="41322" xr:uid="{00000000-0005-0000-0000-0000E3AD0000}"/>
    <cellStyle name="TotRow - Opmaakprofiel4 2 3 4 2 2 3" xfId="41323" xr:uid="{00000000-0005-0000-0000-0000E4AD0000}"/>
    <cellStyle name="TotRow - Opmaakprofiel4 2 3 4 2 2 4" xfId="41324" xr:uid="{00000000-0005-0000-0000-0000E5AD0000}"/>
    <cellStyle name="TotRow - Opmaakprofiel4 2 3 4 2 3" xfId="41325" xr:uid="{00000000-0005-0000-0000-0000E6AD0000}"/>
    <cellStyle name="TotRow - Opmaakprofiel4 2 3 4 2 4" xfId="41326" xr:uid="{00000000-0005-0000-0000-0000E7AD0000}"/>
    <cellStyle name="TotRow - Opmaakprofiel4 2 3 4 2 5" xfId="41327" xr:uid="{00000000-0005-0000-0000-0000E8AD0000}"/>
    <cellStyle name="TotRow - Opmaakprofiel4 2 3 4 2 6" xfId="41328" xr:uid="{00000000-0005-0000-0000-0000E9AD0000}"/>
    <cellStyle name="TotRow - Opmaakprofiel4 2 3 4 3" xfId="41329" xr:uid="{00000000-0005-0000-0000-0000EAAD0000}"/>
    <cellStyle name="TotRow - Opmaakprofiel4 2 3 4 3 2" xfId="41330" xr:uid="{00000000-0005-0000-0000-0000EBAD0000}"/>
    <cellStyle name="TotRow - Opmaakprofiel4 2 3 4 3 3" xfId="41331" xr:uid="{00000000-0005-0000-0000-0000ECAD0000}"/>
    <cellStyle name="TotRow - Opmaakprofiel4 2 3 4 3 4" xfId="41332" xr:uid="{00000000-0005-0000-0000-0000EDAD0000}"/>
    <cellStyle name="TotRow - Opmaakprofiel4 2 3 4 4" xfId="41333" xr:uid="{00000000-0005-0000-0000-0000EEAD0000}"/>
    <cellStyle name="TotRow - Opmaakprofiel4 2 3 4 5" xfId="41334" xr:uid="{00000000-0005-0000-0000-0000EFAD0000}"/>
    <cellStyle name="TotRow - Opmaakprofiel4 2 3 4 6" xfId="41335" xr:uid="{00000000-0005-0000-0000-0000F0AD0000}"/>
    <cellStyle name="TotRow - Opmaakprofiel4 2 3 4 7" xfId="41336" xr:uid="{00000000-0005-0000-0000-0000F1AD0000}"/>
    <cellStyle name="TotRow - Opmaakprofiel4 2 3 5" xfId="41337" xr:uid="{00000000-0005-0000-0000-0000F2AD0000}"/>
    <cellStyle name="TotRow - Opmaakprofiel4 2 3 5 2" xfId="41338" xr:uid="{00000000-0005-0000-0000-0000F3AD0000}"/>
    <cellStyle name="TotRow - Opmaakprofiel4 2 3 5 2 2" xfId="41339" xr:uid="{00000000-0005-0000-0000-0000F4AD0000}"/>
    <cellStyle name="TotRow - Opmaakprofiel4 2 3 5 2 3" xfId="41340" xr:uid="{00000000-0005-0000-0000-0000F5AD0000}"/>
    <cellStyle name="TotRow - Opmaakprofiel4 2 3 5 2 4" xfId="41341" xr:uid="{00000000-0005-0000-0000-0000F6AD0000}"/>
    <cellStyle name="TotRow - Opmaakprofiel4 2 3 5 3" xfId="41342" xr:uid="{00000000-0005-0000-0000-0000F7AD0000}"/>
    <cellStyle name="TotRow - Opmaakprofiel4 2 3 5 4" xfId="41343" xr:uid="{00000000-0005-0000-0000-0000F8AD0000}"/>
    <cellStyle name="TotRow - Opmaakprofiel4 2 3 5 5" xfId="41344" xr:uid="{00000000-0005-0000-0000-0000F9AD0000}"/>
    <cellStyle name="TotRow - Opmaakprofiel4 2 3 5 6" xfId="41345" xr:uid="{00000000-0005-0000-0000-0000FAAD0000}"/>
    <cellStyle name="TotRow - Opmaakprofiel4 2 3 6" xfId="41346" xr:uid="{00000000-0005-0000-0000-0000FBAD0000}"/>
    <cellStyle name="TotRow - Opmaakprofiel4 2 3 6 2" xfId="41347" xr:uid="{00000000-0005-0000-0000-0000FCAD0000}"/>
    <cellStyle name="TotRow - Opmaakprofiel4 2 3 6 3" xfId="41348" xr:uid="{00000000-0005-0000-0000-0000FDAD0000}"/>
    <cellStyle name="TotRow - Opmaakprofiel4 2 3 6 4" xfId="41349" xr:uid="{00000000-0005-0000-0000-0000FEAD0000}"/>
    <cellStyle name="TotRow - Opmaakprofiel4 2 3 7" xfId="41350" xr:uid="{00000000-0005-0000-0000-0000FFAD0000}"/>
    <cellStyle name="TotRow - Opmaakprofiel4 2 3 8" xfId="41351" xr:uid="{00000000-0005-0000-0000-000000AE0000}"/>
    <cellStyle name="TotRow - Opmaakprofiel4 2 3 9" xfId="41352" xr:uid="{00000000-0005-0000-0000-000001AE0000}"/>
    <cellStyle name="TotRow - Opmaakprofiel4 2 4" xfId="41353" xr:uid="{00000000-0005-0000-0000-000002AE0000}"/>
    <cellStyle name="TotRow - Opmaakprofiel4 2 4 10" xfId="41354" xr:uid="{00000000-0005-0000-0000-000003AE0000}"/>
    <cellStyle name="TotRow - Opmaakprofiel4 2 4 2" xfId="41355" xr:uid="{00000000-0005-0000-0000-000004AE0000}"/>
    <cellStyle name="TotRow - Opmaakprofiel4 2 4 2 2" xfId="41356" xr:uid="{00000000-0005-0000-0000-000005AE0000}"/>
    <cellStyle name="TotRow - Opmaakprofiel4 2 4 2 2 2" xfId="41357" xr:uid="{00000000-0005-0000-0000-000006AE0000}"/>
    <cellStyle name="TotRow - Opmaakprofiel4 2 4 2 2 2 2" xfId="41358" xr:uid="{00000000-0005-0000-0000-000007AE0000}"/>
    <cellStyle name="TotRow - Opmaakprofiel4 2 4 2 2 2 2 2" xfId="41359" xr:uid="{00000000-0005-0000-0000-000008AE0000}"/>
    <cellStyle name="TotRow - Opmaakprofiel4 2 4 2 2 2 2 3" xfId="41360" xr:uid="{00000000-0005-0000-0000-000009AE0000}"/>
    <cellStyle name="TotRow - Opmaakprofiel4 2 4 2 2 2 2 4" xfId="41361" xr:uid="{00000000-0005-0000-0000-00000AAE0000}"/>
    <cellStyle name="TotRow - Opmaakprofiel4 2 4 2 2 2 3" xfId="41362" xr:uid="{00000000-0005-0000-0000-00000BAE0000}"/>
    <cellStyle name="TotRow - Opmaakprofiel4 2 4 2 2 2 4" xfId="41363" xr:uid="{00000000-0005-0000-0000-00000CAE0000}"/>
    <cellStyle name="TotRow - Opmaakprofiel4 2 4 2 2 2 5" xfId="41364" xr:uid="{00000000-0005-0000-0000-00000DAE0000}"/>
    <cellStyle name="TotRow - Opmaakprofiel4 2 4 2 2 2 6" xfId="41365" xr:uid="{00000000-0005-0000-0000-00000EAE0000}"/>
    <cellStyle name="TotRow - Opmaakprofiel4 2 4 2 2 3" xfId="41366" xr:uid="{00000000-0005-0000-0000-00000FAE0000}"/>
    <cellStyle name="TotRow - Opmaakprofiel4 2 4 2 2 3 2" xfId="41367" xr:uid="{00000000-0005-0000-0000-000010AE0000}"/>
    <cellStyle name="TotRow - Opmaakprofiel4 2 4 2 2 3 3" xfId="41368" xr:uid="{00000000-0005-0000-0000-000011AE0000}"/>
    <cellStyle name="TotRow - Opmaakprofiel4 2 4 2 2 3 4" xfId="41369" xr:uid="{00000000-0005-0000-0000-000012AE0000}"/>
    <cellStyle name="TotRow - Opmaakprofiel4 2 4 2 2 4" xfId="41370" xr:uid="{00000000-0005-0000-0000-000013AE0000}"/>
    <cellStyle name="TotRow - Opmaakprofiel4 2 4 2 2 5" xfId="41371" xr:uid="{00000000-0005-0000-0000-000014AE0000}"/>
    <cellStyle name="TotRow - Opmaakprofiel4 2 4 2 2 6" xfId="41372" xr:uid="{00000000-0005-0000-0000-000015AE0000}"/>
    <cellStyle name="TotRow - Opmaakprofiel4 2 4 2 2 7" xfId="41373" xr:uid="{00000000-0005-0000-0000-000016AE0000}"/>
    <cellStyle name="TotRow - Opmaakprofiel4 2 4 2 3" xfId="41374" xr:uid="{00000000-0005-0000-0000-000017AE0000}"/>
    <cellStyle name="TotRow - Opmaakprofiel4 2 4 2 3 2" xfId="41375" xr:uid="{00000000-0005-0000-0000-000018AE0000}"/>
    <cellStyle name="TotRow - Opmaakprofiel4 2 4 2 3 2 2" xfId="41376" xr:uid="{00000000-0005-0000-0000-000019AE0000}"/>
    <cellStyle name="TotRow - Opmaakprofiel4 2 4 2 3 2 3" xfId="41377" xr:uid="{00000000-0005-0000-0000-00001AAE0000}"/>
    <cellStyle name="TotRow - Opmaakprofiel4 2 4 2 3 2 4" xfId="41378" xr:uid="{00000000-0005-0000-0000-00001BAE0000}"/>
    <cellStyle name="TotRow - Opmaakprofiel4 2 4 2 3 3" xfId="41379" xr:uid="{00000000-0005-0000-0000-00001CAE0000}"/>
    <cellStyle name="TotRow - Opmaakprofiel4 2 4 2 3 4" xfId="41380" xr:uid="{00000000-0005-0000-0000-00001DAE0000}"/>
    <cellStyle name="TotRow - Opmaakprofiel4 2 4 2 3 5" xfId="41381" xr:uid="{00000000-0005-0000-0000-00001EAE0000}"/>
    <cellStyle name="TotRow - Opmaakprofiel4 2 4 2 3 6" xfId="41382" xr:uid="{00000000-0005-0000-0000-00001FAE0000}"/>
    <cellStyle name="TotRow - Opmaakprofiel4 2 4 2 4" xfId="41383" xr:uid="{00000000-0005-0000-0000-000020AE0000}"/>
    <cellStyle name="TotRow - Opmaakprofiel4 2 4 2 4 2" xfId="41384" xr:uid="{00000000-0005-0000-0000-000021AE0000}"/>
    <cellStyle name="TotRow - Opmaakprofiel4 2 4 2 4 3" xfId="41385" xr:uid="{00000000-0005-0000-0000-000022AE0000}"/>
    <cellStyle name="TotRow - Opmaakprofiel4 2 4 2 4 4" xfId="41386" xr:uid="{00000000-0005-0000-0000-000023AE0000}"/>
    <cellStyle name="TotRow - Opmaakprofiel4 2 4 2 5" xfId="41387" xr:uid="{00000000-0005-0000-0000-000024AE0000}"/>
    <cellStyle name="TotRow - Opmaakprofiel4 2 4 2 6" xfId="41388" xr:uid="{00000000-0005-0000-0000-000025AE0000}"/>
    <cellStyle name="TotRow - Opmaakprofiel4 2 4 2 7" xfId="41389" xr:uid="{00000000-0005-0000-0000-000026AE0000}"/>
    <cellStyle name="TotRow - Opmaakprofiel4 2 4 2 8" xfId="41390" xr:uid="{00000000-0005-0000-0000-000027AE0000}"/>
    <cellStyle name="TotRow - Opmaakprofiel4 2 4 3" xfId="41391" xr:uid="{00000000-0005-0000-0000-000028AE0000}"/>
    <cellStyle name="TotRow - Opmaakprofiel4 2 4 3 2" xfId="41392" xr:uid="{00000000-0005-0000-0000-000029AE0000}"/>
    <cellStyle name="TotRow - Opmaakprofiel4 2 4 3 2 2" xfId="41393" xr:uid="{00000000-0005-0000-0000-00002AAE0000}"/>
    <cellStyle name="TotRow - Opmaakprofiel4 2 4 3 2 2 2" xfId="41394" xr:uid="{00000000-0005-0000-0000-00002BAE0000}"/>
    <cellStyle name="TotRow - Opmaakprofiel4 2 4 3 2 2 2 2" xfId="41395" xr:uid="{00000000-0005-0000-0000-00002CAE0000}"/>
    <cellStyle name="TotRow - Opmaakprofiel4 2 4 3 2 2 2 3" xfId="41396" xr:uid="{00000000-0005-0000-0000-00002DAE0000}"/>
    <cellStyle name="TotRow - Opmaakprofiel4 2 4 3 2 2 2 4" xfId="41397" xr:uid="{00000000-0005-0000-0000-00002EAE0000}"/>
    <cellStyle name="TotRow - Opmaakprofiel4 2 4 3 2 2 3" xfId="41398" xr:uid="{00000000-0005-0000-0000-00002FAE0000}"/>
    <cellStyle name="TotRow - Opmaakprofiel4 2 4 3 2 2 4" xfId="41399" xr:uid="{00000000-0005-0000-0000-000030AE0000}"/>
    <cellStyle name="TotRow - Opmaakprofiel4 2 4 3 2 2 5" xfId="41400" xr:uid="{00000000-0005-0000-0000-000031AE0000}"/>
    <cellStyle name="TotRow - Opmaakprofiel4 2 4 3 2 2 6" xfId="41401" xr:uid="{00000000-0005-0000-0000-000032AE0000}"/>
    <cellStyle name="TotRow - Opmaakprofiel4 2 4 3 2 3" xfId="41402" xr:uid="{00000000-0005-0000-0000-000033AE0000}"/>
    <cellStyle name="TotRow - Opmaakprofiel4 2 4 3 2 3 2" xfId="41403" xr:uid="{00000000-0005-0000-0000-000034AE0000}"/>
    <cellStyle name="TotRow - Opmaakprofiel4 2 4 3 2 3 3" xfId="41404" xr:uid="{00000000-0005-0000-0000-000035AE0000}"/>
    <cellStyle name="TotRow - Opmaakprofiel4 2 4 3 2 3 4" xfId="41405" xr:uid="{00000000-0005-0000-0000-000036AE0000}"/>
    <cellStyle name="TotRow - Opmaakprofiel4 2 4 3 2 4" xfId="41406" xr:uid="{00000000-0005-0000-0000-000037AE0000}"/>
    <cellStyle name="TotRow - Opmaakprofiel4 2 4 3 2 5" xfId="41407" xr:uid="{00000000-0005-0000-0000-000038AE0000}"/>
    <cellStyle name="TotRow - Opmaakprofiel4 2 4 3 2 6" xfId="41408" xr:uid="{00000000-0005-0000-0000-000039AE0000}"/>
    <cellStyle name="TotRow - Opmaakprofiel4 2 4 3 2 7" xfId="41409" xr:uid="{00000000-0005-0000-0000-00003AAE0000}"/>
    <cellStyle name="TotRow - Opmaakprofiel4 2 4 3 3" xfId="41410" xr:uid="{00000000-0005-0000-0000-00003BAE0000}"/>
    <cellStyle name="TotRow - Opmaakprofiel4 2 4 3 3 2" xfId="41411" xr:uid="{00000000-0005-0000-0000-00003CAE0000}"/>
    <cellStyle name="TotRow - Opmaakprofiel4 2 4 3 3 2 2" xfId="41412" xr:uid="{00000000-0005-0000-0000-00003DAE0000}"/>
    <cellStyle name="TotRow - Opmaakprofiel4 2 4 3 3 2 3" xfId="41413" xr:uid="{00000000-0005-0000-0000-00003EAE0000}"/>
    <cellStyle name="TotRow - Opmaakprofiel4 2 4 3 3 2 4" xfId="41414" xr:uid="{00000000-0005-0000-0000-00003FAE0000}"/>
    <cellStyle name="TotRow - Opmaakprofiel4 2 4 3 3 3" xfId="41415" xr:uid="{00000000-0005-0000-0000-000040AE0000}"/>
    <cellStyle name="TotRow - Opmaakprofiel4 2 4 3 3 4" xfId="41416" xr:uid="{00000000-0005-0000-0000-000041AE0000}"/>
    <cellStyle name="TotRow - Opmaakprofiel4 2 4 3 3 5" xfId="41417" xr:uid="{00000000-0005-0000-0000-000042AE0000}"/>
    <cellStyle name="TotRow - Opmaakprofiel4 2 4 3 3 6" xfId="41418" xr:uid="{00000000-0005-0000-0000-000043AE0000}"/>
    <cellStyle name="TotRow - Opmaakprofiel4 2 4 3 4" xfId="41419" xr:uid="{00000000-0005-0000-0000-000044AE0000}"/>
    <cellStyle name="TotRow - Opmaakprofiel4 2 4 3 4 2" xfId="41420" xr:uid="{00000000-0005-0000-0000-000045AE0000}"/>
    <cellStyle name="TotRow - Opmaakprofiel4 2 4 3 4 3" xfId="41421" xr:uid="{00000000-0005-0000-0000-000046AE0000}"/>
    <cellStyle name="TotRow - Opmaakprofiel4 2 4 3 4 4" xfId="41422" xr:uid="{00000000-0005-0000-0000-000047AE0000}"/>
    <cellStyle name="TotRow - Opmaakprofiel4 2 4 3 5" xfId="41423" xr:uid="{00000000-0005-0000-0000-000048AE0000}"/>
    <cellStyle name="TotRow - Opmaakprofiel4 2 4 3 6" xfId="41424" xr:uid="{00000000-0005-0000-0000-000049AE0000}"/>
    <cellStyle name="TotRow - Opmaakprofiel4 2 4 3 7" xfId="41425" xr:uid="{00000000-0005-0000-0000-00004AAE0000}"/>
    <cellStyle name="TotRow - Opmaakprofiel4 2 4 3 8" xfId="41426" xr:uid="{00000000-0005-0000-0000-00004BAE0000}"/>
    <cellStyle name="TotRow - Opmaakprofiel4 2 4 4" xfId="41427" xr:uid="{00000000-0005-0000-0000-00004CAE0000}"/>
    <cellStyle name="TotRow - Opmaakprofiel4 2 4 4 2" xfId="41428" xr:uid="{00000000-0005-0000-0000-00004DAE0000}"/>
    <cellStyle name="TotRow - Opmaakprofiel4 2 4 4 2 2" xfId="41429" xr:uid="{00000000-0005-0000-0000-00004EAE0000}"/>
    <cellStyle name="TotRow - Opmaakprofiel4 2 4 4 2 2 2" xfId="41430" xr:uid="{00000000-0005-0000-0000-00004FAE0000}"/>
    <cellStyle name="TotRow - Opmaakprofiel4 2 4 4 2 2 3" xfId="41431" xr:uid="{00000000-0005-0000-0000-000050AE0000}"/>
    <cellStyle name="TotRow - Opmaakprofiel4 2 4 4 2 2 4" xfId="41432" xr:uid="{00000000-0005-0000-0000-000051AE0000}"/>
    <cellStyle name="TotRow - Opmaakprofiel4 2 4 4 2 3" xfId="41433" xr:uid="{00000000-0005-0000-0000-000052AE0000}"/>
    <cellStyle name="TotRow - Opmaakprofiel4 2 4 4 2 4" xfId="41434" xr:uid="{00000000-0005-0000-0000-000053AE0000}"/>
    <cellStyle name="TotRow - Opmaakprofiel4 2 4 4 2 5" xfId="41435" xr:uid="{00000000-0005-0000-0000-000054AE0000}"/>
    <cellStyle name="TotRow - Opmaakprofiel4 2 4 4 2 6" xfId="41436" xr:uid="{00000000-0005-0000-0000-000055AE0000}"/>
    <cellStyle name="TotRow - Opmaakprofiel4 2 4 4 3" xfId="41437" xr:uid="{00000000-0005-0000-0000-000056AE0000}"/>
    <cellStyle name="TotRow - Opmaakprofiel4 2 4 4 3 2" xfId="41438" xr:uid="{00000000-0005-0000-0000-000057AE0000}"/>
    <cellStyle name="TotRow - Opmaakprofiel4 2 4 4 3 3" xfId="41439" xr:uid="{00000000-0005-0000-0000-000058AE0000}"/>
    <cellStyle name="TotRow - Opmaakprofiel4 2 4 4 3 4" xfId="41440" xr:uid="{00000000-0005-0000-0000-000059AE0000}"/>
    <cellStyle name="TotRow - Opmaakprofiel4 2 4 4 4" xfId="41441" xr:uid="{00000000-0005-0000-0000-00005AAE0000}"/>
    <cellStyle name="TotRow - Opmaakprofiel4 2 4 4 5" xfId="41442" xr:uid="{00000000-0005-0000-0000-00005BAE0000}"/>
    <cellStyle name="TotRow - Opmaakprofiel4 2 4 4 6" xfId="41443" xr:uid="{00000000-0005-0000-0000-00005CAE0000}"/>
    <cellStyle name="TotRow - Opmaakprofiel4 2 4 4 7" xfId="41444" xr:uid="{00000000-0005-0000-0000-00005DAE0000}"/>
    <cellStyle name="TotRow - Opmaakprofiel4 2 4 5" xfId="41445" xr:uid="{00000000-0005-0000-0000-00005EAE0000}"/>
    <cellStyle name="TotRow - Opmaakprofiel4 2 4 5 2" xfId="41446" xr:uid="{00000000-0005-0000-0000-00005FAE0000}"/>
    <cellStyle name="TotRow - Opmaakprofiel4 2 4 5 2 2" xfId="41447" xr:uid="{00000000-0005-0000-0000-000060AE0000}"/>
    <cellStyle name="TotRow - Opmaakprofiel4 2 4 5 2 3" xfId="41448" xr:uid="{00000000-0005-0000-0000-000061AE0000}"/>
    <cellStyle name="TotRow - Opmaakprofiel4 2 4 5 2 4" xfId="41449" xr:uid="{00000000-0005-0000-0000-000062AE0000}"/>
    <cellStyle name="TotRow - Opmaakprofiel4 2 4 5 3" xfId="41450" xr:uid="{00000000-0005-0000-0000-000063AE0000}"/>
    <cellStyle name="TotRow - Opmaakprofiel4 2 4 5 4" xfId="41451" xr:uid="{00000000-0005-0000-0000-000064AE0000}"/>
    <cellStyle name="TotRow - Opmaakprofiel4 2 4 5 5" xfId="41452" xr:uid="{00000000-0005-0000-0000-000065AE0000}"/>
    <cellStyle name="TotRow - Opmaakprofiel4 2 4 5 6" xfId="41453" xr:uid="{00000000-0005-0000-0000-000066AE0000}"/>
    <cellStyle name="TotRow - Opmaakprofiel4 2 4 6" xfId="41454" xr:uid="{00000000-0005-0000-0000-000067AE0000}"/>
    <cellStyle name="TotRow - Opmaakprofiel4 2 4 6 2" xfId="41455" xr:uid="{00000000-0005-0000-0000-000068AE0000}"/>
    <cellStyle name="TotRow - Opmaakprofiel4 2 4 6 3" xfId="41456" xr:uid="{00000000-0005-0000-0000-000069AE0000}"/>
    <cellStyle name="TotRow - Opmaakprofiel4 2 4 6 4" xfId="41457" xr:uid="{00000000-0005-0000-0000-00006AAE0000}"/>
    <cellStyle name="TotRow - Opmaakprofiel4 2 4 7" xfId="41458" xr:uid="{00000000-0005-0000-0000-00006BAE0000}"/>
    <cellStyle name="TotRow - Opmaakprofiel4 2 4 8" xfId="41459" xr:uid="{00000000-0005-0000-0000-00006CAE0000}"/>
    <cellStyle name="TotRow - Opmaakprofiel4 2 4 9" xfId="41460" xr:uid="{00000000-0005-0000-0000-00006DAE0000}"/>
    <cellStyle name="TotRow - Opmaakprofiel4 2 5" xfId="41461" xr:uid="{00000000-0005-0000-0000-00006EAE0000}"/>
    <cellStyle name="TotRow - Opmaakprofiel4 2 5 2" xfId="41462" xr:uid="{00000000-0005-0000-0000-00006FAE0000}"/>
    <cellStyle name="TotRow - Opmaakprofiel4 2 5 2 2" xfId="41463" xr:uid="{00000000-0005-0000-0000-000070AE0000}"/>
    <cellStyle name="TotRow - Opmaakprofiel4 2 5 2 2 2" xfId="41464" xr:uid="{00000000-0005-0000-0000-000071AE0000}"/>
    <cellStyle name="TotRow - Opmaakprofiel4 2 5 2 2 2 2" xfId="41465" xr:uid="{00000000-0005-0000-0000-000072AE0000}"/>
    <cellStyle name="TotRow - Opmaakprofiel4 2 5 2 2 2 2 2" xfId="41466" xr:uid="{00000000-0005-0000-0000-000073AE0000}"/>
    <cellStyle name="TotRow - Opmaakprofiel4 2 5 2 2 2 2 3" xfId="41467" xr:uid="{00000000-0005-0000-0000-000074AE0000}"/>
    <cellStyle name="TotRow - Opmaakprofiel4 2 5 2 2 2 2 4" xfId="41468" xr:uid="{00000000-0005-0000-0000-000075AE0000}"/>
    <cellStyle name="TotRow - Opmaakprofiel4 2 5 2 2 2 3" xfId="41469" xr:uid="{00000000-0005-0000-0000-000076AE0000}"/>
    <cellStyle name="TotRow - Opmaakprofiel4 2 5 2 2 2 4" xfId="41470" xr:uid="{00000000-0005-0000-0000-000077AE0000}"/>
    <cellStyle name="TotRow - Opmaakprofiel4 2 5 2 2 2 5" xfId="41471" xr:uid="{00000000-0005-0000-0000-000078AE0000}"/>
    <cellStyle name="TotRow - Opmaakprofiel4 2 5 2 2 2 6" xfId="41472" xr:uid="{00000000-0005-0000-0000-000079AE0000}"/>
    <cellStyle name="TotRow - Opmaakprofiel4 2 5 2 2 3" xfId="41473" xr:uid="{00000000-0005-0000-0000-00007AAE0000}"/>
    <cellStyle name="TotRow - Opmaakprofiel4 2 5 2 2 3 2" xfId="41474" xr:uid="{00000000-0005-0000-0000-00007BAE0000}"/>
    <cellStyle name="TotRow - Opmaakprofiel4 2 5 2 2 3 3" xfId="41475" xr:uid="{00000000-0005-0000-0000-00007CAE0000}"/>
    <cellStyle name="TotRow - Opmaakprofiel4 2 5 2 2 3 4" xfId="41476" xr:uid="{00000000-0005-0000-0000-00007DAE0000}"/>
    <cellStyle name="TotRow - Opmaakprofiel4 2 5 2 2 4" xfId="41477" xr:uid="{00000000-0005-0000-0000-00007EAE0000}"/>
    <cellStyle name="TotRow - Opmaakprofiel4 2 5 2 2 5" xfId="41478" xr:uid="{00000000-0005-0000-0000-00007FAE0000}"/>
    <cellStyle name="TotRow - Opmaakprofiel4 2 5 2 2 6" xfId="41479" xr:uid="{00000000-0005-0000-0000-000080AE0000}"/>
    <cellStyle name="TotRow - Opmaakprofiel4 2 5 2 2 7" xfId="41480" xr:uid="{00000000-0005-0000-0000-000081AE0000}"/>
    <cellStyle name="TotRow - Opmaakprofiel4 2 5 2 3" xfId="41481" xr:uid="{00000000-0005-0000-0000-000082AE0000}"/>
    <cellStyle name="TotRow - Opmaakprofiel4 2 5 2 3 2" xfId="41482" xr:uid="{00000000-0005-0000-0000-000083AE0000}"/>
    <cellStyle name="TotRow - Opmaakprofiel4 2 5 2 3 2 2" xfId="41483" xr:uid="{00000000-0005-0000-0000-000084AE0000}"/>
    <cellStyle name="TotRow - Opmaakprofiel4 2 5 2 3 2 3" xfId="41484" xr:uid="{00000000-0005-0000-0000-000085AE0000}"/>
    <cellStyle name="TotRow - Opmaakprofiel4 2 5 2 3 2 4" xfId="41485" xr:uid="{00000000-0005-0000-0000-000086AE0000}"/>
    <cellStyle name="TotRow - Opmaakprofiel4 2 5 2 3 3" xfId="41486" xr:uid="{00000000-0005-0000-0000-000087AE0000}"/>
    <cellStyle name="TotRow - Opmaakprofiel4 2 5 2 3 4" xfId="41487" xr:uid="{00000000-0005-0000-0000-000088AE0000}"/>
    <cellStyle name="TotRow - Opmaakprofiel4 2 5 2 3 5" xfId="41488" xr:uid="{00000000-0005-0000-0000-000089AE0000}"/>
    <cellStyle name="TotRow - Opmaakprofiel4 2 5 2 3 6" xfId="41489" xr:uid="{00000000-0005-0000-0000-00008AAE0000}"/>
    <cellStyle name="TotRow - Opmaakprofiel4 2 5 2 4" xfId="41490" xr:uid="{00000000-0005-0000-0000-00008BAE0000}"/>
    <cellStyle name="TotRow - Opmaakprofiel4 2 5 2 4 2" xfId="41491" xr:uid="{00000000-0005-0000-0000-00008CAE0000}"/>
    <cellStyle name="TotRow - Opmaakprofiel4 2 5 2 4 3" xfId="41492" xr:uid="{00000000-0005-0000-0000-00008DAE0000}"/>
    <cellStyle name="TotRow - Opmaakprofiel4 2 5 2 4 4" xfId="41493" xr:uid="{00000000-0005-0000-0000-00008EAE0000}"/>
    <cellStyle name="TotRow - Opmaakprofiel4 2 5 2 5" xfId="41494" xr:uid="{00000000-0005-0000-0000-00008FAE0000}"/>
    <cellStyle name="TotRow - Opmaakprofiel4 2 5 2 6" xfId="41495" xr:uid="{00000000-0005-0000-0000-000090AE0000}"/>
    <cellStyle name="TotRow - Opmaakprofiel4 2 5 2 7" xfId="41496" xr:uid="{00000000-0005-0000-0000-000091AE0000}"/>
    <cellStyle name="TotRow - Opmaakprofiel4 2 5 2 8" xfId="41497" xr:uid="{00000000-0005-0000-0000-000092AE0000}"/>
    <cellStyle name="TotRow - Opmaakprofiel4 2 5 3" xfId="41498" xr:uid="{00000000-0005-0000-0000-000093AE0000}"/>
    <cellStyle name="TotRow - Opmaakprofiel4 2 5 3 2" xfId="41499" xr:uid="{00000000-0005-0000-0000-000094AE0000}"/>
    <cellStyle name="TotRow - Opmaakprofiel4 2 5 3 2 2" xfId="41500" xr:uid="{00000000-0005-0000-0000-000095AE0000}"/>
    <cellStyle name="TotRow - Opmaakprofiel4 2 5 3 2 2 2" xfId="41501" xr:uid="{00000000-0005-0000-0000-000096AE0000}"/>
    <cellStyle name="TotRow - Opmaakprofiel4 2 5 3 2 2 3" xfId="41502" xr:uid="{00000000-0005-0000-0000-000097AE0000}"/>
    <cellStyle name="TotRow - Opmaakprofiel4 2 5 3 2 2 4" xfId="41503" xr:uid="{00000000-0005-0000-0000-000098AE0000}"/>
    <cellStyle name="TotRow - Opmaakprofiel4 2 5 3 2 3" xfId="41504" xr:uid="{00000000-0005-0000-0000-000099AE0000}"/>
    <cellStyle name="TotRow - Opmaakprofiel4 2 5 3 2 4" xfId="41505" xr:uid="{00000000-0005-0000-0000-00009AAE0000}"/>
    <cellStyle name="TotRow - Opmaakprofiel4 2 5 3 2 5" xfId="41506" xr:uid="{00000000-0005-0000-0000-00009BAE0000}"/>
    <cellStyle name="TotRow - Opmaakprofiel4 2 5 3 2 6" xfId="41507" xr:uid="{00000000-0005-0000-0000-00009CAE0000}"/>
    <cellStyle name="TotRow - Opmaakprofiel4 2 5 3 3" xfId="41508" xr:uid="{00000000-0005-0000-0000-00009DAE0000}"/>
    <cellStyle name="TotRow - Opmaakprofiel4 2 5 3 3 2" xfId="41509" xr:uid="{00000000-0005-0000-0000-00009EAE0000}"/>
    <cellStyle name="TotRow - Opmaakprofiel4 2 5 3 3 3" xfId="41510" xr:uid="{00000000-0005-0000-0000-00009FAE0000}"/>
    <cellStyle name="TotRow - Opmaakprofiel4 2 5 3 3 4" xfId="41511" xr:uid="{00000000-0005-0000-0000-0000A0AE0000}"/>
    <cellStyle name="TotRow - Opmaakprofiel4 2 5 3 4" xfId="41512" xr:uid="{00000000-0005-0000-0000-0000A1AE0000}"/>
    <cellStyle name="TotRow - Opmaakprofiel4 2 5 3 5" xfId="41513" xr:uid="{00000000-0005-0000-0000-0000A2AE0000}"/>
    <cellStyle name="TotRow - Opmaakprofiel4 2 5 3 6" xfId="41514" xr:uid="{00000000-0005-0000-0000-0000A3AE0000}"/>
    <cellStyle name="TotRow - Opmaakprofiel4 2 5 3 7" xfId="41515" xr:uid="{00000000-0005-0000-0000-0000A4AE0000}"/>
    <cellStyle name="TotRow - Opmaakprofiel4 2 5 4" xfId="41516" xr:uid="{00000000-0005-0000-0000-0000A5AE0000}"/>
    <cellStyle name="TotRow - Opmaakprofiel4 2 5 4 2" xfId="41517" xr:uid="{00000000-0005-0000-0000-0000A6AE0000}"/>
    <cellStyle name="TotRow - Opmaakprofiel4 2 5 4 2 2" xfId="41518" xr:uid="{00000000-0005-0000-0000-0000A7AE0000}"/>
    <cellStyle name="TotRow - Opmaakprofiel4 2 5 4 2 3" xfId="41519" xr:uid="{00000000-0005-0000-0000-0000A8AE0000}"/>
    <cellStyle name="TotRow - Opmaakprofiel4 2 5 4 2 4" xfId="41520" xr:uid="{00000000-0005-0000-0000-0000A9AE0000}"/>
    <cellStyle name="TotRow - Opmaakprofiel4 2 5 4 3" xfId="41521" xr:uid="{00000000-0005-0000-0000-0000AAAE0000}"/>
    <cellStyle name="TotRow - Opmaakprofiel4 2 5 4 4" xfId="41522" xr:uid="{00000000-0005-0000-0000-0000ABAE0000}"/>
    <cellStyle name="TotRow - Opmaakprofiel4 2 5 4 5" xfId="41523" xr:uid="{00000000-0005-0000-0000-0000ACAE0000}"/>
    <cellStyle name="TotRow - Opmaakprofiel4 2 5 4 6" xfId="41524" xr:uid="{00000000-0005-0000-0000-0000ADAE0000}"/>
    <cellStyle name="TotRow - Opmaakprofiel4 2 5 5" xfId="41525" xr:uid="{00000000-0005-0000-0000-0000AEAE0000}"/>
    <cellStyle name="TotRow - Opmaakprofiel4 2 5 5 2" xfId="41526" xr:uid="{00000000-0005-0000-0000-0000AFAE0000}"/>
    <cellStyle name="TotRow - Opmaakprofiel4 2 5 5 3" xfId="41527" xr:uid="{00000000-0005-0000-0000-0000B0AE0000}"/>
    <cellStyle name="TotRow - Opmaakprofiel4 2 5 5 4" xfId="41528" xr:uid="{00000000-0005-0000-0000-0000B1AE0000}"/>
    <cellStyle name="TotRow - Opmaakprofiel4 2 5 6" xfId="41529" xr:uid="{00000000-0005-0000-0000-0000B2AE0000}"/>
    <cellStyle name="TotRow - Opmaakprofiel4 2 5 7" xfId="41530" xr:uid="{00000000-0005-0000-0000-0000B3AE0000}"/>
    <cellStyle name="TotRow - Opmaakprofiel4 2 5 8" xfId="41531" xr:uid="{00000000-0005-0000-0000-0000B4AE0000}"/>
    <cellStyle name="TotRow - Opmaakprofiel4 2 5 9" xfId="41532" xr:uid="{00000000-0005-0000-0000-0000B5AE0000}"/>
    <cellStyle name="TotRow - Opmaakprofiel4 2 6" xfId="41533" xr:uid="{00000000-0005-0000-0000-0000B6AE0000}"/>
    <cellStyle name="TotRow - Opmaakprofiel4 2 6 2" xfId="41534" xr:uid="{00000000-0005-0000-0000-0000B7AE0000}"/>
    <cellStyle name="TotRow - Opmaakprofiel4 2 6 2 2" xfId="41535" xr:uid="{00000000-0005-0000-0000-0000B8AE0000}"/>
    <cellStyle name="TotRow - Opmaakprofiel4 2 6 2 2 2" xfId="41536" xr:uid="{00000000-0005-0000-0000-0000B9AE0000}"/>
    <cellStyle name="TotRow - Opmaakprofiel4 2 6 2 2 2 2" xfId="41537" xr:uid="{00000000-0005-0000-0000-0000BAAE0000}"/>
    <cellStyle name="TotRow - Opmaakprofiel4 2 6 2 2 2 2 2" xfId="41538" xr:uid="{00000000-0005-0000-0000-0000BBAE0000}"/>
    <cellStyle name="TotRow - Opmaakprofiel4 2 6 2 2 2 2 3" xfId="41539" xr:uid="{00000000-0005-0000-0000-0000BCAE0000}"/>
    <cellStyle name="TotRow - Opmaakprofiel4 2 6 2 2 2 2 4" xfId="41540" xr:uid="{00000000-0005-0000-0000-0000BDAE0000}"/>
    <cellStyle name="TotRow - Opmaakprofiel4 2 6 2 2 2 3" xfId="41541" xr:uid="{00000000-0005-0000-0000-0000BEAE0000}"/>
    <cellStyle name="TotRow - Opmaakprofiel4 2 6 2 2 2 4" xfId="41542" xr:uid="{00000000-0005-0000-0000-0000BFAE0000}"/>
    <cellStyle name="TotRow - Opmaakprofiel4 2 6 2 2 2 5" xfId="41543" xr:uid="{00000000-0005-0000-0000-0000C0AE0000}"/>
    <cellStyle name="TotRow - Opmaakprofiel4 2 6 2 2 2 6" xfId="41544" xr:uid="{00000000-0005-0000-0000-0000C1AE0000}"/>
    <cellStyle name="TotRow - Opmaakprofiel4 2 6 2 2 3" xfId="41545" xr:uid="{00000000-0005-0000-0000-0000C2AE0000}"/>
    <cellStyle name="TotRow - Opmaakprofiel4 2 6 2 2 3 2" xfId="41546" xr:uid="{00000000-0005-0000-0000-0000C3AE0000}"/>
    <cellStyle name="TotRow - Opmaakprofiel4 2 6 2 2 3 3" xfId="41547" xr:uid="{00000000-0005-0000-0000-0000C4AE0000}"/>
    <cellStyle name="TotRow - Opmaakprofiel4 2 6 2 2 3 4" xfId="41548" xr:uid="{00000000-0005-0000-0000-0000C5AE0000}"/>
    <cellStyle name="TotRow - Opmaakprofiel4 2 6 2 2 4" xfId="41549" xr:uid="{00000000-0005-0000-0000-0000C6AE0000}"/>
    <cellStyle name="TotRow - Opmaakprofiel4 2 6 2 2 5" xfId="41550" xr:uid="{00000000-0005-0000-0000-0000C7AE0000}"/>
    <cellStyle name="TotRow - Opmaakprofiel4 2 6 2 2 6" xfId="41551" xr:uid="{00000000-0005-0000-0000-0000C8AE0000}"/>
    <cellStyle name="TotRow - Opmaakprofiel4 2 6 2 2 7" xfId="41552" xr:uid="{00000000-0005-0000-0000-0000C9AE0000}"/>
    <cellStyle name="TotRow - Opmaakprofiel4 2 6 2 3" xfId="41553" xr:uid="{00000000-0005-0000-0000-0000CAAE0000}"/>
    <cellStyle name="TotRow - Opmaakprofiel4 2 6 2 3 2" xfId="41554" xr:uid="{00000000-0005-0000-0000-0000CBAE0000}"/>
    <cellStyle name="TotRow - Opmaakprofiel4 2 6 2 3 2 2" xfId="41555" xr:uid="{00000000-0005-0000-0000-0000CCAE0000}"/>
    <cellStyle name="TotRow - Opmaakprofiel4 2 6 2 3 2 3" xfId="41556" xr:uid="{00000000-0005-0000-0000-0000CDAE0000}"/>
    <cellStyle name="TotRow - Opmaakprofiel4 2 6 2 3 2 4" xfId="41557" xr:uid="{00000000-0005-0000-0000-0000CEAE0000}"/>
    <cellStyle name="TotRow - Opmaakprofiel4 2 6 2 3 3" xfId="41558" xr:uid="{00000000-0005-0000-0000-0000CFAE0000}"/>
    <cellStyle name="TotRow - Opmaakprofiel4 2 6 2 3 4" xfId="41559" xr:uid="{00000000-0005-0000-0000-0000D0AE0000}"/>
    <cellStyle name="TotRow - Opmaakprofiel4 2 6 2 3 5" xfId="41560" xr:uid="{00000000-0005-0000-0000-0000D1AE0000}"/>
    <cellStyle name="TotRow - Opmaakprofiel4 2 6 2 3 6" xfId="41561" xr:uid="{00000000-0005-0000-0000-0000D2AE0000}"/>
    <cellStyle name="TotRow - Opmaakprofiel4 2 6 2 4" xfId="41562" xr:uid="{00000000-0005-0000-0000-0000D3AE0000}"/>
    <cellStyle name="TotRow - Opmaakprofiel4 2 6 2 4 2" xfId="41563" xr:uid="{00000000-0005-0000-0000-0000D4AE0000}"/>
    <cellStyle name="TotRow - Opmaakprofiel4 2 6 2 4 3" xfId="41564" xr:uid="{00000000-0005-0000-0000-0000D5AE0000}"/>
    <cellStyle name="TotRow - Opmaakprofiel4 2 6 2 4 4" xfId="41565" xr:uid="{00000000-0005-0000-0000-0000D6AE0000}"/>
    <cellStyle name="TotRow - Opmaakprofiel4 2 6 2 5" xfId="41566" xr:uid="{00000000-0005-0000-0000-0000D7AE0000}"/>
    <cellStyle name="TotRow - Opmaakprofiel4 2 6 2 6" xfId="41567" xr:uid="{00000000-0005-0000-0000-0000D8AE0000}"/>
    <cellStyle name="TotRow - Opmaakprofiel4 2 6 2 7" xfId="41568" xr:uid="{00000000-0005-0000-0000-0000D9AE0000}"/>
    <cellStyle name="TotRow - Opmaakprofiel4 2 6 2 8" xfId="41569" xr:uid="{00000000-0005-0000-0000-0000DAAE0000}"/>
    <cellStyle name="TotRow - Opmaakprofiel4 2 6 3" xfId="41570" xr:uid="{00000000-0005-0000-0000-0000DBAE0000}"/>
    <cellStyle name="TotRow - Opmaakprofiel4 2 6 3 2" xfId="41571" xr:uid="{00000000-0005-0000-0000-0000DCAE0000}"/>
    <cellStyle name="TotRow - Opmaakprofiel4 2 6 3 2 2" xfId="41572" xr:uid="{00000000-0005-0000-0000-0000DDAE0000}"/>
    <cellStyle name="TotRow - Opmaakprofiel4 2 6 3 2 2 2" xfId="41573" xr:uid="{00000000-0005-0000-0000-0000DEAE0000}"/>
    <cellStyle name="TotRow - Opmaakprofiel4 2 6 3 2 2 3" xfId="41574" xr:uid="{00000000-0005-0000-0000-0000DFAE0000}"/>
    <cellStyle name="TotRow - Opmaakprofiel4 2 6 3 2 2 4" xfId="41575" xr:uid="{00000000-0005-0000-0000-0000E0AE0000}"/>
    <cellStyle name="TotRow - Opmaakprofiel4 2 6 3 2 3" xfId="41576" xr:uid="{00000000-0005-0000-0000-0000E1AE0000}"/>
    <cellStyle name="TotRow - Opmaakprofiel4 2 6 3 2 4" xfId="41577" xr:uid="{00000000-0005-0000-0000-0000E2AE0000}"/>
    <cellStyle name="TotRow - Opmaakprofiel4 2 6 3 2 5" xfId="41578" xr:uid="{00000000-0005-0000-0000-0000E3AE0000}"/>
    <cellStyle name="TotRow - Opmaakprofiel4 2 6 3 2 6" xfId="41579" xr:uid="{00000000-0005-0000-0000-0000E4AE0000}"/>
    <cellStyle name="TotRow - Opmaakprofiel4 2 6 3 3" xfId="41580" xr:uid="{00000000-0005-0000-0000-0000E5AE0000}"/>
    <cellStyle name="TotRow - Opmaakprofiel4 2 6 3 3 2" xfId="41581" xr:uid="{00000000-0005-0000-0000-0000E6AE0000}"/>
    <cellStyle name="TotRow - Opmaakprofiel4 2 6 3 3 3" xfId="41582" xr:uid="{00000000-0005-0000-0000-0000E7AE0000}"/>
    <cellStyle name="TotRow - Opmaakprofiel4 2 6 3 3 4" xfId="41583" xr:uid="{00000000-0005-0000-0000-0000E8AE0000}"/>
    <cellStyle name="TotRow - Opmaakprofiel4 2 6 3 4" xfId="41584" xr:uid="{00000000-0005-0000-0000-0000E9AE0000}"/>
    <cellStyle name="TotRow - Opmaakprofiel4 2 6 3 5" xfId="41585" xr:uid="{00000000-0005-0000-0000-0000EAAE0000}"/>
    <cellStyle name="TotRow - Opmaakprofiel4 2 6 3 6" xfId="41586" xr:uid="{00000000-0005-0000-0000-0000EBAE0000}"/>
    <cellStyle name="TotRow - Opmaakprofiel4 2 6 3 7" xfId="41587" xr:uid="{00000000-0005-0000-0000-0000ECAE0000}"/>
    <cellStyle name="TotRow - Opmaakprofiel4 2 6 4" xfId="41588" xr:uid="{00000000-0005-0000-0000-0000EDAE0000}"/>
    <cellStyle name="TotRow - Opmaakprofiel4 2 6 4 2" xfId="41589" xr:uid="{00000000-0005-0000-0000-0000EEAE0000}"/>
    <cellStyle name="TotRow - Opmaakprofiel4 2 6 4 2 2" xfId="41590" xr:uid="{00000000-0005-0000-0000-0000EFAE0000}"/>
    <cellStyle name="TotRow - Opmaakprofiel4 2 6 4 2 3" xfId="41591" xr:uid="{00000000-0005-0000-0000-0000F0AE0000}"/>
    <cellStyle name="TotRow - Opmaakprofiel4 2 6 4 2 4" xfId="41592" xr:uid="{00000000-0005-0000-0000-0000F1AE0000}"/>
    <cellStyle name="TotRow - Opmaakprofiel4 2 6 4 3" xfId="41593" xr:uid="{00000000-0005-0000-0000-0000F2AE0000}"/>
    <cellStyle name="TotRow - Opmaakprofiel4 2 6 4 4" xfId="41594" xr:uid="{00000000-0005-0000-0000-0000F3AE0000}"/>
    <cellStyle name="TotRow - Opmaakprofiel4 2 6 4 5" xfId="41595" xr:uid="{00000000-0005-0000-0000-0000F4AE0000}"/>
    <cellStyle name="TotRow - Opmaakprofiel4 2 6 4 6" xfId="41596" xr:uid="{00000000-0005-0000-0000-0000F5AE0000}"/>
    <cellStyle name="TotRow - Opmaakprofiel4 2 6 5" xfId="41597" xr:uid="{00000000-0005-0000-0000-0000F6AE0000}"/>
    <cellStyle name="TotRow - Opmaakprofiel4 2 6 5 2" xfId="41598" xr:uid="{00000000-0005-0000-0000-0000F7AE0000}"/>
    <cellStyle name="TotRow - Opmaakprofiel4 2 6 5 3" xfId="41599" xr:uid="{00000000-0005-0000-0000-0000F8AE0000}"/>
    <cellStyle name="TotRow - Opmaakprofiel4 2 6 5 4" xfId="41600" xr:uid="{00000000-0005-0000-0000-0000F9AE0000}"/>
    <cellStyle name="TotRow - Opmaakprofiel4 2 6 6" xfId="41601" xr:uid="{00000000-0005-0000-0000-0000FAAE0000}"/>
    <cellStyle name="TotRow - Opmaakprofiel4 2 6 7" xfId="41602" xr:uid="{00000000-0005-0000-0000-0000FBAE0000}"/>
    <cellStyle name="TotRow - Opmaakprofiel4 2 6 8" xfId="41603" xr:uid="{00000000-0005-0000-0000-0000FCAE0000}"/>
    <cellStyle name="TotRow - Opmaakprofiel4 2 6 9" xfId="41604" xr:uid="{00000000-0005-0000-0000-0000FDAE0000}"/>
    <cellStyle name="TotRow - Opmaakprofiel4 2 7" xfId="41605" xr:uid="{00000000-0005-0000-0000-0000FEAE0000}"/>
    <cellStyle name="TotRow - Opmaakprofiel4 2 7 2" xfId="41606" xr:uid="{00000000-0005-0000-0000-0000FFAE0000}"/>
    <cellStyle name="TotRow - Opmaakprofiel4 2 7 2 2" xfId="41607" xr:uid="{00000000-0005-0000-0000-000000AF0000}"/>
    <cellStyle name="TotRow - Opmaakprofiel4 2 7 2 2 2" xfId="41608" xr:uid="{00000000-0005-0000-0000-000001AF0000}"/>
    <cellStyle name="TotRow - Opmaakprofiel4 2 7 2 2 2 2" xfId="41609" xr:uid="{00000000-0005-0000-0000-000002AF0000}"/>
    <cellStyle name="TotRow - Opmaakprofiel4 2 7 2 2 2 2 2" xfId="41610" xr:uid="{00000000-0005-0000-0000-000003AF0000}"/>
    <cellStyle name="TotRow - Opmaakprofiel4 2 7 2 2 2 2 3" xfId="41611" xr:uid="{00000000-0005-0000-0000-000004AF0000}"/>
    <cellStyle name="TotRow - Opmaakprofiel4 2 7 2 2 2 2 4" xfId="41612" xr:uid="{00000000-0005-0000-0000-000005AF0000}"/>
    <cellStyle name="TotRow - Opmaakprofiel4 2 7 2 2 2 3" xfId="41613" xr:uid="{00000000-0005-0000-0000-000006AF0000}"/>
    <cellStyle name="TotRow - Opmaakprofiel4 2 7 2 2 2 4" xfId="41614" xr:uid="{00000000-0005-0000-0000-000007AF0000}"/>
    <cellStyle name="TotRow - Opmaakprofiel4 2 7 2 2 2 5" xfId="41615" xr:uid="{00000000-0005-0000-0000-000008AF0000}"/>
    <cellStyle name="TotRow - Opmaakprofiel4 2 7 2 2 2 6" xfId="41616" xr:uid="{00000000-0005-0000-0000-000009AF0000}"/>
    <cellStyle name="TotRow - Opmaakprofiel4 2 7 2 2 3" xfId="41617" xr:uid="{00000000-0005-0000-0000-00000AAF0000}"/>
    <cellStyle name="TotRow - Opmaakprofiel4 2 7 2 2 3 2" xfId="41618" xr:uid="{00000000-0005-0000-0000-00000BAF0000}"/>
    <cellStyle name="TotRow - Opmaakprofiel4 2 7 2 2 3 3" xfId="41619" xr:uid="{00000000-0005-0000-0000-00000CAF0000}"/>
    <cellStyle name="TotRow - Opmaakprofiel4 2 7 2 2 3 4" xfId="41620" xr:uid="{00000000-0005-0000-0000-00000DAF0000}"/>
    <cellStyle name="TotRow - Opmaakprofiel4 2 7 2 2 4" xfId="41621" xr:uid="{00000000-0005-0000-0000-00000EAF0000}"/>
    <cellStyle name="TotRow - Opmaakprofiel4 2 7 2 2 5" xfId="41622" xr:uid="{00000000-0005-0000-0000-00000FAF0000}"/>
    <cellStyle name="TotRow - Opmaakprofiel4 2 7 2 2 6" xfId="41623" xr:uid="{00000000-0005-0000-0000-000010AF0000}"/>
    <cellStyle name="TotRow - Opmaakprofiel4 2 7 2 2 7" xfId="41624" xr:uid="{00000000-0005-0000-0000-000011AF0000}"/>
    <cellStyle name="TotRow - Opmaakprofiel4 2 7 2 3" xfId="41625" xr:uid="{00000000-0005-0000-0000-000012AF0000}"/>
    <cellStyle name="TotRow - Opmaakprofiel4 2 7 2 3 2" xfId="41626" xr:uid="{00000000-0005-0000-0000-000013AF0000}"/>
    <cellStyle name="TotRow - Opmaakprofiel4 2 7 2 3 2 2" xfId="41627" xr:uid="{00000000-0005-0000-0000-000014AF0000}"/>
    <cellStyle name="TotRow - Opmaakprofiel4 2 7 2 3 2 3" xfId="41628" xr:uid="{00000000-0005-0000-0000-000015AF0000}"/>
    <cellStyle name="TotRow - Opmaakprofiel4 2 7 2 3 2 4" xfId="41629" xr:uid="{00000000-0005-0000-0000-000016AF0000}"/>
    <cellStyle name="TotRow - Opmaakprofiel4 2 7 2 3 3" xfId="41630" xr:uid="{00000000-0005-0000-0000-000017AF0000}"/>
    <cellStyle name="TotRow - Opmaakprofiel4 2 7 2 3 4" xfId="41631" xr:uid="{00000000-0005-0000-0000-000018AF0000}"/>
    <cellStyle name="TotRow - Opmaakprofiel4 2 7 2 3 5" xfId="41632" xr:uid="{00000000-0005-0000-0000-000019AF0000}"/>
    <cellStyle name="TotRow - Opmaakprofiel4 2 7 2 3 6" xfId="41633" xr:uid="{00000000-0005-0000-0000-00001AAF0000}"/>
    <cellStyle name="TotRow - Opmaakprofiel4 2 7 2 4" xfId="41634" xr:uid="{00000000-0005-0000-0000-00001BAF0000}"/>
    <cellStyle name="TotRow - Opmaakprofiel4 2 7 2 4 2" xfId="41635" xr:uid="{00000000-0005-0000-0000-00001CAF0000}"/>
    <cellStyle name="TotRow - Opmaakprofiel4 2 7 2 4 3" xfId="41636" xr:uid="{00000000-0005-0000-0000-00001DAF0000}"/>
    <cellStyle name="TotRow - Opmaakprofiel4 2 7 2 4 4" xfId="41637" xr:uid="{00000000-0005-0000-0000-00001EAF0000}"/>
    <cellStyle name="TotRow - Opmaakprofiel4 2 7 2 5" xfId="41638" xr:uid="{00000000-0005-0000-0000-00001FAF0000}"/>
    <cellStyle name="TotRow - Opmaakprofiel4 2 7 2 6" xfId="41639" xr:uid="{00000000-0005-0000-0000-000020AF0000}"/>
    <cellStyle name="TotRow - Opmaakprofiel4 2 7 2 7" xfId="41640" xr:uid="{00000000-0005-0000-0000-000021AF0000}"/>
    <cellStyle name="TotRow - Opmaakprofiel4 2 7 2 8" xfId="41641" xr:uid="{00000000-0005-0000-0000-000022AF0000}"/>
    <cellStyle name="TotRow - Opmaakprofiel4 2 7 3" xfId="41642" xr:uid="{00000000-0005-0000-0000-000023AF0000}"/>
    <cellStyle name="TotRow - Opmaakprofiel4 2 7 3 2" xfId="41643" xr:uid="{00000000-0005-0000-0000-000024AF0000}"/>
    <cellStyle name="TotRow - Opmaakprofiel4 2 7 3 2 2" xfId="41644" xr:uid="{00000000-0005-0000-0000-000025AF0000}"/>
    <cellStyle name="TotRow - Opmaakprofiel4 2 7 3 2 2 2" xfId="41645" xr:uid="{00000000-0005-0000-0000-000026AF0000}"/>
    <cellStyle name="TotRow - Opmaakprofiel4 2 7 3 2 2 3" xfId="41646" xr:uid="{00000000-0005-0000-0000-000027AF0000}"/>
    <cellStyle name="TotRow - Opmaakprofiel4 2 7 3 2 2 4" xfId="41647" xr:uid="{00000000-0005-0000-0000-000028AF0000}"/>
    <cellStyle name="TotRow - Opmaakprofiel4 2 7 3 2 3" xfId="41648" xr:uid="{00000000-0005-0000-0000-000029AF0000}"/>
    <cellStyle name="TotRow - Opmaakprofiel4 2 7 3 2 4" xfId="41649" xr:uid="{00000000-0005-0000-0000-00002AAF0000}"/>
    <cellStyle name="TotRow - Opmaakprofiel4 2 7 3 2 5" xfId="41650" xr:uid="{00000000-0005-0000-0000-00002BAF0000}"/>
    <cellStyle name="TotRow - Opmaakprofiel4 2 7 3 2 6" xfId="41651" xr:uid="{00000000-0005-0000-0000-00002CAF0000}"/>
    <cellStyle name="TotRow - Opmaakprofiel4 2 7 3 3" xfId="41652" xr:uid="{00000000-0005-0000-0000-00002DAF0000}"/>
    <cellStyle name="TotRow - Opmaakprofiel4 2 7 3 3 2" xfId="41653" xr:uid="{00000000-0005-0000-0000-00002EAF0000}"/>
    <cellStyle name="TotRow - Opmaakprofiel4 2 7 3 3 3" xfId="41654" xr:uid="{00000000-0005-0000-0000-00002FAF0000}"/>
    <cellStyle name="TotRow - Opmaakprofiel4 2 7 3 3 4" xfId="41655" xr:uid="{00000000-0005-0000-0000-000030AF0000}"/>
    <cellStyle name="TotRow - Opmaakprofiel4 2 7 3 4" xfId="41656" xr:uid="{00000000-0005-0000-0000-000031AF0000}"/>
    <cellStyle name="TotRow - Opmaakprofiel4 2 7 3 5" xfId="41657" xr:uid="{00000000-0005-0000-0000-000032AF0000}"/>
    <cellStyle name="TotRow - Opmaakprofiel4 2 7 3 6" xfId="41658" xr:uid="{00000000-0005-0000-0000-000033AF0000}"/>
    <cellStyle name="TotRow - Opmaakprofiel4 2 7 3 7" xfId="41659" xr:uid="{00000000-0005-0000-0000-000034AF0000}"/>
    <cellStyle name="TotRow - Opmaakprofiel4 2 7 4" xfId="41660" xr:uid="{00000000-0005-0000-0000-000035AF0000}"/>
    <cellStyle name="TotRow - Opmaakprofiel4 2 7 4 2" xfId="41661" xr:uid="{00000000-0005-0000-0000-000036AF0000}"/>
    <cellStyle name="TotRow - Opmaakprofiel4 2 7 4 2 2" xfId="41662" xr:uid="{00000000-0005-0000-0000-000037AF0000}"/>
    <cellStyle name="TotRow - Opmaakprofiel4 2 7 4 2 3" xfId="41663" xr:uid="{00000000-0005-0000-0000-000038AF0000}"/>
    <cellStyle name="TotRow - Opmaakprofiel4 2 7 4 2 4" xfId="41664" xr:uid="{00000000-0005-0000-0000-000039AF0000}"/>
    <cellStyle name="TotRow - Opmaakprofiel4 2 7 4 3" xfId="41665" xr:uid="{00000000-0005-0000-0000-00003AAF0000}"/>
    <cellStyle name="TotRow - Opmaakprofiel4 2 7 4 4" xfId="41666" xr:uid="{00000000-0005-0000-0000-00003BAF0000}"/>
    <cellStyle name="TotRow - Opmaakprofiel4 2 7 4 5" xfId="41667" xr:uid="{00000000-0005-0000-0000-00003CAF0000}"/>
    <cellStyle name="TotRow - Opmaakprofiel4 2 7 4 6" xfId="41668" xr:uid="{00000000-0005-0000-0000-00003DAF0000}"/>
    <cellStyle name="TotRow - Opmaakprofiel4 2 7 5" xfId="41669" xr:uid="{00000000-0005-0000-0000-00003EAF0000}"/>
    <cellStyle name="TotRow - Opmaakprofiel4 2 7 5 2" xfId="41670" xr:uid="{00000000-0005-0000-0000-00003FAF0000}"/>
    <cellStyle name="TotRow - Opmaakprofiel4 2 7 5 3" xfId="41671" xr:uid="{00000000-0005-0000-0000-000040AF0000}"/>
    <cellStyle name="TotRow - Opmaakprofiel4 2 7 5 4" xfId="41672" xr:uid="{00000000-0005-0000-0000-000041AF0000}"/>
    <cellStyle name="TotRow - Opmaakprofiel4 2 7 6" xfId="41673" xr:uid="{00000000-0005-0000-0000-000042AF0000}"/>
    <cellStyle name="TotRow - Opmaakprofiel4 2 7 7" xfId="41674" xr:uid="{00000000-0005-0000-0000-000043AF0000}"/>
    <cellStyle name="TotRow - Opmaakprofiel4 2 7 8" xfId="41675" xr:uid="{00000000-0005-0000-0000-000044AF0000}"/>
    <cellStyle name="TotRow - Opmaakprofiel4 2 7 9" xfId="41676" xr:uid="{00000000-0005-0000-0000-000045AF0000}"/>
    <cellStyle name="TotRow - Opmaakprofiel4 2 8" xfId="41677" xr:uid="{00000000-0005-0000-0000-000046AF0000}"/>
    <cellStyle name="TotRow - Opmaakprofiel4 2 8 2" xfId="41678" xr:uid="{00000000-0005-0000-0000-000047AF0000}"/>
    <cellStyle name="TotRow - Opmaakprofiel4 2 8 2 2" xfId="41679" xr:uid="{00000000-0005-0000-0000-000048AF0000}"/>
    <cellStyle name="TotRow - Opmaakprofiel4 2 8 2 2 2" xfId="41680" xr:uid="{00000000-0005-0000-0000-000049AF0000}"/>
    <cellStyle name="TotRow - Opmaakprofiel4 2 8 2 2 2 2" xfId="41681" xr:uid="{00000000-0005-0000-0000-00004AAF0000}"/>
    <cellStyle name="TotRow - Opmaakprofiel4 2 8 2 2 2 2 2" xfId="41682" xr:uid="{00000000-0005-0000-0000-00004BAF0000}"/>
    <cellStyle name="TotRow - Opmaakprofiel4 2 8 2 2 2 2 3" xfId="41683" xr:uid="{00000000-0005-0000-0000-00004CAF0000}"/>
    <cellStyle name="TotRow - Opmaakprofiel4 2 8 2 2 2 2 4" xfId="41684" xr:uid="{00000000-0005-0000-0000-00004DAF0000}"/>
    <cellStyle name="TotRow - Opmaakprofiel4 2 8 2 2 2 3" xfId="41685" xr:uid="{00000000-0005-0000-0000-00004EAF0000}"/>
    <cellStyle name="TotRow - Opmaakprofiel4 2 8 2 2 2 4" xfId="41686" xr:uid="{00000000-0005-0000-0000-00004FAF0000}"/>
    <cellStyle name="TotRow - Opmaakprofiel4 2 8 2 2 2 5" xfId="41687" xr:uid="{00000000-0005-0000-0000-000050AF0000}"/>
    <cellStyle name="TotRow - Opmaakprofiel4 2 8 2 2 2 6" xfId="41688" xr:uid="{00000000-0005-0000-0000-000051AF0000}"/>
    <cellStyle name="TotRow - Opmaakprofiel4 2 8 2 2 3" xfId="41689" xr:uid="{00000000-0005-0000-0000-000052AF0000}"/>
    <cellStyle name="TotRow - Opmaakprofiel4 2 8 2 2 3 2" xfId="41690" xr:uid="{00000000-0005-0000-0000-000053AF0000}"/>
    <cellStyle name="TotRow - Opmaakprofiel4 2 8 2 2 3 3" xfId="41691" xr:uid="{00000000-0005-0000-0000-000054AF0000}"/>
    <cellStyle name="TotRow - Opmaakprofiel4 2 8 2 2 3 4" xfId="41692" xr:uid="{00000000-0005-0000-0000-000055AF0000}"/>
    <cellStyle name="TotRow - Opmaakprofiel4 2 8 2 2 4" xfId="41693" xr:uid="{00000000-0005-0000-0000-000056AF0000}"/>
    <cellStyle name="TotRow - Opmaakprofiel4 2 8 2 2 5" xfId="41694" xr:uid="{00000000-0005-0000-0000-000057AF0000}"/>
    <cellStyle name="TotRow - Opmaakprofiel4 2 8 2 2 6" xfId="41695" xr:uid="{00000000-0005-0000-0000-000058AF0000}"/>
    <cellStyle name="TotRow - Opmaakprofiel4 2 8 2 2 7" xfId="41696" xr:uid="{00000000-0005-0000-0000-000059AF0000}"/>
    <cellStyle name="TotRow - Opmaakprofiel4 2 8 2 3" xfId="41697" xr:uid="{00000000-0005-0000-0000-00005AAF0000}"/>
    <cellStyle name="TotRow - Opmaakprofiel4 2 8 2 3 2" xfId="41698" xr:uid="{00000000-0005-0000-0000-00005BAF0000}"/>
    <cellStyle name="TotRow - Opmaakprofiel4 2 8 2 3 2 2" xfId="41699" xr:uid="{00000000-0005-0000-0000-00005CAF0000}"/>
    <cellStyle name="TotRow - Opmaakprofiel4 2 8 2 3 2 3" xfId="41700" xr:uid="{00000000-0005-0000-0000-00005DAF0000}"/>
    <cellStyle name="TotRow - Opmaakprofiel4 2 8 2 3 2 4" xfId="41701" xr:uid="{00000000-0005-0000-0000-00005EAF0000}"/>
    <cellStyle name="TotRow - Opmaakprofiel4 2 8 2 3 3" xfId="41702" xr:uid="{00000000-0005-0000-0000-00005FAF0000}"/>
    <cellStyle name="TotRow - Opmaakprofiel4 2 8 2 3 4" xfId="41703" xr:uid="{00000000-0005-0000-0000-000060AF0000}"/>
    <cellStyle name="TotRow - Opmaakprofiel4 2 8 2 3 5" xfId="41704" xr:uid="{00000000-0005-0000-0000-000061AF0000}"/>
    <cellStyle name="TotRow - Opmaakprofiel4 2 8 2 3 6" xfId="41705" xr:uid="{00000000-0005-0000-0000-000062AF0000}"/>
    <cellStyle name="TotRow - Opmaakprofiel4 2 8 2 4" xfId="41706" xr:uid="{00000000-0005-0000-0000-000063AF0000}"/>
    <cellStyle name="TotRow - Opmaakprofiel4 2 8 2 4 2" xfId="41707" xr:uid="{00000000-0005-0000-0000-000064AF0000}"/>
    <cellStyle name="TotRow - Opmaakprofiel4 2 8 2 4 3" xfId="41708" xr:uid="{00000000-0005-0000-0000-000065AF0000}"/>
    <cellStyle name="TotRow - Opmaakprofiel4 2 8 2 4 4" xfId="41709" xr:uid="{00000000-0005-0000-0000-000066AF0000}"/>
    <cellStyle name="TotRow - Opmaakprofiel4 2 8 2 5" xfId="41710" xr:uid="{00000000-0005-0000-0000-000067AF0000}"/>
    <cellStyle name="TotRow - Opmaakprofiel4 2 8 2 6" xfId="41711" xr:uid="{00000000-0005-0000-0000-000068AF0000}"/>
    <cellStyle name="TotRow - Opmaakprofiel4 2 8 2 7" xfId="41712" xr:uid="{00000000-0005-0000-0000-000069AF0000}"/>
    <cellStyle name="TotRow - Opmaakprofiel4 2 8 2 8" xfId="41713" xr:uid="{00000000-0005-0000-0000-00006AAF0000}"/>
    <cellStyle name="TotRow - Opmaakprofiel4 2 8 3" xfId="41714" xr:uid="{00000000-0005-0000-0000-00006BAF0000}"/>
    <cellStyle name="TotRow - Opmaakprofiel4 2 8 3 2" xfId="41715" xr:uid="{00000000-0005-0000-0000-00006CAF0000}"/>
    <cellStyle name="TotRow - Opmaakprofiel4 2 8 3 2 2" xfId="41716" xr:uid="{00000000-0005-0000-0000-00006DAF0000}"/>
    <cellStyle name="TotRow - Opmaakprofiel4 2 8 3 2 2 2" xfId="41717" xr:uid="{00000000-0005-0000-0000-00006EAF0000}"/>
    <cellStyle name="TotRow - Opmaakprofiel4 2 8 3 2 2 3" xfId="41718" xr:uid="{00000000-0005-0000-0000-00006FAF0000}"/>
    <cellStyle name="TotRow - Opmaakprofiel4 2 8 3 2 2 4" xfId="41719" xr:uid="{00000000-0005-0000-0000-000070AF0000}"/>
    <cellStyle name="TotRow - Opmaakprofiel4 2 8 3 2 3" xfId="41720" xr:uid="{00000000-0005-0000-0000-000071AF0000}"/>
    <cellStyle name="TotRow - Opmaakprofiel4 2 8 3 2 4" xfId="41721" xr:uid="{00000000-0005-0000-0000-000072AF0000}"/>
    <cellStyle name="TotRow - Opmaakprofiel4 2 8 3 2 5" xfId="41722" xr:uid="{00000000-0005-0000-0000-000073AF0000}"/>
    <cellStyle name="TotRow - Opmaakprofiel4 2 8 3 2 6" xfId="41723" xr:uid="{00000000-0005-0000-0000-000074AF0000}"/>
    <cellStyle name="TotRow - Opmaakprofiel4 2 8 3 3" xfId="41724" xr:uid="{00000000-0005-0000-0000-000075AF0000}"/>
    <cellStyle name="TotRow - Opmaakprofiel4 2 8 3 3 2" xfId="41725" xr:uid="{00000000-0005-0000-0000-000076AF0000}"/>
    <cellStyle name="TotRow - Opmaakprofiel4 2 8 3 3 3" xfId="41726" xr:uid="{00000000-0005-0000-0000-000077AF0000}"/>
    <cellStyle name="TotRow - Opmaakprofiel4 2 8 3 3 4" xfId="41727" xr:uid="{00000000-0005-0000-0000-000078AF0000}"/>
    <cellStyle name="TotRow - Opmaakprofiel4 2 8 3 4" xfId="41728" xr:uid="{00000000-0005-0000-0000-000079AF0000}"/>
    <cellStyle name="TotRow - Opmaakprofiel4 2 8 3 5" xfId="41729" xr:uid="{00000000-0005-0000-0000-00007AAF0000}"/>
    <cellStyle name="TotRow - Opmaakprofiel4 2 8 3 6" xfId="41730" xr:uid="{00000000-0005-0000-0000-00007BAF0000}"/>
    <cellStyle name="TotRow - Opmaakprofiel4 2 8 3 7" xfId="41731" xr:uid="{00000000-0005-0000-0000-00007CAF0000}"/>
    <cellStyle name="TotRow - Opmaakprofiel4 2 8 4" xfId="41732" xr:uid="{00000000-0005-0000-0000-00007DAF0000}"/>
    <cellStyle name="TotRow - Opmaakprofiel4 2 8 4 2" xfId="41733" xr:uid="{00000000-0005-0000-0000-00007EAF0000}"/>
    <cellStyle name="TotRow - Opmaakprofiel4 2 8 4 2 2" xfId="41734" xr:uid="{00000000-0005-0000-0000-00007FAF0000}"/>
    <cellStyle name="TotRow - Opmaakprofiel4 2 8 4 2 3" xfId="41735" xr:uid="{00000000-0005-0000-0000-000080AF0000}"/>
    <cellStyle name="TotRow - Opmaakprofiel4 2 8 4 2 4" xfId="41736" xr:uid="{00000000-0005-0000-0000-000081AF0000}"/>
    <cellStyle name="TotRow - Opmaakprofiel4 2 8 4 3" xfId="41737" xr:uid="{00000000-0005-0000-0000-000082AF0000}"/>
    <cellStyle name="TotRow - Opmaakprofiel4 2 8 4 4" xfId="41738" xr:uid="{00000000-0005-0000-0000-000083AF0000}"/>
    <cellStyle name="TotRow - Opmaakprofiel4 2 8 4 5" xfId="41739" xr:uid="{00000000-0005-0000-0000-000084AF0000}"/>
    <cellStyle name="TotRow - Opmaakprofiel4 2 8 4 6" xfId="41740" xr:uid="{00000000-0005-0000-0000-000085AF0000}"/>
    <cellStyle name="TotRow - Opmaakprofiel4 2 8 5" xfId="41741" xr:uid="{00000000-0005-0000-0000-000086AF0000}"/>
    <cellStyle name="TotRow - Opmaakprofiel4 2 8 5 2" xfId="41742" xr:uid="{00000000-0005-0000-0000-000087AF0000}"/>
    <cellStyle name="TotRow - Opmaakprofiel4 2 8 5 3" xfId="41743" xr:uid="{00000000-0005-0000-0000-000088AF0000}"/>
    <cellStyle name="TotRow - Opmaakprofiel4 2 8 5 4" xfId="41744" xr:uid="{00000000-0005-0000-0000-000089AF0000}"/>
    <cellStyle name="TotRow - Opmaakprofiel4 2 8 6" xfId="41745" xr:uid="{00000000-0005-0000-0000-00008AAF0000}"/>
    <cellStyle name="TotRow - Opmaakprofiel4 2 8 7" xfId="41746" xr:uid="{00000000-0005-0000-0000-00008BAF0000}"/>
    <cellStyle name="TotRow - Opmaakprofiel4 2 8 8" xfId="41747" xr:uid="{00000000-0005-0000-0000-00008CAF0000}"/>
    <cellStyle name="TotRow - Opmaakprofiel4 2 8 9" xfId="41748" xr:uid="{00000000-0005-0000-0000-00008DAF0000}"/>
    <cellStyle name="TotRow - Opmaakprofiel4 2 9" xfId="41749" xr:uid="{00000000-0005-0000-0000-00008EAF0000}"/>
    <cellStyle name="TotRow - Opmaakprofiel4 2 9 2" xfId="41750" xr:uid="{00000000-0005-0000-0000-00008FAF0000}"/>
    <cellStyle name="TotRow - Opmaakprofiel4 2 9 2 2" xfId="41751" xr:uid="{00000000-0005-0000-0000-000090AF0000}"/>
    <cellStyle name="TotRow - Opmaakprofiel4 2 9 2 2 2" xfId="41752" xr:uid="{00000000-0005-0000-0000-000091AF0000}"/>
    <cellStyle name="TotRow - Opmaakprofiel4 2 9 2 2 2 2" xfId="41753" xr:uid="{00000000-0005-0000-0000-000092AF0000}"/>
    <cellStyle name="TotRow - Opmaakprofiel4 2 9 2 2 2 3" xfId="41754" xr:uid="{00000000-0005-0000-0000-000093AF0000}"/>
    <cellStyle name="TotRow - Opmaakprofiel4 2 9 2 2 2 4" xfId="41755" xr:uid="{00000000-0005-0000-0000-000094AF0000}"/>
    <cellStyle name="TotRow - Opmaakprofiel4 2 9 2 2 3" xfId="41756" xr:uid="{00000000-0005-0000-0000-000095AF0000}"/>
    <cellStyle name="TotRow - Opmaakprofiel4 2 9 2 2 4" xfId="41757" xr:uid="{00000000-0005-0000-0000-000096AF0000}"/>
    <cellStyle name="TotRow - Opmaakprofiel4 2 9 2 2 5" xfId="41758" xr:uid="{00000000-0005-0000-0000-000097AF0000}"/>
    <cellStyle name="TotRow - Opmaakprofiel4 2 9 2 2 6" xfId="41759" xr:uid="{00000000-0005-0000-0000-000098AF0000}"/>
    <cellStyle name="TotRow - Opmaakprofiel4 2 9 2 3" xfId="41760" xr:uid="{00000000-0005-0000-0000-000099AF0000}"/>
    <cellStyle name="TotRow - Opmaakprofiel4 2 9 2 3 2" xfId="41761" xr:uid="{00000000-0005-0000-0000-00009AAF0000}"/>
    <cellStyle name="TotRow - Opmaakprofiel4 2 9 2 3 3" xfId="41762" xr:uid="{00000000-0005-0000-0000-00009BAF0000}"/>
    <cellStyle name="TotRow - Opmaakprofiel4 2 9 2 3 4" xfId="41763" xr:uid="{00000000-0005-0000-0000-00009CAF0000}"/>
    <cellStyle name="TotRow - Opmaakprofiel4 2 9 2 4" xfId="41764" xr:uid="{00000000-0005-0000-0000-00009DAF0000}"/>
    <cellStyle name="TotRow - Opmaakprofiel4 2 9 2 5" xfId="41765" xr:uid="{00000000-0005-0000-0000-00009EAF0000}"/>
    <cellStyle name="TotRow - Opmaakprofiel4 2 9 2 6" xfId="41766" xr:uid="{00000000-0005-0000-0000-00009FAF0000}"/>
    <cellStyle name="TotRow - Opmaakprofiel4 2 9 2 7" xfId="41767" xr:uid="{00000000-0005-0000-0000-0000A0AF0000}"/>
    <cellStyle name="TotRow - Opmaakprofiel4 2 9 3" xfId="41768" xr:uid="{00000000-0005-0000-0000-0000A1AF0000}"/>
    <cellStyle name="TotRow - Opmaakprofiel4 2 9 3 2" xfId="41769" xr:uid="{00000000-0005-0000-0000-0000A2AF0000}"/>
    <cellStyle name="TotRow - Opmaakprofiel4 2 9 3 2 2" xfId="41770" xr:uid="{00000000-0005-0000-0000-0000A3AF0000}"/>
    <cellStyle name="TotRow - Opmaakprofiel4 2 9 3 2 3" xfId="41771" xr:uid="{00000000-0005-0000-0000-0000A4AF0000}"/>
    <cellStyle name="TotRow - Opmaakprofiel4 2 9 3 2 4" xfId="41772" xr:uid="{00000000-0005-0000-0000-0000A5AF0000}"/>
    <cellStyle name="TotRow - Opmaakprofiel4 2 9 3 3" xfId="41773" xr:uid="{00000000-0005-0000-0000-0000A6AF0000}"/>
    <cellStyle name="TotRow - Opmaakprofiel4 2 9 3 4" xfId="41774" xr:uid="{00000000-0005-0000-0000-0000A7AF0000}"/>
    <cellStyle name="TotRow - Opmaakprofiel4 2 9 3 5" xfId="41775" xr:uid="{00000000-0005-0000-0000-0000A8AF0000}"/>
    <cellStyle name="TotRow - Opmaakprofiel4 2 9 3 6" xfId="41776" xr:uid="{00000000-0005-0000-0000-0000A9AF0000}"/>
    <cellStyle name="TotRow - Opmaakprofiel4 2 9 4" xfId="41777" xr:uid="{00000000-0005-0000-0000-0000AAAF0000}"/>
    <cellStyle name="TotRow - Opmaakprofiel4 2 9 4 2" xfId="41778" xr:uid="{00000000-0005-0000-0000-0000ABAF0000}"/>
    <cellStyle name="TotRow - Opmaakprofiel4 2 9 4 3" xfId="41779" xr:uid="{00000000-0005-0000-0000-0000ACAF0000}"/>
    <cellStyle name="TotRow - Opmaakprofiel4 2 9 4 4" xfId="41780" xr:uid="{00000000-0005-0000-0000-0000ADAF0000}"/>
    <cellStyle name="TotRow - Opmaakprofiel4 2 9 5" xfId="41781" xr:uid="{00000000-0005-0000-0000-0000AEAF0000}"/>
    <cellStyle name="TotRow - Opmaakprofiel4 2 9 6" xfId="41782" xr:uid="{00000000-0005-0000-0000-0000AFAF0000}"/>
    <cellStyle name="TotRow - Opmaakprofiel4 2 9 7" xfId="41783" xr:uid="{00000000-0005-0000-0000-0000B0AF0000}"/>
    <cellStyle name="TotRow - Opmaakprofiel4 2 9 8" xfId="41784" xr:uid="{00000000-0005-0000-0000-0000B1AF0000}"/>
    <cellStyle name="TotRow - Opmaakprofiel4 20" xfId="41785" xr:uid="{00000000-0005-0000-0000-0000B2AF0000}"/>
    <cellStyle name="TotRow - Opmaakprofiel4 20 2" xfId="41786" xr:uid="{00000000-0005-0000-0000-0000B3AF0000}"/>
    <cellStyle name="TotRow - Opmaakprofiel4 20 2 2" xfId="41787" xr:uid="{00000000-0005-0000-0000-0000B4AF0000}"/>
    <cellStyle name="TotRow - Opmaakprofiel4 20 2 2 2" xfId="41788" xr:uid="{00000000-0005-0000-0000-0000B5AF0000}"/>
    <cellStyle name="TotRow - Opmaakprofiel4 20 2 2 2 2" xfId="41789" xr:uid="{00000000-0005-0000-0000-0000B6AF0000}"/>
    <cellStyle name="TotRow - Opmaakprofiel4 20 2 2 2 3" xfId="41790" xr:uid="{00000000-0005-0000-0000-0000B7AF0000}"/>
    <cellStyle name="TotRow - Opmaakprofiel4 20 2 2 2 4" xfId="41791" xr:uid="{00000000-0005-0000-0000-0000B8AF0000}"/>
    <cellStyle name="TotRow - Opmaakprofiel4 20 2 2 3" xfId="41792" xr:uid="{00000000-0005-0000-0000-0000B9AF0000}"/>
    <cellStyle name="TotRow - Opmaakprofiel4 20 2 2 4" xfId="41793" xr:uid="{00000000-0005-0000-0000-0000BAAF0000}"/>
    <cellStyle name="TotRow - Opmaakprofiel4 20 2 2 5" xfId="41794" xr:uid="{00000000-0005-0000-0000-0000BBAF0000}"/>
    <cellStyle name="TotRow - Opmaakprofiel4 20 2 2 6" xfId="41795" xr:uid="{00000000-0005-0000-0000-0000BCAF0000}"/>
    <cellStyle name="TotRow - Opmaakprofiel4 20 2 3" xfId="41796" xr:uid="{00000000-0005-0000-0000-0000BDAF0000}"/>
    <cellStyle name="TotRow - Opmaakprofiel4 20 2 3 2" xfId="41797" xr:uid="{00000000-0005-0000-0000-0000BEAF0000}"/>
    <cellStyle name="TotRow - Opmaakprofiel4 20 2 3 3" xfId="41798" xr:uid="{00000000-0005-0000-0000-0000BFAF0000}"/>
    <cellStyle name="TotRow - Opmaakprofiel4 20 2 3 4" xfId="41799" xr:uid="{00000000-0005-0000-0000-0000C0AF0000}"/>
    <cellStyle name="TotRow - Opmaakprofiel4 20 2 4" xfId="41800" xr:uid="{00000000-0005-0000-0000-0000C1AF0000}"/>
    <cellStyle name="TotRow - Opmaakprofiel4 20 2 5" xfId="41801" xr:uid="{00000000-0005-0000-0000-0000C2AF0000}"/>
    <cellStyle name="TotRow - Opmaakprofiel4 20 2 6" xfId="41802" xr:uid="{00000000-0005-0000-0000-0000C3AF0000}"/>
    <cellStyle name="TotRow - Opmaakprofiel4 20 2 7" xfId="41803" xr:uid="{00000000-0005-0000-0000-0000C4AF0000}"/>
    <cellStyle name="TotRow - Opmaakprofiel4 20 3" xfId="41804" xr:uid="{00000000-0005-0000-0000-0000C5AF0000}"/>
    <cellStyle name="TotRow - Opmaakprofiel4 20 3 2" xfId="41805" xr:uid="{00000000-0005-0000-0000-0000C6AF0000}"/>
    <cellStyle name="TotRow - Opmaakprofiel4 20 3 2 2" xfId="41806" xr:uid="{00000000-0005-0000-0000-0000C7AF0000}"/>
    <cellStyle name="TotRow - Opmaakprofiel4 20 3 2 3" xfId="41807" xr:uid="{00000000-0005-0000-0000-0000C8AF0000}"/>
    <cellStyle name="TotRow - Opmaakprofiel4 20 3 2 4" xfId="41808" xr:uid="{00000000-0005-0000-0000-0000C9AF0000}"/>
    <cellStyle name="TotRow - Opmaakprofiel4 20 3 3" xfId="41809" xr:uid="{00000000-0005-0000-0000-0000CAAF0000}"/>
    <cellStyle name="TotRow - Opmaakprofiel4 20 3 4" xfId="41810" xr:uid="{00000000-0005-0000-0000-0000CBAF0000}"/>
    <cellStyle name="TotRow - Opmaakprofiel4 20 3 5" xfId="41811" xr:uid="{00000000-0005-0000-0000-0000CCAF0000}"/>
    <cellStyle name="TotRow - Opmaakprofiel4 20 3 6" xfId="41812" xr:uid="{00000000-0005-0000-0000-0000CDAF0000}"/>
    <cellStyle name="TotRow - Opmaakprofiel4 20 4" xfId="41813" xr:uid="{00000000-0005-0000-0000-0000CEAF0000}"/>
    <cellStyle name="TotRow - Opmaakprofiel4 20 4 2" xfId="41814" xr:uid="{00000000-0005-0000-0000-0000CFAF0000}"/>
    <cellStyle name="TotRow - Opmaakprofiel4 20 4 3" xfId="41815" xr:uid="{00000000-0005-0000-0000-0000D0AF0000}"/>
    <cellStyle name="TotRow - Opmaakprofiel4 20 4 4" xfId="41816" xr:uid="{00000000-0005-0000-0000-0000D1AF0000}"/>
    <cellStyle name="TotRow - Opmaakprofiel4 20 5" xfId="41817" xr:uid="{00000000-0005-0000-0000-0000D2AF0000}"/>
    <cellStyle name="TotRow - Opmaakprofiel4 20 6" xfId="41818" xr:uid="{00000000-0005-0000-0000-0000D3AF0000}"/>
    <cellStyle name="TotRow - Opmaakprofiel4 20 7" xfId="41819" xr:uid="{00000000-0005-0000-0000-0000D4AF0000}"/>
    <cellStyle name="TotRow - Opmaakprofiel4 20 8" xfId="41820" xr:uid="{00000000-0005-0000-0000-0000D5AF0000}"/>
    <cellStyle name="TotRow - Opmaakprofiel4 21" xfId="41821" xr:uid="{00000000-0005-0000-0000-0000D6AF0000}"/>
    <cellStyle name="TotRow - Opmaakprofiel4 21 2" xfId="41822" xr:uid="{00000000-0005-0000-0000-0000D7AF0000}"/>
    <cellStyle name="TotRow - Opmaakprofiel4 21 2 2" xfId="41823" xr:uid="{00000000-0005-0000-0000-0000D8AF0000}"/>
    <cellStyle name="TotRow - Opmaakprofiel4 21 2 2 2" xfId="41824" xr:uid="{00000000-0005-0000-0000-0000D9AF0000}"/>
    <cellStyle name="TotRow - Opmaakprofiel4 21 2 2 2 2" xfId="41825" xr:uid="{00000000-0005-0000-0000-0000DAAF0000}"/>
    <cellStyle name="TotRow - Opmaakprofiel4 21 2 2 2 3" xfId="41826" xr:uid="{00000000-0005-0000-0000-0000DBAF0000}"/>
    <cellStyle name="TotRow - Opmaakprofiel4 21 2 2 2 4" xfId="41827" xr:uid="{00000000-0005-0000-0000-0000DCAF0000}"/>
    <cellStyle name="TotRow - Opmaakprofiel4 21 2 2 3" xfId="41828" xr:uid="{00000000-0005-0000-0000-0000DDAF0000}"/>
    <cellStyle name="TotRow - Opmaakprofiel4 21 2 2 4" xfId="41829" xr:uid="{00000000-0005-0000-0000-0000DEAF0000}"/>
    <cellStyle name="TotRow - Opmaakprofiel4 21 2 2 5" xfId="41830" xr:uid="{00000000-0005-0000-0000-0000DFAF0000}"/>
    <cellStyle name="TotRow - Opmaakprofiel4 21 2 2 6" xfId="41831" xr:uid="{00000000-0005-0000-0000-0000E0AF0000}"/>
    <cellStyle name="TotRow - Opmaakprofiel4 21 2 3" xfId="41832" xr:uid="{00000000-0005-0000-0000-0000E1AF0000}"/>
    <cellStyle name="TotRow - Opmaakprofiel4 21 2 3 2" xfId="41833" xr:uid="{00000000-0005-0000-0000-0000E2AF0000}"/>
    <cellStyle name="TotRow - Opmaakprofiel4 21 2 3 3" xfId="41834" xr:uid="{00000000-0005-0000-0000-0000E3AF0000}"/>
    <cellStyle name="TotRow - Opmaakprofiel4 21 2 3 4" xfId="41835" xr:uid="{00000000-0005-0000-0000-0000E4AF0000}"/>
    <cellStyle name="TotRow - Opmaakprofiel4 21 2 4" xfId="41836" xr:uid="{00000000-0005-0000-0000-0000E5AF0000}"/>
    <cellStyle name="TotRow - Opmaakprofiel4 21 2 5" xfId="41837" xr:uid="{00000000-0005-0000-0000-0000E6AF0000}"/>
    <cellStyle name="TotRow - Opmaakprofiel4 21 2 6" xfId="41838" xr:uid="{00000000-0005-0000-0000-0000E7AF0000}"/>
    <cellStyle name="TotRow - Opmaakprofiel4 21 2 7" xfId="41839" xr:uid="{00000000-0005-0000-0000-0000E8AF0000}"/>
    <cellStyle name="TotRow - Opmaakprofiel4 21 3" xfId="41840" xr:uid="{00000000-0005-0000-0000-0000E9AF0000}"/>
    <cellStyle name="TotRow - Opmaakprofiel4 21 3 2" xfId="41841" xr:uid="{00000000-0005-0000-0000-0000EAAF0000}"/>
    <cellStyle name="TotRow - Opmaakprofiel4 21 3 2 2" xfId="41842" xr:uid="{00000000-0005-0000-0000-0000EBAF0000}"/>
    <cellStyle name="TotRow - Opmaakprofiel4 21 3 2 3" xfId="41843" xr:uid="{00000000-0005-0000-0000-0000ECAF0000}"/>
    <cellStyle name="TotRow - Opmaakprofiel4 21 3 2 4" xfId="41844" xr:uid="{00000000-0005-0000-0000-0000EDAF0000}"/>
    <cellStyle name="TotRow - Opmaakprofiel4 21 3 3" xfId="41845" xr:uid="{00000000-0005-0000-0000-0000EEAF0000}"/>
    <cellStyle name="TotRow - Opmaakprofiel4 21 3 4" xfId="41846" xr:uid="{00000000-0005-0000-0000-0000EFAF0000}"/>
    <cellStyle name="TotRow - Opmaakprofiel4 21 3 5" xfId="41847" xr:uid="{00000000-0005-0000-0000-0000F0AF0000}"/>
    <cellStyle name="TotRow - Opmaakprofiel4 21 3 6" xfId="41848" xr:uid="{00000000-0005-0000-0000-0000F1AF0000}"/>
    <cellStyle name="TotRow - Opmaakprofiel4 21 4" xfId="41849" xr:uid="{00000000-0005-0000-0000-0000F2AF0000}"/>
    <cellStyle name="TotRow - Opmaakprofiel4 21 4 2" xfId="41850" xr:uid="{00000000-0005-0000-0000-0000F3AF0000}"/>
    <cellStyle name="TotRow - Opmaakprofiel4 21 4 3" xfId="41851" xr:uid="{00000000-0005-0000-0000-0000F4AF0000}"/>
    <cellStyle name="TotRow - Opmaakprofiel4 21 4 4" xfId="41852" xr:uid="{00000000-0005-0000-0000-0000F5AF0000}"/>
    <cellStyle name="TotRow - Opmaakprofiel4 21 5" xfId="41853" xr:uid="{00000000-0005-0000-0000-0000F6AF0000}"/>
    <cellStyle name="TotRow - Opmaakprofiel4 21 6" xfId="41854" xr:uid="{00000000-0005-0000-0000-0000F7AF0000}"/>
    <cellStyle name="TotRow - Opmaakprofiel4 21 7" xfId="41855" xr:uid="{00000000-0005-0000-0000-0000F8AF0000}"/>
    <cellStyle name="TotRow - Opmaakprofiel4 21 8" xfId="41856" xr:uid="{00000000-0005-0000-0000-0000F9AF0000}"/>
    <cellStyle name="TotRow - Opmaakprofiel4 22" xfId="41857" xr:uid="{00000000-0005-0000-0000-0000FAAF0000}"/>
    <cellStyle name="TotRow - Opmaakprofiel4 22 2" xfId="41858" xr:uid="{00000000-0005-0000-0000-0000FBAF0000}"/>
    <cellStyle name="TotRow - Opmaakprofiel4 22 2 2" xfId="41859" xr:uid="{00000000-0005-0000-0000-0000FCAF0000}"/>
    <cellStyle name="TotRow - Opmaakprofiel4 22 2 2 2" xfId="41860" xr:uid="{00000000-0005-0000-0000-0000FDAF0000}"/>
    <cellStyle name="TotRow - Opmaakprofiel4 22 2 2 3" xfId="41861" xr:uid="{00000000-0005-0000-0000-0000FEAF0000}"/>
    <cellStyle name="TotRow - Opmaakprofiel4 22 2 2 4" xfId="41862" xr:uid="{00000000-0005-0000-0000-0000FFAF0000}"/>
    <cellStyle name="TotRow - Opmaakprofiel4 22 2 3" xfId="41863" xr:uid="{00000000-0005-0000-0000-000000B00000}"/>
    <cellStyle name="TotRow - Opmaakprofiel4 22 2 4" xfId="41864" xr:uid="{00000000-0005-0000-0000-000001B00000}"/>
    <cellStyle name="TotRow - Opmaakprofiel4 22 2 5" xfId="41865" xr:uid="{00000000-0005-0000-0000-000002B00000}"/>
    <cellStyle name="TotRow - Opmaakprofiel4 22 2 6" xfId="41866" xr:uid="{00000000-0005-0000-0000-000003B00000}"/>
    <cellStyle name="TotRow - Opmaakprofiel4 22 3" xfId="41867" xr:uid="{00000000-0005-0000-0000-000004B00000}"/>
    <cellStyle name="TotRow - Opmaakprofiel4 22 3 2" xfId="41868" xr:uid="{00000000-0005-0000-0000-000005B00000}"/>
    <cellStyle name="TotRow - Opmaakprofiel4 22 3 3" xfId="41869" xr:uid="{00000000-0005-0000-0000-000006B00000}"/>
    <cellStyle name="TotRow - Opmaakprofiel4 22 3 4" xfId="41870" xr:uid="{00000000-0005-0000-0000-000007B00000}"/>
    <cellStyle name="TotRow - Opmaakprofiel4 22 4" xfId="41871" xr:uid="{00000000-0005-0000-0000-000008B00000}"/>
    <cellStyle name="TotRow - Opmaakprofiel4 22 5" xfId="41872" xr:uid="{00000000-0005-0000-0000-000009B00000}"/>
    <cellStyle name="TotRow - Opmaakprofiel4 22 6" xfId="41873" xr:uid="{00000000-0005-0000-0000-00000AB00000}"/>
    <cellStyle name="TotRow - Opmaakprofiel4 22 7" xfId="41874" xr:uid="{00000000-0005-0000-0000-00000BB00000}"/>
    <cellStyle name="TotRow - Opmaakprofiel4 23" xfId="41875" xr:uid="{00000000-0005-0000-0000-00000CB00000}"/>
    <cellStyle name="TotRow - Opmaakprofiel4 23 2" xfId="41876" xr:uid="{00000000-0005-0000-0000-00000DB00000}"/>
    <cellStyle name="TotRow - Opmaakprofiel4 23 2 2" xfId="41877" xr:uid="{00000000-0005-0000-0000-00000EB00000}"/>
    <cellStyle name="TotRow - Opmaakprofiel4 23 2 3" xfId="41878" xr:uid="{00000000-0005-0000-0000-00000FB00000}"/>
    <cellStyle name="TotRow - Opmaakprofiel4 23 2 4" xfId="41879" xr:uid="{00000000-0005-0000-0000-000010B00000}"/>
    <cellStyle name="TotRow - Opmaakprofiel4 23 3" xfId="41880" xr:uid="{00000000-0005-0000-0000-000011B00000}"/>
    <cellStyle name="TotRow - Opmaakprofiel4 23 4" xfId="41881" xr:uid="{00000000-0005-0000-0000-000012B00000}"/>
    <cellStyle name="TotRow - Opmaakprofiel4 23 5" xfId="41882" xr:uid="{00000000-0005-0000-0000-000013B00000}"/>
    <cellStyle name="TotRow - Opmaakprofiel4 23 6" xfId="41883" xr:uid="{00000000-0005-0000-0000-000014B00000}"/>
    <cellStyle name="TotRow - Opmaakprofiel4 24" xfId="41884" xr:uid="{00000000-0005-0000-0000-000015B00000}"/>
    <cellStyle name="TotRow - Opmaakprofiel4 24 2" xfId="41885" xr:uid="{00000000-0005-0000-0000-000016B00000}"/>
    <cellStyle name="TotRow - Opmaakprofiel4 24 3" xfId="41886" xr:uid="{00000000-0005-0000-0000-000017B00000}"/>
    <cellStyle name="TotRow - Opmaakprofiel4 24 4" xfId="41887" xr:uid="{00000000-0005-0000-0000-000018B00000}"/>
    <cellStyle name="TotRow - Opmaakprofiel4 25" xfId="41888" xr:uid="{00000000-0005-0000-0000-000019B00000}"/>
    <cellStyle name="TotRow - Opmaakprofiel4 26" xfId="41889" xr:uid="{00000000-0005-0000-0000-00001AB00000}"/>
    <cellStyle name="TotRow - Opmaakprofiel4 27" xfId="41890" xr:uid="{00000000-0005-0000-0000-00001BB00000}"/>
    <cellStyle name="TotRow - Opmaakprofiel4 28" xfId="41891" xr:uid="{00000000-0005-0000-0000-00001CB00000}"/>
    <cellStyle name="TotRow - Opmaakprofiel4 3" xfId="41892" xr:uid="{00000000-0005-0000-0000-00001DB00000}"/>
    <cellStyle name="TotRow - Opmaakprofiel4 3 10" xfId="41893" xr:uid="{00000000-0005-0000-0000-00001EB00000}"/>
    <cellStyle name="TotRow - Opmaakprofiel4 3 11" xfId="41894" xr:uid="{00000000-0005-0000-0000-00001FB00000}"/>
    <cellStyle name="TotRow - Opmaakprofiel4 3 12" xfId="41895" xr:uid="{00000000-0005-0000-0000-000020B00000}"/>
    <cellStyle name="TotRow - Opmaakprofiel4 3 13" xfId="41896" xr:uid="{00000000-0005-0000-0000-000021B00000}"/>
    <cellStyle name="TotRow - Opmaakprofiel4 3 2" xfId="41897" xr:uid="{00000000-0005-0000-0000-000022B00000}"/>
    <cellStyle name="TotRow - Opmaakprofiel4 3 2 10" xfId="41898" xr:uid="{00000000-0005-0000-0000-000023B00000}"/>
    <cellStyle name="TotRow - Opmaakprofiel4 3 2 2" xfId="41899" xr:uid="{00000000-0005-0000-0000-000024B00000}"/>
    <cellStyle name="TotRow - Opmaakprofiel4 3 2 2 2" xfId="41900" xr:uid="{00000000-0005-0000-0000-000025B00000}"/>
    <cellStyle name="TotRow - Opmaakprofiel4 3 2 2 2 2" xfId="41901" xr:uid="{00000000-0005-0000-0000-000026B00000}"/>
    <cellStyle name="TotRow - Opmaakprofiel4 3 2 2 2 2 2" xfId="41902" xr:uid="{00000000-0005-0000-0000-000027B00000}"/>
    <cellStyle name="TotRow - Opmaakprofiel4 3 2 2 2 2 2 2" xfId="41903" xr:uid="{00000000-0005-0000-0000-000028B00000}"/>
    <cellStyle name="TotRow - Opmaakprofiel4 3 2 2 2 2 2 3" xfId="41904" xr:uid="{00000000-0005-0000-0000-000029B00000}"/>
    <cellStyle name="TotRow - Opmaakprofiel4 3 2 2 2 2 2 4" xfId="41905" xr:uid="{00000000-0005-0000-0000-00002AB00000}"/>
    <cellStyle name="TotRow - Opmaakprofiel4 3 2 2 2 2 3" xfId="41906" xr:uid="{00000000-0005-0000-0000-00002BB00000}"/>
    <cellStyle name="TotRow - Opmaakprofiel4 3 2 2 2 2 4" xfId="41907" xr:uid="{00000000-0005-0000-0000-00002CB00000}"/>
    <cellStyle name="TotRow - Opmaakprofiel4 3 2 2 2 2 5" xfId="41908" xr:uid="{00000000-0005-0000-0000-00002DB00000}"/>
    <cellStyle name="TotRow - Opmaakprofiel4 3 2 2 2 2 6" xfId="41909" xr:uid="{00000000-0005-0000-0000-00002EB00000}"/>
    <cellStyle name="TotRow - Opmaakprofiel4 3 2 2 2 3" xfId="41910" xr:uid="{00000000-0005-0000-0000-00002FB00000}"/>
    <cellStyle name="TotRow - Opmaakprofiel4 3 2 2 2 3 2" xfId="41911" xr:uid="{00000000-0005-0000-0000-000030B00000}"/>
    <cellStyle name="TotRow - Opmaakprofiel4 3 2 2 2 3 3" xfId="41912" xr:uid="{00000000-0005-0000-0000-000031B00000}"/>
    <cellStyle name="TotRow - Opmaakprofiel4 3 2 2 2 3 4" xfId="41913" xr:uid="{00000000-0005-0000-0000-000032B00000}"/>
    <cellStyle name="TotRow - Opmaakprofiel4 3 2 2 2 4" xfId="41914" xr:uid="{00000000-0005-0000-0000-000033B00000}"/>
    <cellStyle name="TotRow - Opmaakprofiel4 3 2 2 2 5" xfId="41915" xr:uid="{00000000-0005-0000-0000-000034B00000}"/>
    <cellStyle name="TotRow - Opmaakprofiel4 3 2 2 2 6" xfId="41916" xr:uid="{00000000-0005-0000-0000-000035B00000}"/>
    <cellStyle name="TotRow - Opmaakprofiel4 3 2 2 2 7" xfId="41917" xr:uid="{00000000-0005-0000-0000-000036B00000}"/>
    <cellStyle name="TotRow - Opmaakprofiel4 3 2 2 3" xfId="41918" xr:uid="{00000000-0005-0000-0000-000037B00000}"/>
    <cellStyle name="TotRow - Opmaakprofiel4 3 2 2 3 2" xfId="41919" xr:uid="{00000000-0005-0000-0000-000038B00000}"/>
    <cellStyle name="TotRow - Opmaakprofiel4 3 2 2 3 2 2" xfId="41920" xr:uid="{00000000-0005-0000-0000-000039B00000}"/>
    <cellStyle name="TotRow - Opmaakprofiel4 3 2 2 3 2 3" xfId="41921" xr:uid="{00000000-0005-0000-0000-00003AB00000}"/>
    <cellStyle name="TotRow - Opmaakprofiel4 3 2 2 3 2 4" xfId="41922" xr:uid="{00000000-0005-0000-0000-00003BB00000}"/>
    <cellStyle name="TotRow - Opmaakprofiel4 3 2 2 3 3" xfId="41923" xr:uid="{00000000-0005-0000-0000-00003CB00000}"/>
    <cellStyle name="TotRow - Opmaakprofiel4 3 2 2 3 4" xfId="41924" xr:uid="{00000000-0005-0000-0000-00003DB00000}"/>
    <cellStyle name="TotRow - Opmaakprofiel4 3 2 2 3 5" xfId="41925" xr:uid="{00000000-0005-0000-0000-00003EB00000}"/>
    <cellStyle name="TotRow - Opmaakprofiel4 3 2 2 3 6" xfId="41926" xr:uid="{00000000-0005-0000-0000-00003FB00000}"/>
    <cellStyle name="TotRow - Opmaakprofiel4 3 2 2 4" xfId="41927" xr:uid="{00000000-0005-0000-0000-000040B00000}"/>
    <cellStyle name="TotRow - Opmaakprofiel4 3 2 2 4 2" xfId="41928" xr:uid="{00000000-0005-0000-0000-000041B00000}"/>
    <cellStyle name="TotRow - Opmaakprofiel4 3 2 2 4 3" xfId="41929" xr:uid="{00000000-0005-0000-0000-000042B00000}"/>
    <cellStyle name="TotRow - Opmaakprofiel4 3 2 2 4 4" xfId="41930" xr:uid="{00000000-0005-0000-0000-000043B00000}"/>
    <cellStyle name="TotRow - Opmaakprofiel4 3 2 2 5" xfId="41931" xr:uid="{00000000-0005-0000-0000-000044B00000}"/>
    <cellStyle name="TotRow - Opmaakprofiel4 3 2 2 6" xfId="41932" xr:uid="{00000000-0005-0000-0000-000045B00000}"/>
    <cellStyle name="TotRow - Opmaakprofiel4 3 2 2 7" xfId="41933" xr:uid="{00000000-0005-0000-0000-000046B00000}"/>
    <cellStyle name="TotRow - Opmaakprofiel4 3 2 2 8" xfId="41934" xr:uid="{00000000-0005-0000-0000-000047B00000}"/>
    <cellStyle name="TotRow - Opmaakprofiel4 3 2 3" xfId="41935" xr:uid="{00000000-0005-0000-0000-000048B00000}"/>
    <cellStyle name="TotRow - Opmaakprofiel4 3 2 3 2" xfId="41936" xr:uid="{00000000-0005-0000-0000-000049B00000}"/>
    <cellStyle name="TotRow - Opmaakprofiel4 3 2 3 2 2" xfId="41937" xr:uid="{00000000-0005-0000-0000-00004AB00000}"/>
    <cellStyle name="TotRow - Opmaakprofiel4 3 2 3 2 2 2" xfId="41938" xr:uid="{00000000-0005-0000-0000-00004BB00000}"/>
    <cellStyle name="TotRow - Opmaakprofiel4 3 2 3 2 2 2 2" xfId="41939" xr:uid="{00000000-0005-0000-0000-00004CB00000}"/>
    <cellStyle name="TotRow - Opmaakprofiel4 3 2 3 2 2 2 3" xfId="41940" xr:uid="{00000000-0005-0000-0000-00004DB00000}"/>
    <cellStyle name="TotRow - Opmaakprofiel4 3 2 3 2 2 2 4" xfId="41941" xr:uid="{00000000-0005-0000-0000-00004EB00000}"/>
    <cellStyle name="TotRow - Opmaakprofiel4 3 2 3 2 2 3" xfId="41942" xr:uid="{00000000-0005-0000-0000-00004FB00000}"/>
    <cellStyle name="TotRow - Opmaakprofiel4 3 2 3 2 2 4" xfId="41943" xr:uid="{00000000-0005-0000-0000-000050B00000}"/>
    <cellStyle name="TotRow - Opmaakprofiel4 3 2 3 2 2 5" xfId="41944" xr:uid="{00000000-0005-0000-0000-000051B00000}"/>
    <cellStyle name="TotRow - Opmaakprofiel4 3 2 3 2 2 6" xfId="41945" xr:uid="{00000000-0005-0000-0000-000052B00000}"/>
    <cellStyle name="TotRow - Opmaakprofiel4 3 2 3 2 3" xfId="41946" xr:uid="{00000000-0005-0000-0000-000053B00000}"/>
    <cellStyle name="TotRow - Opmaakprofiel4 3 2 3 2 3 2" xfId="41947" xr:uid="{00000000-0005-0000-0000-000054B00000}"/>
    <cellStyle name="TotRow - Opmaakprofiel4 3 2 3 2 3 3" xfId="41948" xr:uid="{00000000-0005-0000-0000-000055B00000}"/>
    <cellStyle name="TotRow - Opmaakprofiel4 3 2 3 2 3 4" xfId="41949" xr:uid="{00000000-0005-0000-0000-000056B00000}"/>
    <cellStyle name="TotRow - Opmaakprofiel4 3 2 3 2 4" xfId="41950" xr:uid="{00000000-0005-0000-0000-000057B00000}"/>
    <cellStyle name="TotRow - Opmaakprofiel4 3 2 3 2 5" xfId="41951" xr:uid="{00000000-0005-0000-0000-000058B00000}"/>
    <cellStyle name="TotRow - Opmaakprofiel4 3 2 3 2 6" xfId="41952" xr:uid="{00000000-0005-0000-0000-000059B00000}"/>
    <cellStyle name="TotRow - Opmaakprofiel4 3 2 3 2 7" xfId="41953" xr:uid="{00000000-0005-0000-0000-00005AB00000}"/>
    <cellStyle name="TotRow - Opmaakprofiel4 3 2 3 3" xfId="41954" xr:uid="{00000000-0005-0000-0000-00005BB00000}"/>
    <cellStyle name="TotRow - Opmaakprofiel4 3 2 3 3 2" xfId="41955" xr:uid="{00000000-0005-0000-0000-00005CB00000}"/>
    <cellStyle name="TotRow - Opmaakprofiel4 3 2 3 3 2 2" xfId="41956" xr:uid="{00000000-0005-0000-0000-00005DB00000}"/>
    <cellStyle name="TotRow - Opmaakprofiel4 3 2 3 3 2 3" xfId="41957" xr:uid="{00000000-0005-0000-0000-00005EB00000}"/>
    <cellStyle name="TotRow - Opmaakprofiel4 3 2 3 3 2 4" xfId="41958" xr:uid="{00000000-0005-0000-0000-00005FB00000}"/>
    <cellStyle name="TotRow - Opmaakprofiel4 3 2 3 3 3" xfId="41959" xr:uid="{00000000-0005-0000-0000-000060B00000}"/>
    <cellStyle name="TotRow - Opmaakprofiel4 3 2 3 3 4" xfId="41960" xr:uid="{00000000-0005-0000-0000-000061B00000}"/>
    <cellStyle name="TotRow - Opmaakprofiel4 3 2 3 3 5" xfId="41961" xr:uid="{00000000-0005-0000-0000-000062B00000}"/>
    <cellStyle name="TotRow - Opmaakprofiel4 3 2 3 3 6" xfId="41962" xr:uid="{00000000-0005-0000-0000-000063B00000}"/>
    <cellStyle name="TotRow - Opmaakprofiel4 3 2 3 4" xfId="41963" xr:uid="{00000000-0005-0000-0000-000064B00000}"/>
    <cellStyle name="TotRow - Opmaakprofiel4 3 2 3 4 2" xfId="41964" xr:uid="{00000000-0005-0000-0000-000065B00000}"/>
    <cellStyle name="TotRow - Opmaakprofiel4 3 2 3 4 3" xfId="41965" xr:uid="{00000000-0005-0000-0000-000066B00000}"/>
    <cellStyle name="TotRow - Opmaakprofiel4 3 2 3 4 4" xfId="41966" xr:uid="{00000000-0005-0000-0000-000067B00000}"/>
    <cellStyle name="TotRow - Opmaakprofiel4 3 2 3 5" xfId="41967" xr:uid="{00000000-0005-0000-0000-000068B00000}"/>
    <cellStyle name="TotRow - Opmaakprofiel4 3 2 3 6" xfId="41968" xr:uid="{00000000-0005-0000-0000-000069B00000}"/>
    <cellStyle name="TotRow - Opmaakprofiel4 3 2 3 7" xfId="41969" xr:uid="{00000000-0005-0000-0000-00006AB00000}"/>
    <cellStyle name="TotRow - Opmaakprofiel4 3 2 3 8" xfId="41970" xr:uid="{00000000-0005-0000-0000-00006BB00000}"/>
    <cellStyle name="TotRow - Opmaakprofiel4 3 2 4" xfId="41971" xr:uid="{00000000-0005-0000-0000-00006CB00000}"/>
    <cellStyle name="TotRow - Opmaakprofiel4 3 2 4 2" xfId="41972" xr:uid="{00000000-0005-0000-0000-00006DB00000}"/>
    <cellStyle name="TotRow - Opmaakprofiel4 3 2 4 2 2" xfId="41973" xr:uid="{00000000-0005-0000-0000-00006EB00000}"/>
    <cellStyle name="TotRow - Opmaakprofiel4 3 2 4 2 2 2" xfId="41974" xr:uid="{00000000-0005-0000-0000-00006FB00000}"/>
    <cellStyle name="TotRow - Opmaakprofiel4 3 2 4 2 2 3" xfId="41975" xr:uid="{00000000-0005-0000-0000-000070B00000}"/>
    <cellStyle name="TotRow - Opmaakprofiel4 3 2 4 2 2 4" xfId="41976" xr:uid="{00000000-0005-0000-0000-000071B00000}"/>
    <cellStyle name="TotRow - Opmaakprofiel4 3 2 4 2 3" xfId="41977" xr:uid="{00000000-0005-0000-0000-000072B00000}"/>
    <cellStyle name="TotRow - Opmaakprofiel4 3 2 4 2 4" xfId="41978" xr:uid="{00000000-0005-0000-0000-000073B00000}"/>
    <cellStyle name="TotRow - Opmaakprofiel4 3 2 4 2 5" xfId="41979" xr:uid="{00000000-0005-0000-0000-000074B00000}"/>
    <cellStyle name="TotRow - Opmaakprofiel4 3 2 4 2 6" xfId="41980" xr:uid="{00000000-0005-0000-0000-000075B00000}"/>
    <cellStyle name="TotRow - Opmaakprofiel4 3 2 4 3" xfId="41981" xr:uid="{00000000-0005-0000-0000-000076B00000}"/>
    <cellStyle name="TotRow - Opmaakprofiel4 3 2 4 3 2" xfId="41982" xr:uid="{00000000-0005-0000-0000-000077B00000}"/>
    <cellStyle name="TotRow - Opmaakprofiel4 3 2 4 3 3" xfId="41983" xr:uid="{00000000-0005-0000-0000-000078B00000}"/>
    <cellStyle name="TotRow - Opmaakprofiel4 3 2 4 3 4" xfId="41984" xr:uid="{00000000-0005-0000-0000-000079B00000}"/>
    <cellStyle name="TotRow - Opmaakprofiel4 3 2 4 4" xfId="41985" xr:uid="{00000000-0005-0000-0000-00007AB00000}"/>
    <cellStyle name="TotRow - Opmaakprofiel4 3 2 4 5" xfId="41986" xr:uid="{00000000-0005-0000-0000-00007BB00000}"/>
    <cellStyle name="TotRow - Opmaakprofiel4 3 2 4 6" xfId="41987" xr:uid="{00000000-0005-0000-0000-00007CB00000}"/>
    <cellStyle name="TotRow - Opmaakprofiel4 3 2 4 7" xfId="41988" xr:uid="{00000000-0005-0000-0000-00007DB00000}"/>
    <cellStyle name="TotRow - Opmaakprofiel4 3 2 5" xfId="41989" xr:uid="{00000000-0005-0000-0000-00007EB00000}"/>
    <cellStyle name="TotRow - Opmaakprofiel4 3 2 5 2" xfId="41990" xr:uid="{00000000-0005-0000-0000-00007FB00000}"/>
    <cellStyle name="TotRow - Opmaakprofiel4 3 2 5 2 2" xfId="41991" xr:uid="{00000000-0005-0000-0000-000080B00000}"/>
    <cellStyle name="TotRow - Opmaakprofiel4 3 2 5 2 3" xfId="41992" xr:uid="{00000000-0005-0000-0000-000081B00000}"/>
    <cellStyle name="TotRow - Opmaakprofiel4 3 2 5 2 4" xfId="41993" xr:uid="{00000000-0005-0000-0000-000082B00000}"/>
    <cellStyle name="TotRow - Opmaakprofiel4 3 2 5 3" xfId="41994" xr:uid="{00000000-0005-0000-0000-000083B00000}"/>
    <cellStyle name="TotRow - Opmaakprofiel4 3 2 5 4" xfId="41995" xr:uid="{00000000-0005-0000-0000-000084B00000}"/>
    <cellStyle name="TotRow - Opmaakprofiel4 3 2 5 5" xfId="41996" xr:uid="{00000000-0005-0000-0000-000085B00000}"/>
    <cellStyle name="TotRow - Opmaakprofiel4 3 2 5 6" xfId="41997" xr:uid="{00000000-0005-0000-0000-000086B00000}"/>
    <cellStyle name="TotRow - Opmaakprofiel4 3 2 6" xfId="41998" xr:uid="{00000000-0005-0000-0000-000087B00000}"/>
    <cellStyle name="TotRow - Opmaakprofiel4 3 2 6 2" xfId="41999" xr:uid="{00000000-0005-0000-0000-000088B00000}"/>
    <cellStyle name="TotRow - Opmaakprofiel4 3 2 6 3" xfId="42000" xr:uid="{00000000-0005-0000-0000-000089B00000}"/>
    <cellStyle name="TotRow - Opmaakprofiel4 3 2 6 4" xfId="42001" xr:uid="{00000000-0005-0000-0000-00008AB00000}"/>
    <cellStyle name="TotRow - Opmaakprofiel4 3 2 7" xfId="42002" xr:uid="{00000000-0005-0000-0000-00008BB00000}"/>
    <cellStyle name="TotRow - Opmaakprofiel4 3 2 8" xfId="42003" xr:uid="{00000000-0005-0000-0000-00008CB00000}"/>
    <cellStyle name="TotRow - Opmaakprofiel4 3 2 9" xfId="42004" xr:uid="{00000000-0005-0000-0000-00008DB00000}"/>
    <cellStyle name="TotRow - Opmaakprofiel4 3 3" xfId="42005" xr:uid="{00000000-0005-0000-0000-00008EB00000}"/>
    <cellStyle name="TotRow - Opmaakprofiel4 3 3 10" xfId="42006" xr:uid="{00000000-0005-0000-0000-00008FB00000}"/>
    <cellStyle name="TotRow - Opmaakprofiel4 3 3 2" xfId="42007" xr:uid="{00000000-0005-0000-0000-000090B00000}"/>
    <cellStyle name="TotRow - Opmaakprofiel4 3 3 2 2" xfId="42008" xr:uid="{00000000-0005-0000-0000-000091B00000}"/>
    <cellStyle name="TotRow - Opmaakprofiel4 3 3 2 2 2" xfId="42009" xr:uid="{00000000-0005-0000-0000-000092B00000}"/>
    <cellStyle name="TotRow - Opmaakprofiel4 3 3 2 2 2 2" xfId="42010" xr:uid="{00000000-0005-0000-0000-000093B00000}"/>
    <cellStyle name="TotRow - Opmaakprofiel4 3 3 2 2 2 2 2" xfId="42011" xr:uid="{00000000-0005-0000-0000-000094B00000}"/>
    <cellStyle name="TotRow - Opmaakprofiel4 3 3 2 2 2 2 3" xfId="42012" xr:uid="{00000000-0005-0000-0000-000095B00000}"/>
    <cellStyle name="TotRow - Opmaakprofiel4 3 3 2 2 2 2 4" xfId="42013" xr:uid="{00000000-0005-0000-0000-000096B00000}"/>
    <cellStyle name="TotRow - Opmaakprofiel4 3 3 2 2 2 3" xfId="42014" xr:uid="{00000000-0005-0000-0000-000097B00000}"/>
    <cellStyle name="TotRow - Opmaakprofiel4 3 3 2 2 2 4" xfId="42015" xr:uid="{00000000-0005-0000-0000-000098B00000}"/>
    <cellStyle name="TotRow - Opmaakprofiel4 3 3 2 2 2 5" xfId="42016" xr:uid="{00000000-0005-0000-0000-000099B00000}"/>
    <cellStyle name="TotRow - Opmaakprofiel4 3 3 2 2 2 6" xfId="42017" xr:uid="{00000000-0005-0000-0000-00009AB00000}"/>
    <cellStyle name="TotRow - Opmaakprofiel4 3 3 2 2 3" xfId="42018" xr:uid="{00000000-0005-0000-0000-00009BB00000}"/>
    <cellStyle name="TotRow - Opmaakprofiel4 3 3 2 2 3 2" xfId="42019" xr:uid="{00000000-0005-0000-0000-00009CB00000}"/>
    <cellStyle name="TotRow - Opmaakprofiel4 3 3 2 2 3 3" xfId="42020" xr:uid="{00000000-0005-0000-0000-00009DB00000}"/>
    <cellStyle name="TotRow - Opmaakprofiel4 3 3 2 2 3 4" xfId="42021" xr:uid="{00000000-0005-0000-0000-00009EB00000}"/>
    <cellStyle name="TotRow - Opmaakprofiel4 3 3 2 2 4" xfId="42022" xr:uid="{00000000-0005-0000-0000-00009FB00000}"/>
    <cellStyle name="TotRow - Opmaakprofiel4 3 3 2 2 5" xfId="42023" xr:uid="{00000000-0005-0000-0000-0000A0B00000}"/>
    <cellStyle name="TotRow - Opmaakprofiel4 3 3 2 2 6" xfId="42024" xr:uid="{00000000-0005-0000-0000-0000A1B00000}"/>
    <cellStyle name="TotRow - Opmaakprofiel4 3 3 2 2 7" xfId="42025" xr:uid="{00000000-0005-0000-0000-0000A2B00000}"/>
    <cellStyle name="TotRow - Opmaakprofiel4 3 3 2 3" xfId="42026" xr:uid="{00000000-0005-0000-0000-0000A3B00000}"/>
    <cellStyle name="TotRow - Opmaakprofiel4 3 3 2 3 2" xfId="42027" xr:uid="{00000000-0005-0000-0000-0000A4B00000}"/>
    <cellStyle name="TotRow - Opmaakprofiel4 3 3 2 3 2 2" xfId="42028" xr:uid="{00000000-0005-0000-0000-0000A5B00000}"/>
    <cellStyle name="TotRow - Opmaakprofiel4 3 3 2 3 2 3" xfId="42029" xr:uid="{00000000-0005-0000-0000-0000A6B00000}"/>
    <cellStyle name="TotRow - Opmaakprofiel4 3 3 2 3 2 4" xfId="42030" xr:uid="{00000000-0005-0000-0000-0000A7B00000}"/>
    <cellStyle name="TotRow - Opmaakprofiel4 3 3 2 3 3" xfId="42031" xr:uid="{00000000-0005-0000-0000-0000A8B00000}"/>
    <cellStyle name="TotRow - Opmaakprofiel4 3 3 2 3 4" xfId="42032" xr:uid="{00000000-0005-0000-0000-0000A9B00000}"/>
    <cellStyle name="TotRow - Opmaakprofiel4 3 3 2 3 5" xfId="42033" xr:uid="{00000000-0005-0000-0000-0000AAB00000}"/>
    <cellStyle name="TotRow - Opmaakprofiel4 3 3 2 3 6" xfId="42034" xr:uid="{00000000-0005-0000-0000-0000ABB00000}"/>
    <cellStyle name="TotRow - Opmaakprofiel4 3 3 2 4" xfId="42035" xr:uid="{00000000-0005-0000-0000-0000ACB00000}"/>
    <cellStyle name="TotRow - Opmaakprofiel4 3 3 2 4 2" xfId="42036" xr:uid="{00000000-0005-0000-0000-0000ADB00000}"/>
    <cellStyle name="TotRow - Opmaakprofiel4 3 3 2 4 3" xfId="42037" xr:uid="{00000000-0005-0000-0000-0000AEB00000}"/>
    <cellStyle name="TotRow - Opmaakprofiel4 3 3 2 4 4" xfId="42038" xr:uid="{00000000-0005-0000-0000-0000AFB00000}"/>
    <cellStyle name="TotRow - Opmaakprofiel4 3 3 2 5" xfId="42039" xr:uid="{00000000-0005-0000-0000-0000B0B00000}"/>
    <cellStyle name="TotRow - Opmaakprofiel4 3 3 2 6" xfId="42040" xr:uid="{00000000-0005-0000-0000-0000B1B00000}"/>
    <cellStyle name="TotRow - Opmaakprofiel4 3 3 2 7" xfId="42041" xr:uid="{00000000-0005-0000-0000-0000B2B00000}"/>
    <cellStyle name="TotRow - Opmaakprofiel4 3 3 2 8" xfId="42042" xr:uid="{00000000-0005-0000-0000-0000B3B00000}"/>
    <cellStyle name="TotRow - Opmaakprofiel4 3 3 3" xfId="42043" xr:uid="{00000000-0005-0000-0000-0000B4B00000}"/>
    <cellStyle name="TotRow - Opmaakprofiel4 3 3 3 2" xfId="42044" xr:uid="{00000000-0005-0000-0000-0000B5B00000}"/>
    <cellStyle name="TotRow - Opmaakprofiel4 3 3 3 2 2" xfId="42045" xr:uid="{00000000-0005-0000-0000-0000B6B00000}"/>
    <cellStyle name="TotRow - Opmaakprofiel4 3 3 3 2 2 2" xfId="42046" xr:uid="{00000000-0005-0000-0000-0000B7B00000}"/>
    <cellStyle name="TotRow - Opmaakprofiel4 3 3 3 2 2 2 2" xfId="42047" xr:uid="{00000000-0005-0000-0000-0000B8B00000}"/>
    <cellStyle name="TotRow - Opmaakprofiel4 3 3 3 2 2 2 3" xfId="42048" xr:uid="{00000000-0005-0000-0000-0000B9B00000}"/>
    <cellStyle name="TotRow - Opmaakprofiel4 3 3 3 2 2 2 4" xfId="42049" xr:uid="{00000000-0005-0000-0000-0000BAB00000}"/>
    <cellStyle name="TotRow - Opmaakprofiel4 3 3 3 2 2 3" xfId="42050" xr:uid="{00000000-0005-0000-0000-0000BBB00000}"/>
    <cellStyle name="TotRow - Opmaakprofiel4 3 3 3 2 2 4" xfId="42051" xr:uid="{00000000-0005-0000-0000-0000BCB00000}"/>
    <cellStyle name="TotRow - Opmaakprofiel4 3 3 3 2 2 5" xfId="42052" xr:uid="{00000000-0005-0000-0000-0000BDB00000}"/>
    <cellStyle name="TotRow - Opmaakprofiel4 3 3 3 2 2 6" xfId="42053" xr:uid="{00000000-0005-0000-0000-0000BEB00000}"/>
    <cellStyle name="TotRow - Opmaakprofiel4 3 3 3 2 3" xfId="42054" xr:uid="{00000000-0005-0000-0000-0000BFB00000}"/>
    <cellStyle name="TotRow - Opmaakprofiel4 3 3 3 2 3 2" xfId="42055" xr:uid="{00000000-0005-0000-0000-0000C0B00000}"/>
    <cellStyle name="TotRow - Opmaakprofiel4 3 3 3 2 3 3" xfId="42056" xr:uid="{00000000-0005-0000-0000-0000C1B00000}"/>
    <cellStyle name="TotRow - Opmaakprofiel4 3 3 3 2 3 4" xfId="42057" xr:uid="{00000000-0005-0000-0000-0000C2B00000}"/>
    <cellStyle name="TotRow - Opmaakprofiel4 3 3 3 2 4" xfId="42058" xr:uid="{00000000-0005-0000-0000-0000C3B00000}"/>
    <cellStyle name="TotRow - Opmaakprofiel4 3 3 3 2 5" xfId="42059" xr:uid="{00000000-0005-0000-0000-0000C4B00000}"/>
    <cellStyle name="TotRow - Opmaakprofiel4 3 3 3 2 6" xfId="42060" xr:uid="{00000000-0005-0000-0000-0000C5B00000}"/>
    <cellStyle name="TotRow - Opmaakprofiel4 3 3 3 2 7" xfId="42061" xr:uid="{00000000-0005-0000-0000-0000C6B00000}"/>
    <cellStyle name="TotRow - Opmaakprofiel4 3 3 3 3" xfId="42062" xr:uid="{00000000-0005-0000-0000-0000C7B00000}"/>
    <cellStyle name="TotRow - Opmaakprofiel4 3 3 3 3 2" xfId="42063" xr:uid="{00000000-0005-0000-0000-0000C8B00000}"/>
    <cellStyle name="TotRow - Opmaakprofiel4 3 3 3 3 2 2" xfId="42064" xr:uid="{00000000-0005-0000-0000-0000C9B00000}"/>
    <cellStyle name="TotRow - Opmaakprofiel4 3 3 3 3 2 3" xfId="42065" xr:uid="{00000000-0005-0000-0000-0000CAB00000}"/>
    <cellStyle name="TotRow - Opmaakprofiel4 3 3 3 3 2 4" xfId="42066" xr:uid="{00000000-0005-0000-0000-0000CBB00000}"/>
    <cellStyle name="TotRow - Opmaakprofiel4 3 3 3 3 3" xfId="42067" xr:uid="{00000000-0005-0000-0000-0000CCB00000}"/>
    <cellStyle name="TotRow - Opmaakprofiel4 3 3 3 3 4" xfId="42068" xr:uid="{00000000-0005-0000-0000-0000CDB00000}"/>
    <cellStyle name="TotRow - Opmaakprofiel4 3 3 3 3 5" xfId="42069" xr:uid="{00000000-0005-0000-0000-0000CEB00000}"/>
    <cellStyle name="TotRow - Opmaakprofiel4 3 3 3 3 6" xfId="42070" xr:uid="{00000000-0005-0000-0000-0000CFB00000}"/>
    <cellStyle name="TotRow - Opmaakprofiel4 3 3 3 4" xfId="42071" xr:uid="{00000000-0005-0000-0000-0000D0B00000}"/>
    <cellStyle name="TotRow - Opmaakprofiel4 3 3 3 4 2" xfId="42072" xr:uid="{00000000-0005-0000-0000-0000D1B00000}"/>
    <cellStyle name="TotRow - Opmaakprofiel4 3 3 3 4 3" xfId="42073" xr:uid="{00000000-0005-0000-0000-0000D2B00000}"/>
    <cellStyle name="TotRow - Opmaakprofiel4 3 3 3 4 4" xfId="42074" xr:uid="{00000000-0005-0000-0000-0000D3B00000}"/>
    <cellStyle name="TotRow - Opmaakprofiel4 3 3 3 5" xfId="42075" xr:uid="{00000000-0005-0000-0000-0000D4B00000}"/>
    <cellStyle name="TotRow - Opmaakprofiel4 3 3 3 6" xfId="42076" xr:uid="{00000000-0005-0000-0000-0000D5B00000}"/>
    <cellStyle name="TotRow - Opmaakprofiel4 3 3 3 7" xfId="42077" xr:uid="{00000000-0005-0000-0000-0000D6B00000}"/>
    <cellStyle name="TotRow - Opmaakprofiel4 3 3 3 8" xfId="42078" xr:uid="{00000000-0005-0000-0000-0000D7B00000}"/>
    <cellStyle name="TotRow - Opmaakprofiel4 3 3 4" xfId="42079" xr:uid="{00000000-0005-0000-0000-0000D8B00000}"/>
    <cellStyle name="TotRow - Opmaakprofiel4 3 3 4 2" xfId="42080" xr:uid="{00000000-0005-0000-0000-0000D9B00000}"/>
    <cellStyle name="TotRow - Opmaakprofiel4 3 3 4 2 2" xfId="42081" xr:uid="{00000000-0005-0000-0000-0000DAB00000}"/>
    <cellStyle name="TotRow - Opmaakprofiel4 3 3 4 2 2 2" xfId="42082" xr:uid="{00000000-0005-0000-0000-0000DBB00000}"/>
    <cellStyle name="TotRow - Opmaakprofiel4 3 3 4 2 2 3" xfId="42083" xr:uid="{00000000-0005-0000-0000-0000DCB00000}"/>
    <cellStyle name="TotRow - Opmaakprofiel4 3 3 4 2 2 4" xfId="42084" xr:uid="{00000000-0005-0000-0000-0000DDB00000}"/>
    <cellStyle name="TotRow - Opmaakprofiel4 3 3 4 2 3" xfId="42085" xr:uid="{00000000-0005-0000-0000-0000DEB00000}"/>
    <cellStyle name="TotRow - Opmaakprofiel4 3 3 4 2 4" xfId="42086" xr:uid="{00000000-0005-0000-0000-0000DFB00000}"/>
    <cellStyle name="TotRow - Opmaakprofiel4 3 3 4 2 5" xfId="42087" xr:uid="{00000000-0005-0000-0000-0000E0B00000}"/>
    <cellStyle name="TotRow - Opmaakprofiel4 3 3 4 2 6" xfId="42088" xr:uid="{00000000-0005-0000-0000-0000E1B00000}"/>
    <cellStyle name="TotRow - Opmaakprofiel4 3 3 4 3" xfId="42089" xr:uid="{00000000-0005-0000-0000-0000E2B00000}"/>
    <cellStyle name="TotRow - Opmaakprofiel4 3 3 4 3 2" xfId="42090" xr:uid="{00000000-0005-0000-0000-0000E3B00000}"/>
    <cellStyle name="TotRow - Opmaakprofiel4 3 3 4 3 3" xfId="42091" xr:uid="{00000000-0005-0000-0000-0000E4B00000}"/>
    <cellStyle name="TotRow - Opmaakprofiel4 3 3 4 3 4" xfId="42092" xr:uid="{00000000-0005-0000-0000-0000E5B00000}"/>
    <cellStyle name="TotRow - Opmaakprofiel4 3 3 4 4" xfId="42093" xr:uid="{00000000-0005-0000-0000-0000E6B00000}"/>
    <cellStyle name="TotRow - Opmaakprofiel4 3 3 4 5" xfId="42094" xr:uid="{00000000-0005-0000-0000-0000E7B00000}"/>
    <cellStyle name="TotRow - Opmaakprofiel4 3 3 4 6" xfId="42095" xr:uid="{00000000-0005-0000-0000-0000E8B00000}"/>
    <cellStyle name="TotRow - Opmaakprofiel4 3 3 4 7" xfId="42096" xr:uid="{00000000-0005-0000-0000-0000E9B00000}"/>
    <cellStyle name="TotRow - Opmaakprofiel4 3 3 5" xfId="42097" xr:uid="{00000000-0005-0000-0000-0000EAB00000}"/>
    <cellStyle name="TotRow - Opmaakprofiel4 3 3 5 2" xfId="42098" xr:uid="{00000000-0005-0000-0000-0000EBB00000}"/>
    <cellStyle name="TotRow - Opmaakprofiel4 3 3 5 2 2" xfId="42099" xr:uid="{00000000-0005-0000-0000-0000ECB00000}"/>
    <cellStyle name="TotRow - Opmaakprofiel4 3 3 5 2 3" xfId="42100" xr:uid="{00000000-0005-0000-0000-0000EDB00000}"/>
    <cellStyle name="TotRow - Opmaakprofiel4 3 3 5 2 4" xfId="42101" xr:uid="{00000000-0005-0000-0000-0000EEB00000}"/>
    <cellStyle name="TotRow - Opmaakprofiel4 3 3 5 3" xfId="42102" xr:uid="{00000000-0005-0000-0000-0000EFB00000}"/>
    <cellStyle name="TotRow - Opmaakprofiel4 3 3 5 4" xfId="42103" xr:uid="{00000000-0005-0000-0000-0000F0B00000}"/>
    <cellStyle name="TotRow - Opmaakprofiel4 3 3 5 5" xfId="42104" xr:uid="{00000000-0005-0000-0000-0000F1B00000}"/>
    <cellStyle name="TotRow - Opmaakprofiel4 3 3 5 6" xfId="42105" xr:uid="{00000000-0005-0000-0000-0000F2B00000}"/>
    <cellStyle name="TotRow - Opmaakprofiel4 3 3 6" xfId="42106" xr:uid="{00000000-0005-0000-0000-0000F3B00000}"/>
    <cellStyle name="TotRow - Opmaakprofiel4 3 3 6 2" xfId="42107" xr:uid="{00000000-0005-0000-0000-0000F4B00000}"/>
    <cellStyle name="TotRow - Opmaakprofiel4 3 3 6 3" xfId="42108" xr:uid="{00000000-0005-0000-0000-0000F5B00000}"/>
    <cellStyle name="TotRow - Opmaakprofiel4 3 3 6 4" xfId="42109" xr:uid="{00000000-0005-0000-0000-0000F6B00000}"/>
    <cellStyle name="TotRow - Opmaakprofiel4 3 3 7" xfId="42110" xr:uid="{00000000-0005-0000-0000-0000F7B00000}"/>
    <cellStyle name="TotRow - Opmaakprofiel4 3 3 8" xfId="42111" xr:uid="{00000000-0005-0000-0000-0000F8B00000}"/>
    <cellStyle name="TotRow - Opmaakprofiel4 3 3 9" xfId="42112" xr:uid="{00000000-0005-0000-0000-0000F9B00000}"/>
    <cellStyle name="TotRow - Opmaakprofiel4 3 4" xfId="42113" xr:uid="{00000000-0005-0000-0000-0000FAB00000}"/>
    <cellStyle name="TotRow - Opmaakprofiel4 3 4 10" xfId="42114" xr:uid="{00000000-0005-0000-0000-0000FBB00000}"/>
    <cellStyle name="TotRow - Opmaakprofiel4 3 4 2" xfId="42115" xr:uid="{00000000-0005-0000-0000-0000FCB00000}"/>
    <cellStyle name="TotRow - Opmaakprofiel4 3 4 2 2" xfId="42116" xr:uid="{00000000-0005-0000-0000-0000FDB00000}"/>
    <cellStyle name="TotRow - Opmaakprofiel4 3 4 2 2 2" xfId="42117" xr:uid="{00000000-0005-0000-0000-0000FEB00000}"/>
    <cellStyle name="TotRow - Opmaakprofiel4 3 4 2 2 2 2" xfId="42118" xr:uid="{00000000-0005-0000-0000-0000FFB00000}"/>
    <cellStyle name="TotRow - Opmaakprofiel4 3 4 2 2 2 2 2" xfId="42119" xr:uid="{00000000-0005-0000-0000-000000B10000}"/>
    <cellStyle name="TotRow - Opmaakprofiel4 3 4 2 2 2 2 3" xfId="42120" xr:uid="{00000000-0005-0000-0000-000001B10000}"/>
    <cellStyle name="TotRow - Opmaakprofiel4 3 4 2 2 2 2 4" xfId="42121" xr:uid="{00000000-0005-0000-0000-000002B10000}"/>
    <cellStyle name="TotRow - Opmaakprofiel4 3 4 2 2 2 3" xfId="42122" xr:uid="{00000000-0005-0000-0000-000003B10000}"/>
    <cellStyle name="TotRow - Opmaakprofiel4 3 4 2 2 2 4" xfId="42123" xr:uid="{00000000-0005-0000-0000-000004B10000}"/>
    <cellStyle name="TotRow - Opmaakprofiel4 3 4 2 2 2 5" xfId="42124" xr:uid="{00000000-0005-0000-0000-000005B10000}"/>
    <cellStyle name="TotRow - Opmaakprofiel4 3 4 2 2 2 6" xfId="42125" xr:uid="{00000000-0005-0000-0000-000006B10000}"/>
    <cellStyle name="TotRow - Opmaakprofiel4 3 4 2 2 3" xfId="42126" xr:uid="{00000000-0005-0000-0000-000007B10000}"/>
    <cellStyle name="TotRow - Opmaakprofiel4 3 4 2 2 3 2" xfId="42127" xr:uid="{00000000-0005-0000-0000-000008B10000}"/>
    <cellStyle name="TotRow - Opmaakprofiel4 3 4 2 2 3 3" xfId="42128" xr:uid="{00000000-0005-0000-0000-000009B10000}"/>
    <cellStyle name="TotRow - Opmaakprofiel4 3 4 2 2 3 4" xfId="42129" xr:uid="{00000000-0005-0000-0000-00000AB10000}"/>
    <cellStyle name="TotRow - Opmaakprofiel4 3 4 2 2 4" xfId="42130" xr:uid="{00000000-0005-0000-0000-00000BB10000}"/>
    <cellStyle name="TotRow - Opmaakprofiel4 3 4 2 2 5" xfId="42131" xr:uid="{00000000-0005-0000-0000-00000CB10000}"/>
    <cellStyle name="TotRow - Opmaakprofiel4 3 4 2 2 6" xfId="42132" xr:uid="{00000000-0005-0000-0000-00000DB10000}"/>
    <cellStyle name="TotRow - Opmaakprofiel4 3 4 2 2 7" xfId="42133" xr:uid="{00000000-0005-0000-0000-00000EB10000}"/>
    <cellStyle name="TotRow - Opmaakprofiel4 3 4 2 3" xfId="42134" xr:uid="{00000000-0005-0000-0000-00000FB10000}"/>
    <cellStyle name="TotRow - Opmaakprofiel4 3 4 2 3 2" xfId="42135" xr:uid="{00000000-0005-0000-0000-000010B10000}"/>
    <cellStyle name="TotRow - Opmaakprofiel4 3 4 2 3 2 2" xfId="42136" xr:uid="{00000000-0005-0000-0000-000011B10000}"/>
    <cellStyle name="TotRow - Opmaakprofiel4 3 4 2 3 2 3" xfId="42137" xr:uid="{00000000-0005-0000-0000-000012B10000}"/>
    <cellStyle name="TotRow - Opmaakprofiel4 3 4 2 3 2 4" xfId="42138" xr:uid="{00000000-0005-0000-0000-000013B10000}"/>
    <cellStyle name="TotRow - Opmaakprofiel4 3 4 2 3 3" xfId="42139" xr:uid="{00000000-0005-0000-0000-000014B10000}"/>
    <cellStyle name="TotRow - Opmaakprofiel4 3 4 2 3 4" xfId="42140" xr:uid="{00000000-0005-0000-0000-000015B10000}"/>
    <cellStyle name="TotRow - Opmaakprofiel4 3 4 2 3 5" xfId="42141" xr:uid="{00000000-0005-0000-0000-000016B10000}"/>
    <cellStyle name="TotRow - Opmaakprofiel4 3 4 2 3 6" xfId="42142" xr:uid="{00000000-0005-0000-0000-000017B10000}"/>
    <cellStyle name="TotRow - Opmaakprofiel4 3 4 2 4" xfId="42143" xr:uid="{00000000-0005-0000-0000-000018B10000}"/>
    <cellStyle name="TotRow - Opmaakprofiel4 3 4 2 4 2" xfId="42144" xr:uid="{00000000-0005-0000-0000-000019B10000}"/>
    <cellStyle name="TotRow - Opmaakprofiel4 3 4 2 4 3" xfId="42145" xr:uid="{00000000-0005-0000-0000-00001AB10000}"/>
    <cellStyle name="TotRow - Opmaakprofiel4 3 4 2 4 4" xfId="42146" xr:uid="{00000000-0005-0000-0000-00001BB10000}"/>
    <cellStyle name="TotRow - Opmaakprofiel4 3 4 2 5" xfId="42147" xr:uid="{00000000-0005-0000-0000-00001CB10000}"/>
    <cellStyle name="TotRow - Opmaakprofiel4 3 4 2 6" xfId="42148" xr:uid="{00000000-0005-0000-0000-00001DB10000}"/>
    <cellStyle name="TotRow - Opmaakprofiel4 3 4 2 7" xfId="42149" xr:uid="{00000000-0005-0000-0000-00001EB10000}"/>
    <cellStyle name="TotRow - Opmaakprofiel4 3 4 2 8" xfId="42150" xr:uid="{00000000-0005-0000-0000-00001FB10000}"/>
    <cellStyle name="TotRow - Opmaakprofiel4 3 4 3" xfId="42151" xr:uid="{00000000-0005-0000-0000-000020B10000}"/>
    <cellStyle name="TotRow - Opmaakprofiel4 3 4 3 2" xfId="42152" xr:uid="{00000000-0005-0000-0000-000021B10000}"/>
    <cellStyle name="TotRow - Opmaakprofiel4 3 4 3 2 2" xfId="42153" xr:uid="{00000000-0005-0000-0000-000022B10000}"/>
    <cellStyle name="TotRow - Opmaakprofiel4 3 4 3 2 2 2" xfId="42154" xr:uid="{00000000-0005-0000-0000-000023B10000}"/>
    <cellStyle name="TotRow - Opmaakprofiel4 3 4 3 2 2 2 2" xfId="42155" xr:uid="{00000000-0005-0000-0000-000024B10000}"/>
    <cellStyle name="TotRow - Opmaakprofiel4 3 4 3 2 2 2 3" xfId="42156" xr:uid="{00000000-0005-0000-0000-000025B10000}"/>
    <cellStyle name="TotRow - Opmaakprofiel4 3 4 3 2 2 2 4" xfId="42157" xr:uid="{00000000-0005-0000-0000-000026B10000}"/>
    <cellStyle name="TotRow - Opmaakprofiel4 3 4 3 2 2 3" xfId="42158" xr:uid="{00000000-0005-0000-0000-000027B10000}"/>
    <cellStyle name="TotRow - Opmaakprofiel4 3 4 3 2 2 4" xfId="42159" xr:uid="{00000000-0005-0000-0000-000028B10000}"/>
    <cellStyle name="TotRow - Opmaakprofiel4 3 4 3 2 2 5" xfId="42160" xr:uid="{00000000-0005-0000-0000-000029B10000}"/>
    <cellStyle name="TotRow - Opmaakprofiel4 3 4 3 2 2 6" xfId="42161" xr:uid="{00000000-0005-0000-0000-00002AB10000}"/>
    <cellStyle name="TotRow - Opmaakprofiel4 3 4 3 2 3" xfId="42162" xr:uid="{00000000-0005-0000-0000-00002BB10000}"/>
    <cellStyle name="TotRow - Opmaakprofiel4 3 4 3 2 3 2" xfId="42163" xr:uid="{00000000-0005-0000-0000-00002CB10000}"/>
    <cellStyle name="TotRow - Opmaakprofiel4 3 4 3 2 3 3" xfId="42164" xr:uid="{00000000-0005-0000-0000-00002DB10000}"/>
    <cellStyle name="TotRow - Opmaakprofiel4 3 4 3 2 3 4" xfId="42165" xr:uid="{00000000-0005-0000-0000-00002EB10000}"/>
    <cellStyle name="TotRow - Opmaakprofiel4 3 4 3 2 4" xfId="42166" xr:uid="{00000000-0005-0000-0000-00002FB10000}"/>
    <cellStyle name="TotRow - Opmaakprofiel4 3 4 3 2 5" xfId="42167" xr:uid="{00000000-0005-0000-0000-000030B10000}"/>
    <cellStyle name="TotRow - Opmaakprofiel4 3 4 3 2 6" xfId="42168" xr:uid="{00000000-0005-0000-0000-000031B10000}"/>
    <cellStyle name="TotRow - Opmaakprofiel4 3 4 3 2 7" xfId="42169" xr:uid="{00000000-0005-0000-0000-000032B10000}"/>
    <cellStyle name="TotRow - Opmaakprofiel4 3 4 3 3" xfId="42170" xr:uid="{00000000-0005-0000-0000-000033B10000}"/>
    <cellStyle name="TotRow - Opmaakprofiel4 3 4 3 3 2" xfId="42171" xr:uid="{00000000-0005-0000-0000-000034B10000}"/>
    <cellStyle name="TotRow - Opmaakprofiel4 3 4 3 3 2 2" xfId="42172" xr:uid="{00000000-0005-0000-0000-000035B10000}"/>
    <cellStyle name="TotRow - Opmaakprofiel4 3 4 3 3 2 3" xfId="42173" xr:uid="{00000000-0005-0000-0000-000036B10000}"/>
    <cellStyle name="TotRow - Opmaakprofiel4 3 4 3 3 2 4" xfId="42174" xr:uid="{00000000-0005-0000-0000-000037B10000}"/>
    <cellStyle name="TotRow - Opmaakprofiel4 3 4 3 3 3" xfId="42175" xr:uid="{00000000-0005-0000-0000-000038B10000}"/>
    <cellStyle name="TotRow - Opmaakprofiel4 3 4 3 3 4" xfId="42176" xr:uid="{00000000-0005-0000-0000-000039B10000}"/>
    <cellStyle name="TotRow - Opmaakprofiel4 3 4 3 3 5" xfId="42177" xr:uid="{00000000-0005-0000-0000-00003AB10000}"/>
    <cellStyle name="TotRow - Opmaakprofiel4 3 4 3 3 6" xfId="42178" xr:uid="{00000000-0005-0000-0000-00003BB10000}"/>
    <cellStyle name="TotRow - Opmaakprofiel4 3 4 3 4" xfId="42179" xr:uid="{00000000-0005-0000-0000-00003CB10000}"/>
    <cellStyle name="TotRow - Opmaakprofiel4 3 4 3 4 2" xfId="42180" xr:uid="{00000000-0005-0000-0000-00003DB10000}"/>
    <cellStyle name="TotRow - Opmaakprofiel4 3 4 3 4 3" xfId="42181" xr:uid="{00000000-0005-0000-0000-00003EB10000}"/>
    <cellStyle name="TotRow - Opmaakprofiel4 3 4 3 4 4" xfId="42182" xr:uid="{00000000-0005-0000-0000-00003FB10000}"/>
    <cellStyle name="TotRow - Opmaakprofiel4 3 4 3 5" xfId="42183" xr:uid="{00000000-0005-0000-0000-000040B10000}"/>
    <cellStyle name="TotRow - Opmaakprofiel4 3 4 3 6" xfId="42184" xr:uid="{00000000-0005-0000-0000-000041B10000}"/>
    <cellStyle name="TotRow - Opmaakprofiel4 3 4 3 7" xfId="42185" xr:uid="{00000000-0005-0000-0000-000042B10000}"/>
    <cellStyle name="TotRow - Opmaakprofiel4 3 4 3 8" xfId="42186" xr:uid="{00000000-0005-0000-0000-000043B10000}"/>
    <cellStyle name="TotRow - Opmaakprofiel4 3 4 4" xfId="42187" xr:uid="{00000000-0005-0000-0000-000044B10000}"/>
    <cellStyle name="TotRow - Opmaakprofiel4 3 4 4 2" xfId="42188" xr:uid="{00000000-0005-0000-0000-000045B10000}"/>
    <cellStyle name="TotRow - Opmaakprofiel4 3 4 4 2 2" xfId="42189" xr:uid="{00000000-0005-0000-0000-000046B10000}"/>
    <cellStyle name="TotRow - Opmaakprofiel4 3 4 4 2 2 2" xfId="42190" xr:uid="{00000000-0005-0000-0000-000047B10000}"/>
    <cellStyle name="TotRow - Opmaakprofiel4 3 4 4 2 2 3" xfId="42191" xr:uid="{00000000-0005-0000-0000-000048B10000}"/>
    <cellStyle name="TotRow - Opmaakprofiel4 3 4 4 2 2 4" xfId="42192" xr:uid="{00000000-0005-0000-0000-000049B10000}"/>
    <cellStyle name="TotRow - Opmaakprofiel4 3 4 4 2 3" xfId="42193" xr:uid="{00000000-0005-0000-0000-00004AB10000}"/>
    <cellStyle name="TotRow - Opmaakprofiel4 3 4 4 2 4" xfId="42194" xr:uid="{00000000-0005-0000-0000-00004BB10000}"/>
    <cellStyle name="TotRow - Opmaakprofiel4 3 4 4 2 5" xfId="42195" xr:uid="{00000000-0005-0000-0000-00004CB10000}"/>
    <cellStyle name="TotRow - Opmaakprofiel4 3 4 4 2 6" xfId="42196" xr:uid="{00000000-0005-0000-0000-00004DB10000}"/>
    <cellStyle name="TotRow - Opmaakprofiel4 3 4 4 3" xfId="42197" xr:uid="{00000000-0005-0000-0000-00004EB10000}"/>
    <cellStyle name="TotRow - Opmaakprofiel4 3 4 4 3 2" xfId="42198" xr:uid="{00000000-0005-0000-0000-00004FB10000}"/>
    <cellStyle name="TotRow - Opmaakprofiel4 3 4 4 3 3" xfId="42199" xr:uid="{00000000-0005-0000-0000-000050B10000}"/>
    <cellStyle name="TotRow - Opmaakprofiel4 3 4 4 3 4" xfId="42200" xr:uid="{00000000-0005-0000-0000-000051B10000}"/>
    <cellStyle name="TotRow - Opmaakprofiel4 3 4 4 4" xfId="42201" xr:uid="{00000000-0005-0000-0000-000052B10000}"/>
    <cellStyle name="TotRow - Opmaakprofiel4 3 4 4 5" xfId="42202" xr:uid="{00000000-0005-0000-0000-000053B10000}"/>
    <cellStyle name="TotRow - Opmaakprofiel4 3 4 4 6" xfId="42203" xr:uid="{00000000-0005-0000-0000-000054B10000}"/>
    <cellStyle name="TotRow - Opmaakprofiel4 3 4 4 7" xfId="42204" xr:uid="{00000000-0005-0000-0000-000055B10000}"/>
    <cellStyle name="TotRow - Opmaakprofiel4 3 4 5" xfId="42205" xr:uid="{00000000-0005-0000-0000-000056B10000}"/>
    <cellStyle name="TotRow - Opmaakprofiel4 3 4 5 2" xfId="42206" xr:uid="{00000000-0005-0000-0000-000057B10000}"/>
    <cellStyle name="TotRow - Opmaakprofiel4 3 4 5 2 2" xfId="42207" xr:uid="{00000000-0005-0000-0000-000058B10000}"/>
    <cellStyle name="TotRow - Opmaakprofiel4 3 4 5 2 3" xfId="42208" xr:uid="{00000000-0005-0000-0000-000059B10000}"/>
    <cellStyle name="TotRow - Opmaakprofiel4 3 4 5 2 4" xfId="42209" xr:uid="{00000000-0005-0000-0000-00005AB10000}"/>
    <cellStyle name="TotRow - Opmaakprofiel4 3 4 5 3" xfId="42210" xr:uid="{00000000-0005-0000-0000-00005BB10000}"/>
    <cellStyle name="TotRow - Opmaakprofiel4 3 4 5 4" xfId="42211" xr:uid="{00000000-0005-0000-0000-00005CB10000}"/>
    <cellStyle name="TotRow - Opmaakprofiel4 3 4 5 5" xfId="42212" xr:uid="{00000000-0005-0000-0000-00005DB10000}"/>
    <cellStyle name="TotRow - Opmaakprofiel4 3 4 5 6" xfId="42213" xr:uid="{00000000-0005-0000-0000-00005EB10000}"/>
    <cellStyle name="TotRow - Opmaakprofiel4 3 4 6" xfId="42214" xr:uid="{00000000-0005-0000-0000-00005FB10000}"/>
    <cellStyle name="TotRow - Opmaakprofiel4 3 4 6 2" xfId="42215" xr:uid="{00000000-0005-0000-0000-000060B10000}"/>
    <cellStyle name="TotRow - Opmaakprofiel4 3 4 6 3" xfId="42216" xr:uid="{00000000-0005-0000-0000-000061B10000}"/>
    <cellStyle name="TotRow - Opmaakprofiel4 3 4 6 4" xfId="42217" xr:uid="{00000000-0005-0000-0000-000062B10000}"/>
    <cellStyle name="TotRow - Opmaakprofiel4 3 4 7" xfId="42218" xr:uid="{00000000-0005-0000-0000-000063B10000}"/>
    <cellStyle name="TotRow - Opmaakprofiel4 3 4 8" xfId="42219" xr:uid="{00000000-0005-0000-0000-000064B10000}"/>
    <cellStyle name="TotRow - Opmaakprofiel4 3 4 9" xfId="42220" xr:uid="{00000000-0005-0000-0000-000065B10000}"/>
    <cellStyle name="TotRow - Opmaakprofiel4 3 5" xfId="42221" xr:uid="{00000000-0005-0000-0000-000066B10000}"/>
    <cellStyle name="TotRow - Opmaakprofiel4 3 5 2" xfId="42222" xr:uid="{00000000-0005-0000-0000-000067B10000}"/>
    <cellStyle name="TotRow - Opmaakprofiel4 3 5 2 2" xfId="42223" xr:uid="{00000000-0005-0000-0000-000068B10000}"/>
    <cellStyle name="TotRow - Opmaakprofiel4 3 5 2 2 2" xfId="42224" xr:uid="{00000000-0005-0000-0000-000069B10000}"/>
    <cellStyle name="TotRow - Opmaakprofiel4 3 5 2 2 2 2" xfId="42225" xr:uid="{00000000-0005-0000-0000-00006AB10000}"/>
    <cellStyle name="TotRow - Opmaakprofiel4 3 5 2 2 2 3" xfId="42226" xr:uid="{00000000-0005-0000-0000-00006BB10000}"/>
    <cellStyle name="TotRow - Opmaakprofiel4 3 5 2 2 2 4" xfId="42227" xr:uid="{00000000-0005-0000-0000-00006CB10000}"/>
    <cellStyle name="TotRow - Opmaakprofiel4 3 5 2 2 3" xfId="42228" xr:uid="{00000000-0005-0000-0000-00006DB10000}"/>
    <cellStyle name="TotRow - Opmaakprofiel4 3 5 2 2 4" xfId="42229" xr:uid="{00000000-0005-0000-0000-00006EB10000}"/>
    <cellStyle name="TotRow - Opmaakprofiel4 3 5 2 2 5" xfId="42230" xr:uid="{00000000-0005-0000-0000-00006FB10000}"/>
    <cellStyle name="TotRow - Opmaakprofiel4 3 5 2 2 6" xfId="42231" xr:uid="{00000000-0005-0000-0000-000070B10000}"/>
    <cellStyle name="TotRow - Opmaakprofiel4 3 5 2 3" xfId="42232" xr:uid="{00000000-0005-0000-0000-000071B10000}"/>
    <cellStyle name="TotRow - Opmaakprofiel4 3 5 2 3 2" xfId="42233" xr:uid="{00000000-0005-0000-0000-000072B10000}"/>
    <cellStyle name="TotRow - Opmaakprofiel4 3 5 2 3 3" xfId="42234" xr:uid="{00000000-0005-0000-0000-000073B10000}"/>
    <cellStyle name="TotRow - Opmaakprofiel4 3 5 2 3 4" xfId="42235" xr:uid="{00000000-0005-0000-0000-000074B10000}"/>
    <cellStyle name="TotRow - Opmaakprofiel4 3 5 2 4" xfId="42236" xr:uid="{00000000-0005-0000-0000-000075B10000}"/>
    <cellStyle name="TotRow - Opmaakprofiel4 3 5 2 5" xfId="42237" xr:uid="{00000000-0005-0000-0000-000076B10000}"/>
    <cellStyle name="TotRow - Opmaakprofiel4 3 5 2 6" xfId="42238" xr:uid="{00000000-0005-0000-0000-000077B10000}"/>
    <cellStyle name="TotRow - Opmaakprofiel4 3 5 2 7" xfId="42239" xr:uid="{00000000-0005-0000-0000-000078B10000}"/>
    <cellStyle name="TotRow - Opmaakprofiel4 3 5 3" xfId="42240" xr:uid="{00000000-0005-0000-0000-000079B10000}"/>
    <cellStyle name="TotRow - Opmaakprofiel4 3 5 3 2" xfId="42241" xr:uid="{00000000-0005-0000-0000-00007AB10000}"/>
    <cellStyle name="TotRow - Opmaakprofiel4 3 5 3 2 2" xfId="42242" xr:uid="{00000000-0005-0000-0000-00007BB10000}"/>
    <cellStyle name="TotRow - Opmaakprofiel4 3 5 3 2 3" xfId="42243" xr:uid="{00000000-0005-0000-0000-00007CB10000}"/>
    <cellStyle name="TotRow - Opmaakprofiel4 3 5 3 2 4" xfId="42244" xr:uid="{00000000-0005-0000-0000-00007DB10000}"/>
    <cellStyle name="TotRow - Opmaakprofiel4 3 5 3 3" xfId="42245" xr:uid="{00000000-0005-0000-0000-00007EB10000}"/>
    <cellStyle name="TotRow - Opmaakprofiel4 3 5 3 4" xfId="42246" xr:uid="{00000000-0005-0000-0000-00007FB10000}"/>
    <cellStyle name="TotRow - Opmaakprofiel4 3 5 3 5" xfId="42247" xr:uid="{00000000-0005-0000-0000-000080B10000}"/>
    <cellStyle name="TotRow - Opmaakprofiel4 3 5 3 6" xfId="42248" xr:uid="{00000000-0005-0000-0000-000081B10000}"/>
    <cellStyle name="TotRow - Opmaakprofiel4 3 5 4" xfId="42249" xr:uid="{00000000-0005-0000-0000-000082B10000}"/>
    <cellStyle name="TotRow - Opmaakprofiel4 3 5 4 2" xfId="42250" xr:uid="{00000000-0005-0000-0000-000083B10000}"/>
    <cellStyle name="TotRow - Opmaakprofiel4 3 5 4 3" xfId="42251" xr:uid="{00000000-0005-0000-0000-000084B10000}"/>
    <cellStyle name="TotRow - Opmaakprofiel4 3 5 4 4" xfId="42252" xr:uid="{00000000-0005-0000-0000-000085B10000}"/>
    <cellStyle name="TotRow - Opmaakprofiel4 3 5 5" xfId="42253" xr:uid="{00000000-0005-0000-0000-000086B10000}"/>
    <cellStyle name="TotRow - Opmaakprofiel4 3 5 6" xfId="42254" xr:uid="{00000000-0005-0000-0000-000087B10000}"/>
    <cellStyle name="TotRow - Opmaakprofiel4 3 5 7" xfId="42255" xr:uid="{00000000-0005-0000-0000-000088B10000}"/>
    <cellStyle name="TotRow - Opmaakprofiel4 3 5 8" xfId="42256" xr:uid="{00000000-0005-0000-0000-000089B10000}"/>
    <cellStyle name="TotRow - Opmaakprofiel4 3 6" xfId="42257" xr:uid="{00000000-0005-0000-0000-00008AB10000}"/>
    <cellStyle name="TotRow - Opmaakprofiel4 3 6 2" xfId="42258" xr:uid="{00000000-0005-0000-0000-00008BB10000}"/>
    <cellStyle name="TotRow - Opmaakprofiel4 3 6 2 2" xfId="42259" xr:uid="{00000000-0005-0000-0000-00008CB10000}"/>
    <cellStyle name="TotRow - Opmaakprofiel4 3 6 2 2 2" xfId="42260" xr:uid="{00000000-0005-0000-0000-00008DB10000}"/>
    <cellStyle name="TotRow - Opmaakprofiel4 3 6 2 2 2 2" xfId="42261" xr:uid="{00000000-0005-0000-0000-00008EB10000}"/>
    <cellStyle name="TotRow - Opmaakprofiel4 3 6 2 2 2 3" xfId="42262" xr:uid="{00000000-0005-0000-0000-00008FB10000}"/>
    <cellStyle name="TotRow - Opmaakprofiel4 3 6 2 2 2 4" xfId="42263" xr:uid="{00000000-0005-0000-0000-000090B10000}"/>
    <cellStyle name="TotRow - Opmaakprofiel4 3 6 2 2 3" xfId="42264" xr:uid="{00000000-0005-0000-0000-000091B10000}"/>
    <cellStyle name="TotRow - Opmaakprofiel4 3 6 2 2 4" xfId="42265" xr:uid="{00000000-0005-0000-0000-000092B10000}"/>
    <cellStyle name="TotRow - Opmaakprofiel4 3 6 2 2 5" xfId="42266" xr:uid="{00000000-0005-0000-0000-000093B10000}"/>
    <cellStyle name="TotRow - Opmaakprofiel4 3 6 2 2 6" xfId="42267" xr:uid="{00000000-0005-0000-0000-000094B10000}"/>
    <cellStyle name="TotRow - Opmaakprofiel4 3 6 2 3" xfId="42268" xr:uid="{00000000-0005-0000-0000-000095B10000}"/>
    <cellStyle name="TotRow - Opmaakprofiel4 3 6 2 3 2" xfId="42269" xr:uid="{00000000-0005-0000-0000-000096B10000}"/>
    <cellStyle name="TotRow - Opmaakprofiel4 3 6 2 3 3" xfId="42270" xr:uid="{00000000-0005-0000-0000-000097B10000}"/>
    <cellStyle name="TotRow - Opmaakprofiel4 3 6 2 3 4" xfId="42271" xr:uid="{00000000-0005-0000-0000-000098B10000}"/>
    <cellStyle name="TotRow - Opmaakprofiel4 3 6 2 4" xfId="42272" xr:uid="{00000000-0005-0000-0000-000099B10000}"/>
    <cellStyle name="TotRow - Opmaakprofiel4 3 6 2 5" xfId="42273" xr:uid="{00000000-0005-0000-0000-00009AB10000}"/>
    <cellStyle name="TotRow - Opmaakprofiel4 3 6 2 6" xfId="42274" xr:uid="{00000000-0005-0000-0000-00009BB10000}"/>
    <cellStyle name="TotRow - Opmaakprofiel4 3 6 2 7" xfId="42275" xr:uid="{00000000-0005-0000-0000-00009CB10000}"/>
    <cellStyle name="TotRow - Opmaakprofiel4 3 6 3" xfId="42276" xr:uid="{00000000-0005-0000-0000-00009DB10000}"/>
    <cellStyle name="TotRow - Opmaakprofiel4 3 6 3 2" xfId="42277" xr:uid="{00000000-0005-0000-0000-00009EB10000}"/>
    <cellStyle name="TotRow - Opmaakprofiel4 3 6 3 2 2" xfId="42278" xr:uid="{00000000-0005-0000-0000-00009FB10000}"/>
    <cellStyle name="TotRow - Opmaakprofiel4 3 6 3 2 3" xfId="42279" xr:uid="{00000000-0005-0000-0000-0000A0B10000}"/>
    <cellStyle name="TotRow - Opmaakprofiel4 3 6 3 2 4" xfId="42280" xr:uid="{00000000-0005-0000-0000-0000A1B10000}"/>
    <cellStyle name="TotRow - Opmaakprofiel4 3 6 3 3" xfId="42281" xr:uid="{00000000-0005-0000-0000-0000A2B10000}"/>
    <cellStyle name="TotRow - Opmaakprofiel4 3 6 3 4" xfId="42282" xr:uid="{00000000-0005-0000-0000-0000A3B10000}"/>
    <cellStyle name="TotRow - Opmaakprofiel4 3 6 3 5" xfId="42283" xr:uid="{00000000-0005-0000-0000-0000A4B10000}"/>
    <cellStyle name="TotRow - Opmaakprofiel4 3 6 3 6" xfId="42284" xr:uid="{00000000-0005-0000-0000-0000A5B10000}"/>
    <cellStyle name="TotRow - Opmaakprofiel4 3 6 4" xfId="42285" xr:uid="{00000000-0005-0000-0000-0000A6B10000}"/>
    <cellStyle name="TotRow - Opmaakprofiel4 3 6 4 2" xfId="42286" xr:uid="{00000000-0005-0000-0000-0000A7B10000}"/>
    <cellStyle name="TotRow - Opmaakprofiel4 3 6 4 3" xfId="42287" xr:uid="{00000000-0005-0000-0000-0000A8B10000}"/>
    <cellStyle name="TotRow - Opmaakprofiel4 3 6 4 4" xfId="42288" xr:uid="{00000000-0005-0000-0000-0000A9B10000}"/>
    <cellStyle name="TotRow - Opmaakprofiel4 3 6 5" xfId="42289" xr:uid="{00000000-0005-0000-0000-0000AAB10000}"/>
    <cellStyle name="TotRow - Opmaakprofiel4 3 6 6" xfId="42290" xr:uid="{00000000-0005-0000-0000-0000ABB10000}"/>
    <cellStyle name="TotRow - Opmaakprofiel4 3 6 7" xfId="42291" xr:uid="{00000000-0005-0000-0000-0000ACB10000}"/>
    <cellStyle name="TotRow - Opmaakprofiel4 3 6 8" xfId="42292" xr:uid="{00000000-0005-0000-0000-0000ADB10000}"/>
    <cellStyle name="TotRow - Opmaakprofiel4 3 7" xfId="42293" xr:uid="{00000000-0005-0000-0000-0000AEB10000}"/>
    <cellStyle name="TotRow - Opmaakprofiel4 3 7 2" xfId="42294" xr:uid="{00000000-0005-0000-0000-0000AFB10000}"/>
    <cellStyle name="TotRow - Opmaakprofiel4 3 7 2 2" xfId="42295" xr:uid="{00000000-0005-0000-0000-0000B0B10000}"/>
    <cellStyle name="TotRow - Opmaakprofiel4 3 7 2 2 2" xfId="42296" xr:uid="{00000000-0005-0000-0000-0000B1B10000}"/>
    <cellStyle name="TotRow - Opmaakprofiel4 3 7 2 2 3" xfId="42297" xr:uid="{00000000-0005-0000-0000-0000B2B10000}"/>
    <cellStyle name="TotRow - Opmaakprofiel4 3 7 2 2 4" xfId="42298" xr:uid="{00000000-0005-0000-0000-0000B3B10000}"/>
    <cellStyle name="TotRow - Opmaakprofiel4 3 7 2 3" xfId="42299" xr:uid="{00000000-0005-0000-0000-0000B4B10000}"/>
    <cellStyle name="TotRow - Opmaakprofiel4 3 7 2 4" xfId="42300" xr:uid="{00000000-0005-0000-0000-0000B5B10000}"/>
    <cellStyle name="TotRow - Opmaakprofiel4 3 7 2 5" xfId="42301" xr:uid="{00000000-0005-0000-0000-0000B6B10000}"/>
    <cellStyle name="TotRow - Opmaakprofiel4 3 7 2 6" xfId="42302" xr:uid="{00000000-0005-0000-0000-0000B7B10000}"/>
    <cellStyle name="TotRow - Opmaakprofiel4 3 7 3" xfId="42303" xr:uid="{00000000-0005-0000-0000-0000B8B10000}"/>
    <cellStyle name="TotRow - Opmaakprofiel4 3 7 3 2" xfId="42304" xr:uid="{00000000-0005-0000-0000-0000B9B10000}"/>
    <cellStyle name="TotRow - Opmaakprofiel4 3 7 3 3" xfId="42305" xr:uid="{00000000-0005-0000-0000-0000BAB10000}"/>
    <cellStyle name="TotRow - Opmaakprofiel4 3 7 3 4" xfId="42306" xr:uid="{00000000-0005-0000-0000-0000BBB10000}"/>
    <cellStyle name="TotRow - Opmaakprofiel4 3 7 4" xfId="42307" xr:uid="{00000000-0005-0000-0000-0000BCB10000}"/>
    <cellStyle name="TotRow - Opmaakprofiel4 3 7 5" xfId="42308" xr:uid="{00000000-0005-0000-0000-0000BDB10000}"/>
    <cellStyle name="TotRow - Opmaakprofiel4 3 7 6" xfId="42309" xr:uid="{00000000-0005-0000-0000-0000BEB10000}"/>
    <cellStyle name="TotRow - Opmaakprofiel4 3 7 7" xfId="42310" xr:uid="{00000000-0005-0000-0000-0000BFB10000}"/>
    <cellStyle name="TotRow - Opmaakprofiel4 3 8" xfId="42311" xr:uid="{00000000-0005-0000-0000-0000C0B10000}"/>
    <cellStyle name="TotRow - Opmaakprofiel4 3 8 2" xfId="42312" xr:uid="{00000000-0005-0000-0000-0000C1B10000}"/>
    <cellStyle name="TotRow - Opmaakprofiel4 3 8 2 2" xfId="42313" xr:uid="{00000000-0005-0000-0000-0000C2B10000}"/>
    <cellStyle name="TotRow - Opmaakprofiel4 3 8 2 3" xfId="42314" xr:uid="{00000000-0005-0000-0000-0000C3B10000}"/>
    <cellStyle name="TotRow - Opmaakprofiel4 3 8 2 4" xfId="42315" xr:uid="{00000000-0005-0000-0000-0000C4B10000}"/>
    <cellStyle name="TotRow - Opmaakprofiel4 3 8 3" xfId="42316" xr:uid="{00000000-0005-0000-0000-0000C5B10000}"/>
    <cellStyle name="TotRow - Opmaakprofiel4 3 8 4" xfId="42317" xr:uid="{00000000-0005-0000-0000-0000C6B10000}"/>
    <cellStyle name="TotRow - Opmaakprofiel4 3 8 5" xfId="42318" xr:uid="{00000000-0005-0000-0000-0000C7B10000}"/>
    <cellStyle name="TotRow - Opmaakprofiel4 3 8 6" xfId="42319" xr:uid="{00000000-0005-0000-0000-0000C8B10000}"/>
    <cellStyle name="TotRow - Opmaakprofiel4 3 9" xfId="42320" xr:uid="{00000000-0005-0000-0000-0000C9B10000}"/>
    <cellStyle name="TotRow - Opmaakprofiel4 3 9 2" xfId="42321" xr:uid="{00000000-0005-0000-0000-0000CAB10000}"/>
    <cellStyle name="TotRow - Opmaakprofiel4 3 9 3" xfId="42322" xr:uid="{00000000-0005-0000-0000-0000CBB10000}"/>
    <cellStyle name="TotRow - Opmaakprofiel4 3 9 4" xfId="42323" xr:uid="{00000000-0005-0000-0000-0000CCB10000}"/>
    <cellStyle name="TotRow - Opmaakprofiel4 4" xfId="42324" xr:uid="{00000000-0005-0000-0000-0000CDB10000}"/>
    <cellStyle name="TotRow - Opmaakprofiel4 4 10" xfId="42325" xr:uid="{00000000-0005-0000-0000-0000CEB10000}"/>
    <cellStyle name="TotRow - Opmaakprofiel4 4 11" xfId="42326" xr:uid="{00000000-0005-0000-0000-0000CFB10000}"/>
    <cellStyle name="TotRow - Opmaakprofiel4 4 12" xfId="42327" xr:uid="{00000000-0005-0000-0000-0000D0B10000}"/>
    <cellStyle name="TotRow - Opmaakprofiel4 4 13" xfId="42328" xr:uid="{00000000-0005-0000-0000-0000D1B10000}"/>
    <cellStyle name="TotRow - Opmaakprofiel4 4 2" xfId="42329" xr:uid="{00000000-0005-0000-0000-0000D2B10000}"/>
    <cellStyle name="TotRow - Opmaakprofiel4 4 2 10" xfId="42330" xr:uid="{00000000-0005-0000-0000-0000D3B10000}"/>
    <cellStyle name="TotRow - Opmaakprofiel4 4 2 2" xfId="42331" xr:uid="{00000000-0005-0000-0000-0000D4B10000}"/>
    <cellStyle name="TotRow - Opmaakprofiel4 4 2 2 2" xfId="42332" xr:uid="{00000000-0005-0000-0000-0000D5B10000}"/>
    <cellStyle name="TotRow - Opmaakprofiel4 4 2 2 2 2" xfId="42333" xr:uid="{00000000-0005-0000-0000-0000D6B10000}"/>
    <cellStyle name="TotRow - Opmaakprofiel4 4 2 2 2 2 2" xfId="42334" xr:uid="{00000000-0005-0000-0000-0000D7B10000}"/>
    <cellStyle name="TotRow - Opmaakprofiel4 4 2 2 2 2 2 2" xfId="42335" xr:uid="{00000000-0005-0000-0000-0000D8B10000}"/>
    <cellStyle name="TotRow - Opmaakprofiel4 4 2 2 2 2 2 3" xfId="42336" xr:uid="{00000000-0005-0000-0000-0000D9B10000}"/>
    <cellStyle name="TotRow - Opmaakprofiel4 4 2 2 2 2 2 4" xfId="42337" xr:uid="{00000000-0005-0000-0000-0000DAB10000}"/>
    <cellStyle name="TotRow - Opmaakprofiel4 4 2 2 2 2 3" xfId="42338" xr:uid="{00000000-0005-0000-0000-0000DBB10000}"/>
    <cellStyle name="TotRow - Opmaakprofiel4 4 2 2 2 2 4" xfId="42339" xr:uid="{00000000-0005-0000-0000-0000DCB10000}"/>
    <cellStyle name="TotRow - Opmaakprofiel4 4 2 2 2 2 5" xfId="42340" xr:uid="{00000000-0005-0000-0000-0000DDB10000}"/>
    <cellStyle name="TotRow - Opmaakprofiel4 4 2 2 2 2 6" xfId="42341" xr:uid="{00000000-0005-0000-0000-0000DEB10000}"/>
    <cellStyle name="TotRow - Opmaakprofiel4 4 2 2 2 3" xfId="42342" xr:uid="{00000000-0005-0000-0000-0000DFB10000}"/>
    <cellStyle name="TotRow - Opmaakprofiel4 4 2 2 2 3 2" xfId="42343" xr:uid="{00000000-0005-0000-0000-0000E0B10000}"/>
    <cellStyle name="TotRow - Opmaakprofiel4 4 2 2 2 3 3" xfId="42344" xr:uid="{00000000-0005-0000-0000-0000E1B10000}"/>
    <cellStyle name="TotRow - Opmaakprofiel4 4 2 2 2 3 4" xfId="42345" xr:uid="{00000000-0005-0000-0000-0000E2B10000}"/>
    <cellStyle name="TotRow - Opmaakprofiel4 4 2 2 2 4" xfId="42346" xr:uid="{00000000-0005-0000-0000-0000E3B10000}"/>
    <cellStyle name="TotRow - Opmaakprofiel4 4 2 2 2 5" xfId="42347" xr:uid="{00000000-0005-0000-0000-0000E4B10000}"/>
    <cellStyle name="TotRow - Opmaakprofiel4 4 2 2 2 6" xfId="42348" xr:uid="{00000000-0005-0000-0000-0000E5B10000}"/>
    <cellStyle name="TotRow - Opmaakprofiel4 4 2 2 2 7" xfId="42349" xr:uid="{00000000-0005-0000-0000-0000E6B10000}"/>
    <cellStyle name="TotRow - Opmaakprofiel4 4 2 2 3" xfId="42350" xr:uid="{00000000-0005-0000-0000-0000E7B10000}"/>
    <cellStyle name="TotRow - Opmaakprofiel4 4 2 2 3 2" xfId="42351" xr:uid="{00000000-0005-0000-0000-0000E8B10000}"/>
    <cellStyle name="TotRow - Opmaakprofiel4 4 2 2 3 2 2" xfId="42352" xr:uid="{00000000-0005-0000-0000-0000E9B10000}"/>
    <cellStyle name="TotRow - Opmaakprofiel4 4 2 2 3 2 3" xfId="42353" xr:uid="{00000000-0005-0000-0000-0000EAB10000}"/>
    <cellStyle name="TotRow - Opmaakprofiel4 4 2 2 3 2 4" xfId="42354" xr:uid="{00000000-0005-0000-0000-0000EBB10000}"/>
    <cellStyle name="TotRow - Opmaakprofiel4 4 2 2 3 3" xfId="42355" xr:uid="{00000000-0005-0000-0000-0000ECB10000}"/>
    <cellStyle name="TotRow - Opmaakprofiel4 4 2 2 3 4" xfId="42356" xr:uid="{00000000-0005-0000-0000-0000EDB10000}"/>
    <cellStyle name="TotRow - Opmaakprofiel4 4 2 2 3 5" xfId="42357" xr:uid="{00000000-0005-0000-0000-0000EEB10000}"/>
    <cellStyle name="TotRow - Opmaakprofiel4 4 2 2 3 6" xfId="42358" xr:uid="{00000000-0005-0000-0000-0000EFB10000}"/>
    <cellStyle name="TotRow - Opmaakprofiel4 4 2 2 4" xfId="42359" xr:uid="{00000000-0005-0000-0000-0000F0B10000}"/>
    <cellStyle name="TotRow - Opmaakprofiel4 4 2 2 4 2" xfId="42360" xr:uid="{00000000-0005-0000-0000-0000F1B10000}"/>
    <cellStyle name="TotRow - Opmaakprofiel4 4 2 2 4 3" xfId="42361" xr:uid="{00000000-0005-0000-0000-0000F2B10000}"/>
    <cellStyle name="TotRow - Opmaakprofiel4 4 2 2 4 4" xfId="42362" xr:uid="{00000000-0005-0000-0000-0000F3B10000}"/>
    <cellStyle name="TotRow - Opmaakprofiel4 4 2 2 5" xfId="42363" xr:uid="{00000000-0005-0000-0000-0000F4B10000}"/>
    <cellStyle name="TotRow - Opmaakprofiel4 4 2 2 6" xfId="42364" xr:uid="{00000000-0005-0000-0000-0000F5B10000}"/>
    <cellStyle name="TotRow - Opmaakprofiel4 4 2 2 7" xfId="42365" xr:uid="{00000000-0005-0000-0000-0000F6B10000}"/>
    <cellStyle name="TotRow - Opmaakprofiel4 4 2 2 8" xfId="42366" xr:uid="{00000000-0005-0000-0000-0000F7B10000}"/>
    <cellStyle name="TotRow - Opmaakprofiel4 4 2 3" xfId="42367" xr:uid="{00000000-0005-0000-0000-0000F8B10000}"/>
    <cellStyle name="TotRow - Opmaakprofiel4 4 2 3 2" xfId="42368" xr:uid="{00000000-0005-0000-0000-0000F9B10000}"/>
    <cellStyle name="TotRow - Opmaakprofiel4 4 2 3 2 2" xfId="42369" xr:uid="{00000000-0005-0000-0000-0000FAB10000}"/>
    <cellStyle name="TotRow - Opmaakprofiel4 4 2 3 2 2 2" xfId="42370" xr:uid="{00000000-0005-0000-0000-0000FBB10000}"/>
    <cellStyle name="TotRow - Opmaakprofiel4 4 2 3 2 2 2 2" xfId="42371" xr:uid="{00000000-0005-0000-0000-0000FCB10000}"/>
    <cellStyle name="TotRow - Opmaakprofiel4 4 2 3 2 2 2 3" xfId="42372" xr:uid="{00000000-0005-0000-0000-0000FDB10000}"/>
    <cellStyle name="TotRow - Opmaakprofiel4 4 2 3 2 2 2 4" xfId="42373" xr:uid="{00000000-0005-0000-0000-0000FEB10000}"/>
    <cellStyle name="TotRow - Opmaakprofiel4 4 2 3 2 2 3" xfId="42374" xr:uid="{00000000-0005-0000-0000-0000FFB10000}"/>
    <cellStyle name="TotRow - Opmaakprofiel4 4 2 3 2 2 4" xfId="42375" xr:uid="{00000000-0005-0000-0000-000000B20000}"/>
    <cellStyle name="TotRow - Opmaakprofiel4 4 2 3 2 2 5" xfId="42376" xr:uid="{00000000-0005-0000-0000-000001B20000}"/>
    <cellStyle name="TotRow - Opmaakprofiel4 4 2 3 2 2 6" xfId="42377" xr:uid="{00000000-0005-0000-0000-000002B20000}"/>
    <cellStyle name="TotRow - Opmaakprofiel4 4 2 3 2 3" xfId="42378" xr:uid="{00000000-0005-0000-0000-000003B20000}"/>
    <cellStyle name="TotRow - Opmaakprofiel4 4 2 3 2 3 2" xfId="42379" xr:uid="{00000000-0005-0000-0000-000004B20000}"/>
    <cellStyle name="TotRow - Opmaakprofiel4 4 2 3 2 3 3" xfId="42380" xr:uid="{00000000-0005-0000-0000-000005B20000}"/>
    <cellStyle name="TotRow - Opmaakprofiel4 4 2 3 2 3 4" xfId="42381" xr:uid="{00000000-0005-0000-0000-000006B20000}"/>
    <cellStyle name="TotRow - Opmaakprofiel4 4 2 3 2 4" xfId="42382" xr:uid="{00000000-0005-0000-0000-000007B20000}"/>
    <cellStyle name="TotRow - Opmaakprofiel4 4 2 3 2 5" xfId="42383" xr:uid="{00000000-0005-0000-0000-000008B20000}"/>
    <cellStyle name="TotRow - Opmaakprofiel4 4 2 3 2 6" xfId="42384" xr:uid="{00000000-0005-0000-0000-000009B20000}"/>
    <cellStyle name="TotRow - Opmaakprofiel4 4 2 3 2 7" xfId="42385" xr:uid="{00000000-0005-0000-0000-00000AB20000}"/>
    <cellStyle name="TotRow - Opmaakprofiel4 4 2 3 3" xfId="42386" xr:uid="{00000000-0005-0000-0000-00000BB20000}"/>
    <cellStyle name="TotRow - Opmaakprofiel4 4 2 3 3 2" xfId="42387" xr:uid="{00000000-0005-0000-0000-00000CB20000}"/>
    <cellStyle name="TotRow - Opmaakprofiel4 4 2 3 3 2 2" xfId="42388" xr:uid="{00000000-0005-0000-0000-00000DB20000}"/>
    <cellStyle name="TotRow - Opmaakprofiel4 4 2 3 3 2 3" xfId="42389" xr:uid="{00000000-0005-0000-0000-00000EB20000}"/>
    <cellStyle name="TotRow - Opmaakprofiel4 4 2 3 3 2 4" xfId="42390" xr:uid="{00000000-0005-0000-0000-00000FB20000}"/>
    <cellStyle name="TotRow - Opmaakprofiel4 4 2 3 3 3" xfId="42391" xr:uid="{00000000-0005-0000-0000-000010B20000}"/>
    <cellStyle name="TotRow - Opmaakprofiel4 4 2 3 3 4" xfId="42392" xr:uid="{00000000-0005-0000-0000-000011B20000}"/>
    <cellStyle name="TotRow - Opmaakprofiel4 4 2 3 3 5" xfId="42393" xr:uid="{00000000-0005-0000-0000-000012B20000}"/>
    <cellStyle name="TotRow - Opmaakprofiel4 4 2 3 3 6" xfId="42394" xr:uid="{00000000-0005-0000-0000-000013B20000}"/>
    <cellStyle name="TotRow - Opmaakprofiel4 4 2 3 4" xfId="42395" xr:uid="{00000000-0005-0000-0000-000014B20000}"/>
    <cellStyle name="TotRow - Opmaakprofiel4 4 2 3 4 2" xfId="42396" xr:uid="{00000000-0005-0000-0000-000015B20000}"/>
    <cellStyle name="TotRow - Opmaakprofiel4 4 2 3 4 3" xfId="42397" xr:uid="{00000000-0005-0000-0000-000016B20000}"/>
    <cellStyle name="TotRow - Opmaakprofiel4 4 2 3 4 4" xfId="42398" xr:uid="{00000000-0005-0000-0000-000017B20000}"/>
    <cellStyle name="TotRow - Opmaakprofiel4 4 2 3 5" xfId="42399" xr:uid="{00000000-0005-0000-0000-000018B20000}"/>
    <cellStyle name="TotRow - Opmaakprofiel4 4 2 3 6" xfId="42400" xr:uid="{00000000-0005-0000-0000-000019B20000}"/>
    <cellStyle name="TotRow - Opmaakprofiel4 4 2 3 7" xfId="42401" xr:uid="{00000000-0005-0000-0000-00001AB20000}"/>
    <cellStyle name="TotRow - Opmaakprofiel4 4 2 3 8" xfId="42402" xr:uid="{00000000-0005-0000-0000-00001BB20000}"/>
    <cellStyle name="TotRow - Opmaakprofiel4 4 2 4" xfId="42403" xr:uid="{00000000-0005-0000-0000-00001CB20000}"/>
    <cellStyle name="TotRow - Opmaakprofiel4 4 2 4 2" xfId="42404" xr:uid="{00000000-0005-0000-0000-00001DB20000}"/>
    <cellStyle name="TotRow - Opmaakprofiel4 4 2 4 2 2" xfId="42405" xr:uid="{00000000-0005-0000-0000-00001EB20000}"/>
    <cellStyle name="TotRow - Opmaakprofiel4 4 2 4 2 2 2" xfId="42406" xr:uid="{00000000-0005-0000-0000-00001FB20000}"/>
    <cellStyle name="TotRow - Opmaakprofiel4 4 2 4 2 2 3" xfId="42407" xr:uid="{00000000-0005-0000-0000-000020B20000}"/>
    <cellStyle name="TotRow - Opmaakprofiel4 4 2 4 2 2 4" xfId="42408" xr:uid="{00000000-0005-0000-0000-000021B20000}"/>
    <cellStyle name="TotRow - Opmaakprofiel4 4 2 4 2 3" xfId="42409" xr:uid="{00000000-0005-0000-0000-000022B20000}"/>
    <cellStyle name="TotRow - Opmaakprofiel4 4 2 4 2 4" xfId="42410" xr:uid="{00000000-0005-0000-0000-000023B20000}"/>
    <cellStyle name="TotRow - Opmaakprofiel4 4 2 4 2 5" xfId="42411" xr:uid="{00000000-0005-0000-0000-000024B20000}"/>
    <cellStyle name="TotRow - Opmaakprofiel4 4 2 4 2 6" xfId="42412" xr:uid="{00000000-0005-0000-0000-000025B20000}"/>
    <cellStyle name="TotRow - Opmaakprofiel4 4 2 4 3" xfId="42413" xr:uid="{00000000-0005-0000-0000-000026B20000}"/>
    <cellStyle name="TotRow - Opmaakprofiel4 4 2 4 3 2" xfId="42414" xr:uid="{00000000-0005-0000-0000-000027B20000}"/>
    <cellStyle name="TotRow - Opmaakprofiel4 4 2 4 3 3" xfId="42415" xr:uid="{00000000-0005-0000-0000-000028B20000}"/>
    <cellStyle name="TotRow - Opmaakprofiel4 4 2 4 3 4" xfId="42416" xr:uid="{00000000-0005-0000-0000-000029B20000}"/>
    <cellStyle name="TotRow - Opmaakprofiel4 4 2 4 4" xfId="42417" xr:uid="{00000000-0005-0000-0000-00002AB20000}"/>
    <cellStyle name="TotRow - Opmaakprofiel4 4 2 4 5" xfId="42418" xr:uid="{00000000-0005-0000-0000-00002BB20000}"/>
    <cellStyle name="TotRow - Opmaakprofiel4 4 2 4 6" xfId="42419" xr:uid="{00000000-0005-0000-0000-00002CB20000}"/>
    <cellStyle name="TotRow - Opmaakprofiel4 4 2 4 7" xfId="42420" xr:uid="{00000000-0005-0000-0000-00002DB20000}"/>
    <cellStyle name="TotRow - Opmaakprofiel4 4 2 5" xfId="42421" xr:uid="{00000000-0005-0000-0000-00002EB20000}"/>
    <cellStyle name="TotRow - Opmaakprofiel4 4 2 5 2" xfId="42422" xr:uid="{00000000-0005-0000-0000-00002FB20000}"/>
    <cellStyle name="TotRow - Opmaakprofiel4 4 2 5 2 2" xfId="42423" xr:uid="{00000000-0005-0000-0000-000030B20000}"/>
    <cellStyle name="TotRow - Opmaakprofiel4 4 2 5 2 3" xfId="42424" xr:uid="{00000000-0005-0000-0000-000031B20000}"/>
    <cellStyle name="TotRow - Opmaakprofiel4 4 2 5 2 4" xfId="42425" xr:uid="{00000000-0005-0000-0000-000032B20000}"/>
    <cellStyle name="TotRow - Opmaakprofiel4 4 2 5 3" xfId="42426" xr:uid="{00000000-0005-0000-0000-000033B20000}"/>
    <cellStyle name="TotRow - Opmaakprofiel4 4 2 5 4" xfId="42427" xr:uid="{00000000-0005-0000-0000-000034B20000}"/>
    <cellStyle name="TotRow - Opmaakprofiel4 4 2 5 5" xfId="42428" xr:uid="{00000000-0005-0000-0000-000035B20000}"/>
    <cellStyle name="TotRow - Opmaakprofiel4 4 2 5 6" xfId="42429" xr:uid="{00000000-0005-0000-0000-000036B20000}"/>
    <cellStyle name="TotRow - Opmaakprofiel4 4 2 6" xfId="42430" xr:uid="{00000000-0005-0000-0000-000037B20000}"/>
    <cellStyle name="TotRow - Opmaakprofiel4 4 2 6 2" xfId="42431" xr:uid="{00000000-0005-0000-0000-000038B20000}"/>
    <cellStyle name="TotRow - Opmaakprofiel4 4 2 6 3" xfId="42432" xr:uid="{00000000-0005-0000-0000-000039B20000}"/>
    <cellStyle name="TotRow - Opmaakprofiel4 4 2 6 4" xfId="42433" xr:uid="{00000000-0005-0000-0000-00003AB20000}"/>
    <cellStyle name="TotRow - Opmaakprofiel4 4 2 7" xfId="42434" xr:uid="{00000000-0005-0000-0000-00003BB20000}"/>
    <cellStyle name="TotRow - Opmaakprofiel4 4 2 8" xfId="42435" xr:uid="{00000000-0005-0000-0000-00003CB20000}"/>
    <cellStyle name="TotRow - Opmaakprofiel4 4 2 9" xfId="42436" xr:uid="{00000000-0005-0000-0000-00003DB20000}"/>
    <cellStyle name="TotRow - Opmaakprofiel4 4 3" xfId="42437" xr:uid="{00000000-0005-0000-0000-00003EB20000}"/>
    <cellStyle name="TotRow - Opmaakprofiel4 4 3 10" xfId="42438" xr:uid="{00000000-0005-0000-0000-00003FB20000}"/>
    <cellStyle name="TotRow - Opmaakprofiel4 4 3 2" xfId="42439" xr:uid="{00000000-0005-0000-0000-000040B20000}"/>
    <cellStyle name="TotRow - Opmaakprofiel4 4 3 2 2" xfId="42440" xr:uid="{00000000-0005-0000-0000-000041B20000}"/>
    <cellStyle name="TotRow - Opmaakprofiel4 4 3 2 2 2" xfId="42441" xr:uid="{00000000-0005-0000-0000-000042B20000}"/>
    <cellStyle name="TotRow - Opmaakprofiel4 4 3 2 2 2 2" xfId="42442" xr:uid="{00000000-0005-0000-0000-000043B20000}"/>
    <cellStyle name="TotRow - Opmaakprofiel4 4 3 2 2 2 2 2" xfId="42443" xr:uid="{00000000-0005-0000-0000-000044B20000}"/>
    <cellStyle name="TotRow - Opmaakprofiel4 4 3 2 2 2 2 3" xfId="42444" xr:uid="{00000000-0005-0000-0000-000045B20000}"/>
    <cellStyle name="TotRow - Opmaakprofiel4 4 3 2 2 2 2 4" xfId="42445" xr:uid="{00000000-0005-0000-0000-000046B20000}"/>
    <cellStyle name="TotRow - Opmaakprofiel4 4 3 2 2 2 3" xfId="42446" xr:uid="{00000000-0005-0000-0000-000047B20000}"/>
    <cellStyle name="TotRow - Opmaakprofiel4 4 3 2 2 2 4" xfId="42447" xr:uid="{00000000-0005-0000-0000-000048B20000}"/>
    <cellStyle name="TotRow - Opmaakprofiel4 4 3 2 2 2 5" xfId="42448" xr:uid="{00000000-0005-0000-0000-000049B20000}"/>
    <cellStyle name="TotRow - Opmaakprofiel4 4 3 2 2 2 6" xfId="42449" xr:uid="{00000000-0005-0000-0000-00004AB20000}"/>
    <cellStyle name="TotRow - Opmaakprofiel4 4 3 2 2 3" xfId="42450" xr:uid="{00000000-0005-0000-0000-00004BB20000}"/>
    <cellStyle name="TotRow - Opmaakprofiel4 4 3 2 2 3 2" xfId="42451" xr:uid="{00000000-0005-0000-0000-00004CB20000}"/>
    <cellStyle name="TotRow - Opmaakprofiel4 4 3 2 2 3 3" xfId="42452" xr:uid="{00000000-0005-0000-0000-00004DB20000}"/>
    <cellStyle name="TotRow - Opmaakprofiel4 4 3 2 2 3 4" xfId="42453" xr:uid="{00000000-0005-0000-0000-00004EB20000}"/>
    <cellStyle name="TotRow - Opmaakprofiel4 4 3 2 2 4" xfId="42454" xr:uid="{00000000-0005-0000-0000-00004FB20000}"/>
    <cellStyle name="TotRow - Opmaakprofiel4 4 3 2 2 5" xfId="42455" xr:uid="{00000000-0005-0000-0000-000050B20000}"/>
    <cellStyle name="TotRow - Opmaakprofiel4 4 3 2 2 6" xfId="42456" xr:uid="{00000000-0005-0000-0000-000051B20000}"/>
    <cellStyle name="TotRow - Opmaakprofiel4 4 3 2 2 7" xfId="42457" xr:uid="{00000000-0005-0000-0000-000052B20000}"/>
    <cellStyle name="TotRow - Opmaakprofiel4 4 3 2 3" xfId="42458" xr:uid="{00000000-0005-0000-0000-000053B20000}"/>
    <cellStyle name="TotRow - Opmaakprofiel4 4 3 2 3 2" xfId="42459" xr:uid="{00000000-0005-0000-0000-000054B20000}"/>
    <cellStyle name="TotRow - Opmaakprofiel4 4 3 2 3 2 2" xfId="42460" xr:uid="{00000000-0005-0000-0000-000055B20000}"/>
    <cellStyle name="TotRow - Opmaakprofiel4 4 3 2 3 2 3" xfId="42461" xr:uid="{00000000-0005-0000-0000-000056B20000}"/>
    <cellStyle name="TotRow - Opmaakprofiel4 4 3 2 3 2 4" xfId="42462" xr:uid="{00000000-0005-0000-0000-000057B20000}"/>
    <cellStyle name="TotRow - Opmaakprofiel4 4 3 2 3 3" xfId="42463" xr:uid="{00000000-0005-0000-0000-000058B20000}"/>
    <cellStyle name="TotRow - Opmaakprofiel4 4 3 2 3 4" xfId="42464" xr:uid="{00000000-0005-0000-0000-000059B20000}"/>
    <cellStyle name="TotRow - Opmaakprofiel4 4 3 2 3 5" xfId="42465" xr:uid="{00000000-0005-0000-0000-00005AB20000}"/>
    <cellStyle name="TotRow - Opmaakprofiel4 4 3 2 3 6" xfId="42466" xr:uid="{00000000-0005-0000-0000-00005BB20000}"/>
    <cellStyle name="TotRow - Opmaakprofiel4 4 3 2 4" xfId="42467" xr:uid="{00000000-0005-0000-0000-00005CB20000}"/>
    <cellStyle name="TotRow - Opmaakprofiel4 4 3 2 4 2" xfId="42468" xr:uid="{00000000-0005-0000-0000-00005DB20000}"/>
    <cellStyle name="TotRow - Opmaakprofiel4 4 3 2 4 3" xfId="42469" xr:uid="{00000000-0005-0000-0000-00005EB20000}"/>
    <cellStyle name="TotRow - Opmaakprofiel4 4 3 2 4 4" xfId="42470" xr:uid="{00000000-0005-0000-0000-00005FB20000}"/>
    <cellStyle name="TotRow - Opmaakprofiel4 4 3 2 5" xfId="42471" xr:uid="{00000000-0005-0000-0000-000060B20000}"/>
    <cellStyle name="TotRow - Opmaakprofiel4 4 3 2 6" xfId="42472" xr:uid="{00000000-0005-0000-0000-000061B20000}"/>
    <cellStyle name="TotRow - Opmaakprofiel4 4 3 2 7" xfId="42473" xr:uid="{00000000-0005-0000-0000-000062B20000}"/>
    <cellStyle name="TotRow - Opmaakprofiel4 4 3 2 8" xfId="42474" xr:uid="{00000000-0005-0000-0000-000063B20000}"/>
    <cellStyle name="TotRow - Opmaakprofiel4 4 3 3" xfId="42475" xr:uid="{00000000-0005-0000-0000-000064B20000}"/>
    <cellStyle name="TotRow - Opmaakprofiel4 4 3 3 2" xfId="42476" xr:uid="{00000000-0005-0000-0000-000065B20000}"/>
    <cellStyle name="TotRow - Opmaakprofiel4 4 3 3 2 2" xfId="42477" xr:uid="{00000000-0005-0000-0000-000066B20000}"/>
    <cellStyle name="TotRow - Opmaakprofiel4 4 3 3 2 2 2" xfId="42478" xr:uid="{00000000-0005-0000-0000-000067B20000}"/>
    <cellStyle name="TotRow - Opmaakprofiel4 4 3 3 2 2 2 2" xfId="42479" xr:uid="{00000000-0005-0000-0000-000068B20000}"/>
    <cellStyle name="TotRow - Opmaakprofiel4 4 3 3 2 2 2 3" xfId="42480" xr:uid="{00000000-0005-0000-0000-000069B20000}"/>
    <cellStyle name="TotRow - Opmaakprofiel4 4 3 3 2 2 2 4" xfId="42481" xr:uid="{00000000-0005-0000-0000-00006AB20000}"/>
    <cellStyle name="TotRow - Opmaakprofiel4 4 3 3 2 2 3" xfId="42482" xr:uid="{00000000-0005-0000-0000-00006BB20000}"/>
    <cellStyle name="TotRow - Opmaakprofiel4 4 3 3 2 2 4" xfId="42483" xr:uid="{00000000-0005-0000-0000-00006CB20000}"/>
    <cellStyle name="TotRow - Opmaakprofiel4 4 3 3 2 2 5" xfId="42484" xr:uid="{00000000-0005-0000-0000-00006DB20000}"/>
    <cellStyle name="TotRow - Opmaakprofiel4 4 3 3 2 2 6" xfId="42485" xr:uid="{00000000-0005-0000-0000-00006EB20000}"/>
    <cellStyle name="TotRow - Opmaakprofiel4 4 3 3 2 3" xfId="42486" xr:uid="{00000000-0005-0000-0000-00006FB20000}"/>
    <cellStyle name="TotRow - Opmaakprofiel4 4 3 3 2 3 2" xfId="42487" xr:uid="{00000000-0005-0000-0000-000070B20000}"/>
    <cellStyle name="TotRow - Opmaakprofiel4 4 3 3 2 3 3" xfId="42488" xr:uid="{00000000-0005-0000-0000-000071B20000}"/>
    <cellStyle name="TotRow - Opmaakprofiel4 4 3 3 2 3 4" xfId="42489" xr:uid="{00000000-0005-0000-0000-000072B20000}"/>
    <cellStyle name="TotRow - Opmaakprofiel4 4 3 3 2 4" xfId="42490" xr:uid="{00000000-0005-0000-0000-000073B20000}"/>
    <cellStyle name="TotRow - Opmaakprofiel4 4 3 3 2 5" xfId="42491" xr:uid="{00000000-0005-0000-0000-000074B20000}"/>
    <cellStyle name="TotRow - Opmaakprofiel4 4 3 3 2 6" xfId="42492" xr:uid="{00000000-0005-0000-0000-000075B20000}"/>
    <cellStyle name="TotRow - Opmaakprofiel4 4 3 3 2 7" xfId="42493" xr:uid="{00000000-0005-0000-0000-000076B20000}"/>
    <cellStyle name="TotRow - Opmaakprofiel4 4 3 3 3" xfId="42494" xr:uid="{00000000-0005-0000-0000-000077B20000}"/>
    <cellStyle name="TotRow - Opmaakprofiel4 4 3 3 3 2" xfId="42495" xr:uid="{00000000-0005-0000-0000-000078B20000}"/>
    <cellStyle name="TotRow - Opmaakprofiel4 4 3 3 3 2 2" xfId="42496" xr:uid="{00000000-0005-0000-0000-000079B20000}"/>
    <cellStyle name="TotRow - Opmaakprofiel4 4 3 3 3 2 3" xfId="42497" xr:uid="{00000000-0005-0000-0000-00007AB20000}"/>
    <cellStyle name="TotRow - Opmaakprofiel4 4 3 3 3 2 4" xfId="42498" xr:uid="{00000000-0005-0000-0000-00007BB20000}"/>
    <cellStyle name="TotRow - Opmaakprofiel4 4 3 3 3 3" xfId="42499" xr:uid="{00000000-0005-0000-0000-00007CB20000}"/>
    <cellStyle name="TotRow - Opmaakprofiel4 4 3 3 3 4" xfId="42500" xr:uid="{00000000-0005-0000-0000-00007DB20000}"/>
    <cellStyle name="TotRow - Opmaakprofiel4 4 3 3 3 5" xfId="42501" xr:uid="{00000000-0005-0000-0000-00007EB20000}"/>
    <cellStyle name="TotRow - Opmaakprofiel4 4 3 3 3 6" xfId="42502" xr:uid="{00000000-0005-0000-0000-00007FB20000}"/>
    <cellStyle name="TotRow - Opmaakprofiel4 4 3 3 4" xfId="42503" xr:uid="{00000000-0005-0000-0000-000080B20000}"/>
    <cellStyle name="TotRow - Opmaakprofiel4 4 3 3 4 2" xfId="42504" xr:uid="{00000000-0005-0000-0000-000081B20000}"/>
    <cellStyle name="TotRow - Opmaakprofiel4 4 3 3 4 3" xfId="42505" xr:uid="{00000000-0005-0000-0000-000082B20000}"/>
    <cellStyle name="TotRow - Opmaakprofiel4 4 3 3 4 4" xfId="42506" xr:uid="{00000000-0005-0000-0000-000083B20000}"/>
    <cellStyle name="TotRow - Opmaakprofiel4 4 3 3 5" xfId="42507" xr:uid="{00000000-0005-0000-0000-000084B20000}"/>
    <cellStyle name="TotRow - Opmaakprofiel4 4 3 3 6" xfId="42508" xr:uid="{00000000-0005-0000-0000-000085B20000}"/>
    <cellStyle name="TotRow - Opmaakprofiel4 4 3 3 7" xfId="42509" xr:uid="{00000000-0005-0000-0000-000086B20000}"/>
    <cellStyle name="TotRow - Opmaakprofiel4 4 3 3 8" xfId="42510" xr:uid="{00000000-0005-0000-0000-000087B20000}"/>
    <cellStyle name="TotRow - Opmaakprofiel4 4 3 4" xfId="42511" xr:uid="{00000000-0005-0000-0000-000088B20000}"/>
    <cellStyle name="TotRow - Opmaakprofiel4 4 3 4 2" xfId="42512" xr:uid="{00000000-0005-0000-0000-000089B20000}"/>
    <cellStyle name="TotRow - Opmaakprofiel4 4 3 4 2 2" xfId="42513" xr:uid="{00000000-0005-0000-0000-00008AB20000}"/>
    <cellStyle name="TotRow - Opmaakprofiel4 4 3 4 2 2 2" xfId="42514" xr:uid="{00000000-0005-0000-0000-00008BB20000}"/>
    <cellStyle name="TotRow - Opmaakprofiel4 4 3 4 2 2 3" xfId="42515" xr:uid="{00000000-0005-0000-0000-00008CB20000}"/>
    <cellStyle name="TotRow - Opmaakprofiel4 4 3 4 2 2 4" xfId="42516" xr:uid="{00000000-0005-0000-0000-00008DB20000}"/>
    <cellStyle name="TotRow - Opmaakprofiel4 4 3 4 2 3" xfId="42517" xr:uid="{00000000-0005-0000-0000-00008EB20000}"/>
    <cellStyle name="TotRow - Opmaakprofiel4 4 3 4 2 4" xfId="42518" xr:uid="{00000000-0005-0000-0000-00008FB20000}"/>
    <cellStyle name="TotRow - Opmaakprofiel4 4 3 4 2 5" xfId="42519" xr:uid="{00000000-0005-0000-0000-000090B20000}"/>
    <cellStyle name="TotRow - Opmaakprofiel4 4 3 4 2 6" xfId="42520" xr:uid="{00000000-0005-0000-0000-000091B20000}"/>
    <cellStyle name="TotRow - Opmaakprofiel4 4 3 4 3" xfId="42521" xr:uid="{00000000-0005-0000-0000-000092B20000}"/>
    <cellStyle name="TotRow - Opmaakprofiel4 4 3 4 3 2" xfId="42522" xr:uid="{00000000-0005-0000-0000-000093B20000}"/>
    <cellStyle name="TotRow - Opmaakprofiel4 4 3 4 3 3" xfId="42523" xr:uid="{00000000-0005-0000-0000-000094B20000}"/>
    <cellStyle name="TotRow - Opmaakprofiel4 4 3 4 3 4" xfId="42524" xr:uid="{00000000-0005-0000-0000-000095B20000}"/>
    <cellStyle name="TotRow - Opmaakprofiel4 4 3 4 4" xfId="42525" xr:uid="{00000000-0005-0000-0000-000096B20000}"/>
    <cellStyle name="TotRow - Opmaakprofiel4 4 3 4 5" xfId="42526" xr:uid="{00000000-0005-0000-0000-000097B20000}"/>
    <cellStyle name="TotRow - Opmaakprofiel4 4 3 4 6" xfId="42527" xr:uid="{00000000-0005-0000-0000-000098B20000}"/>
    <cellStyle name="TotRow - Opmaakprofiel4 4 3 4 7" xfId="42528" xr:uid="{00000000-0005-0000-0000-000099B20000}"/>
    <cellStyle name="TotRow - Opmaakprofiel4 4 3 5" xfId="42529" xr:uid="{00000000-0005-0000-0000-00009AB20000}"/>
    <cellStyle name="TotRow - Opmaakprofiel4 4 3 5 2" xfId="42530" xr:uid="{00000000-0005-0000-0000-00009BB20000}"/>
    <cellStyle name="TotRow - Opmaakprofiel4 4 3 5 2 2" xfId="42531" xr:uid="{00000000-0005-0000-0000-00009CB20000}"/>
    <cellStyle name="TotRow - Opmaakprofiel4 4 3 5 2 3" xfId="42532" xr:uid="{00000000-0005-0000-0000-00009DB20000}"/>
    <cellStyle name="TotRow - Opmaakprofiel4 4 3 5 2 4" xfId="42533" xr:uid="{00000000-0005-0000-0000-00009EB20000}"/>
    <cellStyle name="TotRow - Opmaakprofiel4 4 3 5 3" xfId="42534" xr:uid="{00000000-0005-0000-0000-00009FB20000}"/>
    <cellStyle name="TotRow - Opmaakprofiel4 4 3 5 4" xfId="42535" xr:uid="{00000000-0005-0000-0000-0000A0B20000}"/>
    <cellStyle name="TotRow - Opmaakprofiel4 4 3 5 5" xfId="42536" xr:uid="{00000000-0005-0000-0000-0000A1B20000}"/>
    <cellStyle name="TotRow - Opmaakprofiel4 4 3 5 6" xfId="42537" xr:uid="{00000000-0005-0000-0000-0000A2B20000}"/>
    <cellStyle name="TotRow - Opmaakprofiel4 4 3 6" xfId="42538" xr:uid="{00000000-0005-0000-0000-0000A3B20000}"/>
    <cellStyle name="TotRow - Opmaakprofiel4 4 3 6 2" xfId="42539" xr:uid="{00000000-0005-0000-0000-0000A4B20000}"/>
    <cellStyle name="TotRow - Opmaakprofiel4 4 3 6 3" xfId="42540" xr:uid="{00000000-0005-0000-0000-0000A5B20000}"/>
    <cellStyle name="TotRow - Opmaakprofiel4 4 3 6 4" xfId="42541" xr:uid="{00000000-0005-0000-0000-0000A6B20000}"/>
    <cellStyle name="TotRow - Opmaakprofiel4 4 3 7" xfId="42542" xr:uid="{00000000-0005-0000-0000-0000A7B20000}"/>
    <cellStyle name="TotRow - Opmaakprofiel4 4 3 8" xfId="42543" xr:uid="{00000000-0005-0000-0000-0000A8B20000}"/>
    <cellStyle name="TotRow - Opmaakprofiel4 4 3 9" xfId="42544" xr:uid="{00000000-0005-0000-0000-0000A9B20000}"/>
    <cellStyle name="TotRow - Opmaakprofiel4 4 4" xfId="42545" xr:uid="{00000000-0005-0000-0000-0000AAB20000}"/>
    <cellStyle name="TotRow - Opmaakprofiel4 4 4 10" xfId="42546" xr:uid="{00000000-0005-0000-0000-0000ABB20000}"/>
    <cellStyle name="TotRow - Opmaakprofiel4 4 4 2" xfId="42547" xr:uid="{00000000-0005-0000-0000-0000ACB20000}"/>
    <cellStyle name="TotRow - Opmaakprofiel4 4 4 2 2" xfId="42548" xr:uid="{00000000-0005-0000-0000-0000ADB20000}"/>
    <cellStyle name="TotRow - Opmaakprofiel4 4 4 2 2 2" xfId="42549" xr:uid="{00000000-0005-0000-0000-0000AEB20000}"/>
    <cellStyle name="TotRow - Opmaakprofiel4 4 4 2 2 2 2" xfId="42550" xr:uid="{00000000-0005-0000-0000-0000AFB20000}"/>
    <cellStyle name="TotRow - Opmaakprofiel4 4 4 2 2 2 2 2" xfId="42551" xr:uid="{00000000-0005-0000-0000-0000B0B20000}"/>
    <cellStyle name="TotRow - Opmaakprofiel4 4 4 2 2 2 2 3" xfId="42552" xr:uid="{00000000-0005-0000-0000-0000B1B20000}"/>
    <cellStyle name="TotRow - Opmaakprofiel4 4 4 2 2 2 2 4" xfId="42553" xr:uid="{00000000-0005-0000-0000-0000B2B20000}"/>
    <cellStyle name="TotRow - Opmaakprofiel4 4 4 2 2 2 3" xfId="42554" xr:uid="{00000000-0005-0000-0000-0000B3B20000}"/>
    <cellStyle name="TotRow - Opmaakprofiel4 4 4 2 2 2 4" xfId="42555" xr:uid="{00000000-0005-0000-0000-0000B4B20000}"/>
    <cellStyle name="TotRow - Opmaakprofiel4 4 4 2 2 2 5" xfId="42556" xr:uid="{00000000-0005-0000-0000-0000B5B20000}"/>
    <cellStyle name="TotRow - Opmaakprofiel4 4 4 2 2 2 6" xfId="42557" xr:uid="{00000000-0005-0000-0000-0000B6B20000}"/>
    <cellStyle name="TotRow - Opmaakprofiel4 4 4 2 2 3" xfId="42558" xr:uid="{00000000-0005-0000-0000-0000B7B20000}"/>
    <cellStyle name="TotRow - Opmaakprofiel4 4 4 2 2 3 2" xfId="42559" xr:uid="{00000000-0005-0000-0000-0000B8B20000}"/>
    <cellStyle name="TotRow - Opmaakprofiel4 4 4 2 2 3 3" xfId="42560" xr:uid="{00000000-0005-0000-0000-0000B9B20000}"/>
    <cellStyle name="TotRow - Opmaakprofiel4 4 4 2 2 3 4" xfId="42561" xr:uid="{00000000-0005-0000-0000-0000BAB20000}"/>
    <cellStyle name="TotRow - Opmaakprofiel4 4 4 2 2 4" xfId="42562" xr:uid="{00000000-0005-0000-0000-0000BBB20000}"/>
    <cellStyle name="TotRow - Opmaakprofiel4 4 4 2 2 5" xfId="42563" xr:uid="{00000000-0005-0000-0000-0000BCB20000}"/>
    <cellStyle name="TotRow - Opmaakprofiel4 4 4 2 2 6" xfId="42564" xr:uid="{00000000-0005-0000-0000-0000BDB20000}"/>
    <cellStyle name="TotRow - Opmaakprofiel4 4 4 2 2 7" xfId="42565" xr:uid="{00000000-0005-0000-0000-0000BEB20000}"/>
    <cellStyle name="TotRow - Opmaakprofiel4 4 4 2 3" xfId="42566" xr:uid="{00000000-0005-0000-0000-0000BFB20000}"/>
    <cellStyle name="TotRow - Opmaakprofiel4 4 4 2 3 2" xfId="42567" xr:uid="{00000000-0005-0000-0000-0000C0B20000}"/>
    <cellStyle name="TotRow - Opmaakprofiel4 4 4 2 3 2 2" xfId="42568" xr:uid="{00000000-0005-0000-0000-0000C1B20000}"/>
    <cellStyle name="TotRow - Opmaakprofiel4 4 4 2 3 2 3" xfId="42569" xr:uid="{00000000-0005-0000-0000-0000C2B20000}"/>
    <cellStyle name="TotRow - Opmaakprofiel4 4 4 2 3 2 4" xfId="42570" xr:uid="{00000000-0005-0000-0000-0000C3B20000}"/>
    <cellStyle name="TotRow - Opmaakprofiel4 4 4 2 3 3" xfId="42571" xr:uid="{00000000-0005-0000-0000-0000C4B20000}"/>
    <cellStyle name="TotRow - Opmaakprofiel4 4 4 2 3 4" xfId="42572" xr:uid="{00000000-0005-0000-0000-0000C5B20000}"/>
    <cellStyle name="TotRow - Opmaakprofiel4 4 4 2 3 5" xfId="42573" xr:uid="{00000000-0005-0000-0000-0000C6B20000}"/>
    <cellStyle name="TotRow - Opmaakprofiel4 4 4 2 3 6" xfId="42574" xr:uid="{00000000-0005-0000-0000-0000C7B20000}"/>
    <cellStyle name="TotRow - Opmaakprofiel4 4 4 2 4" xfId="42575" xr:uid="{00000000-0005-0000-0000-0000C8B20000}"/>
    <cellStyle name="TotRow - Opmaakprofiel4 4 4 2 4 2" xfId="42576" xr:uid="{00000000-0005-0000-0000-0000C9B20000}"/>
    <cellStyle name="TotRow - Opmaakprofiel4 4 4 2 4 3" xfId="42577" xr:uid="{00000000-0005-0000-0000-0000CAB20000}"/>
    <cellStyle name="TotRow - Opmaakprofiel4 4 4 2 4 4" xfId="42578" xr:uid="{00000000-0005-0000-0000-0000CBB20000}"/>
    <cellStyle name="TotRow - Opmaakprofiel4 4 4 2 5" xfId="42579" xr:uid="{00000000-0005-0000-0000-0000CCB20000}"/>
    <cellStyle name="TotRow - Opmaakprofiel4 4 4 2 6" xfId="42580" xr:uid="{00000000-0005-0000-0000-0000CDB20000}"/>
    <cellStyle name="TotRow - Opmaakprofiel4 4 4 2 7" xfId="42581" xr:uid="{00000000-0005-0000-0000-0000CEB20000}"/>
    <cellStyle name="TotRow - Opmaakprofiel4 4 4 2 8" xfId="42582" xr:uid="{00000000-0005-0000-0000-0000CFB20000}"/>
    <cellStyle name="TotRow - Opmaakprofiel4 4 4 3" xfId="42583" xr:uid="{00000000-0005-0000-0000-0000D0B20000}"/>
    <cellStyle name="TotRow - Opmaakprofiel4 4 4 3 2" xfId="42584" xr:uid="{00000000-0005-0000-0000-0000D1B20000}"/>
    <cellStyle name="TotRow - Opmaakprofiel4 4 4 3 2 2" xfId="42585" xr:uid="{00000000-0005-0000-0000-0000D2B20000}"/>
    <cellStyle name="TotRow - Opmaakprofiel4 4 4 3 2 2 2" xfId="42586" xr:uid="{00000000-0005-0000-0000-0000D3B20000}"/>
    <cellStyle name="TotRow - Opmaakprofiel4 4 4 3 2 2 2 2" xfId="42587" xr:uid="{00000000-0005-0000-0000-0000D4B20000}"/>
    <cellStyle name="TotRow - Opmaakprofiel4 4 4 3 2 2 2 3" xfId="42588" xr:uid="{00000000-0005-0000-0000-0000D5B20000}"/>
    <cellStyle name="TotRow - Opmaakprofiel4 4 4 3 2 2 2 4" xfId="42589" xr:uid="{00000000-0005-0000-0000-0000D6B20000}"/>
    <cellStyle name="TotRow - Opmaakprofiel4 4 4 3 2 2 3" xfId="42590" xr:uid="{00000000-0005-0000-0000-0000D7B20000}"/>
    <cellStyle name="TotRow - Opmaakprofiel4 4 4 3 2 2 4" xfId="42591" xr:uid="{00000000-0005-0000-0000-0000D8B20000}"/>
    <cellStyle name="TotRow - Opmaakprofiel4 4 4 3 2 2 5" xfId="42592" xr:uid="{00000000-0005-0000-0000-0000D9B20000}"/>
    <cellStyle name="TotRow - Opmaakprofiel4 4 4 3 2 2 6" xfId="42593" xr:uid="{00000000-0005-0000-0000-0000DAB20000}"/>
    <cellStyle name="TotRow - Opmaakprofiel4 4 4 3 2 3" xfId="42594" xr:uid="{00000000-0005-0000-0000-0000DBB20000}"/>
    <cellStyle name="TotRow - Opmaakprofiel4 4 4 3 2 3 2" xfId="42595" xr:uid="{00000000-0005-0000-0000-0000DCB20000}"/>
    <cellStyle name="TotRow - Opmaakprofiel4 4 4 3 2 3 3" xfId="42596" xr:uid="{00000000-0005-0000-0000-0000DDB20000}"/>
    <cellStyle name="TotRow - Opmaakprofiel4 4 4 3 2 3 4" xfId="42597" xr:uid="{00000000-0005-0000-0000-0000DEB20000}"/>
    <cellStyle name="TotRow - Opmaakprofiel4 4 4 3 2 4" xfId="42598" xr:uid="{00000000-0005-0000-0000-0000DFB20000}"/>
    <cellStyle name="TotRow - Opmaakprofiel4 4 4 3 2 5" xfId="42599" xr:uid="{00000000-0005-0000-0000-0000E0B20000}"/>
    <cellStyle name="TotRow - Opmaakprofiel4 4 4 3 2 6" xfId="42600" xr:uid="{00000000-0005-0000-0000-0000E1B20000}"/>
    <cellStyle name="TotRow - Opmaakprofiel4 4 4 3 2 7" xfId="42601" xr:uid="{00000000-0005-0000-0000-0000E2B20000}"/>
    <cellStyle name="TotRow - Opmaakprofiel4 4 4 3 3" xfId="42602" xr:uid="{00000000-0005-0000-0000-0000E3B20000}"/>
    <cellStyle name="TotRow - Opmaakprofiel4 4 4 3 3 2" xfId="42603" xr:uid="{00000000-0005-0000-0000-0000E4B20000}"/>
    <cellStyle name="TotRow - Opmaakprofiel4 4 4 3 3 2 2" xfId="42604" xr:uid="{00000000-0005-0000-0000-0000E5B20000}"/>
    <cellStyle name="TotRow - Opmaakprofiel4 4 4 3 3 2 3" xfId="42605" xr:uid="{00000000-0005-0000-0000-0000E6B20000}"/>
    <cellStyle name="TotRow - Opmaakprofiel4 4 4 3 3 2 4" xfId="42606" xr:uid="{00000000-0005-0000-0000-0000E7B20000}"/>
    <cellStyle name="TotRow - Opmaakprofiel4 4 4 3 3 3" xfId="42607" xr:uid="{00000000-0005-0000-0000-0000E8B20000}"/>
    <cellStyle name="TotRow - Opmaakprofiel4 4 4 3 3 4" xfId="42608" xr:uid="{00000000-0005-0000-0000-0000E9B20000}"/>
    <cellStyle name="TotRow - Opmaakprofiel4 4 4 3 3 5" xfId="42609" xr:uid="{00000000-0005-0000-0000-0000EAB20000}"/>
    <cellStyle name="TotRow - Opmaakprofiel4 4 4 3 3 6" xfId="42610" xr:uid="{00000000-0005-0000-0000-0000EBB20000}"/>
    <cellStyle name="TotRow - Opmaakprofiel4 4 4 3 4" xfId="42611" xr:uid="{00000000-0005-0000-0000-0000ECB20000}"/>
    <cellStyle name="TotRow - Opmaakprofiel4 4 4 3 4 2" xfId="42612" xr:uid="{00000000-0005-0000-0000-0000EDB20000}"/>
    <cellStyle name="TotRow - Opmaakprofiel4 4 4 3 4 3" xfId="42613" xr:uid="{00000000-0005-0000-0000-0000EEB20000}"/>
    <cellStyle name="TotRow - Opmaakprofiel4 4 4 3 4 4" xfId="42614" xr:uid="{00000000-0005-0000-0000-0000EFB20000}"/>
    <cellStyle name="TotRow - Opmaakprofiel4 4 4 3 5" xfId="42615" xr:uid="{00000000-0005-0000-0000-0000F0B20000}"/>
    <cellStyle name="TotRow - Opmaakprofiel4 4 4 3 6" xfId="42616" xr:uid="{00000000-0005-0000-0000-0000F1B20000}"/>
    <cellStyle name="TotRow - Opmaakprofiel4 4 4 3 7" xfId="42617" xr:uid="{00000000-0005-0000-0000-0000F2B20000}"/>
    <cellStyle name="TotRow - Opmaakprofiel4 4 4 3 8" xfId="42618" xr:uid="{00000000-0005-0000-0000-0000F3B20000}"/>
    <cellStyle name="TotRow - Opmaakprofiel4 4 4 4" xfId="42619" xr:uid="{00000000-0005-0000-0000-0000F4B20000}"/>
    <cellStyle name="TotRow - Opmaakprofiel4 4 4 4 2" xfId="42620" xr:uid="{00000000-0005-0000-0000-0000F5B20000}"/>
    <cellStyle name="TotRow - Opmaakprofiel4 4 4 4 2 2" xfId="42621" xr:uid="{00000000-0005-0000-0000-0000F6B20000}"/>
    <cellStyle name="TotRow - Opmaakprofiel4 4 4 4 2 2 2" xfId="42622" xr:uid="{00000000-0005-0000-0000-0000F7B20000}"/>
    <cellStyle name="TotRow - Opmaakprofiel4 4 4 4 2 2 3" xfId="42623" xr:uid="{00000000-0005-0000-0000-0000F8B20000}"/>
    <cellStyle name="TotRow - Opmaakprofiel4 4 4 4 2 2 4" xfId="42624" xr:uid="{00000000-0005-0000-0000-0000F9B20000}"/>
    <cellStyle name="TotRow - Opmaakprofiel4 4 4 4 2 3" xfId="42625" xr:uid="{00000000-0005-0000-0000-0000FAB20000}"/>
    <cellStyle name="TotRow - Opmaakprofiel4 4 4 4 2 4" xfId="42626" xr:uid="{00000000-0005-0000-0000-0000FBB20000}"/>
    <cellStyle name="TotRow - Opmaakprofiel4 4 4 4 2 5" xfId="42627" xr:uid="{00000000-0005-0000-0000-0000FCB20000}"/>
    <cellStyle name="TotRow - Opmaakprofiel4 4 4 4 2 6" xfId="42628" xr:uid="{00000000-0005-0000-0000-0000FDB20000}"/>
    <cellStyle name="TotRow - Opmaakprofiel4 4 4 4 3" xfId="42629" xr:uid="{00000000-0005-0000-0000-0000FEB20000}"/>
    <cellStyle name="TotRow - Opmaakprofiel4 4 4 4 3 2" xfId="42630" xr:uid="{00000000-0005-0000-0000-0000FFB20000}"/>
    <cellStyle name="TotRow - Opmaakprofiel4 4 4 4 3 3" xfId="42631" xr:uid="{00000000-0005-0000-0000-000000B30000}"/>
    <cellStyle name="TotRow - Opmaakprofiel4 4 4 4 3 4" xfId="42632" xr:uid="{00000000-0005-0000-0000-000001B30000}"/>
    <cellStyle name="TotRow - Opmaakprofiel4 4 4 4 4" xfId="42633" xr:uid="{00000000-0005-0000-0000-000002B30000}"/>
    <cellStyle name="TotRow - Opmaakprofiel4 4 4 4 5" xfId="42634" xr:uid="{00000000-0005-0000-0000-000003B30000}"/>
    <cellStyle name="TotRow - Opmaakprofiel4 4 4 4 6" xfId="42635" xr:uid="{00000000-0005-0000-0000-000004B30000}"/>
    <cellStyle name="TotRow - Opmaakprofiel4 4 4 4 7" xfId="42636" xr:uid="{00000000-0005-0000-0000-000005B30000}"/>
    <cellStyle name="TotRow - Opmaakprofiel4 4 4 5" xfId="42637" xr:uid="{00000000-0005-0000-0000-000006B30000}"/>
    <cellStyle name="TotRow - Opmaakprofiel4 4 4 5 2" xfId="42638" xr:uid="{00000000-0005-0000-0000-000007B30000}"/>
    <cellStyle name="TotRow - Opmaakprofiel4 4 4 5 2 2" xfId="42639" xr:uid="{00000000-0005-0000-0000-000008B30000}"/>
    <cellStyle name="TotRow - Opmaakprofiel4 4 4 5 2 3" xfId="42640" xr:uid="{00000000-0005-0000-0000-000009B30000}"/>
    <cellStyle name="TotRow - Opmaakprofiel4 4 4 5 2 4" xfId="42641" xr:uid="{00000000-0005-0000-0000-00000AB30000}"/>
    <cellStyle name="TotRow - Opmaakprofiel4 4 4 5 3" xfId="42642" xr:uid="{00000000-0005-0000-0000-00000BB30000}"/>
    <cellStyle name="TotRow - Opmaakprofiel4 4 4 5 4" xfId="42643" xr:uid="{00000000-0005-0000-0000-00000CB30000}"/>
    <cellStyle name="TotRow - Opmaakprofiel4 4 4 5 5" xfId="42644" xr:uid="{00000000-0005-0000-0000-00000DB30000}"/>
    <cellStyle name="TotRow - Opmaakprofiel4 4 4 5 6" xfId="42645" xr:uid="{00000000-0005-0000-0000-00000EB30000}"/>
    <cellStyle name="TotRow - Opmaakprofiel4 4 4 6" xfId="42646" xr:uid="{00000000-0005-0000-0000-00000FB30000}"/>
    <cellStyle name="TotRow - Opmaakprofiel4 4 4 6 2" xfId="42647" xr:uid="{00000000-0005-0000-0000-000010B30000}"/>
    <cellStyle name="TotRow - Opmaakprofiel4 4 4 6 3" xfId="42648" xr:uid="{00000000-0005-0000-0000-000011B30000}"/>
    <cellStyle name="TotRow - Opmaakprofiel4 4 4 6 4" xfId="42649" xr:uid="{00000000-0005-0000-0000-000012B30000}"/>
    <cellStyle name="TotRow - Opmaakprofiel4 4 4 7" xfId="42650" xr:uid="{00000000-0005-0000-0000-000013B30000}"/>
    <cellStyle name="TotRow - Opmaakprofiel4 4 4 8" xfId="42651" xr:uid="{00000000-0005-0000-0000-000014B30000}"/>
    <cellStyle name="TotRow - Opmaakprofiel4 4 4 9" xfId="42652" xr:uid="{00000000-0005-0000-0000-000015B30000}"/>
    <cellStyle name="TotRow - Opmaakprofiel4 4 5" xfId="42653" xr:uid="{00000000-0005-0000-0000-000016B30000}"/>
    <cellStyle name="TotRow - Opmaakprofiel4 4 5 2" xfId="42654" xr:uid="{00000000-0005-0000-0000-000017B30000}"/>
    <cellStyle name="TotRow - Opmaakprofiel4 4 5 2 2" xfId="42655" xr:uid="{00000000-0005-0000-0000-000018B30000}"/>
    <cellStyle name="TotRow - Opmaakprofiel4 4 5 2 2 2" xfId="42656" xr:uid="{00000000-0005-0000-0000-000019B30000}"/>
    <cellStyle name="TotRow - Opmaakprofiel4 4 5 2 2 2 2" xfId="42657" xr:uid="{00000000-0005-0000-0000-00001AB30000}"/>
    <cellStyle name="TotRow - Opmaakprofiel4 4 5 2 2 2 3" xfId="42658" xr:uid="{00000000-0005-0000-0000-00001BB30000}"/>
    <cellStyle name="TotRow - Opmaakprofiel4 4 5 2 2 2 4" xfId="42659" xr:uid="{00000000-0005-0000-0000-00001CB30000}"/>
    <cellStyle name="TotRow - Opmaakprofiel4 4 5 2 2 3" xfId="42660" xr:uid="{00000000-0005-0000-0000-00001DB30000}"/>
    <cellStyle name="TotRow - Opmaakprofiel4 4 5 2 2 4" xfId="42661" xr:uid="{00000000-0005-0000-0000-00001EB30000}"/>
    <cellStyle name="TotRow - Opmaakprofiel4 4 5 2 2 5" xfId="42662" xr:uid="{00000000-0005-0000-0000-00001FB30000}"/>
    <cellStyle name="TotRow - Opmaakprofiel4 4 5 2 2 6" xfId="42663" xr:uid="{00000000-0005-0000-0000-000020B30000}"/>
    <cellStyle name="TotRow - Opmaakprofiel4 4 5 2 3" xfId="42664" xr:uid="{00000000-0005-0000-0000-000021B30000}"/>
    <cellStyle name="TotRow - Opmaakprofiel4 4 5 2 3 2" xfId="42665" xr:uid="{00000000-0005-0000-0000-000022B30000}"/>
    <cellStyle name="TotRow - Opmaakprofiel4 4 5 2 3 3" xfId="42666" xr:uid="{00000000-0005-0000-0000-000023B30000}"/>
    <cellStyle name="TotRow - Opmaakprofiel4 4 5 2 3 4" xfId="42667" xr:uid="{00000000-0005-0000-0000-000024B30000}"/>
    <cellStyle name="TotRow - Opmaakprofiel4 4 5 2 4" xfId="42668" xr:uid="{00000000-0005-0000-0000-000025B30000}"/>
    <cellStyle name="TotRow - Opmaakprofiel4 4 5 2 5" xfId="42669" xr:uid="{00000000-0005-0000-0000-000026B30000}"/>
    <cellStyle name="TotRow - Opmaakprofiel4 4 5 2 6" xfId="42670" xr:uid="{00000000-0005-0000-0000-000027B30000}"/>
    <cellStyle name="TotRow - Opmaakprofiel4 4 5 2 7" xfId="42671" xr:uid="{00000000-0005-0000-0000-000028B30000}"/>
    <cellStyle name="TotRow - Opmaakprofiel4 4 5 3" xfId="42672" xr:uid="{00000000-0005-0000-0000-000029B30000}"/>
    <cellStyle name="TotRow - Opmaakprofiel4 4 5 3 2" xfId="42673" xr:uid="{00000000-0005-0000-0000-00002AB30000}"/>
    <cellStyle name="TotRow - Opmaakprofiel4 4 5 3 2 2" xfId="42674" xr:uid="{00000000-0005-0000-0000-00002BB30000}"/>
    <cellStyle name="TotRow - Opmaakprofiel4 4 5 3 2 3" xfId="42675" xr:uid="{00000000-0005-0000-0000-00002CB30000}"/>
    <cellStyle name="TotRow - Opmaakprofiel4 4 5 3 2 4" xfId="42676" xr:uid="{00000000-0005-0000-0000-00002DB30000}"/>
    <cellStyle name="TotRow - Opmaakprofiel4 4 5 3 3" xfId="42677" xr:uid="{00000000-0005-0000-0000-00002EB30000}"/>
    <cellStyle name="TotRow - Opmaakprofiel4 4 5 3 4" xfId="42678" xr:uid="{00000000-0005-0000-0000-00002FB30000}"/>
    <cellStyle name="TotRow - Opmaakprofiel4 4 5 3 5" xfId="42679" xr:uid="{00000000-0005-0000-0000-000030B30000}"/>
    <cellStyle name="TotRow - Opmaakprofiel4 4 5 3 6" xfId="42680" xr:uid="{00000000-0005-0000-0000-000031B30000}"/>
    <cellStyle name="TotRow - Opmaakprofiel4 4 5 4" xfId="42681" xr:uid="{00000000-0005-0000-0000-000032B30000}"/>
    <cellStyle name="TotRow - Opmaakprofiel4 4 5 4 2" xfId="42682" xr:uid="{00000000-0005-0000-0000-000033B30000}"/>
    <cellStyle name="TotRow - Opmaakprofiel4 4 5 4 3" xfId="42683" xr:uid="{00000000-0005-0000-0000-000034B30000}"/>
    <cellStyle name="TotRow - Opmaakprofiel4 4 5 4 4" xfId="42684" xr:uid="{00000000-0005-0000-0000-000035B30000}"/>
    <cellStyle name="TotRow - Opmaakprofiel4 4 5 5" xfId="42685" xr:uid="{00000000-0005-0000-0000-000036B30000}"/>
    <cellStyle name="TotRow - Opmaakprofiel4 4 5 6" xfId="42686" xr:uid="{00000000-0005-0000-0000-000037B30000}"/>
    <cellStyle name="TotRow - Opmaakprofiel4 4 5 7" xfId="42687" xr:uid="{00000000-0005-0000-0000-000038B30000}"/>
    <cellStyle name="TotRow - Opmaakprofiel4 4 5 8" xfId="42688" xr:uid="{00000000-0005-0000-0000-000039B30000}"/>
    <cellStyle name="TotRow - Opmaakprofiel4 4 6" xfId="42689" xr:uid="{00000000-0005-0000-0000-00003AB30000}"/>
    <cellStyle name="TotRow - Opmaakprofiel4 4 6 2" xfId="42690" xr:uid="{00000000-0005-0000-0000-00003BB30000}"/>
    <cellStyle name="TotRow - Opmaakprofiel4 4 6 2 2" xfId="42691" xr:uid="{00000000-0005-0000-0000-00003CB30000}"/>
    <cellStyle name="TotRow - Opmaakprofiel4 4 6 2 2 2" xfId="42692" xr:uid="{00000000-0005-0000-0000-00003DB30000}"/>
    <cellStyle name="TotRow - Opmaakprofiel4 4 6 2 2 2 2" xfId="42693" xr:uid="{00000000-0005-0000-0000-00003EB30000}"/>
    <cellStyle name="TotRow - Opmaakprofiel4 4 6 2 2 2 3" xfId="42694" xr:uid="{00000000-0005-0000-0000-00003FB30000}"/>
    <cellStyle name="TotRow - Opmaakprofiel4 4 6 2 2 2 4" xfId="42695" xr:uid="{00000000-0005-0000-0000-000040B30000}"/>
    <cellStyle name="TotRow - Opmaakprofiel4 4 6 2 2 3" xfId="42696" xr:uid="{00000000-0005-0000-0000-000041B30000}"/>
    <cellStyle name="TotRow - Opmaakprofiel4 4 6 2 2 4" xfId="42697" xr:uid="{00000000-0005-0000-0000-000042B30000}"/>
    <cellStyle name="TotRow - Opmaakprofiel4 4 6 2 2 5" xfId="42698" xr:uid="{00000000-0005-0000-0000-000043B30000}"/>
    <cellStyle name="TotRow - Opmaakprofiel4 4 6 2 2 6" xfId="42699" xr:uid="{00000000-0005-0000-0000-000044B30000}"/>
    <cellStyle name="TotRow - Opmaakprofiel4 4 6 2 3" xfId="42700" xr:uid="{00000000-0005-0000-0000-000045B30000}"/>
    <cellStyle name="TotRow - Opmaakprofiel4 4 6 2 3 2" xfId="42701" xr:uid="{00000000-0005-0000-0000-000046B30000}"/>
    <cellStyle name="TotRow - Opmaakprofiel4 4 6 2 3 3" xfId="42702" xr:uid="{00000000-0005-0000-0000-000047B30000}"/>
    <cellStyle name="TotRow - Opmaakprofiel4 4 6 2 3 4" xfId="42703" xr:uid="{00000000-0005-0000-0000-000048B30000}"/>
    <cellStyle name="TotRow - Opmaakprofiel4 4 6 2 4" xfId="42704" xr:uid="{00000000-0005-0000-0000-000049B30000}"/>
    <cellStyle name="TotRow - Opmaakprofiel4 4 6 2 5" xfId="42705" xr:uid="{00000000-0005-0000-0000-00004AB30000}"/>
    <cellStyle name="TotRow - Opmaakprofiel4 4 6 2 6" xfId="42706" xr:uid="{00000000-0005-0000-0000-00004BB30000}"/>
    <cellStyle name="TotRow - Opmaakprofiel4 4 6 2 7" xfId="42707" xr:uid="{00000000-0005-0000-0000-00004CB30000}"/>
    <cellStyle name="TotRow - Opmaakprofiel4 4 6 3" xfId="42708" xr:uid="{00000000-0005-0000-0000-00004DB30000}"/>
    <cellStyle name="TotRow - Opmaakprofiel4 4 6 3 2" xfId="42709" xr:uid="{00000000-0005-0000-0000-00004EB30000}"/>
    <cellStyle name="TotRow - Opmaakprofiel4 4 6 3 2 2" xfId="42710" xr:uid="{00000000-0005-0000-0000-00004FB30000}"/>
    <cellStyle name="TotRow - Opmaakprofiel4 4 6 3 2 3" xfId="42711" xr:uid="{00000000-0005-0000-0000-000050B30000}"/>
    <cellStyle name="TotRow - Opmaakprofiel4 4 6 3 2 4" xfId="42712" xr:uid="{00000000-0005-0000-0000-000051B30000}"/>
    <cellStyle name="TotRow - Opmaakprofiel4 4 6 3 3" xfId="42713" xr:uid="{00000000-0005-0000-0000-000052B30000}"/>
    <cellStyle name="TotRow - Opmaakprofiel4 4 6 3 4" xfId="42714" xr:uid="{00000000-0005-0000-0000-000053B30000}"/>
    <cellStyle name="TotRow - Opmaakprofiel4 4 6 3 5" xfId="42715" xr:uid="{00000000-0005-0000-0000-000054B30000}"/>
    <cellStyle name="TotRow - Opmaakprofiel4 4 6 3 6" xfId="42716" xr:uid="{00000000-0005-0000-0000-000055B30000}"/>
    <cellStyle name="TotRow - Opmaakprofiel4 4 6 4" xfId="42717" xr:uid="{00000000-0005-0000-0000-000056B30000}"/>
    <cellStyle name="TotRow - Opmaakprofiel4 4 6 4 2" xfId="42718" xr:uid="{00000000-0005-0000-0000-000057B30000}"/>
    <cellStyle name="TotRow - Opmaakprofiel4 4 6 4 3" xfId="42719" xr:uid="{00000000-0005-0000-0000-000058B30000}"/>
    <cellStyle name="TotRow - Opmaakprofiel4 4 6 4 4" xfId="42720" xr:uid="{00000000-0005-0000-0000-000059B30000}"/>
    <cellStyle name="TotRow - Opmaakprofiel4 4 6 5" xfId="42721" xr:uid="{00000000-0005-0000-0000-00005AB30000}"/>
    <cellStyle name="TotRow - Opmaakprofiel4 4 6 6" xfId="42722" xr:uid="{00000000-0005-0000-0000-00005BB30000}"/>
    <cellStyle name="TotRow - Opmaakprofiel4 4 6 7" xfId="42723" xr:uid="{00000000-0005-0000-0000-00005CB30000}"/>
    <cellStyle name="TotRow - Opmaakprofiel4 4 6 8" xfId="42724" xr:uid="{00000000-0005-0000-0000-00005DB30000}"/>
    <cellStyle name="TotRow - Opmaakprofiel4 4 7" xfId="42725" xr:uid="{00000000-0005-0000-0000-00005EB30000}"/>
    <cellStyle name="TotRow - Opmaakprofiel4 4 7 2" xfId="42726" xr:uid="{00000000-0005-0000-0000-00005FB30000}"/>
    <cellStyle name="TotRow - Opmaakprofiel4 4 7 2 2" xfId="42727" xr:uid="{00000000-0005-0000-0000-000060B30000}"/>
    <cellStyle name="TotRow - Opmaakprofiel4 4 7 2 2 2" xfId="42728" xr:uid="{00000000-0005-0000-0000-000061B30000}"/>
    <cellStyle name="TotRow - Opmaakprofiel4 4 7 2 2 3" xfId="42729" xr:uid="{00000000-0005-0000-0000-000062B30000}"/>
    <cellStyle name="TotRow - Opmaakprofiel4 4 7 2 2 4" xfId="42730" xr:uid="{00000000-0005-0000-0000-000063B30000}"/>
    <cellStyle name="TotRow - Opmaakprofiel4 4 7 2 3" xfId="42731" xr:uid="{00000000-0005-0000-0000-000064B30000}"/>
    <cellStyle name="TotRow - Opmaakprofiel4 4 7 2 4" xfId="42732" xr:uid="{00000000-0005-0000-0000-000065B30000}"/>
    <cellStyle name="TotRow - Opmaakprofiel4 4 7 2 5" xfId="42733" xr:uid="{00000000-0005-0000-0000-000066B30000}"/>
    <cellStyle name="TotRow - Opmaakprofiel4 4 7 2 6" xfId="42734" xr:uid="{00000000-0005-0000-0000-000067B30000}"/>
    <cellStyle name="TotRow - Opmaakprofiel4 4 7 3" xfId="42735" xr:uid="{00000000-0005-0000-0000-000068B30000}"/>
    <cellStyle name="TotRow - Opmaakprofiel4 4 7 3 2" xfId="42736" xr:uid="{00000000-0005-0000-0000-000069B30000}"/>
    <cellStyle name="TotRow - Opmaakprofiel4 4 7 3 3" xfId="42737" xr:uid="{00000000-0005-0000-0000-00006AB30000}"/>
    <cellStyle name="TotRow - Opmaakprofiel4 4 7 3 4" xfId="42738" xr:uid="{00000000-0005-0000-0000-00006BB30000}"/>
    <cellStyle name="TotRow - Opmaakprofiel4 4 7 4" xfId="42739" xr:uid="{00000000-0005-0000-0000-00006CB30000}"/>
    <cellStyle name="TotRow - Opmaakprofiel4 4 7 5" xfId="42740" xr:uid="{00000000-0005-0000-0000-00006DB30000}"/>
    <cellStyle name="TotRow - Opmaakprofiel4 4 7 6" xfId="42741" xr:uid="{00000000-0005-0000-0000-00006EB30000}"/>
    <cellStyle name="TotRow - Opmaakprofiel4 4 7 7" xfId="42742" xr:uid="{00000000-0005-0000-0000-00006FB30000}"/>
    <cellStyle name="TotRow - Opmaakprofiel4 4 8" xfId="42743" xr:uid="{00000000-0005-0000-0000-000070B30000}"/>
    <cellStyle name="TotRow - Opmaakprofiel4 4 8 2" xfId="42744" xr:uid="{00000000-0005-0000-0000-000071B30000}"/>
    <cellStyle name="TotRow - Opmaakprofiel4 4 8 2 2" xfId="42745" xr:uid="{00000000-0005-0000-0000-000072B30000}"/>
    <cellStyle name="TotRow - Opmaakprofiel4 4 8 2 3" xfId="42746" xr:uid="{00000000-0005-0000-0000-000073B30000}"/>
    <cellStyle name="TotRow - Opmaakprofiel4 4 8 2 4" xfId="42747" xr:uid="{00000000-0005-0000-0000-000074B30000}"/>
    <cellStyle name="TotRow - Opmaakprofiel4 4 8 3" xfId="42748" xr:uid="{00000000-0005-0000-0000-000075B30000}"/>
    <cellStyle name="TotRow - Opmaakprofiel4 4 8 4" xfId="42749" xr:uid="{00000000-0005-0000-0000-000076B30000}"/>
    <cellStyle name="TotRow - Opmaakprofiel4 4 8 5" xfId="42750" xr:uid="{00000000-0005-0000-0000-000077B30000}"/>
    <cellStyle name="TotRow - Opmaakprofiel4 4 8 6" xfId="42751" xr:uid="{00000000-0005-0000-0000-000078B30000}"/>
    <cellStyle name="TotRow - Opmaakprofiel4 4 9" xfId="42752" xr:uid="{00000000-0005-0000-0000-000079B30000}"/>
    <cellStyle name="TotRow - Opmaakprofiel4 4 9 2" xfId="42753" xr:uid="{00000000-0005-0000-0000-00007AB30000}"/>
    <cellStyle name="TotRow - Opmaakprofiel4 4 9 3" xfId="42754" xr:uid="{00000000-0005-0000-0000-00007BB30000}"/>
    <cellStyle name="TotRow - Opmaakprofiel4 4 9 4" xfId="42755" xr:uid="{00000000-0005-0000-0000-00007CB30000}"/>
    <cellStyle name="TotRow - Opmaakprofiel4 5" xfId="42756" xr:uid="{00000000-0005-0000-0000-00007DB30000}"/>
    <cellStyle name="TotRow - Opmaakprofiel4 5 10" xfId="42757" xr:uid="{00000000-0005-0000-0000-00007EB30000}"/>
    <cellStyle name="TotRow - Opmaakprofiel4 5 11" xfId="42758" xr:uid="{00000000-0005-0000-0000-00007FB30000}"/>
    <cellStyle name="TotRow - Opmaakprofiel4 5 12" xfId="42759" xr:uid="{00000000-0005-0000-0000-000080B30000}"/>
    <cellStyle name="TotRow - Opmaakprofiel4 5 2" xfId="42760" xr:uid="{00000000-0005-0000-0000-000081B30000}"/>
    <cellStyle name="TotRow - Opmaakprofiel4 5 2 10" xfId="42761" xr:uid="{00000000-0005-0000-0000-000082B30000}"/>
    <cellStyle name="TotRow - Opmaakprofiel4 5 2 2" xfId="42762" xr:uid="{00000000-0005-0000-0000-000083B30000}"/>
    <cellStyle name="TotRow - Opmaakprofiel4 5 2 2 2" xfId="42763" xr:uid="{00000000-0005-0000-0000-000084B30000}"/>
    <cellStyle name="TotRow - Opmaakprofiel4 5 2 2 2 2" xfId="42764" xr:uid="{00000000-0005-0000-0000-000085B30000}"/>
    <cellStyle name="TotRow - Opmaakprofiel4 5 2 2 2 2 2" xfId="42765" xr:uid="{00000000-0005-0000-0000-000086B30000}"/>
    <cellStyle name="TotRow - Opmaakprofiel4 5 2 2 2 2 2 2" xfId="42766" xr:uid="{00000000-0005-0000-0000-000087B30000}"/>
    <cellStyle name="TotRow - Opmaakprofiel4 5 2 2 2 2 2 3" xfId="42767" xr:uid="{00000000-0005-0000-0000-000088B30000}"/>
    <cellStyle name="TotRow - Opmaakprofiel4 5 2 2 2 2 2 4" xfId="42768" xr:uid="{00000000-0005-0000-0000-000089B30000}"/>
    <cellStyle name="TotRow - Opmaakprofiel4 5 2 2 2 2 3" xfId="42769" xr:uid="{00000000-0005-0000-0000-00008AB30000}"/>
    <cellStyle name="TotRow - Opmaakprofiel4 5 2 2 2 2 4" xfId="42770" xr:uid="{00000000-0005-0000-0000-00008BB30000}"/>
    <cellStyle name="TotRow - Opmaakprofiel4 5 2 2 2 2 5" xfId="42771" xr:uid="{00000000-0005-0000-0000-00008CB30000}"/>
    <cellStyle name="TotRow - Opmaakprofiel4 5 2 2 2 2 6" xfId="42772" xr:uid="{00000000-0005-0000-0000-00008DB30000}"/>
    <cellStyle name="TotRow - Opmaakprofiel4 5 2 2 2 3" xfId="42773" xr:uid="{00000000-0005-0000-0000-00008EB30000}"/>
    <cellStyle name="TotRow - Opmaakprofiel4 5 2 2 2 3 2" xfId="42774" xr:uid="{00000000-0005-0000-0000-00008FB30000}"/>
    <cellStyle name="TotRow - Opmaakprofiel4 5 2 2 2 3 3" xfId="42775" xr:uid="{00000000-0005-0000-0000-000090B30000}"/>
    <cellStyle name="TotRow - Opmaakprofiel4 5 2 2 2 3 4" xfId="42776" xr:uid="{00000000-0005-0000-0000-000091B30000}"/>
    <cellStyle name="TotRow - Opmaakprofiel4 5 2 2 2 4" xfId="42777" xr:uid="{00000000-0005-0000-0000-000092B30000}"/>
    <cellStyle name="TotRow - Opmaakprofiel4 5 2 2 2 5" xfId="42778" xr:uid="{00000000-0005-0000-0000-000093B30000}"/>
    <cellStyle name="TotRow - Opmaakprofiel4 5 2 2 2 6" xfId="42779" xr:uid="{00000000-0005-0000-0000-000094B30000}"/>
    <cellStyle name="TotRow - Opmaakprofiel4 5 2 2 2 7" xfId="42780" xr:uid="{00000000-0005-0000-0000-000095B30000}"/>
    <cellStyle name="TotRow - Opmaakprofiel4 5 2 2 3" xfId="42781" xr:uid="{00000000-0005-0000-0000-000096B30000}"/>
    <cellStyle name="TotRow - Opmaakprofiel4 5 2 2 3 2" xfId="42782" xr:uid="{00000000-0005-0000-0000-000097B30000}"/>
    <cellStyle name="TotRow - Opmaakprofiel4 5 2 2 3 2 2" xfId="42783" xr:uid="{00000000-0005-0000-0000-000098B30000}"/>
    <cellStyle name="TotRow - Opmaakprofiel4 5 2 2 3 2 3" xfId="42784" xr:uid="{00000000-0005-0000-0000-000099B30000}"/>
    <cellStyle name="TotRow - Opmaakprofiel4 5 2 2 3 2 4" xfId="42785" xr:uid="{00000000-0005-0000-0000-00009AB30000}"/>
    <cellStyle name="TotRow - Opmaakprofiel4 5 2 2 3 3" xfId="42786" xr:uid="{00000000-0005-0000-0000-00009BB30000}"/>
    <cellStyle name="TotRow - Opmaakprofiel4 5 2 2 3 4" xfId="42787" xr:uid="{00000000-0005-0000-0000-00009CB30000}"/>
    <cellStyle name="TotRow - Opmaakprofiel4 5 2 2 3 5" xfId="42788" xr:uid="{00000000-0005-0000-0000-00009DB30000}"/>
    <cellStyle name="TotRow - Opmaakprofiel4 5 2 2 3 6" xfId="42789" xr:uid="{00000000-0005-0000-0000-00009EB30000}"/>
    <cellStyle name="TotRow - Opmaakprofiel4 5 2 2 4" xfId="42790" xr:uid="{00000000-0005-0000-0000-00009FB30000}"/>
    <cellStyle name="TotRow - Opmaakprofiel4 5 2 2 4 2" xfId="42791" xr:uid="{00000000-0005-0000-0000-0000A0B30000}"/>
    <cellStyle name="TotRow - Opmaakprofiel4 5 2 2 4 3" xfId="42792" xr:uid="{00000000-0005-0000-0000-0000A1B30000}"/>
    <cellStyle name="TotRow - Opmaakprofiel4 5 2 2 4 4" xfId="42793" xr:uid="{00000000-0005-0000-0000-0000A2B30000}"/>
    <cellStyle name="TotRow - Opmaakprofiel4 5 2 2 5" xfId="42794" xr:uid="{00000000-0005-0000-0000-0000A3B30000}"/>
    <cellStyle name="TotRow - Opmaakprofiel4 5 2 2 6" xfId="42795" xr:uid="{00000000-0005-0000-0000-0000A4B30000}"/>
    <cellStyle name="TotRow - Opmaakprofiel4 5 2 2 7" xfId="42796" xr:uid="{00000000-0005-0000-0000-0000A5B30000}"/>
    <cellStyle name="TotRow - Opmaakprofiel4 5 2 2 8" xfId="42797" xr:uid="{00000000-0005-0000-0000-0000A6B30000}"/>
    <cellStyle name="TotRow - Opmaakprofiel4 5 2 3" xfId="42798" xr:uid="{00000000-0005-0000-0000-0000A7B30000}"/>
    <cellStyle name="TotRow - Opmaakprofiel4 5 2 3 2" xfId="42799" xr:uid="{00000000-0005-0000-0000-0000A8B30000}"/>
    <cellStyle name="TotRow - Opmaakprofiel4 5 2 3 2 2" xfId="42800" xr:uid="{00000000-0005-0000-0000-0000A9B30000}"/>
    <cellStyle name="TotRow - Opmaakprofiel4 5 2 3 2 2 2" xfId="42801" xr:uid="{00000000-0005-0000-0000-0000AAB30000}"/>
    <cellStyle name="TotRow - Opmaakprofiel4 5 2 3 2 2 2 2" xfId="42802" xr:uid="{00000000-0005-0000-0000-0000ABB30000}"/>
    <cellStyle name="TotRow - Opmaakprofiel4 5 2 3 2 2 2 3" xfId="42803" xr:uid="{00000000-0005-0000-0000-0000ACB30000}"/>
    <cellStyle name="TotRow - Opmaakprofiel4 5 2 3 2 2 2 4" xfId="42804" xr:uid="{00000000-0005-0000-0000-0000ADB30000}"/>
    <cellStyle name="TotRow - Opmaakprofiel4 5 2 3 2 2 3" xfId="42805" xr:uid="{00000000-0005-0000-0000-0000AEB30000}"/>
    <cellStyle name="TotRow - Opmaakprofiel4 5 2 3 2 2 4" xfId="42806" xr:uid="{00000000-0005-0000-0000-0000AFB30000}"/>
    <cellStyle name="TotRow - Opmaakprofiel4 5 2 3 2 2 5" xfId="42807" xr:uid="{00000000-0005-0000-0000-0000B0B30000}"/>
    <cellStyle name="TotRow - Opmaakprofiel4 5 2 3 2 2 6" xfId="42808" xr:uid="{00000000-0005-0000-0000-0000B1B30000}"/>
    <cellStyle name="TotRow - Opmaakprofiel4 5 2 3 2 3" xfId="42809" xr:uid="{00000000-0005-0000-0000-0000B2B30000}"/>
    <cellStyle name="TotRow - Opmaakprofiel4 5 2 3 2 3 2" xfId="42810" xr:uid="{00000000-0005-0000-0000-0000B3B30000}"/>
    <cellStyle name="TotRow - Opmaakprofiel4 5 2 3 2 3 3" xfId="42811" xr:uid="{00000000-0005-0000-0000-0000B4B30000}"/>
    <cellStyle name="TotRow - Opmaakprofiel4 5 2 3 2 3 4" xfId="42812" xr:uid="{00000000-0005-0000-0000-0000B5B30000}"/>
    <cellStyle name="TotRow - Opmaakprofiel4 5 2 3 2 4" xfId="42813" xr:uid="{00000000-0005-0000-0000-0000B6B30000}"/>
    <cellStyle name="TotRow - Opmaakprofiel4 5 2 3 2 5" xfId="42814" xr:uid="{00000000-0005-0000-0000-0000B7B30000}"/>
    <cellStyle name="TotRow - Opmaakprofiel4 5 2 3 2 6" xfId="42815" xr:uid="{00000000-0005-0000-0000-0000B8B30000}"/>
    <cellStyle name="TotRow - Opmaakprofiel4 5 2 3 2 7" xfId="42816" xr:uid="{00000000-0005-0000-0000-0000B9B30000}"/>
    <cellStyle name="TotRow - Opmaakprofiel4 5 2 3 3" xfId="42817" xr:uid="{00000000-0005-0000-0000-0000BAB30000}"/>
    <cellStyle name="TotRow - Opmaakprofiel4 5 2 3 3 2" xfId="42818" xr:uid="{00000000-0005-0000-0000-0000BBB30000}"/>
    <cellStyle name="TotRow - Opmaakprofiel4 5 2 3 3 2 2" xfId="42819" xr:uid="{00000000-0005-0000-0000-0000BCB30000}"/>
    <cellStyle name="TotRow - Opmaakprofiel4 5 2 3 3 2 3" xfId="42820" xr:uid="{00000000-0005-0000-0000-0000BDB30000}"/>
    <cellStyle name="TotRow - Opmaakprofiel4 5 2 3 3 2 4" xfId="42821" xr:uid="{00000000-0005-0000-0000-0000BEB30000}"/>
    <cellStyle name="TotRow - Opmaakprofiel4 5 2 3 3 3" xfId="42822" xr:uid="{00000000-0005-0000-0000-0000BFB30000}"/>
    <cellStyle name="TotRow - Opmaakprofiel4 5 2 3 3 4" xfId="42823" xr:uid="{00000000-0005-0000-0000-0000C0B30000}"/>
    <cellStyle name="TotRow - Opmaakprofiel4 5 2 3 3 5" xfId="42824" xr:uid="{00000000-0005-0000-0000-0000C1B30000}"/>
    <cellStyle name="TotRow - Opmaakprofiel4 5 2 3 3 6" xfId="42825" xr:uid="{00000000-0005-0000-0000-0000C2B30000}"/>
    <cellStyle name="TotRow - Opmaakprofiel4 5 2 3 4" xfId="42826" xr:uid="{00000000-0005-0000-0000-0000C3B30000}"/>
    <cellStyle name="TotRow - Opmaakprofiel4 5 2 3 4 2" xfId="42827" xr:uid="{00000000-0005-0000-0000-0000C4B30000}"/>
    <cellStyle name="TotRow - Opmaakprofiel4 5 2 3 4 3" xfId="42828" xr:uid="{00000000-0005-0000-0000-0000C5B30000}"/>
    <cellStyle name="TotRow - Opmaakprofiel4 5 2 3 4 4" xfId="42829" xr:uid="{00000000-0005-0000-0000-0000C6B30000}"/>
    <cellStyle name="TotRow - Opmaakprofiel4 5 2 3 5" xfId="42830" xr:uid="{00000000-0005-0000-0000-0000C7B30000}"/>
    <cellStyle name="TotRow - Opmaakprofiel4 5 2 3 6" xfId="42831" xr:uid="{00000000-0005-0000-0000-0000C8B30000}"/>
    <cellStyle name="TotRow - Opmaakprofiel4 5 2 3 7" xfId="42832" xr:uid="{00000000-0005-0000-0000-0000C9B30000}"/>
    <cellStyle name="TotRow - Opmaakprofiel4 5 2 3 8" xfId="42833" xr:uid="{00000000-0005-0000-0000-0000CAB30000}"/>
    <cellStyle name="TotRow - Opmaakprofiel4 5 2 4" xfId="42834" xr:uid="{00000000-0005-0000-0000-0000CBB30000}"/>
    <cellStyle name="TotRow - Opmaakprofiel4 5 2 4 2" xfId="42835" xr:uid="{00000000-0005-0000-0000-0000CCB30000}"/>
    <cellStyle name="TotRow - Opmaakprofiel4 5 2 4 2 2" xfId="42836" xr:uid="{00000000-0005-0000-0000-0000CDB30000}"/>
    <cellStyle name="TotRow - Opmaakprofiel4 5 2 4 2 2 2" xfId="42837" xr:uid="{00000000-0005-0000-0000-0000CEB30000}"/>
    <cellStyle name="TotRow - Opmaakprofiel4 5 2 4 2 2 3" xfId="42838" xr:uid="{00000000-0005-0000-0000-0000CFB30000}"/>
    <cellStyle name="TotRow - Opmaakprofiel4 5 2 4 2 2 4" xfId="42839" xr:uid="{00000000-0005-0000-0000-0000D0B30000}"/>
    <cellStyle name="TotRow - Opmaakprofiel4 5 2 4 2 3" xfId="42840" xr:uid="{00000000-0005-0000-0000-0000D1B30000}"/>
    <cellStyle name="TotRow - Opmaakprofiel4 5 2 4 2 4" xfId="42841" xr:uid="{00000000-0005-0000-0000-0000D2B30000}"/>
    <cellStyle name="TotRow - Opmaakprofiel4 5 2 4 2 5" xfId="42842" xr:uid="{00000000-0005-0000-0000-0000D3B30000}"/>
    <cellStyle name="TotRow - Opmaakprofiel4 5 2 4 2 6" xfId="42843" xr:uid="{00000000-0005-0000-0000-0000D4B30000}"/>
    <cellStyle name="TotRow - Opmaakprofiel4 5 2 4 3" xfId="42844" xr:uid="{00000000-0005-0000-0000-0000D5B30000}"/>
    <cellStyle name="TotRow - Opmaakprofiel4 5 2 4 3 2" xfId="42845" xr:uid="{00000000-0005-0000-0000-0000D6B30000}"/>
    <cellStyle name="TotRow - Opmaakprofiel4 5 2 4 3 3" xfId="42846" xr:uid="{00000000-0005-0000-0000-0000D7B30000}"/>
    <cellStyle name="TotRow - Opmaakprofiel4 5 2 4 3 4" xfId="42847" xr:uid="{00000000-0005-0000-0000-0000D8B30000}"/>
    <cellStyle name="TotRow - Opmaakprofiel4 5 2 4 4" xfId="42848" xr:uid="{00000000-0005-0000-0000-0000D9B30000}"/>
    <cellStyle name="TotRow - Opmaakprofiel4 5 2 4 5" xfId="42849" xr:uid="{00000000-0005-0000-0000-0000DAB30000}"/>
    <cellStyle name="TotRow - Opmaakprofiel4 5 2 4 6" xfId="42850" xr:uid="{00000000-0005-0000-0000-0000DBB30000}"/>
    <cellStyle name="TotRow - Opmaakprofiel4 5 2 4 7" xfId="42851" xr:uid="{00000000-0005-0000-0000-0000DCB30000}"/>
    <cellStyle name="TotRow - Opmaakprofiel4 5 2 5" xfId="42852" xr:uid="{00000000-0005-0000-0000-0000DDB30000}"/>
    <cellStyle name="TotRow - Opmaakprofiel4 5 2 5 2" xfId="42853" xr:uid="{00000000-0005-0000-0000-0000DEB30000}"/>
    <cellStyle name="TotRow - Opmaakprofiel4 5 2 5 2 2" xfId="42854" xr:uid="{00000000-0005-0000-0000-0000DFB30000}"/>
    <cellStyle name="TotRow - Opmaakprofiel4 5 2 5 2 3" xfId="42855" xr:uid="{00000000-0005-0000-0000-0000E0B30000}"/>
    <cellStyle name="TotRow - Opmaakprofiel4 5 2 5 2 4" xfId="42856" xr:uid="{00000000-0005-0000-0000-0000E1B30000}"/>
    <cellStyle name="TotRow - Opmaakprofiel4 5 2 5 3" xfId="42857" xr:uid="{00000000-0005-0000-0000-0000E2B30000}"/>
    <cellStyle name="TotRow - Opmaakprofiel4 5 2 5 4" xfId="42858" xr:uid="{00000000-0005-0000-0000-0000E3B30000}"/>
    <cellStyle name="TotRow - Opmaakprofiel4 5 2 5 5" xfId="42859" xr:uid="{00000000-0005-0000-0000-0000E4B30000}"/>
    <cellStyle name="TotRow - Opmaakprofiel4 5 2 5 6" xfId="42860" xr:uid="{00000000-0005-0000-0000-0000E5B30000}"/>
    <cellStyle name="TotRow - Opmaakprofiel4 5 2 6" xfId="42861" xr:uid="{00000000-0005-0000-0000-0000E6B30000}"/>
    <cellStyle name="TotRow - Opmaakprofiel4 5 2 6 2" xfId="42862" xr:uid="{00000000-0005-0000-0000-0000E7B30000}"/>
    <cellStyle name="TotRow - Opmaakprofiel4 5 2 6 3" xfId="42863" xr:uid="{00000000-0005-0000-0000-0000E8B30000}"/>
    <cellStyle name="TotRow - Opmaakprofiel4 5 2 6 4" xfId="42864" xr:uid="{00000000-0005-0000-0000-0000E9B30000}"/>
    <cellStyle name="TotRow - Opmaakprofiel4 5 2 7" xfId="42865" xr:uid="{00000000-0005-0000-0000-0000EAB30000}"/>
    <cellStyle name="TotRow - Opmaakprofiel4 5 2 8" xfId="42866" xr:uid="{00000000-0005-0000-0000-0000EBB30000}"/>
    <cellStyle name="TotRow - Opmaakprofiel4 5 2 9" xfId="42867" xr:uid="{00000000-0005-0000-0000-0000ECB30000}"/>
    <cellStyle name="TotRow - Opmaakprofiel4 5 3" xfId="42868" xr:uid="{00000000-0005-0000-0000-0000EDB30000}"/>
    <cellStyle name="TotRow - Opmaakprofiel4 5 3 10" xfId="42869" xr:uid="{00000000-0005-0000-0000-0000EEB30000}"/>
    <cellStyle name="TotRow - Opmaakprofiel4 5 3 2" xfId="42870" xr:uid="{00000000-0005-0000-0000-0000EFB30000}"/>
    <cellStyle name="TotRow - Opmaakprofiel4 5 3 2 2" xfId="42871" xr:uid="{00000000-0005-0000-0000-0000F0B30000}"/>
    <cellStyle name="TotRow - Opmaakprofiel4 5 3 2 2 2" xfId="42872" xr:uid="{00000000-0005-0000-0000-0000F1B30000}"/>
    <cellStyle name="TotRow - Opmaakprofiel4 5 3 2 2 2 2" xfId="42873" xr:uid="{00000000-0005-0000-0000-0000F2B30000}"/>
    <cellStyle name="TotRow - Opmaakprofiel4 5 3 2 2 2 2 2" xfId="42874" xr:uid="{00000000-0005-0000-0000-0000F3B30000}"/>
    <cellStyle name="TotRow - Opmaakprofiel4 5 3 2 2 2 2 3" xfId="42875" xr:uid="{00000000-0005-0000-0000-0000F4B30000}"/>
    <cellStyle name="TotRow - Opmaakprofiel4 5 3 2 2 2 2 4" xfId="42876" xr:uid="{00000000-0005-0000-0000-0000F5B30000}"/>
    <cellStyle name="TotRow - Opmaakprofiel4 5 3 2 2 2 3" xfId="42877" xr:uid="{00000000-0005-0000-0000-0000F6B30000}"/>
    <cellStyle name="TotRow - Opmaakprofiel4 5 3 2 2 2 4" xfId="42878" xr:uid="{00000000-0005-0000-0000-0000F7B30000}"/>
    <cellStyle name="TotRow - Opmaakprofiel4 5 3 2 2 2 5" xfId="42879" xr:uid="{00000000-0005-0000-0000-0000F8B30000}"/>
    <cellStyle name="TotRow - Opmaakprofiel4 5 3 2 2 2 6" xfId="42880" xr:uid="{00000000-0005-0000-0000-0000F9B30000}"/>
    <cellStyle name="TotRow - Opmaakprofiel4 5 3 2 2 3" xfId="42881" xr:uid="{00000000-0005-0000-0000-0000FAB30000}"/>
    <cellStyle name="TotRow - Opmaakprofiel4 5 3 2 2 3 2" xfId="42882" xr:uid="{00000000-0005-0000-0000-0000FBB30000}"/>
    <cellStyle name="TotRow - Opmaakprofiel4 5 3 2 2 3 3" xfId="42883" xr:uid="{00000000-0005-0000-0000-0000FCB30000}"/>
    <cellStyle name="TotRow - Opmaakprofiel4 5 3 2 2 3 4" xfId="42884" xr:uid="{00000000-0005-0000-0000-0000FDB30000}"/>
    <cellStyle name="TotRow - Opmaakprofiel4 5 3 2 2 4" xfId="42885" xr:uid="{00000000-0005-0000-0000-0000FEB30000}"/>
    <cellStyle name="TotRow - Opmaakprofiel4 5 3 2 2 5" xfId="42886" xr:uid="{00000000-0005-0000-0000-0000FFB30000}"/>
    <cellStyle name="TotRow - Opmaakprofiel4 5 3 2 2 6" xfId="42887" xr:uid="{00000000-0005-0000-0000-000000B40000}"/>
    <cellStyle name="TotRow - Opmaakprofiel4 5 3 2 2 7" xfId="42888" xr:uid="{00000000-0005-0000-0000-000001B40000}"/>
    <cellStyle name="TotRow - Opmaakprofiel4 5 3 2 3" xfId="42889" xr:uid="{00000000-0005-0000-0000-000002B40000}"/>
    <cellStyle name="TotRow - Opmaakprofiel4 5 3 2 3 2" xfId="42890" xr:uid="{00000000-0005-0000-0000-000003B40000}"/>
    <cellStyle name="TotRow - Opmaakprofiel4 5 3 2 3 2 2" xfId="42891" xr:uid="{00000000-0005-0000-0000-000004B40000}"/>
    <cellStyle name="TotRow - Opmaakprofiel4 5 3 2 3 2 3" xfId="42892" xr:uid="{00000000-0005-0000-0000-000005B40000}"/>
    <cellStyle name="TotRow - Opmaakprofiel4 5 3 2 3 2 4" xfId="42893" xr:uid="{00000000-0005-0000-0000-000006B40000}"/>
    <cellStyle name="TotRow - Opmaakprofiel4 5 3 2 3 3" xfId="42894" xr:uid="{00000000-0005-0000-0000-000007B40000}"/>
    <cellStyle name="TotRow - Opmaakprofiel4 5 3 2 3 4" xfId="42895" xr:uid="{00000000-0005-0000-0000-000008B40000}"/>
    <cellStyle name="TotRow - Opmaakprofiel4 5 3 2 3 5" xfId="42896" xr:uid="{00000000-0005-0000-0000-000009B40000}"/>
    <cellStyle name="TotRow - Opmaakprofiel4 5 3 2 3 6" xfId="42897" xr:uid="{00000000-0005-0000-0000-00000AB40000}"/>
    <cellStyle name="TotRow - Opmaakprofiel4 5 3 2 4" xfId="42898" xr:uid="{00000000-0005-0000-0000-00000BB40000}"/>
    <cellStyle name="TotRow - Opmaakprofiel4 5 3 2 4 2" xfId="42899" xr:uid="{00000000-0005-0000-0000-00000CB40000}"/>
    <cellStyle name="TotRow - Opmaakprofiel4 5 3 2 4 3" xfId="42900" xr:uid="{00000000-0005-0000-0000-00000DB40000}"/>
    <cellStyle name="TotRow - Opmaakprofiel4 5 3 2 4 4" xfId="42901" xr:uid="{00000000-0005-0000-0000-00000EB40000}"/>
    <cellStyle name="TotRow - Opmaakprofiel4 5 3 2 5" xfId="42902" xr:uid="{00000000-0005-0000-0000-00000FB40000}"/>
    <cellStyle name="TotRow - Opmaakprofiel4 5 3 2 6" xfId="42903" xr:uid="{00000000-0005-0000-0000-000010B40000}"/>
    <cellStyle name="TotRow - Opmaakprofiel4 5 3 2 7" xfId="42904" xr:uid="{00000000-0005-0000-0000-000011B40000}"/>
    <cellStyle name="TotRow - Opmaakprofiel4 5 3 2 8" xfId="42905" xr:uid="{00000000-0005-0000-0000-000012B40000}"/>
    <cellStyle name="TotRow - Opmaakprofiel4 5 3 3" xfId="42906" xr:uid="{00000000-0005-0000-0000-000013B40000}"/>
    <cellStyle name="TotRow - Opmaakprofiel4 5 3 3 2" xfId="42907" xr:uid="{00000000-0005-0000-0000-000014B40000}"/>
    <cellStyle name="TotRow - Opmaakprofiel4 5 3 3 2 2" xfId="42908" xr:uid="{00000000-0005-0000-0000-000015B40000}"/>
    <cellStyle name="TotRow - Opmaakprofiel4 5 3 3 2 2 2" xfId="42909" xr:uid="{00000000-0005-0000-0000-000016B40000}"/>
    <cellStyle name="TotRow - Opmaakprofiel4 5 3 3 2 2 2 2" xfId="42910" xr:uid="{00000000-0005-0000-0000-000017B40000}"/>
    <cellStyle name="TotRow - Opmaakprofiel4 5 3 3 2 2 2 3" xfId="42911" xr:uid="{00000000-0005-0000-0000-000018B40000}"/>
    <cellStyle name="TotRow - Opmaakprofiel4 5 3 3 2 2 2 4" xfId="42912" xr:uid="{00000000-0005-0000-0000-000019B40000}"/>
    <cellStyle name="TotRow - Opmaakprofiel4 5 3 3 2 2 3" xfId="42913" xr:uid="{00000000-0005-0000-0000-00001AB40000}"/>
    <cellStyle name="TotRow - Opmaakprofiel4 5 3 3 2 2 4" xfId="42914" xr:uid="{00000000-0005-0000-0000-00001BB40000}"/>
    <cellStyle name="TotRow - Opmaakprofiel4 5 3 3 2 2 5" xfId="42915" xr:uid="{00000000-0005-0000-0000-00001CB40000}"/>
    <cellStyle name="TotRow - Opmaakprofiel4 5 3 3 2 2 6" xfId="42916" xr:uid="{00000000-0005-0000-0000-00001DB40000}"/>
    <cellStyle name="TotRow - Opmaakprofiel4 5 3 3 2 3" xfId="42917" xr:uid="{00000000-0005-0000-0000-00001EB40000}"/>
    <cellStyle name="TotRow - Opmaakprofiel4 5 3 3 2 3 2" xfId="42918" xr:uid="{00000000-0005-0000-0000-00001FB40000}"/>
    <cellStyle name="TotRow - Opmaakprofiel4 5 3 3 2 3 3" xfId="42919" xr:uid="{00000000-0005-0000-0000-000020B40000}"/>
    <cellStyle name="TotRow - Opmaakprofiel4 5 3 3 2 3 4" xfId="42920" xr:uid="{00000000-0005-0000-0000-000021B40000}"/>
    <cellStyle name="TotRow - Opmaakprofiel4 5 3 3 2 4" xfId="42921" xr:uid="{00000000-0005-0000-0000-000022B40000}"/>
    <cellStyle name="TotRow - Opmaakprofiel4 5 3 3 2 5" xfId="42922" xr:uid="{00000000-0005-0000-0000-000023B40000}"/>
    <cellStyle name="TotRow - Opmaakprofiel4 5 3 3 2 6" xfId="42923" xr:uid="{00000000-0005-0000-0000-000024B40000}"/>
    <cellStyle name="TotRow - Opmaakprofiel4 5 3 3 2 7" xfId="42924" xr:uid="{00000000-0005-0000-0000-000025B40000}"/>
    <cellStyle name="TotRow - Opmaakprofiel4 5 3 3 3" xfId="42925" xr:uid="{00000000-0005-0000-0000-000026B40000}"/>
    <cellStyle name="TotRow - Opmaakprofiel4 5 3 3 3 2" xfId="42926" xr:uid="{00000000-0005-0000-0000-000027B40000}"/>
    <cellStyle name="TotRow - Opmaakprofiel4 5 3 3 3 2 2" xfId="42927" xr:uid="{00000000-0005-0000-0000-000028B40000}"/>
    <cellStyle name="TotRow - Opmaakprofiel4 5 3 3 3 2 3" xfId="42928" xr:uid="{00000000-0005-0000-0000-000029B40000}"/>
    <cellStyle name="TotRow - Opmaakprofiel4 5 3 3 3 2 4" xfId="42929" xr:uid="{00000000-0005-0000-0000-00002AB40000}"/>
    <cellStyle name="TotRow - Opmaakprofiel4 5 3 3 3 3" xfId="42930" xr:uid="{00000000-0005-0000-0000-00002BB40000}"/>
    <cellStyle name="TotRow - Opmaakprofiel4 5 3 3 3 4" xfId="42931" xr:uid="{00000000-0005-0000-0000-00002CB40000}"/>
    <cellStyle name="TotRow - Opmaakprofiel4 5 3 3 3 5" xfId="42932" xr:uid="{00000000-0005-0000-0000-00002DB40000}"/>
    <cellStyle name="TotRow - Opmaakprofiel4 5 3 3 3 6" xfId="42933" xr:uid="{00000000-0005-0000-0000-00002EB40000}"/>
    <cellStyle name="TotRow - Opmaakprofiel4 5 3 3 4" xfId="42934" xr:uid="{00000000-0005-0000-0000-00002FB40000}"/>
    <cellStyle name="TotRow - Opmaakprofiel4 5 3 3 4 2" xfId="42935" xr:uid="{00000000-0005-0000-0000-000030B40000}"/>
    <cellStyle name="TotRow - Opmaakprofiel4 5 3 3 4 3" xfId="42936" xr:uid="{00000000-0005-0000-0000-000031B40000}"/>
    <cellStyle name="TotRow - Opmaakprofiel4 5 3 3 4 4" xfId="42937" xr:uid="{00000000-0005-0000-0000-000032B40000}"/>
    <cellStyle name="TotRow - Opmaakprofiel4 5 3 3 5" xfId="42938" xr:uid="{00000000-0005-0000-0000-000033B40000}"/>
    <cellStyle name="TotRow - Opmaakprofiel4 5 3 3 6" xfId="42939" xr:uid="{00000000-0005-0000-0000-000034B40000}"/>
    <cellStyle name="TotRow - Opmaakprofiel4 5 3 3 7" xfId="42940" xr:uid="{00000000-0005-0000-0000-000035B40000}"/>
    <cellStyle name="TotRow - Opmaakprofiel4 5 3 3 8" xfId="42941" xr:uid="{00000000-0005-0000-0000-000036B40000}"/>
    <cellStyle name="TotRow - Opmaakprofiel4 5 3 4" xfId="42942" xr:uid="{00000000-0005-0000-0000-000037B40000}"/>
    <cellStyle name="TotRow - Opmaakprofiel4 5 3 4 2" xfId="42943" xr:uid="{00000000-0005-0000-0000-000038B40000}"/>
    <cellStyle name="TotRow - Opmaakprofiel4 5 3 4 2 2" xfId="42944" xr:uid="{00000000-0005-0000-0000-000039B40000}"/>
    <cellStyle name="TotRow - Opmaakprofiel4 5 3 4 2 2 2" xfId="42945" xr:uid="{00000000-0005-0000-0000-00003AB40000}"/>
    <cellStyle name="TotRow - Opmaakprofiel4 5 3 4 2 2 3" xfId="42946" xr:uid="{00000000-0005-0000-0000-00003BB40000}"/>
    <cellStyle name="TotRow - Opmaakprofiel4 5 3 4 2 2 4" xfId="42947" xr:uid="{00000000-0005-0000-0000-00003CB40000}"/>
    <cellStyle name="TotRow - Opmaakprofiel4 5 3 4 2 3" xfId="42948" xr:uid="{00000000-0005-0000-0000-00003DB40000}"/>
    <cellStyle name="TotRow - Opmaakprofiel4 5 3 4 2 4" xfId="42949" xr:uid="{00000000-0005-0000-0000-00003EB40000}"/>
    <cellStyle name="TotRow - Opmaakprofiel4 5 3 4 2 5" xfId="42950" xr:uid="{00000000-0005-0000-0000-00003FB40000}"/>
    <cellStyle name="TotRow - Opmaakprofiel4 5 3 4 2 6" xfId="42951" xr:uid="{00000000-0005-0000-0000-000040B40000}"/>
    <cellStyle name="TotRow - Opmaakprofiel4 5 3 4 3" xfId="42952" xr:uid="{00000000-0005-0000-0000-000041B40000}"/>
    <cellStyle name="TotRow - Opmaakprofiel4 5 3 4 3 2" xfId="42953" xr:uid="{00000000-0005-0000-0000-000042B40000}"/>
    <cellStyle name="TotRow - Opmaakprofiel4 5 3 4 3 3" xfId="42954" xr:uid="{00000000-0005-0000-0000-000043B40000}"/>
    <cellStyle name="TotRow - Opmaakprofiel4 5 3 4 3 4" xfId="42955" xr:uid="{00000000-0005-0000-0000-000044B40000}"/>
    <cellStyle name="TotRow - Opmaakprofiel4 5 3 4 4" xfId="42956" xr:uid="{00000000-0005-0000-0000-000045B40000}"/>
    <cellStyle name="TotRow - Opmaakprofiel4 5 3 4 5" xfId="42957" xr:uid="{00000000-0005-0000-0000-000046B40000}"/>
    <cellStyle name="TotRow - Opmaakprofiel4 5 3 4 6" xfId="42958" xr:uid="{00000000-0005-0000-0000-000047B40000}"/>
    <cellStyle name="TotRow - Opmaakprofiel4 5 3 4 7" xfId="42959" xr:uid="{00000000-0005-0000-0000-000048B40000}"/>
    <cellStyle name="TotRow - Opmaakprofiel4 5 3 5" xfId="42960" xr:uid="{00000000-0005-0000-0000-000049B40000}"/>
    <cellStyle name="TotRow - Opmaakprofiel4 5 3 5 2" xfId="42961" xr:uid="{00000000-0005-0000-0000-00004AB40000}"/>
    <cellStyle name="TotRow - Opmaakprofiel4 5 3 5 2 2" xfId="42962" xr:uid="{00000000-0005-0000-0000-00004BB40000}"/>
    <cellStyle name="TotRow - Opmaakprofiel4 5 3 5 2 3" xfId="42963" xr:uid="{00000000-0005-0000-0000-00004CB40000}"/>
    <cellStyle name="TotRow - Opmaakprofiel4 5 3 5 2 4" xfId="42964" xr:uid="{00000000-0005-0000-0000-00004DB40000}"/>
    <cellStyle name="TotRow - Opmaakprofiel4 5 3 5 3" xfId="42965" xr:uid="{00000000-0005-0000-0000-00004EB40000}"/>
    <cellStyle name="TotRow - Opmaakprofiel4 5 3 5 4" xfId="42966" xr:uid="{00000000-0005-0000-0000-00004FB40000}"/>
    <cellStyle name="TotRow - Opmaakprofiel4 5 3 5 5" xfId="42967" xr:uid="{00000000-0005-0000-0000-000050B40000}"/>
    <cellStyle name="TotRow - Opmaakprofiel4 5 3 5 6" xfId="42968" xr:uid="{00000000-0005-0000-0000-000051B40000}"/>
    <cellStyle name="TotRow - Opmaakprofiel4 5 3 6" xfId="42969" xr:uid="{00000000-0005-0000-0000-000052B40000}"/>
    <cellStyle name="TotRow - Opmaakprofiel4 5 3 6 2" xfId="42970" xr:uid="{00000000-0005-0000-0000-000053B40000}"/>
    <cellStyle name="TotRow - Opmaakprofiel4 5 3 6 3" xfId="42971" xr:uid="{00000000-0005-0000-0000-000054B40000}"/>
    <cellStyle name="TotRow - Opmaakprofiel4 5 3 6 4" xfId="42972" xr:uid="{00000000-0005-0000-0000-000055B40000}"/>
    <cellStyle name="TotRow - Opmaakprofiel4 5 3 7" xfId="42973" xr:uid="{00000000-0005-0000-0000-000056B40000}"/>
    <cellStyle name="TotRow - Opmaakprofiel4 5 3 8" xfId="42974" xr:uid="{00000000-0005-0000-0000-000057B40000}"/>
    <cellStyle name="TotRow - Opmaakprofiel4 5 3 9" xfId="42975" xr:uid="{00000000-0005-0000-0000-000058B40000}"/>
    <cellStyle name="TotRow - Opmaakprofiel4 5 4" xfId="42976" xr:uid="{00000000-0005-0000-0000-000059B40000}"/>
    <cellStyle name="TotRow - Opmaakprofiel4 5 4 2" xfId="42977" xr:uid="{00000000-0005-0000-0000-00005AB40000}"/>
    <cellStyle name="TotRow - Opmaakprofiel4 5 4 2 2" xfId="42978" xr:uid="{00000000-0005-0000-0000-00005BB40000}"/>
    <cellStyle name="TotRow - Opmaakprofiel4 5 4 2 2 2" xfId="42979" xr:uid="{00000000-0005-0000-0000-00005CB40000}"/>
    <cellStyle name="TotRow - Opmaakprofiel4 5 4 2 2 2 2" xfId="42980" xr:uid="{00000000-0005-0000-0000-00005DB40000}"/>
    <cellStyle name="TotRow - Opmaakprofiel4 5 4 2 2 2 3" xfId="42981" xr:uid="{00000000-0005-0000-0000-00005EB40000}"/>
    <cellStyle name="TotRow - Opmaakprofiel4 5 4 2 2 2 4" xfId="42982" xr:uid="{00000000-0005-0000-0000-00005FB40000}"/>
    <cellStyle name="TotRow - Opmaakprofiel4 5 4 2 2 3" xfId="42983" xr:uid="{00000000-0005-0000-0000-000060B40000}"/>
    <cellStyle name="TotRow - Opmaakprofiel4 5 4 2 2 4" xfId="42984" xr:uid="{00000000-0005-0000-0000-000061B40000}"/>
    <cellStyle name="TotRow - Opmaakprofiel4 5 4 2 2 5" xfId="42985" xr:uid="{00000000-0005-0000-0000-000062B40000}"/>
    <cellStyle name="TotRow - Opmaakprofiel4 5 4 2 2 6" xfId="42986" xr:uid="{00000000-0005-0000-0000-000063B40000}"/>
    <cellStyle name="TotRow - Opmaakprofiel4 5 4 2 3" xfId="42987" xr:uid="{00000000-0005-0000-0000-000064B40000}"/>
    <cellStyle name="TotRow - Opmaakprofiel4 5 4 2 3 2" xfId="42988" xr:uid="{00000000-0005-0000-0000-000065B40000}"/>
    <cellStyle name="TotRow - Opmaakprofiel4 5 4 2 3 3" xfId="42989" xr:uid="{00000000-0005-0000-0000-000066B40000}"/>
    <cellStyle name="TotRow - Opmaakprofiel4 5 4 2 3 4" xfId="42990" xr:uid="{00000000-0005-0000-0000-000067B40000}"/>
    <cellStyle name="TotRow - Opmaakprofiel4 5 4 2 4" xfId="42991" xr:uid="{00000000-0005-0000-0000-000068B40000}"/>
    <cellStyle name="TotRow - Opmaakprofiel4 5 4 2 5" xfId="42992" xr:uid="{00000000-0005-0000-0000-000069B40000}"/>
    <cellStyle name="TotRow - Opmaakprofiel4 5 4 2 6" xfId="42993" xr:uid="{00000000-0005-0000-0000-00006AB40000}"/>
    <cellStyle name="TotRow - Opmaakprofiel4 5 4 2 7" xfId="42994" xr:uid="{00000000-0005-0000-0000-00006BB40000}"/>
    <cellStyle name="TotRow - Opmaakprofiel4 5 4 3" xfId="42995" xr:uid="{00000000-0005-0000-0000-00006CB40000}"/>
    <cellStyle name="TotRow - Opmaakprofiel4 5 4 3 2" xfId="42996" xr:uid="{00000000-0005-0000-0000-00006DB40000}"/>
    <cellStyle name="TotRow - Opmaakprofiel4 5 4 3 2 2" xfId="42997" xr:uid="{00000000-0005-0000-0000-00006EB40000}"/>
    <cellStyle name="TotRow - Opmaakprofiel4 5 4 3 2 3" xfId="42998" xr:uid="{00000000-0005-0000-0000-00006FB40000}"/>
    <cellStyle name="TotRow - Opmaakprofiel4 5 4 3 2 4" xfId="42999" xr:uid="{00000000-0005-0000-0000-000070B40000}"/>
    <cellStyle name="TotRow - Opmaakprofiel4 5 4 3 3" xfId="43000" xr:uid="{00000000-0005-0000-0000-000071B40000}"/>
    <cellStyle name="TotRow - Opmaakprofiel4 5 4 3 4" xfId="43001" xr:uid="{00000000-0005-0000-0000-000072B40000}"/>
    <cellStyle name="TotRow - Opmaakprofiel4 5 4 3 5" xfId="43002" xr:uid="{00000000-0005-0000-0000-000073B40000}"/>
    <cellStyle name="TotRow - Opmaakprofiel4 5 4 3 6" xfId="43003" xr:uid="{00000000-0005-0000-0000-000074B40000}"/>
    <cellStyle name="TotRow - Opmaakprofiel4 5 4 4" xfId="43004" xr:uid="{00000000-0005-0000-0000-000075B40000}"/>
    <cellStyle name="TotRow - Opmaakprofiel4 5 4 4 2" xfId="43005" xr:uid="{00000000-0005-0000-0000-000076B40000}"/>
    <cellStyle name="TotRow - Opmaakprofiel4 5 4 4 3" xfId="43006" xr:uid="{00000000-0005-0000-0000-000077B40000}"/>
    <cellStyle name="TotRow - Opmaakprofiel4 5 4 4 4" xfId="43007" xr:uid="{00000000-0005-0000-0000-000078B40000}"/>
    <cellStyle name="TotRow - Opmaakprofiel4 5 4 5" xfId="43008" xr:uid="{00000000-0005-0000-0000-000079B40000}"/>
    <cellStyle name="TotRow - Opmaakprofiel4 5 4 6" xfId="43009" xr:uid="{00000000-0005-0000-0000-00007AB40000}"/>
    <cellStyle name="TotRow - Opmaakprofiel4 5 4 7" xfId="43010" xr:uid="{00000000-0005-0000-0000-00007BB40000}"/>
    <cellStyle name="TotRow - Opmaakprofiel4 5 4 8" xfId="43011" xr:uid="{00000000-0005-0000-0000-00007CB40000}"/>
    <cellStyle name="TotRow - Opmaakprofiel4 5 5" xfId="43012" xr:uid="{00000000-0005-0000-0000-00007DB40000}"/>
    <cellStyle name="TotRow - Opmaakprofiel4 5 5 2" xfId="43013" xr:uid="{00000000-0005-0000-0000-00007EB40000}"/>
    <cellStyle name="TotRow - Opmaakprofiel4 5 5 2 2" xfId="43014" xr:uid="{00000000-0005-0000-0000-00007FB40000}"/>
    <cellStyle name="TotRow - Opmaakprofiel4 5 5 2 2 2" xfId="43015" xr:uid="{00000000-0005-0000-0000-000080B40000}"/>
    <cellStyle name="TotRow - Opmaakprofiel4 5 5 2 2 2 2" xfId="43016" xr:uid="{00000000-0005-0000-0000-000081B40000}"/>
    <cellStyle name="TotRow - Opmaakprofiel4 5 5 2 2 2 3" xfId="43017" xr:uid="{00000000-0005-0000-0000-000082B40000}"/>
    <cellStyle name="TotRow - Opmaakprofiel4 5 5 2 2 2 4" xfId="43018" xr:uid="{00000000-0005-0000-0000-000083B40000}"/>
    <cellStyle name="TotRow - Opmaakprofiel4 5 5 2 2 3" xfId="43019" xr:uid="{00000000-0005-0000-0000-000084B40000}"/>
    <cellStyle name="TotRow - Opmaakprofiel4 5 5 2 2 4" xfId="43020" xr:uid="{00000000-0005-0000-0000-000085B40000}"/>
    <cellStyle name="TotRow - Opmaakprofiel4 5 5 2 2 5" xfId="43021" xr:uid="{00000000-0005-0000-0000-000086B40000}"/>
    <cellStyle name="TotRow - Opmaakprofiel4 5 5 2 2 6" xfId="43022" xr:uid="{00000000-0005-0000-0000-000087B40000}"/>
    <cellStyle name="TotRow - Opmaakprofiel4 5 5 2 3" xfId="43023" xr:uid="{00000000-0005-0000-0000-000088B40000}"/>
    <cellStyle name="TotRow - Opmaakprofiel4 5 5 2 3 2" xfId="43024" xr:uid="{00000000-0005-0000-0000-000089B40000}"/>
    <cellStyle name="TotRow - Opmaakprofiel4 5 5 2 3 3" xfId="43025" xr:uid="{00000000-0005-0000-0000-00008AB40000}"/>
    <cellStyle name="TotRow - Opmaakprofiel4 5 5 2 3 4" xfId="43026" xr:uid="{00000000-0005-0000-0000-00008BB40000}"/>
    <cellStyle name="TotRow - Opmaakprofiel4 5 5 2 4" xfId="43027" xr:uid="{00000000-0005-0000-0000-00008CB40000}"/>
    <cellStyle name="TotRow - Opmaakprofiel4 5 5 2 5" xfId="43028" xr:uid="{00000000-0005-0000-0000-00008DB40000}"/>
    <cellStyle name="TotRow - Opmaakprofiel4 5 5 2 6" xfId="43029" xr:uid="{00000000-0005-0000-0000-00008EB40000}"/>
    <cellStyle name="TotRow - Opmaakprofiel4 5 5 2 7" xfId="43030" xr:uid="{00000000-0005-0000-0000-00008FB40000}"/>
    <cellStyle name="TotRow - Opmaakprofiel4 5 5 3" xfId="43031" xr:uid="{00000000-0005-0000-0000-000090B40000}"/>
    <cellStyle name="TotRow - Opmaakprofiel4 5 5 3 2" xfId="43032" xr:uid="{00000000-0005-0000-0000-000091B40000}"/>
    <cellStyle name="TotRow - Opmaakprofiel4 5 5 3 2 2" xfId="43033" xr:uid="{00000000-0005-0000-0000-000092B40000}"/>
    <cellStyle name="TotRow - Opmaakprofiel4 5 5 3 2 3" xfId="43034" xr:uid="{00000000-0005-0000-0000-000093B40000}"/>
    <cellStyle name="TotRow - Opmaakprofiel4 5 5 3 2 4" xfId="43035" xr:uid="{00000000-0005-0000-0000-000094B40000}"/>
    <cellStyle name="TotRow - Opmaakprofiel4 5 5 3 3" xfId="43036" xr:uid="{00000000-0005-0000-0000-000095B40000}"/>
    <cellStyle name="TotRow - Opmaakprofiel4 5 5 3 4" xfId="43037" xr:uid="{00000000-0005-0000-0000-000096B40000}"/>
    <cellStyle name="TotRow - Opmaakprofiel4 5 5 3 5" xfId="43038" xr:uid="{00000000-0005-0000-0000-000097B40000}"/>
    <cellStyle name="TotRow - Opmaakprofiel4 5 5 3 6" xfId="43039" xr:uid="{00000000-0005-0000-0000-000098B40000}"/>
    <cellStyle name="TotRow - Opmaakprofiel4 5 5 4" xfId="43040" xr:uid="{00000000-0005-0000-0000-000099B40000}"/>
    <cellStyle name="TotRow - Opmaakprofiel4 5 5 4 2" xfId="43041" xr:uid="{00000000-0005-0000-0000-00009AB40000}"/>
    <cellStyle name="TotRow - Opmaakprofiel4 5 5 4 3" xfId="43042" xr:uid="{00000000-0005-0000-0000-00009BB40000}"/>
    <cellStyle name="TotRow - Opmaakprofiel4 5 5 4 4" xfId="43043" xr:uid="{00000000-0005-0000-0000-00009CB40000}"/>
    <cellStyle name="TotRow - Opmaakprofiel4 5 5 5" xfId="43044" xr:uid="{00000000-0005-0000-0000-00009DB40000}"/>
    <cellStyle name="TotRow - Opmaakprofiel4 5 5 6" xfId="43045" xr:uid="{00000000-0005-0000-0000-00009EB40000}"/>
    <cellStyle name="TotRow - Opmaakprofiel4 5 5 7" xfId="43046" xr:uid="{00000000-0005-0000-0000-00009FB40000}"/>
    <cellStyle name="TotRow - Opmaakprofiel4 5 5 8" xfId="43047" xr:uid="{00000000-0005-0000-0000-0000A0B40000}"/>
    <cellStyle name="TotRow - Opmaakprofiel4 5 6" xfId="43048" xr:uid="{00000000-0005-0000-0000-0000A1B40000}"/>
    <cellStyle name="TotRow - Opmaakprofiel4 5 6 2" xfId="43049" xr:uid="{00000000-0005-0000-0000-0000A2B40000}"/>
    <cellStyle name="TotRow - Opmaakprofiel4 5 6 2 2" xfId="43050" xr:uid="{00000000-0005-0000-0000-0000A3B40000}"/>
    <cellStyle name="TotRow - Opmaakprofiel4 5 6 2 2 2" xfId="43051" xr:uid="{00000000-0005-0000-0000-0000A4B40000}"/>
    <cellStyle name="TotRow - Opmaakprofiel4 5 6 2 2 3" xfId="43052" xr:uid="{00000000-0005-0000-0000-0000A5B40000}"/>
    <cellStyle name="TotRow - Opmaakprofiel4 5 6 2 2 4" xfId="43053" xr:uid="{00000000-0005-0000-0000-0000A6B40000}"/>
    <cellStyle name="TotRow - Opmaakprofiel4 5 6 2 3" xfId="43054" xr:uid="{00000000-0005-0000-0000-0000A7B40000}"/>
    <cellStyle name="TotRow - Opmaakprofiel4 5 6 2 4" xfId="43055" xr:uid="{00000000-0005-0000-0000-0000A8B40000}"/>
    <cellStyle name="TotRow - Opmaakprofiel4 5 6 2 5" xfId="43056" xr:uid="{00000000-0005-0000-0000-0000A9B40000}"/>
    <cellStyle name="TotRow - Opmaakprofiel4 5 6 2 6" xfId="43057" xr:uid="{00000000-0005-0000-0000-0000AAB40000}"/>
    <cellStyle name="TotRow - Opmaakprofiel4 5 6 3" xfId="43058" xr:uid="{00000000-0005-0000-0000-0000ABB40000}"/>
    <cellStyle name="TotRow - Opmaakprofiel4 5 6 3 2" xfId="43059" xr:uid="{00000000-0005-0000-0000-0000ACB40000}"/>
    <cellStyle name="TotRow - Opmaakprofiel4 5 6 3 3" xfId="43060" xr:uid="{00000000-0005-0000-0000-0000ADB40000}"/>
    <cellStyle name="TotRow - Opmaakprofiel4 5 6 3 4" xfId="43061" xr:uid="{00000000-0005-0000-0000-0000AEB40000}"/>
    <cellStyle name="TotRow - Opmaakprofiel4 5 6 4" xfId="43062" xr:uid="{00000000-0005-0000-0000-0000AFB40000}"/>
    <cellStyle name="TotRow - Opmaakprofiel4 5 6 5" xfId="43063" xr:uid="{00000000-0005-0000-0000-0000B0B40000}"/>
    <cellStyle name="TotRow - Opmaakprofiel4 5 6 6" xfId="43064" xr:uid="{00000000-0005-0000-0000-0000B1B40000}"/>
    <cellStyle name="TotRow - Opmaakprofiel4 5 6 7" xfId="43065" xr:uid="{00000000-0005-0000-0000-0000B2B40000}"/>
    <cellStyle name="TotRow - Opmaakprofiel4 5 7" xfId="43066" xr:uid="{00000000-0005-0000-0000-0000B3B40000}"/>
    <cellStyle name="TotRow - Opmaakprofiel4 5 7 2" xfId="43067" xr:uid="{00000000-0005-0000-0000-0000B4B40000}"/>
    <cellStyle name="TotRow - Opmaakprofiel4 5 7 2 2" xfId="43068" xr:uid="{00000000-0005-0000-0000-0000B5B40000}"/>
    <cellStyle name="TotRow - Opmaakprofiel4 5 7 2 3" xfId="43069" xr:uid="{00000000-0005-0000-0000-0000B6B40000}"/>
    <cellStyle name="TotRow - Opmaakprofiel4 5 7 2 4" xfId="43070" xr:uid="{00000000-0005-0000-0000-0000B7B40000}"/>
    <cellStyle name="TotRow - Opmaakprofiel4 5 7 3" xfId="43071" xr:uid="{00000000-0005-0000-0000-0000B8B40000}"/>
    <cellStyle name="TotRow - Opmaakprofiel4 5 7 4" xfId="43072" xr:uid="{00000000-0005-0000-0000-0000B9B40000}"/>
    <cellStyle name="TotRow - Opmaakprofiel4 5 7 5" xfId="43073" xr:uid="{00000000-0005-0000-0000-0000BAB40000}"/>
    <cellStyle name="TotRow - Opmaakprofiel4 5 7 6" xfId="43074" xr:uid="{00000000-0005-0000-0000-0000BBB40000}"/>
    <cellStyle name="TotRow - Opmaakprofiel4 5 8" xfId="43075" xr:uid="{00000000-0005-0000-0000-0000BCB40000}"/>
    <cellStyle name="TotRow - Opmaakprofiel4 5 8 2" xfId="43076" xr:uid="{00000000-0005-0000-0000-0000BDB40000}"/>
    <cellStyle name="TotRow - Opmaakprofiel4 5 8 3" xfId="43077" xr:uid="{00000000-0005-0000-0000-0000BEB40000}"/>
    <cellStyle name="TotRow - Opmaakprofiel4 5 8 4" xfId="43078" xr:uid="{00000000-0005-0000-0000-0000BFB40000}"/>
    <cellStyle name="TotRow - Opmaakprofiel4 5 9" xfId="43079" xr:uid="{00000000-0005-0000-0000-0000C0B40000}"/>
    <cellStyle name="TotRow - Opmaakprofiel4 6" xfId="43080" xr:uid="{00000000-0005-0000-0000-0000C1B40000}"/>
    <cellStyle name="TotRow - Opmaakprofiel4 6 10" xfId="43081" xr:uid="{00000000-0005-0000-0000-0000C2B40000}"/>
    <cellStyle name="TotRow - Opmaakprofiel4 6 2" xfId="43082" xr:uid="{00000000-0005-0000-0000-0000C3B40000}"/>
    <cellStyle name="TotRow - Opmaakprofiel4 6 2 2" xfId="43083" xr:uid="{00000000-0005-0000-0000-0000C4B40000}"/>
    <cellStyle name="TotRow - Opmaakprofiel4 6 2 2 2" xfId="43084" xr:uid="{00000000-0005-0000-0000-0000C5B40000}"/>
    <cellStyle name="TotRow - Opmaakprofiel4 6 2 2 2 2" xfId="43085" xr:uid="{00000000-0005-0000-0000-0000C6B40000}"/>
    <cellStyle name="TotRow - Opmaakprofiel4 6 2 2 2 2 2" xfId="43086" xr:uid="{00000000-0005-0000-0000-0000C7B40000}"/>
    <cellStyle name="TotRow - Opmaakprofiel4 6 2 2 2 2 3" xfId="43087" xr:uid="{00000000-0005-0000-0000-0000C8B40000}"/>
    <cellStyle name="TotRow - Opmaakprofiel4 6 2 2 2 2 4" xfId="43088" xr:uid="{00000000-0005-0000-0000-0000C9B40000}"/>
    <cellStyle name="TotRow - Opmaakprofiel4 6 2 2 2 3" xfId="43089" xr:uid="{00000000-0005-0000-0000-0000CAB40000}"/>
    <cellStyle name="TotRow - Opmaakprofiel4 6 2 2 2 4" xfId="43090" xr:uid="{00000000-0005-0000-0000-0000CBB40000}"/>
    <cellStyle name="TotRow - Opmaakprofiel4 6 2 2 2 5" xfId="43091" xr:uid="{00000000-0005-0000-0000-0000CCB40000}"/>
    <cellStyle name="TotRow - Opmaakprofiel4 6 2 2 2 6" xfId="43092" xr:uid="{00000000-0005-0000-0000-0000CDB40000}"/>
    <cellStyle name="TotRow - Opmaakprofiel4 6 2 2 3" xfId="43093" xr:uid="{00000000-0005-0000-0000-0000CEB40000}"/>
    <cellStyle name="TotRow - Opmaakprofiel4 6 2 2 3 2" xfId="43094" xr:uid="{00000000-0005-0000-0000-0000CFB40000}"/>
    <cellStyle name="TotRow - Opmaakprofiel4 6 2 2 3 3" xfId="43095" xr:uid="{00000000-0005-0000-0000-0000D0B40000}"/>
    <cellStyle name="TotRow - Opmaakprofiel4 6 2 2 3 4" xfId="43096" xr:uid="{00000000-0005-0000-0000-0000D1B40000}"/>
    <cellStyle name="TotRow - Opmaakprofiel4 6 2 2 4" xfId="43097" xr:uid="{00000000-0005-0000-0000-0000D2B40000}"/>
    <cellStyle name="TotRow - Opmaakprofiel4 6 2 2 5" xfId="43098" xr:uid="{00000000-0005-0000-0000-0000D3B40000}"/>
    <cellStyle name="TotRow - Opmaakprofiel4 6 2 2 6" xfId="43099" xr:uid="{00000000-0005-0000-0000-0000D4B40000}"/>
    <cellStyle name="TotRow - Opmaakprofiel4 6 2 2 7" xfId="43100" xr:uid="{00000000-0005-0000-0000-0000D5B40000}"/>
    <cellStyle name="TotRow - Opmaakprofiel4 6 2 3" xfId="43101" xr:uid="{00000000-0005-0000-0000-0000D6B40000}"/>
    <cellStyle name="TotRow - Opmaakprofiel4 6 2 3 2" xfId="43102" xr:uid="{00000000-0005-0000-0000-0000D7B40000}"/>
    <cellStyle name="TotRow - Opmaakprofiel4 6 2 3 2 2" xfId="43103" xr:uid="{00000000-0005-0000-0000-0000D8B40000}"/>
    <cellStyle name="TotRow - Opmaakprofiel4 6 2 3 2 3" xfId="43104" xr:uid="{00000000-0005-0000-0000-0000D9B40000}"/>
    <cellStyle name="TotRow - Opmaakprofiel4 6 2 3 2 4" xfId="43105" xr:uid="{00000000-0005-0000-0000-0000DAB40000}"/>
    <cellStyle name="TotRow - Opmaakprofiel4 6 2 3 3" xfId="43106" xr:uid="{00000000-0005-0000-0000-0000DBB40000}"/>
    <cellStyle name="TotRow - Opmaakprofiel4 6 2 3 4" xfId="43107" xr:uid="{00000000-0005-0000-0000-0000DCB40000}"/>
    <cellStyle name="TotRow - Opmaakprofiel4 6 2 3 5" xfId="43108" xr:uid="{00000000-0005-0000-0000-0000DDB40000}"/>
    <cellStyle name="TotRow - Opmaakprofiel4 6 2 3 6" xfId="43109" xr:uid="{00000000-0005-0000-0000-0000DEB40000}"/>
    <cellStyle name="TotRow - Opmaakprofiel4 6 2 4" xfId="43110" xr:uid="{00000000-0005-0000-0000-0000DFB40000}"/>
    <cellStyle name="TotRow - Opmaakprofiel4 6 2 4 2" xfId="43111" xr:uid="{00000000-0005-0000-0000-0000E0B40000}"/>
    <cellStyle name="TotRow - Opmaakprofiel4 6 2 4 3" xfId="43112" xr:uid="{00000000-0005-0000-0000-0000E1B40000}"/>
    <cellStyle name="TotRow - Opmaakprofiel4 6 2 4 4" xfId="43113" xr:uid="{00000000-0005-0000-0000-0000E2B40000}"/>
    <cellStyle name="TotRow - Opmaakprofiel4 6 2 5" xfId="43114" xr:uid="{00000000-0005-0000-0000-0000E3B40000}"/>
    <cellStyle name="TotRow - Opmaakprofiel4 6 2 6" xfId="43115" xr:uid="{00000000-0005-0000-0000-0000E4B40000}"/>
    <cellStyle name="TotRow - Opmaakprofiel4 6 2 7" xfId="43116" xr:uid="{00000000-0005-0000-0000-0000E5B40000}"/>
    <cellStyle name="TotRow - Opmaakprofiel4 6 2 8" xfId="43117" xr:uid="{00000000-0005-0000-0000-0000E6B40000}"/>
    <cellStyle name="TotRow - Opmaakprofiel4 6 3" xfId="43118" xr:uid="{00000000-0005-0000-0000-0000E7B40000}"/>
    <cellStyle name="TotRow - Opmaakprofiel4 6 3 2" xfId="43119" xr:uid="{00000000-0005-0000-0000-0000E8B40000}"/>
    <cellStyle name="TotRow - Opmaakprofiel4 6 3 2 2" xfId="43120" xr:uid="{00000000-0005-0000-0000-0000E9B40000}"/>
    <cellStyle name="TotRow - Opmaakprofiel4 6 3 2 2 2" xfId="43121" xr:uid="{00000000-0005-0000-0000-0000EAB40000}"/>
    <cellStyle name="TotRow - Opmaakprofiel4 6 3 2 2 2 2" xfId="43122" xr:uid="{00000000-0005-0000-0000-0000EBB40000}"/>
    <cellStyle name="TotRow - Opmaakprofiel4 6 3 2 2 2 3" xfId="43123" xr:uid="{00000000-0005-0000-0000-0000ECB40000}"/>
    <cellStyle name="TotRow - Opmaakprofiel4 6 3 2 2 2 4" xfId="43124" xr:uid="{00000000-0005-0000-0000-0000EDB40000}"/>
    <cellStyle name="TotRow - Opmaakprofiel4 6 3 2 2 3" xfId="43125" xr:uid="{00000000-0005-0000-0000-0000EEB40000}"/>
    <cellStyle name="TotRow - Opmaakprofiel4 6 3 2 2 4" xfId="43126" xr:uid="{00000000-0005-0000-0000-0000EFB40000}"/>
    <cellStyle name="TotRow - Opmaakprofiel4 6 3 2 2 5" xfId="43127" xr:uid="{00000000-0005-0000-0000-0000F0B40000}"/>
    <cellStyle name="TotRow - Opmaakprofiel4 6 3 2 2 6" xfId="43128" xr:uid="{00000000-0005-0000-0000-0000F1B40000}"/>
    <cellStyle name="TotRow - Opmaakprofiel4 6 3 2 3" xfId="43129" xr:uid="{00000000-0005-0000-0000-0000F2B40000}"/>
    <cellStyle name="TotRow - Opmaakprofiel4 6 3 2 3 2" xfId="43130" xr:uid="{00000000-0005-0000-0000-0000F3B40000}"/>
    <cellStyle name="TotRow - Opmaakprofiel4 6 3 2 3 3" xfId="43131" xr:uid="{00000000-0005-0000-0000-0000F4B40000}"/>
    <cellStyle name="TotRow - Opmaakprofiel4 6 3 2 3 4" xfId="43132" xr:uid="{00000000-0005-0000-0000-0000F5B40000}"/>
    <cellStyle name="TotRow - Opmaakprofiel4 6 3 2 4" xfId="43133" xr:uid="{00000000-0005-0000-0000-0000F6B40000}"/>
    <cellStyle name="TotRow - Opmaakprofiel4 6 3 2 5" xfId="43134" xr:uid="{00000000-0005-0000-0000-0000F7B40000}"/>
    <cellStyle name="TotRow - Opmaakprofiel4 6 3 2 6" xfId="43135" xr:uid="{00000000-0005-0000-0000-0000F8B40000}"/>
    <cellStyle name="TotRow - Opmaakprofiel4 6 3 2 7" xfId="43136" xr:uid="{00000000-0005-0000-0000-0000F9B40000}"/>
    <cellStyle name="TotRow - Opmaakprofiel4 6 3 3" xfId="43137" xr:uid="{00000000-0005-0000-0000-0000FAB40000}"/>
    <cellStyle name="TotRow - Opmaakprofiel4 6 3 3 2" xfId="43138" xr:uid="{00000000-0005-0000-0000-0000FBB40000}"/>
    <cellStyle name="TotRow - Opmaakprofiel4 6 3 3 2 2" xfId="43139" xr:uid="{00000000-0005-0000-0000-0000FCB40000}"/>
    <cellStyle name="TotRow - Opmaakprofiel4 6 3 3 2 3" xfId="43140" xr:uid="{00000000-0005-0000-0000-0000FDB40000}"/>
    <cellStyle name="TotRow - Opmaakprofiel4 6 3 3 2 4" xfId="43141" xr:uid="{00000000-0005-0000-0000-0000FEB40000}"/>
    <cellStyle name="TotRow - Opmaakprofiel4 6 3 3 3" xfId="43142" xr:uid="{00000000-0005-0000-0000-0000FFB40000}"/>
    <cellStyle name="TotRow - Opmaakprofiel4 6 3 3 4" xfId="43143" xr:uid="{00000000-0005-0000-0000-000000B50000}"/>
    <cellStyle name="TotRow - Opmaakprofiel4 6 3 3 5" xfId="43144" xr:uid="{00000000-0005-0000-0000-000001B50000}"/>
    <cellStyle name="TotRow - Opmaakprofiel4 6 3 3 6" xfId="43145" xr:uid="{00000000-0005-0000-0000-000002B50000}"/>
    <cellStyle name="TotRow - Opmaakprofiel4 6 3 4" xfId="43146" xr:uid="{00000000-0005-0000-0000-000003B50000}"/>
    <cellStyle name="TotRow - Opmaakprofiel4 6 3 4 2" xfId="43147" xr:uid="{00000000-0005-0000-0000-000004B50000}"/>
    <cellStyle name="TotRow - Opmaakprofiel4 6 3 4 3" xfId="43148" xr:uid="{00000000-0005-0000-0000-000005B50000}"/>
    <cellStyle name="TotRow - Opmaakprofiel4 6 3 4 4" xfId="43149" xr:uid="{00000000-0005-0000-0000-000006B50000}"/>
    <cellStyle name="TotRow - Opmaakprofiel4 6 3 5" xfId="43150" xr:uid="{00000000-0005-0000-0000-000007B50000}"/>
    <cellStyle name="TotRow - Opmaakprofiel4 6 3 6" xfId="43151" xr:uid="{00000000-0005-0000-0000-000008B50000}"/>
    <cellStyle name="TotRow - Opmaakprofiel4 6 3 7" xfId="43152" xr:uid="{00000000-0005-0000-0000-000009B50000}"/>
    <cellStyle name="TotRow - Opmaakprofiel4 6 3 8" xfId="43153" xr:uid="{00000000-0005-0000-0000-00000AB50000}"/>
    <cellStyle name="TotRow - Opmaakprofiel4 6 4" xfId="43154" xr:uid="{00000000-0005-0000-0000-00000BB50000}"/>
    <cellStyle name="TotRow - Opmaakprofiel4 6 4 2" xfId="43155" xr:uid="{00000000-0005-0000-0000-00000CB50000}"/>
    <cellStyle name="TotRow - Opmaakprofiel4 6 4 2 2" xfId="43156" xr:uid="{00000000-0005-0000-0000-00000DB50000}"/>
    <cellStyle name="TotRow - Opmaakprofiel4 6 4 2 2 2" xfId="43157" xr:uid="{00000000-0005-0000-0000-00000EB50000}"/>
    <cellStyle name="TotRow - Opmaakprofiel4 6 4 2 2 3" xfId="43158" xr:uid="{00000000-0005-0000-0000-00000FB50000}"/>
    <cellStyle name="TotRow - Opmaakprofiel4 6 4 2 2 4" xfId="43159" xr:uid="{00000000-0005-0000-0000-000010B50000}"/>
    <cellStyle name="TotRow - Opmaakprofiel4 6 4 2 3" xfId="43160" xr:uid="{00000000-0005-0000-0000-000011B50000}"/>
    <cellStyle name="TotRow - Opmaakprofiel4 6 4 2 4" xfId="43161" xr:uid="{00000000-0005-0000-0000-000012B50000}"/>
    <cellStyle name="TotRow - Opmaakprofiel4 6 4 2 5" xfId="43162" xr:uid="{00000000-0005-0000-0000-000013B50000}"/>
    <cellStyle name="TotRow - Opmaakprofiel4 6 4 2 6" xfId="43163" xr:uid="{00000000-0005-0000-0000-000014B50000}"/>
    <cellStyle name="TotRow - Opmaakprofiel4 6 4 3" xfId="43164" xr:uid="{00000000-0005-0000-0000-000015B50000}"/>
    <cellStyle name="TotRow - Opmaakprofiel4 6 4 3 2" xfId="43165" xr:uid="{00000000-0005-0000-0000-000016B50000}"/>
    <cellStyle name="TotRow - Opmaakprofiel4 6 4 3 3" xfId="43166" xr:uid="{00000000-0005-0000-0000-000017B50000}"/>
    <cellStyle name="TotRow - Opmaakprofiel4 6 4 3 4" xfId="43167" xr:uid="{00000000-0005-0000-0000-000018B50000}"/>
    <cellStyle name="TotRow - Opmaakprofiel4 6 4 4" xfId="43168" xr:uid="{00000000-0005-0000-0000-000019B50000}"/>
    <cellStyle name="TotRow - Opmaakprofiel4 6 4 5" xfId="43169" xr:uid="{00000000-0005-0000-0000-00001AB50000}"/>
    <cellStyle name="TotRow - Opmaakprofiel4 6 4 6" xfId="43170" xr:uid="{00000000-0005-0000-0000-00001BB50000}"/>
    <cellStyle name="TotRow - Opmaakprofiel4 6 4 7" xfId="43171" xr:uid="{00000000-0005-0000-0000-00001CB50000}"/>
    <cellStyle name="TotRow - Opmaakprofiel4 6 5" xfId="43172" xr:uid="{00000000-0005-0000-0000-00001DB50000}"/>
    <cellStyle name="TotRow - Opmaakprofiel4 6 5 2" xfId="43173" xr:uid="{00000000-0005-0000-0000-00001EB50000}"/>
    <cellStyle name="TotRow - Opmaakprofiel4 6 5 2 2" xfId="43174" xr:uid="{00000000-0005-0000-0000-00001FB50000}"/>
    <cellStyle name="TotRow - Opmaakprofiel4 6 5 2 3" xfId="43175" xr:uid="{00000000-0005-0000-0000-000020B50000}"/>
    <cellStyle name="TotRow - Opmaakprofiel4 6 5 2 4" xfId="43176" xr:uid="{00000000-0005-0000-0000-000021B50000}"/>
    <cellStyle name="TotRow - Opmaakprofiel4 6 5 3" xfId="43177" xr:uid="{00000000-0005-0000-0000-000022B50000}"/>
    <cellStyle name="TotRow - Opmaakprofiel4 6 5 4" xfId="43178" xr:uid="{00000000-0005-0000-0000-000023B50000}"/>
    <cellStyle name="TotRow - Opmaakprofiel4 6 5 5" xfId="43179" xr:uid="{00000000-0005-0000-0000-000024B50000}"/>
    <cellStyle name="TotRow - Opmaakprofiel4 6 5 6" xfId="43180" xr:uid="{00000000-0005-0000-0000-000025B50000}"/>
    <cellStyle name="TotRow - Opmaakprofiel4 6 6" xfId="43181" xr:uid="{00000000-0005-0000-0000-000026B50000}"/>
    <cellStyle name="TotRow - Opmaakprofiel4 6 6 2" xfId="43182" xr:uid="{00000000-0005-0000-0000-000027B50000}"/>
    <cellStyle name="TotRow - Opmaakprofiel4 6 6 3" xfId="43183" xr:uid="{00000000-0005-0000-0000-000028B50000}"/>
    <cellStyle name="TotRow - Opmaakprofiel4 6 6 4" xfId="43184" xr:uid="{00000000-0005-0000-0000-000029B50000}"/>
    <cellStyle name="TotRow - Opmaakprofiel4 6 7" xfId="43185" xr:uid="{00000000-0005-0000-0000-00002AB50000}"/>
    <cellStyle name="TotRow - Opmaakprofiel4 6 8" xfId="43186" xr:uid="{00000000-0005-0000-0000-00002BB50000}"/>
    <cellStyle name="TotRow - Opmaakprofiel4 6 9" xfId="43187" xr:uid="{00000000-0005-0000-0000-00002CB50000}"/>
    <cellStyle name="TotRow - Opmaakprofiel4 7" xfId="43188" xr:uid="{00000000-0005-0000-0000-00002DB50000}"/>
    <cellStyle name="TotRow - Opmaakprofiel4 7 10" xfId="43189" xr:uid="{00000000-0005-0000-0000-00002EB50000}"/>
    <cellStyle name="TotRow - Opmaakprofiel4 7 2" xfId="43190" xr:uid="{00000000-0005-0000-0000-00002FB50000}"/>
    <cellStyle name="TotRow - Opmaakprofiel4 7 2 2" xfId="43191" xr:uid="{00000000-0005-0000-0000-000030B50000}"/>
    <cellStyle name="TotRow - Opmaakprofiel4 7 2 2 2" xfId="43192" xr:uid="{00000000-0005-0000-0000-000031B50000}"/>
    <cellStyle name="TotRow - Opmaakprofiel4 7 2 2 2 2" xfId="43193" xr:uid="{00000000-0005-0000-0000-000032B50000}"/>
    <cellStyle name="TotRow - Opmaakprofiel4 7 2 2 2 2 2" xfId="43194" xr:uid="{00000000-0005-0000-0000-000033B50000}"/>
    <cellStyle name="TotRow - Opmaakprofiel4 7 2 2 2 2 3" xfId="43195" xr:uid="{00000000-0005-0000-0000-000034B50000}"/>
    <cellStyle name="TotRow - Opmaakprofiel4 7 2 2 2 2 4" xfId="43196" xr:uid="{00000000-0005-0000-0000-000035B50000}"/>
    <cellStyle name="TotRow - Opmaakprofiel4 7 2 2 2 3" xfId="43197" xr:uid="{00000000-0005-0000-0000-000036B50000}"/>
    <cellStyle name="TotRow - Opmaakprofiel4 7 2 2 2 4" xfId="43198" xr:uid="{00000000-0005-0000-0000-000037B50000}"/>
    <cellStyle name="TotRow - Opmaakprofiel4 7 2 2 2 5" xfId="43199" xr:uid="{00000000-0005-0000-0000-000038B50000}"/>
    <cellStyle name="TotRow - Opmaakprofiel4 7 2 2 2 6" xfId="43200" xr:uid="{00000000-0005-0000-0000-000039B50000}"/>
    <cellStyle name="TotRow - Opmaakprofiel4 7 2 2 3" xfId="43201" xr:uid="{00000000-0005-0000-0000-00003AB50000}"/>
    <cellStyle name="TotRow - Opmaakprofiel4 7 2 2 3 2" xfId="43202" xr:uid="{00000000-0005-0000-0000-00003BB50000}"/>
    <cellStyle name="TotRow - Opmaakprofiel4 7 2 2 3 3" xfId="43203" xr:uid="{00000000-0005-0000-0000-00003CB50000}"/>
    <cellStyle name="TotRow - Opmaakprofiel4 7 2 2 3 4" xfId="43204" xr:uid="{00000000-0005-0000-0000-00003DB50000}"/>
    <cellStyle name="TotRow - Opmaakprofiel4 7 2 2 4" xfId="43205" xr:uid="{00000000-0005-0000-0000-00003EB50000}"/>
    <cellStyle name="TotRow - Opmaakprofiel4 7 2 2 5" xfId="43206" xr:uid="{00000000-0005-0000-0000-00003FB50000}"/>
    <cellStyle name="TotRow - Opmaakprofiel4 7 2 2 6" xfId="43207" xr:uid="{00000000-0005-0000-0000-000040B50000}"/>
    <cellStyle name="TotRow - Opmaakprofiel4 7 2 2 7" xfId="43208" xr:uid="{00000000-0005-0000-0000-000041B50000}"/>
    <cellStyle name="TotRow - Opmaakprofiel4 7 2 3" xfId="43209" xr:uid="{00000000-0005-0000-0000-000042B50000}"/>
    <cellStyle name="TotRow - Opmaakprofiel4 7 2 3 2" xfId="43210" xr:uid="{00000000-0005-0000-0000-000043B50000}"/>
    <cellStyle name="TotRow - Opmaakprofiel4 7 2 3 2 2" xfId="43211" xr:uid="{00000000-0005-0000-0000-000044B50000}"/>
    <cellStyle name="TotRow - Opmaakprofiel4 7 2 3 2 3" xfId="43212" xr:uid="{00000000-0005-0000-0000-000045B50000}"/>
    <cellStyle name="TotRow - Opmaakprofiel4 7 2 3 2 4" xfId="43213" xr:uid="{00000000-0005-0000-0000-000046B50000}"/>
    <cellStyle name="TotRow - Opmaakprofiel4 7 2 3 3" xfId="43214" xr:uid="{00000000-0005-0000-0000-000047B50000}"/>
    <cellStyle name="TotRow - Opmaakprofiel4 7 2 3 4" xfId="43215" xr:uid="{00000000-0005-0000-0000-000048B50000}"/>
    <cellStyle name="TotRow - Opmaakprofiel4 7 2 3 5" xfId="43216" xr:uid="{00000000-0005-0000-0000-000049B50000}"/>
    <cellStyle name="TotRow - Opmaakprofiel4 7 2 3 6" xfId="43217" xr:uid="{00000000-0005-0000-0000-00004AB50000}"/>
    <cellStyle name="TotRow - Opmaakprofiel4 7 2 4" xfId="43218" xr:uid="{00000000-0005-0000-0000-00004BB50000}"/>
    <cellStyle name="TotRow - Opmaakprofiel4 7 2 4 2" xfId="43219" xr:uid="{00000000-0005-0000-0000-00004CB50000}"/>
    <cellStyle name="TotRow - Opmaakprofiel4 7 2 4 3" xfId="43220" xr:uid="{00000000-0005-0000-0000-00004DB50000}"/>
    <cellStyle name="TotRow - Opmaakprofiel4 7 2 4 4" xfId="43221" xr:uid="{00000000-0005-0000-0000-00004EB50000}"/>
    <cellStyle name="TotRow - Opmaakprofiel4 7 2 5" xfId="43222" xr:uid="{00000000-0005-0000-0000-00004FB50000}"/>
    <cellStyle name="TotRow - Opmaakprofiel4 7 2 6" xfId="43223" xr:uid="{00000000-0005-0000-0000-000050B50000}"/>
    <cellStyle name="TotRow - Opmaakprofiel4 7 2 7" xfId="43224" xr:uid="{00000000-0005-0000-0000-000051B50000}"/>
    <cellStyle name="TotRow - Opmaakprofiel4 7 2 8" xfId="43225" xr:uid="{00000000-0005-0000-0000-000052B50000}"/>
    <cellStyle name="TotRow - Opmaakprofiel4 7 3" xfId="43226" xr:uid="{00000000-0005-0000-0000-000053B50000}"/>
    <cellStyle name="TotRow - Opmaakprofiel4 7 3 2" xfId="43227" xr:uid="{00000000-0005-0000-0000-000054B50000}"/>
    <cellStyle name="TotRow - Opmaakprofiel4 7 3 2 2" xfId="43228" xr:uid="{00000000-0005-0000-0000-000055B50000}"/>
    <cellStyle name="TotRow - Opmaakprofiel4 7 3 2 2 2" xfId="43229" xr:uid="{00000000-0005-0000-0000-000056B50000}"/>
    <cellStyle name="TotRow - Opmaakprofiel4 7 3 2 2 2 2" xfId="43230" xr:uid="{00000000-0005-0000-0000-000057B50000}"/>
    <cellStyle name="TotRow - Opmaakprofiel4 7 3 2 2 2 3" xfId="43231" xr:uid="{00000000-0005-0000-0000-000058B50000}"/>
    <cellStyle name="TotRow - Opmaakprofiel4 7 3 2 2 2 4" xfId="43232" xr:uid="{00000000-0005-0000-0000-000059B50000}"/>
    <cellStyle name="TotRow - Opmaakprofiel4 7 3 2 2 3" xfId="43233" xr:uid="{00000000-0005-0000-0000-00005AB50000}"/>
    <cellStyle name="TotRow - Opmaakprofiel4 7 3 2 2 4" xfId="43234" xr:uid="{00000000-0005-0000-0000-00005BB50000}"/>
    <cellStyle name="TotRow - Opmaakprofiel4 7 3 2 2 5" xfId="43235" xr:uid="{00000000-0005-0000-0000-00005CB50000}"/>
    <cellStyle name="TotRow - Opmaakprofiel4 7 3 2 2 6" xfId="43236" xr:uid="{00000000-0005-0000-0000-00005DB50000}"/>
    <cellStyle name="TotRow - Opmaakprofiel4 7 3 2 3" xfId="43237" xr:uid="{00000000-0005-0000-0000-00005EB50000}"/>
    <cellStyle name="TotRow - Opmaakprofiel4 7 3 2 3 2" xfId="43238" xr:uid="{00000000-0005-0000-0000-00005FB50000}"/>
    <cellStyle name="TotRow - Opmaakprofiel4 7 3 2 3 3" xfId="43239" xr:uid="{00000000-0005-0000-0000-000060B50000}"/>
    <cellStyle name="TotRow - Opmaakprofiel4 7 3 2 3 4" xfId="43240" xr:uid="{00000000-0005-0000-0000-000061B50000}"/>
    <cellStyle name="TotRow - Opmaakprofiel4 7 3 2 4" xfId="43241" xr:uid="{00000000-0005-0000-0000-000062B50000}"/>
    <cellStyle name="TotRow - Opmaakprofiel4 7 3 2 5" xfId="43242" xr:uid="{00000000-0005-0000-0000-000063B50000}"/>
    <cellStyle name="TotRow - Opmaakprofiel4 7 3 2 6" xfId="43243" xr:uid="{00000000-0005-0000-0000-000064B50000}"/>
    <cellStyle name="TotRow - Opmaakprofiel4 7 3 2 7" xfId="43244" xr:uid="{00000000-0005-0000-0000-000065B50000}"/>
    <cellStyle name="TotRow - Opmaakprofiel4 7 3 3" xfId="43245" xr:uid="{00000000-0005-0000-0000-000066B50000}"/>
    <cellStyle name="TotRow - Opmaakprofiel4 7 3 3 2" xfId="43246" xr:uid="{00000000-0005-0000-0000-000067B50000}"/>
    <cellStyle name="TotRow - Opmaakprofiel4 7 3 3 2 2" xfId="43247" xr:uid="{00000000-0005-0000-0000-000068B50000}"/>
    <cellStyle name="TotRow - Opmaakprofiel4 7 3 3 2 3" xfId="43248" xr:uid="{00000000-0005-0000-0000-000069B50000}"/>
    <cellStyle name="TotRow - Opmaakprofiel4 7 3 3 2 4" xfId="43249" xr:uid="{00000000-0005-0000-0000-00006AB50000}"/>
    <cellStyle name="TotRow - Opmaakprofiel4 7 3 3 3" xfId="43250" xr:uid="{00000000-0005-0000-0000-00006BB50000}"/>
    <cellStyle name="TotRow - Opmaakprofiel4 7 3 3 4" xfId="43251" xr:uid="{00000000-0005-0000-0000-00006CB50000}"/>
    <cellStyle name="TotRow - Opmaakprofiel4 7 3 3 5" xfId="43252" xr:uid="{00000000-0005-0000-0000-00006DB50000}"/>
    <cellStyle name="TotRow - Opmaakprofiel4 7 3 3 6" xfId="43253" xr:uid="{00000000-0005-0000-0000-00006EB50000}"/>
    <cellStyle name="TotRow - Opmaakprofiel4 7 3 4" xfId="43254" xr:uid="{00000000-0005-0000-0000-00006FB50000}"/>
    <cellStyle name="TotRow - Opmaakprofiel4 7 3 4 2" xfId="43255" xr:uid="{00000000-0005-0000-0000-000070B50000}"/>
    <cellStyle name="TotRow - Opmaakprofiel4 7 3 4 3" xfId="43256" xr:uid="{00000000-0005-0000-0000-000071B50000}"/>
    <cellStyle name="TotRow - Opmaakprofiel4 7 3 4 4" xfId="43257" xr:uid="{00000000-0005-0000-0000-000072B50000}"/>
    <cellStyle name="TotRow - Opmaakprofiel4 7 3 5" xfId="43258" xr:uid="{00000000-0005-0000-0000-000073B50000}"/>
    <cellStyle name="TotRow - Opmaakprofiel4 7 3 6" xfId="43259" xr:uid="{00000000-0005-0000-0000-000074B50000}"/>
    <cellStyle name="TotRow - Opmaakprofiel4 7 3 7" xfId="43260" xr:uid="{00000000-0005-0000-0000-000075B50000}"/>
    <cellStyle name="TotRow - Opmaakprofiel4 7 3 8" xfId="43261" xr:uid="{00000000-0005-0000-0000-000076B50000}"/>
    <cellStyle name="TotRow - Opmaakprofiel4 7 4" xfId="43262" xr:uid="{00000000-0005-0000-0000-000077B50000}"/>
    <cellStyle name="TotRow - Opmaakprofiel4 7 4 2" xfId="43263" xr:uid="{00000000-0005-0000-0000-000078B50000}"/>
    <cellStyle name="TotRow - Opmaakprofiel4 7 4 2 2" xfId="43264" xr:uid="{00000000-0005-0000-0000-000079B50000}"/>
    <cellStyle name="TotRow - Opmaakprofiel4 7 4 2 2 2" xfId="43265" xr:uid="{00000000-0005-0000-0000-00007AB50000}"/>
    <cellStyle name="TotRow - Opmaakprofiel4 7 4 2 2 3" xfId="43266" xr:uid="{00000000-0005-0000-0000-00007BB50000}"/>
    <cellStyle name="TotRow - Opmaakprofiel4 7 4 2 2 4" xfId="43267" xr:uid="{00000000-0005-0000-0000-00007CB50000}"/>
    <cellStyle name="TotRow - Opmaakprofiel4 7 4 2 3" xfId="43268" xr:uid="{00000000-0005-0000-0000-00007DB50000}"/>
    <cellStyle name="TotRow - Opmaakprofiel4 7 4 2 4" xfId="43269" xr:uid="{00000000-0005-0000-0000-00007EB50000}"/>
    <cellStyle name="TotRow - Opmaakprofiel4 7 4 2 5" xfId="43270" xr:uid="{00000000-0005-0000-0000-00007FB50000}"/>
    <cellStyle name="TotRow - Opmaakprofiel4 7 4 2 6" xfId="43271" xr:uid="{00000000-0005-0000-0000-000080B50000}"/>
    <cellStyle name="TotRow - Opmaakprofiel4 7 4 3" xfId="43272" xr:uid="{00000000-0005-0000-0000-000081B50000}"/>
    <cellStyle name="TotRow - Opmaakprofiel4 7 4 3 2" xfId="43273" xr:uid="{00000000-0005-0000-0000-000082B50000}"/>
    <cellStyle name="TotRow - Opmaakprofiel4 7 4 3 3" xfId="43274" xr:uid="{00000000-0005-0000-0000-000083B50000}"/>
    <cellStyle name="TotRow - Opmaakprofiel4 7 4 3 4" xfId="43275" xr:uid="{00000000-0005-0000-0000-000084B50000}"/>
    <cellStyle name="TotRow - Opmaakprofiel4 7 4 4" xfId="43276" xr:uid="{00000000-0005-0000-0000-000085B50000}"/>
    <cellStyle name="TotRow - Opmaakprofiel4 7 4 5" xfId="43277" xr:uid="{00000000-0005-0000-0000-000086B50000}"/>
    <cellStyle name="TotRow - Opmaakprofiel4 7 4 6" xfId="43278" xr:uid="{00000000-0005-0000-0000-000087B50000}"/>
    <cellStyle name="TotRow - Opmaakprofiel4 7 4 7" xfId="43279" xr:uid="{00000000-0005-0000-0000-000088B50000}"/>
    <cellStyle name="TotRow - Opmaakprofiel4 7 5" xfId="43280" xr:uid="{00000000-0005-0000-0000-000089B50000}"/>
    <cellStyle name="TotRow - Opmaakprofiel4 7 5 2" xfId="43281" xr:uid="{00000000-0005-0000-0000-00008AB50000}"/>
    <cellStyle name="TotRow - Opmaakprofiel4 7 5 2 2" xfId="43282" xr:uid="{00000000-0005-0000-0000-00008BB50000}"/>
    <cellStyle name="TotRow - Opmaakprofiel4 7 5 2 3" xfId="43283" xr:uid="{00000000-0005-0000-0000-00008CB50000}"/>
    <cellStyle name="TotRow - Opmaakprofiel4 7 5 2 4" xfId="43284" xr:uid="{00000000-0005-0000-0000-00008DB50000}"/>
    <cellStyle name="TotRow - Opmaakprofiel4 7 5 3" xfId="43285" xr:uid="{00000000-0005-0000-0000-00008EB50000}"/>
    <cellStyle name="TotRow - Opmaakprofiel4 7 5 4" xfId="43286" xr:uid="{00000000-0005-0000-0000-00008FB50000}"/>
    <cellStyle name="TotRow - Opmaakprofiel4 7 5 5" xfId="43287" xr:uid="{00000000-0005-0000-0000-000090B50000}"/>
    <cellStyle name="TotRow - Opmaakprofiel4 7 5 6" xfId="43288" xr:uid="{00000000-0005-0000-0000-000091B50000}"/>
    <cellStyle name="TotRow - Opmaakprofiel4 7 6" xfId="43289" xr:uid="{00000000-0005-0000-0000-000092B50000}"/>
    <cellStyle name="TotRow - Opmaakprofiel4 7 6 2" xfId="43290" xr:uid="{00000000-0005-0000-0000-000093B50000}"/>
    <cellStyle name="TotRow - Opmaakprofiel4 7 6 3" xfId="43291" xr:uid="{00000000-0005-0000-0000-000094B50000}"/>
    <cellStyle name="TotRow - Opmaakprofiel4 7 6 4" xfId="43292" xr:uid="{00000000-0005-0000-0000-000095B50000}"/>
    <cellStyle name="TotRow - Opmaakprofiel4 7 7" xfId="43293" xr:uid="{00000000-0005-0000-0000-000096B50000}"/>
    <cellStyle name="TotRow - Opmaakprofiel4 7 8" xfId="43294" xr:uid="{00000000-0005-0000-0000-000097B50000}"/>
    <cellStyle name="TotRow - Opmaakprofiel4 7 9" xfId="43295" xr:uid="{00000000-0005-0000-0000-000098B50000}"/>
    <cellStyle name="TotRow - Opmaakprofiel4 8" xfId="43296" xr:uid="{00000000-0005-0000-0000-000099B50000}"/>
    <cellStyle name="TotRow - Opmaakprofiel4 8 10" xfId="43297" xr:uid="{00000000-0005-0000-0000-00009AB50000}"/>
    <cellStyle name="TotRow - Opmaakprofiel4 8 2" xfId="43298" xr:uid="{00000000-0005-0000-0000-00009BB50000}"/>
    <cellStyle name="TotRow - Opmaakprofiel4 8 2 2" xfId="43299" xr:uid="{00000000-0005-0000-0000-00009CB50000}"/>
    <cellStyle name="TotRow - Opmaakprofiel4 8 2 2 2" xfId="43300" xr:uid="{00000000-0005-0000-0000-00009DB50000}"/>
    <cellStyle name="TotRow - Opmaakprofiel4 8 2 2 2 2" xfId="43301" xr:uid="{00000000-0005-0000-0000-00009EB50000}"/>
    <cellStyle name="TotRow - Opmaakprofiel4 8 2 2 2 2 2" xfId="43302" xr:uid="{00000000-0005-0000-0000-00009FB50000}"/>
    <cellStyle name="TotRow - Opmaakprofiel4 8 2 2 2 2 3" xfId="43303" xr:uid="{00000000-0005-0000-0000-0000A0B50000}"/>
    <cellStyle name="TotRow - Opmaakprofiel4 8 2 2 2 2 4" xfId="43304" xr:uid="{00000000-0005-0000-0000-0000A1B50000}"/>
    <cellStyle name="TotRow - Opmaakprofiel4 8 2 2 2 3" xfId="43305" xr:uid="{00000000-0005-0000-0000-0000A2B50000}"/>
    <cellStyle name="TotRow - Opmaakprofiel4 8 2 2 2 4" xfId="43306" xr:uid="{00000000-0005-0000-0000-0000A3B50000}"/>
    <cellStyle name="TotRow - Opmaakprofiel4 8 2 2 2 5" xfId="43307" xr:uid="{00000000-0005-0000-0000-0000A4B50000}"/>
    <cellStyle name="TotRow - Opmaakprofiel4 8 2 2 2 6" xfId="43308" xr:uid="{00000000-0005-0000-0000-0000A5B50000}"/>
    <cellStyle name="TotRow - Opmaakprofiel4 8 2 2 3" xfId="43309" xr:uid="{00000000-0005-0000-0000-0000A6B50000}"/>
    <cellStyle name="TotRow - Opmaakprofiel4 8 2 2 3 2" xfId="43310" xr:uid="{00000000-0005-0000-0000-0000A7B50000}"/>
    <cellStyle name="TotRow - Opmaakprofiel4 8 2 2 3 3" xfId="43311" xr:uid="{00000000-0005-0000-0000-0000A8B50000}"/>
    <cellStyle name="TotRow - Opmaakprofiel4 8 2 2 3 4" xfId="43312" xr:uid="{00000000-0005-0000-0000-0000A9B50000}"/>
    <cellStyle name="TotRow - Opmaakprofiel4 8 2 2 4" xfId="43313" xr:uid="{00000000-0005-0000-0000-0000AAB50000}"/>
    <cellStyle name="TotRow - Opmaakprofiel4 8 2 2 5" xfId="43314" xr:uid="{00000000-0005-0000-0000-0000ABB50000}"/>
    <cellStyle name="TotRow - Opmaakprofiel4 8 2 2 6" xfId="43315" xr:uid="{00000000-0005-0000-0000-0000ACB50000}"/>
    <cellStyle name="TotRow - Opmaakprofiel4 8 2 2 7" xfId="43316" xr:uid="{00000000-0005-0000-0000-0000ADB50000}"/>
    <cellStyle name="TotRow - Opmaakprofiel4 8 2 3" xfId="43317" xr:uid="{00000000-0005-0000-0000-0000AEB50000}"/>
    <cellStyle name="TotRow - Opmaakprofiel4 8 2 3 2" xfId="43318" xr:uid="{00000000-0005-0000-0000-0000AFB50000}"/>
    <cellStyle name="TotRow - Opmaakprofiel4 8 2 3 2 2" xfId="43319" xr:uid="{00000000-0005-0000-0000-0000B0B50000}"/>
    <cellStyle name="TotRow - Opmaakprofiel4 8 2 3 2 3" xfId="43320" xr:uid="{00000000-0005-0000-0000-0000B1B50000}"/>
    <cellStyle name="TotRow - Opmaakprofiel4 8 2 3 2 4" xfId="43321" xr:uid="{00000000-0005-0000-0000-0000B2B50000}"/>
    <cellStyle name="TotRow - Opmaakprofiel4 8 2 3 3" xfId="43322" xr:uid="{00000000-0005-0000-0000-0000B3B50000}"/>
    <cellStyle name="TotRow - Opmaakprofiel4 8 2 3 4" xfId="43323" xr:uid="{00000000-0005-0000-0000-0000B4B50000}"/>
    <cellStyle name="TotRow - Opmaakprofiel4 8 2 3 5" xfId="43324" xr:uid="{00000000-0005-0000-0000-0000B5B50000}"/>
    <cellStyle name="TotRow - Opmaakprofiel4 8 2 3 6" xfId="43325" xr:uid="{00000000-0005-0000-0000-0000B6B50000}"/>
    <cellStyle name="TotRow - Opmaakprofiel4 8 2 4" xfId="43326" xr:uid="{00000000-0005-0000-0000-0000B7B50000}"/>
    <cellStyle name="TotRow - Opmaakprofiel4 8 2 4 2" xfId="43327" xr:uid="{00000000-0005-0000-0000-0000B8B50000}"/>
    <cellStyle name="TotRow - Opmaakprofiel4 8 2 4 3" xfId="43328" xr:uid="{00000000-0005-0000-0000-0000B9B50000}"/>
    <cellStyle name="TotRow - Opmaakprofiel4 8 2 4 4" xfId="43329" xr:uid="{00000000-0005-0000-0000-0000BAB50000}"/>
    <cellStyle name="TotRow - Opmaakprofiel4 8 2 5" xfId="43330" xr:uid="{00000000-0005-0000-0000-0000BBB50000}"/>
    <cellStyle name="TotRow - Opmaakprofiel4 8 2 6" xfId="43331" xr:uid="{00000000-0005-0000-0000-0000BCB50000}"/>
    <cellStyle name="TotRow - Opmaakprofiel4 8 2 7" xfId="43332" xr:uid="{00000000-0005-0000-0000-0000BDB50000}"/>
    <cellStyle name="TotRow - Opmaakprofiel4 8 2 8" xfId="43333" xr:uid="{00000000-0005-0000-0000-0000BEB50000}"/>
    <cellStyle name="TotRow - Opmaakprofiel4 8 3" xfId="43334" xr:uid="{00000000-0005-0000-0000-0000BFB50000}"/>
    <cellStyle name="TotRow - Opmaakprofiel4 8 3 2" xfId="43335" xr:uid="{00000000-0005-0000-0000-0000C0B50000}"/>
    <cellStyle name="TotRow - Opmaakprofiel4 8 3 2 2" xfId="43336" xr:uid="{00000000-0005-0000-0000-0000C1B50000}"/>
    <cellStyle name="TotRow - Opmaakprofiel4 8 3 2 2 2" xfId="43337" xr:uid="{00000000-0005-0000-0000-0000C2B50000}"/>
    <cellStyle name="TotRow - Opmaakprofiel4 8 3 2 2 2 2" xfId="43338" xr:uid="{00000000-0005-0000-0000-0000C3B50000}"/>
    <cellStyle name="TotRow - Opmaakprofiel4 8 3 2 2 2 3" xfId="43339" xr:uid="{00000000-0005-0000-0000-0000C4B50000}"/>
    <cellStyle name="TotRow - Opmaakprofiel4 8 3 2 2 2 4" xfId="43340" xr:uid="{00000000-0005-0000-0000-0000C5B50000}"/>
    <cellStyle name="TotRow - Opmaakprofiel4 8 3 2 2 3" xfId="43341" xr:uid="{00000000-0005-0000-0000-0000C6B50000}"/>
    <cellStyle name="TotRow - Opmaakprofiel4 8 3 2 2 4" xfId="43342" xr:uid="{00000000-0005-0000-0000-0000C7B50000}"/>
    <cellStyle name="TotRow - Opmaakprofiel4 8 3 2 2 5" xfId="43343" xr:uid="{00000000-0005-0000-0000-0000C8B50000}"/>
    <cellStyle name="TotRow - Opmaakprofiel4 8 3 2 2 6" xfId="43344" xr:uid="{00000000-0005-0000-0000-0000C9B50000}"/>
    <cellStyle name="TotRow - Opmaakprofiel4 8 3 2 3" xfId="43345" xr:uid="{00000000-0005-0000-0000-0000CAB50000}"/>
    <cellStyle name="TotRow - Opmaakprofiel4 8 3 2 3 2" xfId="43346" xr:uid="{00000000-0005-0000-0000-0000CBB50000}"/>
    <cellStyle name="TotRow - Opmaakprofiel4 8 3 2 3 3" xfId="43347" xr:uid="{00000000-0005-0000-0000-0000CCB50000}"/>
    <cellStyle name="TotRow - Opmaakprofiel4 8 3 2 3 4" xfId="43348" xr:uid="{00000000-0005-0000-0000-0000CDB50000}"/>
    <cellStyle name="TotRow - Opmaakprofiel4 8 3 2 4" xfId="43349" xr:uid="{00000000-0005-0000-0000-0000CEB50000}"/>
    <cellStyle name="TotRow - Opmaakprofiel4 8 3 2 5" xfId="43350" xr:uid="{00000000-0005-0000-0000-0000CFB50000}"/>
    <cellStyle name="TotRow - Opmaakprofiel4 8 3 2 6" xfId="43351" xr:uid="{00000000-0005-0000-0000-0000D0B50000}"/>
    <cellStyle name="TotRow - Opmaakprofiel4 8 3 2 7" xfId="43352" xr:uid="{00000000-0005-0000-0000-0000D1B50000}"/>
    <cellStyle name="TotRow - Opmaakprofiel4 8 3 3" xfId="43353" xr:uid="{00000000-0005-0000-0000-0000D2B50000}"/>
    <cellStyle name="TotRow - Opmaakprofiel4 8 3 3 2" xfId="43354" xr:uid="{00000000-0005-0000-0000-0000D3B50000}"/>
    <cellStyle name="TotRow - Opmaakprofiel4 8 3 3 2 2" xfId="43355" xr:uid="{00000000-0005-0000-0000-0000D4B50000}"/>
    <cellStyle name="TotRow - Opmaakprofiel4 8 3 3 2 3" xfId="43356" xr:uid="{00000000-0005-0000-0000-0000D5B50000}"/>
    <cellStyle name="TotRow - Opmaakprofiel4 8 3 3 2 4" xfId="43357" xr:uid="{00000000-0005-0000-0000-0000D6B50000}"/>
    <cellStyle name="TotRow - Opmaakprofiel4 8 3 3 3" xfId="43358" xr:uid="{00000000-0005-0000-0000-0000D7B50000}"/>
    <cellStyle name="TotRow - Opmaakprofiel4 8 3 3 4" xfId="43359" xr:uid="{00000000-0005-0000-0000-0000D8B50000}"/>
    <cellStyle name="TotRow - Opmaakprofiel4 8 3 3 5" xfId="43360" xr:uid="{00000000-0005-0000-0000-0000D9B50000}"/>
    <cellStyle name="TotRow - Opmaakprofiel4 8 3 3 6" xfId="43361" xr:uid="{00000000-0005-0000-0000-0000DAB50000}"/>
    <cellStyle name="TotRow - Opmaakprofiel4 8 3 4" xfId="43362" xr:uid="{00000000-0005-0000-0000-0000DBB50000}"/>
    <cellStyle name="TotRow - Opmaakprofiel4 8 3 4 2" xfId="43363" xr:uid="{00000000-0005-0000-0000-0000DCB50000}"/>
    <cellStyle name="TotRow - Opmaakprofiel4 8 3 4 3" xfId="43364" xr:uid="{00000000-0005-0000-0000-0000DDB50000}"/>
    <cellStyle name="TotRow - Opmaakprofiel4 8 3 4 4" xfId="43365" xr:uid="{00000000-0005-0000-0000-0000DEB50000}"/>
    <cellStyle name="TotRow - Opmaakprofiel4 8 3 5" xfId="43366" xr:uid="{00000000-0005-0000-0000-0000DFB50000}"/>
    <cellStyle name="TotRow - Opmaakprofiel4 8 3 6" xfId="43367" xr:uid="{00000000-0005-0000-0000-0000E0B50000}"/>
    <cellStyle name="TotRow - Opmaakprofiel4 8 3 7" xfId="43368" xr:uid="{00000000-0005-0000-0000-0000E1B50000}"/>
    <cellStyle name="TotRow - Opmaakprofiel4 8 3 8" xfId="43369" xr:uid="{00000000-0005-0000-0000-0000E2B50000}"/>
    <cellStyle name="TotRow - Opmaakprofiel4 8 4" xfId="43370" xr:uid="{00000000-0005-0000-0000-0000E3B50000}"/>
    <cellStyle name="TotRow - Opmaakprofiel4 8 4 2" xfId="43371" xr:uid="{00000000-0005-0000-0000-0000E4B50000}"/>
    <cellStyle name="TotRow - Opmaakprofiel4 8 4 2 2" xfId="43372" xr:uid="{00000000-0005-0000-0000-0000E5B50000}"/>
    <cellStyle name="TotRow - Opmaakprofiel4 8 4 2 2 2" xfId="43373" xr:uid="{00000000-0005-0000-0000-0000E6B50000}"/>
    <cellStyle name="TotRow - Opmaakprofiel4 8 4 2 2 3" xfId="43374" xr:uid="{00000000-0005-0000-0000-0000E7B50000}"/>
    <cellStyle name="TotRow - Opmaakprofiel4 8 4 2 2 4" xfId="43375" xr:uid="{00000000-0005-0000-0000-0000E8B50000}"/>
    <cellStyle name="TotRow - Opmaakprofiel4 8 4 2 3" xfId="43376" xr:uid="{00000000-0005-0000-0000-0000E9B50000}"/>
    <cellStyle name="TotRow - Opmaakprofiel4 8 4 2 4" xfId="43377" xr:uid="{00000000-0005-0000-0000-0000EAB50000}"/>
    <cellStyle name="TotRow - Opmaakprofiel4 8 4 2 5" xfId="43378" xr:uid="{00000000-0005-0000-0000-0000EBB50000}"/>
    <cellStyle name="TotRow - Opmaakprofiel4 8 4 2 6" xfId="43379" xr:uid="{00000000-0005-0000-0000-0000ECB50000}"/>
    <cellStyle name="TotRow - Opmaakprofiel4 8 4 3" xfId="43380" xr:uid="{00000000-0005-0000-0000-0000EDB50000}"/>
    <cellStyle name="TotRow - Opmaakprofiel4 8 4 3 2" xfId="43381" xr:uid="{00000000-0005-0000-0000-0000EEB50000}"/>
    <cellStyle name="TotRow - Opmaakprofiel4 8 4 3 3" xfId="43382" xr:uid="{00000000-0005-0000-0000-0000EFB50000}"/>
    <cellStyle name="TotRow - Opmaakprofiel4 8 4 3 4" xfId="43383" xr:uid="{00000000-0005-0000-0000-0000F0B50000}"/>
    <cellStyle name="TotRow - Opmaakprofiel4 8 4 4" xfId="43384" xr:uid="{00000000-0005-0000-0000-0000F1B50000}"/>
    <cellStyle name="TotRow - Opmaakprofiel4 8 4 5" xfId="43385" xr:uid="{00000000-0005-0000-0000-0000F2B50000}"/>
    <cellStyle name="TotRow - Opmaakprofiel4 8 4 6" xfId="43386" xr:uid="{00000000-0005-0000-0000-0000F3B50000}"/>
    <cellStyle name="TotRow - Opmaakprofiel4 8 4 7" xfId="43387" xr:uid="{00000000-0005-0000-0000-0000F4B50000}"/>
    <cellStyle name="TotRow - Opmaakprofiel4 8 5" xfId="43388" xr:uid="{00000000-0005-0000-0000-0000F5B50000}"/>
    <cellStyle name="TotRow - Opmaakprofiel4 8 5 2" xfId="43389" xr:uid="{00000000-0005-0000-0000-0000F6B50000}"/>
    <cellStyle name="TotRow - Opmaakprofiel4 8 5 2 2" xfId="43390" xr:uid="{00000000-0005-0000-0000-0000F7B50000}"/>
    <cellStyle name="TotRow - Opmaakprofiel4 8 5 2 3" xfId="43391" xr:uid="{00000000-0005-0000-0000-0000F8B50000}"/>
    <cellStyle name="TotRow - Opmaakprofiel4 8 5 2 4" xfId="43392" xr:uid="{00000000-0005-0000-0000-0000F9B50000}"/>
    <cellStyle name="TotRow - Opmaakprofiel4 8 5 3" xfId="43393" xr:uid="{00000000-0005-0000-0000-0000FAB50000}"/>
    <cellStyle name="TotRow - Opmaakprofiel4 8 5 4" xfId="43394" xr:uid="{00000000-0005-0000-0000-0000FBB50000}"/>
    <cellStyle name="TotRow - Opmaakprofiel4 8 5 5" xfId="43395" xr:uid="{00000000-0005-0000-0000-0000FCB50000}"/>
    <cellStyle name="TotRow - Opmaakprofiel4 8 5 6" xfId="43396" xr:uid="{00000000-0005-0000-0000-0000FDB50000}"/>
    <cellStyle name="TotRow - Opmaakprofiel4 8 6" xfId="43397" xr:uid="{00000000-0005-0000-0000-0000FEB50000}"/>
    <cellStyle name="TotRow - Opmaakprofiel4 8 6 2" xfId="43398" xr:uid="{00000000-0005-0000-0000-0000FFB50000}"/>
    <cellStyle name="TotRow - Opmaakprofiel4 8 6 3" xfId="43399" xr:uid="{00000000-0005-0000-0000-000000B60000}"/>
    <cellStyle name="TotRow - Opmaakprofiel4 8 6 4" xfId="43400" xr:uid="{00000000-0005-0000-0000-000001B60000}"/>
    <cellStyle name="TotRow - Opmaakprofiel4 8 7" xfId="43401" xr:uid="{00000000-0005-0000-0000-000002B60000}"/>
    <cellStyle name="TotRow - Opmaakprofiel4 8 8" xfId="43402" xr:uid="{00000000-0005-0000-0000-000003B60000}"/>
    <cellStyle name="TotRow - Opmaakprofiel4 8 9" xfId="43403" xr:uid="{00000000-0005-0000-0000-000004B60000}"/>
    <cellStyle name="TotRow - Opmaakprofiel4 9" xfId="43404" xr:uid="{00000000-0005-0000-0000-000005B60000}"/>
    <cellStyle name="TotRow - Opmaakprofiel4 9 10" xfId="43405" xr:uid="{00000000-0005-0000-0000-000006B60000}"/>
    <cellStyle name="TotRow - Opmaakprofiel4 9 2" xfId="43406" xr:uid="{00000000-0005-0000-0000-000007B60000}"/>
    <cellStyle name="TotRow - Opmaakprofiel4 9 2 2" xfId="43407" xr:uid="{00000000-0005-0000-0000-000008B60000}"/>
    <cellStyle name="TotRow - Opmaakprofiel4 9 2 2 2" xfId="43408" xr:uid="{00000000-0005-0000-0000-000009B60000}"/>
    <cellStyle name="TotRow - Opmaakprofiel4 9 2 2 2 2" xfId="43409" xr:uid="{00000000-0005-0000-0000-00000AB60000}"/>
    <cellStyle name="TotRow - Opmaakprofiel4 9 2 2 2 2 2" xfId="43410" xr:uid="{00000000-0005-0000-0000-00000BB60000}"/>
    <cellStyle name="TotRow - Opmaakprofiel4 9 2 2 2 2 3" xfId="43411" xr:uid="{00000000-0005-0000-0000-00000CB60000}"/>
    <cellStyle name="TotRow - Opmaakprofiel4 9 2 2 2 2 4" xfId="43412" xr:uid="{00000000-0005-0000-0000-00000DB60000}"/>
    <cellStyle name="TotRow - Opmaakprofiel4 9 2 2 2 3" xfId="43413" xr:uid="{00000000-0005-0000-0000-00000EB60000}"/>
    <cellStyle name="TotRow - Opmaakprofiel4 9 2 2 2 4" xfId="43414" xr:uid="{00000000-0005-0000-0000-00000FB60000}"/>
    <cellStyle name="TotRow - Opmaakprofiel4 9 2 2 2 5" xfId="43415" xr:uid="{00000000-0005-0000-0000-000010B60000}"/>
    <cellStyle name="TotRow - Opmaakprofiel4 9 2 2 2 6" xfId="43416" xr:uid="{00000000-0005-0000-0000-000011B60000}"/>
    <cellStyle name="TotRow - Opmaakprofiel4 9 2 2 3" xfId="43417" xr:uid="{00000000-0005-0000-0000-000012B60000}"/>
    <cellStyle name="TotRow - Opmaakprofiel4 9 2 2 3 2" xfId="43418" xr:uid="{00000000-0005-0000-0000-000013B60000}"/>
    <cellStyle name="TotRow - Opmaakprofiel4 9 2 2 3 3" xfId="43419" xr:uid="{00000000-0005-0000-0000-000014B60000}"/>
    <cellStyle name="TotRow - Opmaakprofiel4 9 2 2 3 4" xfId="43420" xr:uid="{00000000-0005-0000-0000-000015B60000}"/>
    <cellStyle name="TotRow - Opmaakprofiel4 9 2 2 4" xfId="43421" xr:uid="{00000000-0005-0000-0000-000016B60000}"/>
    <cellStyle name="TotRow - Opmaakprofiel4 9 2 2 5" xfId="43422" xr:uid="{00000000-0005-0000-0000-000017B60000}"/>
    <cellStyle name="TotRow - Opmaakprofiel4 9 2 2 6" xfId="43423" xr:uid="{00000000-0005-0000-0000-000018B60000}"/>
    <cellStyle name="TotRow - Opmaakprofiel4 9 2 2 7" xfId="43424" xr:uid="{00000000-0005-0000-0000-000019B60000}"/>
    <cellStyle name="TotRow - Opmaakprofiel4 9 2 3" xfId="43425" xr:uid="{00000000-0005-0000-0000-00001AB60000}"/>
    <cellStyle name="TotRow - Opmaakprofiel4 9 2 3 2" xfId="43426" xr:uid="{00000000-0005-0000-0000-00001BB60000}"/>
    <cellStyle name="TotRow - Opmaakprofiel4 9 2 3 2 2" xfId="43427" xr:uid="{00000000-0005-0000-0000-00001CB60000}"/>
    <cellStyle name="TotRow - Opmaakprofiel4 9 2 3 2 3" xfId="43428" xr:uid="{00000000-0005-0000-0000-00001DB60000}"/>
    <cellStyle name="TotRow - Opmaakprofiel4 9 2 3 2 4" xfId="43429" xr:uid="{00000000-0005-0000-0000-00001EB60000}"/>
    <cellStyle name="TotRow - Opmaakprofiel4 9 2 3 3" xfId="43430" xr:uid="{00000000-0005-0000-0000-00001FB60000}"/>
    <cellStyle name="TotRow - Opmaakprofiel4 9 2 3 4" xfId="43431" xr:uid="{00000000-0005-0000-0000-000020B60000}"/>
    <cellStyle name="TotRow - Opmaakprofiel4 9 2 3 5" xfId="43432" xr:uid="{00000000-0005-0000-0000-000021B60000}"/>
    <cellStyle name="TotRow - Opmaakprofiel4 9 2 3 6" xfId="43433" xr:uid="{00000000-0005-0000-0000-000022B60000}"/>
    <cellStyle name="TotRow - Opmaakprofiel4 9 2 4" xfId="43434" xr:uid="{00000000-0005-0000-0000-000023B60000}"/>
    <cellStyle name="TotRow - Opmaakprofiel4 9 2 4 2" xfId="43435" xr:uid="{00000000-0005-0000-0000-000024B60000}"/>
    <cellStyle name="TotRow - Opmaakprofiel4 9 2 4 3" xfId="43436" xr:uid="{00000000-0005-0000-0000-000025B60000}"/>
    <cellStyle name="TotRow - Opmaakprofiel4 9 2 4 4" xfId="43437" xr:uid="{00000000-0005-0000-0000-000026B60000}"/>
    <cellStyle name="TotRow - Opmaakprofiel4 9 2 5" xfId="43438" xr:uid="{00000000-0005-0000-0000-000027B60000}"/>
    <cellStyle name="TotRow - Opmaakprofiel4 9 2 6" xfId="43439" xr:uid="{00000000-0005-0000-0000-000028B60000}"/>
    <cellStyle name="TotRow - Opmaakprofiel4 9 2 7" xfId="43440" xr:uid="{00000000-0005-0000-0000-000029B60000}"/>
    <cellStyle name="TotRow - Opmaakprofiel4 9 2 8" xfId="43441" xr:uid="{00000000-0005-0000-0000-00002AB60000}"/>
    <cellStyle name="TotRow - Opmaakprofiel4 9 3" xfId="43442" xr:uid="{00000000-0005-0000-0000-00002BB60000}"/>
    <cellStyle name="TotRow - Opmaakprofiel4 9 3 2" xfId="43443" xr:uid="{00000000-0005-0000-0000-00002CB60000}"/>
    <cellStyle name="TotRow - Opmaakprofiel4 9 3 2 2" xfId="43444" xr:uid="{00000000-0005-0000-0000-00002DB60000}"/>
    <cellStyle name="TotRow - Opmaakprofiel4 9 3 2 2 2" xfId="43445" xr:uid="{00000000-0005-0000-0000-00002EB60000}"/>
    <cellStyle name="TotRow - Opmaakprofiel4 9 3 2 2 2 2" xfId="43446" xr:uid="{00000000-0005-0000-0000-00002FB60000}"/>
    <cellStyle name="TotRow - Opmaakprofiel4 9 3 2 2 2 3" xfId="43447" xr:uid="{00000000-0005-0000-0000-000030B60000}"/>
    <cellStyle name="TotRow - Opmaakprofiel4 9 3 2 2 2 4" xfId="43448" xr:uid="{00000000-0005-0000-0000-000031B60000}"/>
    <cellStyle name="TotRow - Opmaakprofiel4 9 3 2 2 3" xfId="43449" xr:uid="{00000000-0005-0000-0000-000032B60000}"/>
    <cellStyle name="TotRow - Opmaakprofiel4 9 3 2 2 4" xfId="43450" xr:uid="{00000000-0005-0000-0000-000033B60000}"/>
    <cellStyle name="TotRow - Opmaakprofiel4 9 3 2 2 5" xfId="43451" xr:uid="{00000000-0005-0000-0000-000034B60000}"/>
    <cellStyle name="TotRow - Opmaakprofiel4 9 3 2 2 6" xfId="43452" xr:uid="{00000000-0005-0000-0000-000035B60000}"/>
    <cellStyle name="TotRow - Opmaakprofiel4 9 3 2 3" xfId="43453" xr:uid="{00000000-0005-0000-0000-000036B60000}"/>
    <cellStyle name="TotRow - Opmaakprofiel4 9 3 2 3 2" xfId="43454" xr:uid="{00000000-0005-0000-0000-000037B60000}"/>
    <cellStyle name="TotRow - Opmaakprofiel4 9 3 2 3 3" xfId="43455" xr:uid="{00000000-0005-0000-0000-000038B60000}"/>
    <cellStyle name="TotRow - Opmaakprofiel4 9 3 2 3 4" xfId="43456" xr:uid="{00000000-0005-0000-0000-000039B60000}"/>
    <cellStyle name="TotRow - Opmaakprofiel4 9 3 2 4" xfId="43457" xr:uid="{00000000-0005-0000-0000-00003AB60000}"/>
    <cellStyle name="TotRow - Opmaakprofiel4 9 3 2 5" xfId="43458" xr:uid="{00000000-0005-0000-0000-00003BB60000}"/>
    <cellStyle name="TotRow - Opmaakprofiel4 9 3 2 6" xfId="43459" xr:uid="{00000000-0005-0000-0000-00003CB60000}"/>
    <cellStyle name="TotRow - Opmaakprofiel4 9 3 2 7" xfId="43460" xr:uid="{00000000-0005-0000-0000-00003DB60000}"/>
    <cellStyle name="TotRow - Opmaakprofiel4 9 3 3" xfId="43461" xr:uid="{00000000-0005-0000-0000-00003EB60000}"/>
    <cellStyle name="TotRow - Opmaakprofiel4 9 3 3 2" xfId="43462" xr:uid="{00000000-0005-0000-0000-00003FB60000}"/>
    <cellStyle name="TotRow - Opmaakprofiel4 9 3 3 2 2" xfId="43463" xr:uid="{00000000-0005-0000-0000-000040B60000}"/>
    <cellStyle name="TotRow - Opmaakprofiel4 9 3 3 2 3" xfId="43464" xr:uid="{00000000-0005-0000-0000-000041B60000}"/>
    <cellStyle name="TotRow - Opmaakprofiel4 9 3 3 2 4" xfId="43465" xr:uid="{00000000-0005-0000-0000-000042B60000}"/>
    <cellStyle name="TotRow - Opmaakprofiel4 9 3 3 3" xfId="43466" xr:uid="{00000000-0005-0000-0000-000043B60000}"/>
    <cellStyle name="TotRow - Opmaakprofiel4 9 3 3 4" xfId="43467" xr:uid="{00000000-0005-0000-0000-000044B60000}"/>
    <cellStyle name="TotRow - Opmaakprofiel4 9 3 3 5" xfId="43468" xr:uid="{00000000-0005-0000-0000-000045B60000}"/>
    <cellStyle name="TotRow - Opmaakprofiel4 9 3 3 6" xfId="43469" xr:uid="{00000000-0005-0000-0000-000046B60000}"/>
    <cellStyle name="TotRow - Opmaakprofiel4 9 3 4" xfId="43470" xr:uid="{00000000-0005-0000-0000-000047B60000}"/>
    <cellStyle name="TotRow - Opmaakprofiel4 9 3 4 2" xfId="43471" xr:uid="{00000000-0005-0000-0000-000048B60000}"/>
    <cellStyle name="TotRow - Opmaakprofiel4 9 3 4 3" xfId="43472" xr:uid="{00000000-0005-0000-0000-000049B60000}"/>
    <cellStyle name="TotRow - Opmaakprofiel4 9 3 4 4" xfId="43473" xr:uid="{00000000-0005-0000-0000-00004AB60000}"/>
    <cellStyle name="TotRow - Opmaakprofiel4 9 3 5" xfId="43474" xr:uid="{00000000-0005-0000-0000-00004BB60000}"/>
    <cellStyle name="TotRow - Opmaakprofiel4 9 3 6" xfId="43475" xr:uid="{00000000-0005-0000-0000-00004CB60000}"/>
    <cellStyle name="TotRow - Opmaakprofiel4 9 3 7" xfId="43476" xr:uid="{00000000-0005-0000-0000-00004DB60000}"/>
    <cellStyle name="TotRow - Opmaakprofiel4 9 3 8" xfId="43477" xr:uid="{00000000-0005-0000-0000-00004EB60000}"/>
    <cellStyle name="TotRow - Opmaakprofiel4 9 4" xfId="43478" xr:uid="{00000000-0005-0000-0000-00004FB60000}"/>
    <cellStyle name="TotRow - Opmaakprofiel4 9 4 2" xfId="43479" xr:uid="{00000000-0005-0000-0000-000050B60000}"/>
    <cellStyle name="TotRow - Opmaakprofiel4 9 4 2 2" xfId="43480" xr:uid="{00000000-0005-0000-0000-000051B60000}"/>
    <cellStyle name="TotRow - Opmaakprofiel4 9 4 2 2 2" xfId="43481" xr:uid="{00000000-0005-0000-0000-000052B60000}"/>
    <cellStyle name="TotRow - Opmaakprofiel4 9 4 2 2 3" xfId="43482" xr:uid="{00000000-0005-0000-0000-000053B60000}"/>
    <cellStyle name="TotRow - Opmaakprofiel4 9 4 2 2 4" xfId="43483" xr:uid="{00000000-0005-0000-0000-000054B60000}"/>
    <cellStyle name="TotRow - Opmaakprofiel4 9 4 2 3" xfId="43484" xr:uid="{00000000-0005-0000-0000-000055B60000}"/>
    <cellStyle name="TotRow - Opmaakprofiel4 9 4 2 4" xfId="43485" xr:uid="{00000000-0005-0000-0000-000056B60000}"/>
    <cellStyle name="TotRow - Opmaakprofiel4 9 4 2 5" xfId="43486" xr:uid="{00000000-0005-0000-0000-000057B60000}"/>
    <cellStyle name="TotRow - Opmaakprofiel4 9 4 2 6" xfId="43487" xr:uid="{00000000-0005-0000-0000-000058B60000}"/>
    <cellStyle name="TotRow - Opmaakprofiel4 9 4 3" xfId="43488" xr:uid="{00000000-0005-0000-0000-000059B60000}"/>
    <cellStyle name="TotRow - Opmaakprofiel4 9 4 3 2" xfId="43489" xr:uid="{00000000-0005-0000-0000-00005AB60000}"/>
    <cellStyle name="TotRow - Opmaakprofiel4 9 4 3 3" xfId="43490" xr:uid="{00000000-0005-0000-0000-00005BB60000}"/>
    <cellStyle name="TotRow - Opmaakprofiel4 9 4 3 4" xfId="43491" xr:uid="{00000000-0005-0000-0000-00005CB60000}"/>
    <cellStyle name="TotRow - Opmaakprofiel4 9 4 4" xfId="43492" xr:uid="{00000000-0005-0000-0000-00005DB60000}"/>
    <cellStyle name="TotRow - Opmaakprofiel4 9 4 5" xfId="43493" xr:uid="{00000000-0005-0000-0000-00005EB60000}"/>
    <cellStyle name="TotRow - Opmaakprofiel4 9 4 6" xfId="43494" xr:uid="{00000000-0005-0000-0000-00005FB60000}"/>
    <cellStyle name="TotRow - Opmaakprofiel4 9 4 7" xfId="43495" xr:uid="{00000000-0005-0000-0000-000060B60000}"/>
    <cellStyle name="TotRow - Opmaakprofiel4 9 5" xfId="43496" xr:uid="{00000000-0005-0000-0000-000061B60000}"/>
    <cellStyle name="TotRow - Opmaakprofiel4 9 5 2" xfId="43497" xr:uid="{00000000-0005-0000-0000-000062B60000}"/>
    <cellStyle name="TotRow - Opmaakprofiel4 9 5 2 2" xfId="43498" xr:uid="{00000000-0005-0000-0000-000063B60000}"/>
    <cellStyle name="TotRow - Opmaakprofiel4 9 5 2 3" xfId="43499" xr:uid="{00000000-0005-0000-0000-000064B60000}"/>
    <cellStyle name="TotRow - Opmaakprofiel4 9 5 2 4" xfId="43500" xr:uid="{00000000-0005-0000-0000-000065B60000}"/>
    <cellStyle name="TotRow - Opmaakprofiel4 9 5 3" xfId="43501" xr:uid="{00000000-0005-0000-0000-000066B60000}"/>
    <cellStyle name="TotRow - Opmaakprofiel4 9 5 4" xfId="43502" xr:uid="{00000000-0005-0000-0000-000067B60000}"/>
    <cellStyle name="TotRow - Opmaakprofiel4 9 5 5" xfId="43503" xr:uid="{00000000-0005-0000-0000-000068B60000}"/>
    <cellStyle name="TotRow - Opmaakprofiel4 9 5 6" xfId="43504" xr:uid="{00000000-0005-0000-0000-000069B60000}"/>
    <cellStyle name="TotRow - Opmaakprofiel4 9 6" xfId="43505" xr:uid="{00000000-0005-0000-0000-00006AB60000}"/>
    <cellStyle name="TotRow - Opmaakprofiel4 9 6 2" xfId="43506" xr:uid="{00000000-0005-0000-0000-00006BB60000}"/>
    <cellStyle name="TotRow - Opmaakprofiel4 9 6 3" xfId="43507" xr:uid="{00000000-0005-0000-0000-00006CB60000}"/>
    <cellStyle name="TotRow - Opmaakprofiel4 9 6 4" xfId="43508" xr:uid="{00000000-0005-0000-0000-00006DB60000}"/>
    <cellStyle name="TotRow - Opmaakprofiel4 9 7" xfId="43509" xr:uid="{00000000-0005-0000-0000-00006EB60000}"/>
    <cellStyle name="TotRow - Opmaakprofiel4 9 8" xfId="43510" xr:uid="{00000000-0005-0000-0000-00006FB60000}"/>
    <cellStyle name="TotRow - Opmaakprofiel4 9 9" xfId="43511" xr:uid="{00000000-0005-0000-0000-000070B60000}"/>
    <cellStyle name="TotRow - Opmaakprofiel4_Debt Profile" xfId="43512" xr:uid="{00000000-0005-0000-0000-000071B60000}"/>
    <cellStyle name="trad" xfId="344" xr:uid="{00000000-0005-0000-0000-000072B60000}"/>
    <cellStyle name="Uitvoer" xfId="50" xr:uid="{00000000-0005-0000-0000-000073B60000}"/>
    <cellStyle name="Uitvoer 10" xfId="43513" xr:uid="{00000000-0005-0000-0000-000074B60000}"/>
    <cellStyle name="Uitvoer 10 2" xfId="43514" xr:uid="{00000000-0005-0000-0000-000075B60000}"/>
    <cellStyle name="Uitvoer 10 2 2" xfId="43515" xr:uid="{00000000-0005-0000-0000-000076B60000}"/>
    <cellStyle name="Uitvoer 10 2 2 2" xfId="43516" xr:uid="{00000000-0005-0000-0000-000077B60000}"/>
    <cellStyle name="Uitvoer 10 2 2 2 2" xfId="43517" xr:uid="{00000000-0005-0000-0000-000078B60000}"/>
    <cellStyle name="Uitvoer 10 2 2 2 2 2" xfId="43518" xr:uid="{00000000-0005-0000-0000-000079B60000}"/>
    <cellStyle name="Uitvoer 10 2 2 2 2 3" xfId="43519" xr:uid="{00000000-0005-0000-0000-00007AB60000}"/>
    <cellStyle name="Uitvoer 10 2 2 2 2 4" xfId="43520" xr:uid="{00000000-0005-0000-0000-00007BB60000}"/>
    <cellStyle name="Uitvoer 10 2 2 2 3" xfId="43521" xr:uid="{00000000-0005-0000-0000-00007CB60000}"/>
    <cellStyle name="Uitvoer 10 2 2 2 4" xfId="43522" xr:uid="{00000000-0005-0000-0000-00007DB60000}"/>
    <cellStyle name="Uitvoer 10 2 2 2 5" xfId="43523" xr:uid="{00000000-0005-0000-0000-00007EB60000}"/>
    <cellStyle name="Uitvoer 10 2 2 2 6" xfId="43524" xr:uid="{00000000-0005-0000-0000-00007FB60000}"/>
    <cellStyle name="Uitvoer 10 2 2 3" xfId="43525" xr:uid="{00000000-0005-0000-0000-000080B60000}"/>
    <cellStyle name="Uitvoer 10 2 2 3 2" xfId="43526" xr:uid="{00000000-0005-0000-0000-000081B60000}"/>
    <cellStyle name="Uitvoer 10 2 2 3 3" xfId="43527" xr:uid="{00000000-0005-0000-0000-000082B60000}"/>
    <cellStyle name="Uitvoer 10 2 2 3 4" xfId="43528" xr:uid="{00000000-0005-0000-0000-000083B60000}"/>
    <cellStyle name="Uitvoer 10 2 2 4" xfId="43529" xr:uid="{00000000-0005-0000-0000-000084B60000}"/>
    <cellStyle name="Uitvoer 10 2 2 5" xfId="43530" xr:uid="{00000000-0005-0000-0000-000085B60000}"/>
    <cellStyle name="Uitvoer 10 2 2 6" xfId="43531" xr:uid="{00000000-0005-0000-0000-000086B60000}"/>
    <cellStyle name="Uitvoer 10 2 2 7" xfId="43532" xr:uid="{00000000-0005-0000-0000-000087B60000}"/>
    <cellStyle name="Uitvoer 10 2 3" xfId="43533" xr:uid="{00000000-0005-0000-0000-000088B60000}"/>
    <cellStyle name="Uitvoer 10 2 3 2" xfId="43534" xr:uid="{00000000-0005-0000-0000-000089B60000}"/>
    <cellStyle name="Uitvoer 10 2 3 2 2" xfId="43535" xr:uid="{00000000-0005-0000-0000-00008AB60000}"/>
    <cellStyle name="Uitvoer 10 2 3 2 3" xfId="43536" xr:uid="{00000000-0005-0000-0000-00008BB60000}"/>
    <cellStyle name="Uitvoer 10 2 3 2 4" xfId="43537" xr:uid="{00000000-0005-0000-0000-00008CB60000}"/>
    <cellStyle name="Uitvoer 10 2 3 3" xfId="43538" xr:uid="{00000000-0005-0000-0000-00008DB60000}"/>
    <cellStyle name="Uitvoer 10 2 3 4" xfId="43539" xr:uid="{00000000-0005-0000-0000-00008EB60000}"/>
    <cellStyle name="Uitvoer 10 2 3 5" xfId="43540" xr:uid="{00000000-0005-0000-0000-00008FB60000}"/>
    <cellStyle name="Uitvoer 10 2 3 6" xfId="43541" xr:uid="{00000000-0005-0000-0000-000090B60000}"/>
    <cellStyle name="Uitvoer 10 2 4" xfId="43542" xr:uid="{00000000-0005-0000-0000-000091B60000}"/>
    <cellStyle name="Uitvoer 10 2 4 2" xfId="43543" xr:uid="{00000000-0005-0000-0000-000092B60000}"/>
    <cellStyle name="Uitvoer 10 2 4 3" xfId="43544" xr:uid="{00000000-0005-0000-0000-000093B60000}"/>
    <cellStyle name="Uitvoer 10 2 4 4" xfId="43545" xr:uid="{00000000-0005-0000-0000-000094B60000}"/>
    <cellStyle name="Uitvoer 10 2 5" xfId="43546" xr:uid="{00000000-0005-0000-0000-000095B60000}"/>
    <cellStyle name="Uitvoer 10 2 6" xfId="43547" xr:uid="{00000000-0005-0000-0000-000096B60000}"/>
    <cellStyle name="Uitvoer 10 2 7" xfId="43548" xr:uid="{00000000-0005-0000-0000-000097B60000}"/>
    <cellStyle name="Uitvoer 10 2 8" xfId="43549" xr:uid="{00000000-0005-0000-0000-000098B60000}"/>
    <cellStyle name="Uitvoer 10 3" xfId="43550" xr:uid="{00000000-0005-0000-0000-000099B60000}"/>
    <cellStyle name="Uitvoer 10 3 2" xfId="43551" xr:uid="{00000000-0005-0000-0000-00009AB60000}"/>
    <cellStyle name="Uitvoer 10 3 2 2" xfId="43552" xr:uid="{00000000-0005-0000-0000-00009BB60000}"/>
    <cellStyle name="Uitvoer 10 3 2 2 2" xfId="43553" xr:uid="{00000000-0005-0000-0000-00009CB60000}"/>
    <cellStyle name="Uitvoer 10 3 2 2 3" xfId="43554" xr:uid="{00000000-0005-0000-0000-00009DB60000}"/>
    <cellStyle name="Uitvoer 10 3 2 2 4" xfId="43555" xr:uid="{00000000-0005-0000-0000-00009EB60000}"/>
    <cellStyle name="Uitvoer 10 3 2 3" xfId="43556" xr:uid="{00000000-0005-0000-0000-00009FB60000}"/>
    <cellStyle name="Uitvoer 10 3 2 4" xfId="43557" xr:uid="{00000000-0005-0000-0000-0000A0B60000}"/>
    <cellStyle name="Uitvoer 10 3 2 5" xfId="43558" xr:uid="{00000000-0005-0000-0000-0000A1B60000}"/>
    <cellStyle name="Uitvoer 10 3 2 6" xfId="43559" xr:uid="{00000000-0005-0000-0000-0000A2B60000}"/>
    <cellStyle name="Uitvoer 10 3 3" xfId="43560" xr:uid="{00000000-0005-0000-0000-0000A3B60000}"/>
    <cellStyle name="Uitvoer 10 3 3 2" xfId="43561" xr:uid="{00000000-0005-0000-0000-0000A4B60000}"/>
    <cellStyle name="Uitvoer 10 3 3 3" xfId="43562" xr:uid="{00000000-0005-0000-0000-0000A5B60000}"/>
    <cellStyle name="Uitvoer 10 3 3 4" xfId="43563" xr:uid="{00000000-0005-0000-0000-0000A6B60000}"/>
    <cellStyle name="Uitvoer 10 3 4" xfId="43564" xr:uid="{00000000-0005-0000-0000-0000A7B60000}"/>
    <cellStyle name="Uitvoer 10 3 5" xfId="43565" xr:uid="{00000000-0005-0000-0000-0000A8B60000}"/>
    <cellStyle name="Uitvoer 10 3 6" xfId="43566" xr:uid="{00000000-0005-0000-0000-0000A9B60000}"/>
    <cellStyle name="Uitvoer 10 3 7" xfId="43567" xr:uid="{00000000-0005-0000-0000-0000AAB60000}"/>
    <cellStyle name="Uitvoer 10 4" xfId="43568" xr:uid="{00000000-0005-0000-0000-0000ABB60000}"/>
    <cellStyle name="Uitvoer 10 4 2" xfId="43569" xr:uid="{00000000-0005-0000-0000-0000ACB60000}"/>
    <cellStyle name="Uitvoer 10 4 2 2" xfId="43570" xr:uid="{00000000-0005-0000-0000-0000ADB60000}"/>
    <cellStyle name="Uitvoer 10 4 2 3" xfId="43571" xr:uid="{00000000-0005-0000-0000-0000AEB60000}"/>
    <cellStyle name="Uitvoer 10 4 2 4" xfId="43572" xr:uid="{00000000-0005-0000-0000-0000AFB60000}"/>
    <cellStyle name="Uitvoer 10 4 3" xfId="43573" xr:uid="{00000000-0005-0000-0000-0000B0B60000}"/>
    <cellStyle name="Uitvoer 10 4 4" xfId="43574" xr:uid="{00000000-0005-0000-0000-0000B1B60000}"/>
    <cellStyle name="Uitvoer 10 4 5" xfId="43575" xr:uid="{00000000-0005-0000-0000-0000B2B60000}"/>
    <cellStyle name="Uitvoer 10 4 6" xfId="43576" xr:uid="{00000000-0005-0000-0000-0000B3B60000}"/>
    <cellStyle name="Uitvoer 10 5" xfId="43577" xr:uid="{00000000-0005-0000-0000-0000B4B60000}"/>
    <cellStyle name="Uitvoer 10 5 2" xfId="43578" xr:uid="{00000000-0005-0000-0000-0000B5B60000}"/>
    <cellStyle name="Uitvoer 10 5 3" xfId="43579" xr:uid="{00000000-0005-0000-0000-0000B6B60000}"/>
    <cellStyle name="Uitvoer 10 5 4" xfId="43580" xr:uid="{00000000-0005-0000-0000-0000B7B60000}"/>
    <cellStyle name="Uitvoer 10 6" xfId="43581" xr:uid="{00000000-0005-0000-0000-0000B8B60000}"/>
    <cellStyle name="Uitvoer 10 7" xfId="43582" xr:uid="{00000000-0005-0000-0000-0000B9B60000}"/>
    <cellStyle name="Uitvoer 10 8" xfId="43583" xr:uid="{00000000-0005-0000-0000-0000BAB60000}"/>
    <cellStyle name="Uitvoer 10 9" xfId="43584" xr:uid="{00000000-0005-0000-0000-0000BBB60000}"/>
    <cellStyle name="Uitvoer 11" xfId="43585" xr:uid="{00000000-0005-0000-0000-0000BCB60000}"/>
    <cellStyle name="Uitvoer 11 2" xfId="43586" xr:uid="{00000000-0005-0000-0000-0000BDB60000}"/>
    <cellStyle name="Uitvoer 11 2 2" xfId="43587" xr:uid="{00000000-0005-0000-0000-0000BEB60000}"/>
    <cellStyle name="Uitvoer 11 2 2 2" xfId="43588" xr:uid="{00000000-0005-0000-0000-0000BFB60000}"/>
    <cellStyle name="Uitvoer 11 2 2 2 2" xfId="43589" xr:uid="{00000000-0005-0000-0000-0000C0B60000}"/>
    <cellStyle name="Uitvoer 11 2 2 2 2 2" xfId="43590" xr:uid="{00000000-0005-0000-0000-0000C1B60000}"/>
    <cellStyle name="Uitvoer 11 2 2 2 2 3" xfId="43591" xr:uid="{00000000-0005-0000-0000-0000C2B60000}"/>
    <cellStyle name="Uitvoer 11 2 2 2 2 4" xfId="43592" xr:uid="{00000000-0005-0000-0000-0000C3B60000}"/>
    <cellStyle name="Uitvoer 11 2 2 2 3" xfId="43593" xr:uid="{00000000-0005-0000-0000-0000C4B60000}"/>
    <cellStyle name="Uitvoer 11 2 2 2 4" xfId="43594" xr:uid="{00000000-0005-0000-0000-0000C5B60000}"/>
    <cellStyle name="Uitvoer 11 2 2 2 5" xfId="43595" xr:uid="{00000000-0005-0000-0000-0000C6B60000}"/>
    <cellStyle name="Uitvoer 11 2 2 2 6" xfId="43596" xr:uid="{00000000-0005-0000-0000-0000C7B60000}"/>
    <cellStyle name="Uitvoer 11 2 2 3" xfId="43597" xr:uid="{00000000-0005-0000-0000-0000C8B60000}"/>
    <cellStyle name="Uitvoer 11 2 2 3 2" xfId="43598" xr:uid="{00000000-0005-0000-0000-0000C9B60000}"/>
    <cellStyle name="Uitvoer 11 2 2 3 3" xfId="43599" xr:uid="{00000000-0005-0000-0000-0000CAB60000}"/>
    <cellStyle name="Uitvoer 11 2 2 3 4" xfId="43600" xr:uid="{00000000-0005-0000-0000-0000CBB60000}"/>
    <cellStyle name="Uitvoer 11 2 2 4" xfId="43601" xr:uid="{00000000-0005-0000-0000-0000CCB60000}"/>
    <cellStyle name="Uitvoer 11 2 2 5" xfId="43602" xr:uid="{00000000-0005-0000-0000-0000CDB60000}"/>
    <cellStyle name="Uitvoer 11 2 2 6" xfId="43603" xr:uid="{00000000-0005-0000-0000-0000CEB60000}"/>
    <cellStyle name="Uitvoer 11 2 2 7" xfId="43604" xr:uid="{00000000-0005-0000-0000-0000CFB60000}"/>
    <cellStyle name="Uitvoer 11 2 3" xfId="43605" xr:uid="{00000000-0005-0000-0000-0000D0B60000}"/>
    <cellStyle name="Uitvoer 11 2 3 2" xfId="43606" xr:uid="{00000000-0005-0000-0000-0000D1B60000}"/>
    <cellStyle name="Uitvoer 11 2 3 2 2" xfId="43607" xr:uid="{00000000-0005-0000-0000-0000D2B60000}"/>
    <cellStyle name="Uitvoer 11 2 3 2 3" xfId="43608" xr:uid="{00000000-0005-0000-0000-0000D3B60000}"/>
    <cellStyle name="Uitvoer 11 2 3 2 4" xfId="43609" xr:uid="{00000000-0005-0000-0000-0000D4B60000}"/>
    <cellStyle name="Uitvoer 11 2 3 3" xfId="43610" xr:uid="{00000000-0005-0000-0000-0000D5B60000}"/>
    <cellStyle name="Uitvoer 11 2 3 4" xfId="43611" xr:uid="{00000000-0005-0000-0000-0000D6B60000}"/>
    <cellStyle name="Uitvoer 11 2 3 5" xfId="43612" xr:uid="{00000000-0005-0000-0000-0000D7B60000}"/>
    <cellStyle name="Uitvoer 11 2 3 6" xfId="43613" xr:uid="{00000000-0005-0000-0000-0000D8B60000}"/>
    <cellStyle name="Uitvoer 11 2 4" xfId="43614" xr:uid="{00000000-0005-0000-0000-0000D9B60000}"/>
    <cellStyle name="Uitvoer 11 2 4 2" xfId="43615" xr:uid="{00000000-0005-0000-0000-0000DAB60000}"/>
    <cellStyle name="Uitvoer 11 2 4 3" xfId="43616" xr:uid="{00000000-0005-0000-0000-0000DBB60000}"/>
    <cellStyle name="Uitvoer 11 2 4 4" xfId="43617" xr:uid="{00000000-0005-0000-0000-0000DCB60000}"/>
    <cellStyle name="Uitvoer 11 2 5" xfId="43618" xr:uid="{00000000-0005-0000-0000-0000DDB60000}"/>
    <cellStyle name="Uitvoer 11 2 6" xfId="43619" xr:uid="{00000000-0005-0000-0000-0000DEB60000}"/>
    <cellStyle name="Uitvoer 11 2 7" xfId="43620" xr:uid="{00000000-0005-0000-0000-0000DFB60000}"/>
    <cellStyle name="Uitvoer 11 2 8" xfId="43621" xr:uid="{00000000-0005-0000-0000-0000E0B60000}"/>
    <cellStyle name="Uitvoer 11 3" xfId="43622" xr:uid="{00000000-0005-0000-0000-0000E1B60000}"/>
    <cellStyle name="Uitvoer 11 3 2" xfId="43623" xr:uid="{00000000-0005-0000-0000-0000E2B60000}"/>
    <cellStyle name="Uitvoer 11 3 2 2" xfId="43624" xr:uid="{00000000-0005-0000-0000-0000E3B60000}"/>
    <cellStyle name="Uitvoer 11 3 2 2 2" xfId="43625" xr:uid="{00000000-0005-0000-0000-0000E4B60000}"/>
    <cellStyle name="Uitvoer 11 3 2 2 3" xfId="43626" xr:uid="{00000000-0005-0000-0000-0000E5B60000}"/>
    <cellStyle name="Uitvoer 11 3 2 2 4" xfId="43627" xr:uid="{00000000-0005-0000-0000-0000E6B60000}"/>
    <cellStyle name="Uitvoer 11 3 2 3" xfId="43628" xr:uid="{00000000-0005-0000-0000-0000E7B60000}"/>
    <cellStyle name="Uitvoer 11 3 2 4" xfId="43629" xr:uid="{00000000-0005-0000-0000-0000E8B60000}"/>
    <cellStyle name="Uitvoer 11 3 2 5" xfId="43630" xr:uid="{00000000-0005-0000-0000-0000E9B60000}"/>
    <cellStyle name="Uitvoer 11 3 2 6" xfId="43631" xr:uid="{00000000-0005-0000-0000-0000EAB60000}"/>
    <cellStyle name="Uitvoer 11 3 3" xfId="43632" xr:uid="{00000000-0005-0000-0000-0000EBB60000}"/>
    <cellStyle name="Uitvoer 11 3 3 2" xfId="43633" xr:uid="{00000000-0005-0000-0000-0000ECB60000}"/>
    <cellStyle name="Uitvoer 11 3 3 3" xfId="43634" xr:uid="{00000000-0005-0000-0000-0000EDB60000}"/>
    <cellStyle name="Uitvoer 11 3 3 4" xfId="43635" xr:uid="{00000000-0005-0000-0000-0000EEB60000}"/>
    <cellStyle name="Uitvoer 11 3 4" xfId="43636" xr:uid="{00000000-0005-0000-0000-0000EFB60000}"/>
    <cellStyle name="Uitvoer 11 3 5" xfId="43637" xr:uid="{00000000-0005-0000-0000-0000F0B60000}"/>
    <cellStyle name="Uitvoer 11 3 6" xfId="43638" xr:uid="{00000000-0005-0000-0000-0000F1B60000}"/>
    <cellStyle name="Uitvoer 11 3 7" xfId="43639" xr:uid="{00000000-0005-0000-0000-0000F2B60000}"/>
    <cellStyle name="Uitvoer 11 4" xfId="43640" xr:uid="{00000000-0005-0000-0000-0000F3B60000}"/>
    <cellStyle name="Uitvoer 11 4 2" xfId="43641" xr:uid="{00000000-0005-0000-0000-0000F4B60000}"/>
    <cellStyle name="Uitvoer 11 4 2 2" xfId="43642" xr:uid="{00000000-0005-0000-0000-0000F5B60000}"/>
    <cellStyle name="Uitvoer 11 4 2 3" xfId="43643" xr:uid="{00000000-0005-0000-0000-0000F6B60000}"/>
    <cellStyle name="Uitvoer 11 4 2 4" xfId="43644" xr:uid="{00000000-0005-0000-0000-0000F7B60000}"/>
    <cellStyle name="Uitvoer 11 4 3" xfId="43645" xr:uid="{00000000-0005-0000-0000-0000F8B60000}"/>
    <cellStyle name="Uitvoer 11 4 4" xfId="43646" xr:uid="{00000000-0005-0000-0000-0000F9B60000}"/>
    <cellStyle name="Uitvoer 11 4 5" xfId="43647" xr:uid="{00000000-0005-0000-0000-0000FAB60000}"/>
    <cellStyle name="Uitvoer 11 4 6" xfId="43648" xr:uid="{00000000-0005-0000-0000-0000FBB60000}"/>
    <cellStyle name="Uitvoer 11 5" xfId="43649" xr:uid="{00000000-0005-0000-0000-0000FCB60000}"/>
    <cellStyle name="Uitvoer 11 5 2" xfId="43650" xr:uid="{00000000-0005-0000-0000-0000FDB60000}"/>
    <cellStyle name="Uitvoer 11 5 3" xfId="43651" xr:uid="{00000000-0005-0000-0000-0000FEB60000}"/>
    <cellStyle name="Uitvoer 11 5 4" xfId="43652" xr:uid="{00000000-0005-0000-0000-0000FFB60000}"/>
    <cellStyle name="Uitvoer 11 6" xfId="43653" xr:uid="{00000000-0005-0000-0000-000000B70000}"/>
    <cellStyle name="Uitvoer 11 7" xfId="43654" xr:uid="{00000000-0005-0000-0000-000001B70000}"/>
    <cellStyle name="Uitvoer 11 8" xfId="43655" xr:uid="{00000000-0005-0000-0000-000002B70000}"/>
    <cellStyle name="Uitvoer 11 9" xfId="43656" xr:uid="{00000000-0005-0000-0000-000003B70000}"/>
    <cellStyle name="Uitvoer 12" xfId="43657" xr:uid="{00000000-0005-0000-0000-000004B70000}"/>
    <cellStyle name="Uitvoer 12 2" xfId="43658" xr:uid="{00000000-0005-0000-0000-000005B70000}"/>
    <cellStyle name="Uitvoer 12 2 2" xfId="43659" xr:uid="{00000000-0005-0000-0000-000006B70000}"/>
    <cellStyle name="Uitvoer 12 2 3" xfId="43660" xr:uid="{00000000-0005-0000-0000-000007B70000}"/>
    <cellStyle name="Uitvoer 12 2 4" xfId="43661" xr:uid="{00000000-0005-0000-0000-000008B70000}"/>
    <cellStyle name="Uitvoer 12 3" xfId="43662" xr:uid="{00000000-0005-0000-0000-000009B70000}"/>
    <cellStyle name="Uitvoer 12 4" xfId="43663" xr:uid="{00000000-0005-0000-0000-00000AB70000}"/>
    <cellStyle name="Uitvoer 12 5" xfId="43664" xr:uid="{00000000-0005-0000-0000-00000BB70000}"/>
    <cellStyle name="Uitvoer 12 6" xfId="43665" xr:uid="{00000000-0005-0000-0000-00000CB70000}"/>
    <cellStyle name="Uitvoer 13" xfId="43666" xr:uid="{00000000-0005-0000-0000-00000DB70000}"/>
    <cellStyle name="Uitvoer 13 2" xfId="43667" xr:uid="{00000000-0005-0000-0000-00000EB70000}"/>
    <cellStyle name="Uitvoer 13 3" xfId="43668" xr:uid="{00000000-0005-0000-0000-00000FB70000}"/>
    <cellStyle name="Uitvoer 13 4" xfId="43669" xr:uid="{00000000-0005-0000-0000-000010B70000}"/>
    <cellStyle name="Uitvoer 14" xfId="43670" xr:uid="{00000000-0005-0000-0000-000011B70000}"/>
    <cellStyle name="Uitvoer 15" xfId="43671" xr:uid="{00000000-0005-0000-0000-000012B70000}"/>
    <cellStyle name="Uitvoer 16" xfId="43672" xr:uid="{00000000-0005-0000-0000-000013B70000}"/>
    <cellStyle name="Uitvoer 17" xfId="43673" xr:uid="{00000000-0005-0000-0000-000014B70000}"/>
    <cellStyle name="Uitvoer 2" xfId="575" xr:uid="{00000000-0005-0000-0000-000015B70000}"/>
    <cellStyle name="Uitvoer 2 10" xfId="43674" xr:uid="{00000000-0005-0000-0000-000016B70000}"/>
    <cellStyle name="Uitvoer 2 11" xfId="43675" xr:uid="{00000000-0005-0000-0000-000017B70000}"/>
    <cellStyle name="Uitvoer 2 12" xfId="43676" xr:uid="{00000000-0005-0000-0000-000018B70000}"/>
    <cellStyle name="Uitvoer 2 2" xfId="43677" xr:uid="{00000000-0005-0000-0000-000019B70000}"/>
    <cellStyle name="Uitvoer 2 2 2" xfId="43678" xr:uid="{00000000-0005-0000-0000-00001AB70000}"/>
    <cellStyle name="Uitvoer 2 2 2 2" xfId="43679" xr:uid="{00000000-0005-0000-0000-00001BB70000}"/>
    <cellStyle name="Uitvoer 2 2 2 2 2" xfId="43680" xr:uid="{00000000-0005-0000-0000-00001CB70000}"/>
    <cellStyle name="Uitvoer 2 2 2 2 2 2" xfId="43681" xr:uid="{00000000-0005-0000-0000-00001DB70000}"/>
    <cellStyle name="Uitvoer 2 2 2 2 2 2 2" xfId="43682" xr:uid="{00000000-0005-0000-0000-00001EB70000}"/>
    <cellStyle name="Uitvoer 2 2 2 2 2 2 3" xfId="43683" xr:uid="{00000000-0005-0000-0000-00001FB70000}"/>
    <cellStyle name="Uitvoer 2 2 2 2 2 2 4" xfId="43684" xr:uid="{00000000-0005-0000-0000-000020B70000}"/>
    <cellStyle name="Uitvoer 2 2 2 2 2 3" xfId="43685" xr:uid="{00000000-0005-0000-0000-000021B70000}"/>
    <cellStyle name="Uitvoer 2 2 2 2 2 4" xfId="43686" xr:uid="{00000000-0005-0000-0000-000022B70000}"/>
    <cellStyle name="Uitvoer 2 2 2 2 2 5" xfId="43687" xr:uid="{00000000-0005-0000-0000-000023B70000}"/>
    <cellStyle name="Uitvoer 2 2 2 2 2 6" xfId="43688" xr:uid="{00000000-0005-0000-0000-000024B70000}"/>
    <cellStyle name="Uitvoer 2 2 2 2 3" xfId="43689" xr:uid="{00000000-0005-0000-0000-000025B70000}"/>
    <cellStyle name="Uitvoer 2 2 2 2 3 2" xfId="43690" xr:uid="{00000000-0005-0000-0000-000026B70000}"/>
    <cellStyle name="Uitvoer 2 2 2 2 3 3" xfId="43691" xr:uid="{00000000-0005-0000-0000-000027B70000}"/>
    <cellStyle name="Uitvoer 2 2 2 2 3 4" xfId="43692" xr:uid="{00000000-0005-0000-0000-000028B70000}"/>
    <cellStyle name="Uitvoer 2 2 2 2 4" xfId="43693" xr:uid="{00000000-0005-0000-0000-000029B70000}"/>
    <cellStyle name="Uitvoer 2 2 2 2 5" xfId="43694" xr:uid="{00000000-0005-0000-0000-00002AB70000}"/>
    <cellStyle name="Uitvoer 2 2 2 2 6" xfId="43695" xr:uid="{00000000-0005-0000-0000-00002BB70000}"/>
    <cellStyle name="Uitvoer 2 2 2 2 7" xfId="43696" xr:uid="{00000000-0005-0000-0000-00002CB70000}"/>
    <cellStyle name="Uitvoer 2 2 2 3" xfId="43697" xr:uid="{00000000-0005-0000-0000-00002DB70000}"/>
    <cellStyle name="Uitvoer 2 2 2 3 2" xfId="43698" xr:uid="{00000000-0005-0000-0000-00002EB70000}"/>
    <cellStyle name="Uitvoer 2 2 2 3 2 2" xfId="43699" xr:uid="{00000000-0005-0000-0000-00002FB70000}"/>
    <cellStyle name="Uitvoer 2 2 2 3 2 3" xfId="43700" xr:uid="{00000000-0005-0000-0000-000030B70000}"/>
    <cellStyle name="Uitvoer 2 2 2 3 2 4" xfId="43701" xr:uid="{00000000-0005-0000-0000-000031B70000}"/>
    <cellStyle name="Uitvoer 2 2 2 3 3" xfId="43702" xr:uid="{00000000-0005-0000-0000-000032B70000}"/>
    <cellStyle name="Uitvoer 2 2 2 3 4" xfId="43703" xr:uid="{00000000-0005-0000-0000-000033B70000}"/>
    <cellStyle name="Uitvoer 2 2 2 3 5" xfId="43704" xr:uid="{00000000-0005-0000-0000-000034B70000}"/>
    <cellStyle name="Uitvoer 2 2 2 3 6" xfId="43705" xr:uid="{00000000-0005-0000-0000-000035B70000}"/>
    <cellStyle name="Uitvoer 2 2 2 4" xfId="43706" xr:uid="{00000000-0005-0000-0000-000036B70000}"/>
    <cellStyle name="Uitvoer 2 2 2 4 2" xfId="43707" xr:uid="{00000000-0005-0000-0000-000037B70000}"/>
    <cellStyle name="Uitvoer 2 2 2 4 3" xfId="43708" xr:uid="{00000000-0005-0000-0000-000038B70000}"/>
    <cellStyle name="Uitvoer 2 2 2 4 4" xfId="43709" xr:uid="{00000000-0005-0000-0000-000039B70000}"/>
    <cellStyle name="Uitvoer 2 2 2 5" xfId="43710" xr:uid="{00000000-0005-0000-0000-00003AB70000}"/>
    <cellStyle name="Uitvoer 2 2 2 6" xfId="43711" xr:uid="{00000000-0005-0000-0000-00003BB70000}"/>
    <cellStyle name="Uitvoer 2 2 2 7" xfId="43712" xr:uid="{00000000-0005-0000-0000-00003CB70000}"/>
    <cellStyle name="Uitvoer 2 2 2 8" xfId="43713" xr:uid="{00000000-0005-0000-0000-00003DB70000}"/>
    <cellStyle name="Uitvoer 2 2 3" xfId="43714" xr:uid="{00000000-0005-0000-0000-00003EB70000}"/>
    <cellStyle name="Uitvoer 2 2 3 2" xfId="43715" xr:uid="{00000000-0005-0000-0000-00003FB70000}"/>
    <cellStyle name="Uitvoer 2 2 3 2 2" xfId="43716" xr:uid="{00000000-0005-0000-0000-000040B70000}"/>
    <cellStyle name="Uitvoer 2 2 3 2 2 2" xfId="43717" xr:uid="{00000000-0005-0000-0000-000041B70000}"/>
    <cellStyle name="Uitvoer 2 2 3 2 2 3" xfId="43718" xr:uid="{00000000-0005-0000-0000-000042B70000}"/>
    <cellStyle name="Uitvoer 2 2 3 2 2 4" xfId="43719" xr:uid="{00000000-0005-0000-0000-000043B70000}"/>
    <cellStyle name="Uitvoer 2 2 3 2 3" xfId="43720" xr:uid="{00000000-0005-0000-0000-000044B70000}"/>
    <cellStyle name="Uitvoer 2 2 3 2 4" xfId="43721" xr:uid="{00000000-0005-0000-0000-000045B70000}"/>
    <cellStyle name="Uitvoer 2 2 3 2 5" xfId="43722" xr:uid="{00000000-0005-0000-0000-000046B70000}"/>
    <cellStyle name="Uitvoer 2 2 3 2 6" xfId="43723" xr:uid="{00000000-0005-0000-0000-000047B70000}"/>
    <cellStyle name="Uitvoer 2 2 3 3" xfId="43724" xr:uid="{00000000-0005-0000-0000-000048B70000}"/>
    <cellStyle name="Uitvoer 2 2 3 3 2" xfId="43725" xr:uid="{00000000-0005-0000-0000-000049B70000}"/>
    <cellStyle name="Uitvoer 2 2 3 3 3" xfId="43726" xr:uid="{00000000-0005-0000-0000-00004AB70000}"/>
    <cellStyle name="Uitvoer 2 2 3 3 4" xfId="43727" xr:uid="{00000000-0005-0000-0000-00004BB70000}"/>
    <cellStyle name="Uitvoer 2 2 3 4" xfId="43728" xr:uid="{00000000-0005-0000-0000-00004CB70000}"/>
    <cellStyle name="Uitvoer 2 2 3 5" xfId="43729" xr:uid="{00000000-0005-0000-0000-00004DB70000}"/>
    <cellStyle name="Uitvoer 2 2 3 6" xfId="43730" xr:uid="{00000000-0005-0000-0000-00004EB70000}"/>
    <cellStyle name="Uitvoer 2 2 3 7" xfId="43731" xr:uid="{00000000-0005-0000-0000-00004FB70000}"/>
    <cellStyle name="Uitvoer 2 2 4" xfId="43732" xr:uid="{00000000-0005-0000-0000-000050B70000}"/>
    <cellStyle name="Uitvoer 2 2 4 2" xfId="43733" xr:uid="{00000000-0005-0000-0000-000051B70000}"/>
    <cellStyle name="Uitvoer 2 2 4 2 2" xfId="43734" xr:uid="{00000000-0005-0000-0000-000052B70000}"/>
    <cellStyle name="Uitvoer 2 2 4 2 3" xfId="43735" xr:uid="{00000000-0005-0000-0000-000053B70000}"/>
    <cellStyle name="Uitvoer 2 2 4 2 4" xfId="43736" xr:uid="{00000000-0005-0000-0000-000054B70000}"/>
    <cellStyle name="Uitvoer 2 2 4 3" xfId="43737" xr:uid="{00000000-0005-0000-0000-000055B70000}"/>
    <cellStyle name="Uitvoer 2 2 4 4" xfId="43738" xr:uid="{00000000-0005-0000-0000-000056B70000}"/>
    <cellStyle name="Uitvoer 2 2 4 5" xfId="43739" xr:uid="{00000000-0005-0000-0000-000057B70000}"/>
    <cellStyle name="Uitvoer 2 2 4 6" xfId="43740" xr:uid="{00000000-0005-0000-0000-000058B70000}"/>
    <cellStyle name="Uitvoer 2 2 5" xfId="43741" xr:uid="{00000000-0005-0000-0000-000059B70000}"/>
    <cellStyle name="Uitvoer 2 2 5 2" xfId="43742" xr:uid="{00000000-0005-0000-0000-00005AB70000}"/>
    <cellStyle name="Uitvoer 2 2 5 3" xfId="43743" xr:uid="{00000000-0005-0000-0000-00005BB70000}"/>
    <cellStyle name="Uitvoer 2 2 5 4" xfId="43744" xr:uid="{00000000-0005-0000-0000-00005CB70000}"/>
    <cellStyle name="Uitvoer 2 2 6" xfId="43745" xr:uid="{00000000-0005-0000-0000-00005DB70000}"/>
    <cellStyle name="Uitvoer 2 2 7" xfId="43746" xr:uid="{00000000-0005-0000-0000-00005EB70000}"/>
    <cellStyle name="Uitvoer 2 2 8" xfId="43747" xr:uid="{00000000-0005-0000-0000-00005FB70000}"/>
    <cellStyle name="Uitvoer 2 2 9" xfId="43748" xr:uid="{00000000-0005-0000-0000-000060B70000}"/>
    <cellStyle name="Uitvoer 2 3" xfId="43749" xr:uid="{00000000-0005-0000-0000-000061B70000}"/>
    <cellStyle name="Uitvoer 2 3 2" xfId="43750" xr:uid="{00000000-0005-0000-0000-000062B70000}"/>
    <cellStyle name="Uitvoer 2 3 2 2" xfId="43751" xr:uid="{00000000-0005-0000-0000-000063B70000}"/>
    <cellStyle name="Uitvoer 2 3 2 2 2" xfId="43752" xr:uid="{00000000-0005-0000-0000-000064B70000}"/>
    <cellStyle name="Uitvoer 2 3 2 2 2 2" xfId="43753" xr:uid="{00000000-0005-0000-0000-000065B70000}"/>
    <cellStyle name="Uitvoer 2 3 2 2 2 2 2" xfId="43754" xr:uid="{00000000-0005-0000-0000-000066B70000}"/>
    <cellStyle name="Uitvoer 2 3 2 2 2 2 3" xfId="43755" xr:uid="{00000000-0005-0000-0000-000067B70000}"/>
    <cellStyle name="Uitvoer 2 3 2 2 2 2 4" xfId="43756" xr:uid="{00000000-0005-0000-0000-000068B70000}"/>
    <cellStyle name="Uitvoer 2 3 2 2 2 3" xfId="43757" xr:uid="{00000000-0005-0000-0000-000069B70000}"/>
    <cellStyle name="Uitvoer 2 3 2 2 2 4" xfId="43758" xr:uid="{00000000-0005-0000-0000-00006AB70000}"/>
    <cellStyle name="Uitvoer 2 3 2 2 2 5" xfId="43759" xr:uid="{00000000-0005-0000-0000-00006BB70000}"/>
    <cellStyle name="Uitvoer 2 3 2 2 2 6" xfId="43760" xr:uid="{00000000-0005-0000-0000-00006CB70000}"/>
    <cellStyle name="Uitvoer 2 3 2 2 3" xfId="43761" xr:uid="{00000000-0005-0000-0000-00006DB70000}"/>
    <cellStyle name="Uitvoer 2 3 2 2 3 2" xfId="43762" xr:uid="{00000000-0005-0000-0000-00006EB70000}"/>
    <cellStyle name="Uitvoer 2 3 2 2 3 3" xfId="43763" xr:uid="{00000000-0005-0000-0000-00006FB70000}"/>
    <cellStyle name="Uitvoer 2 3 2 2 3 4" xfId="43764" xr:uid="{00000000-0005-0000-0000-000070B70000}"/>
    <cellStyle name="Uitvoer 2 3 2 2 4" xfId="43765" xr:uid="{00000000-0005-0000-0000-000071B70000}"/>
    <cellStyle name="Uitvoer 2 3 2 2 5" xfId="43766" xr:uid="{00000000-0005-0000-0000-000072B70000}"/>
    <cellStyle name="Uitvoer 2 3 2 2 6" xfId="43767" xr:uid="{00000000-0005-0000-0000-000073B70000}"/>
    <cellStyle name="Uitvoer 2 3 2 2 7" xfId="43768" xr:uid="{00000000-0005-0000-0000-000074B70000}"/>
    <cellStyle name="Uitvoer 2 3 2 3" xfId="43769" xr:uid="{00000000-0005-0000-0000-000075B70000}"/>
    <cellStyle name="Uitvoer 2 3 2 3 2" xfId="43770" xr:uid="{00000000-0005-0000-0000-000076B70000}"/>
    <cellStyle name="Uitvoer 2 3 2 3 2 2" xfId="43771" xr:uid="{00000000-0005-0000-0000-000077B70000}"/>
    <cellStyle name="Uitvoer 2 3 2 3 2 3" xfId="43772" xr:uid="{00000000-0005-0000-0000-000078B70000}"/>
    <cellStyle name="Uitvoer 2 3 2 3 2 4" xfId="43773" xr:uid="{00000000-0005-0000-0000-000079B70000}"/>
    <cellStyle name="Uitvoer 2 3 2 3 3" xfId="43774" xr:uid="{00000000-0005-0000-0000-00007AB70000}"/>
    <cellStyle name="Uitvoer 2 3 2 3 4" xfId="43775" xr:uid="{00000000-0005-0000-0000-00007BB70000}"/>
    <cellStyle name="Uitvoer 2 3 2 3 5" xfId="43776" xr:uid="{00000000-0005-0000-0000-00007CB70000}"/>
    <cellStyle name="Uitvoer 2 3 2 3 6" xfId="43777" xr:uid="{00000000-0005-0000-0000-00007DB70000}"/>
    <cellStyle name="Uitvoer 2 3 2 4" xfId="43778" xr:uid="{00000000-0005-0000-0000-00007EB70000}"/>
    <cellStyle name="Uitvoer 2 3 2 4 2" xfId="43779" xr:uid="{00000000-0005-0000-0000-00007FB70000}"/>
    <cellStyle name="Uitvoer 2 3 2 4 3" xfId="43780" xr:uid="{00000000-0005-0000-0000-000080B70000}"/>
    <cellStyle name="Uitvoer 2 3 2 4 4" xfId="43781" xr:uid="{00000000-0005-0000-0000-000081B70000}"/>
    <cellStyle name="Uitvoer 2 3 2 5" xfId="43782" xr:uid="{00000000-0005-0000-0000-000082B70000}"/>
    <cellStyle name="Uitvoer 2 3 2 6" xfId="43783" xr:uid="{00000000-0005-0000-0000-000083B70000}"/>
    <cellStyle name="Uitvoer 2 3 2 7" xfId="43784" xr:uid="{00000000-0005-0000-0000-000084B70000}"/>
    <cellStyle name="Uitvoer 2 3 2 8" xfId="43785" xr:uid="{00000000-0005-0000-0000-000085B70000}"/>
    <cellStyle name="Uitvoer 2 3 3" xfId="43786" xr:uid="{00000000-0005-0000-0000-000086B70000}"/>
    <cellStyle name="Uitvoer 2 3 3 2" xfId="43787" xr:uid="{00000000-0005-0000-0000-000087B70000}"/>
    <cellStyle name="Uitvoer 2 3 3 2 2" xfId="43788" xr:uid="{00000000-0005-0000-0000-000088B70000}"/>
    <cellStyle name="Uitvoer 2 3 3 2 2 2" xfId="43789" xr:uid="{00000000-0005-0000-0000-000089B70000}"/>
    <cellStyle name="Uitvoer 2 3 3 2 2 3" xfId="43790" xr:uid="{00000000-0005-0000-0000-00008AB70000}"/>
    <cellStyle name="Uitvoer 2 3 3 2 2 4" xfId="43791" xr:uid="{00000000-0005-0000-0000-00008BB70000}"/>
    <cellStyle name="Uitvoer 2 3 3 2 3" xfId="43792" xr:uid="{00000000-0005-0000-0000-00008CB70000}"/>
    <cellStyle name="Uitvoer 2 3 3 2 4" xfId="43793" xr:uid="{00000000-0005-0000-0000-00008DB70000}"/>
    <cellStyle name="Uitvoer 2 3 3 2 5" xfId="43794" xr:uid="{00000000-0005-0000-0000-00008EB70000}"/>
    <cellStyle name="Uitvoer 2 3 3 2 6" xfId="43795" xr:uid="{00000000-0005-0000-0000-00008FB70000}"/>
    <cellStyle name="Uitvoer 2 3 3 3" xfId="43796" xr:uid="{00000000-0005-0000-0000-000090B70000}"/>
    <cellStyle name="Uitvoer 2 3 3 3 2" xfId="43797" xr:uid="{00000000-0005-0000-0000-000091B70000}"/>
    <cellStyle name="Uitvoer 2 3 3 3 3" xfId="43798" xr:uid="{00000000-0005-0000-0000-000092B70000}"/>
    <cellStyle name="Uitvoer 2 3 3 3 4" xfId="43799" xr:uid="{00000000-0005-0000-0000-000093B70000}"/>
    <cellStyle name="Uitvoer 2 3 3 4" xfId="43800" xr:uid="{00000000-0005-0000-0000-000094B70000}"/>
    <cellStyle name="Uitvoer 2 3 3 5" xfId="43801" xr:uid="{00000000-0005-0000-0000-000095B70000}"/>
    <cellStyle name="Uitvoer 2 3 3 6" xfId="43802" xr:uid="{00000000-0005-0000-0000-000096B70000}"/>
    <cellStyle name="Uitvoer 2 3 3 7" xfId="43803" xr:uid="{00000000-0005-0000-0000-000097B70000}"/>
    <cellStyle name="Uitvoer 2 3 4" xfId="43804" xr:uid="{00000000-0005-0000-0000-000098B70000}"/>
    <cellStyle name="Uitvoer 2 3 4 2" xfId="43805" xr:uid="{00000000-0005-0000-0000-000099B70000}"/>
    <cellStyle name="Uitvoer 2 3 4 2 2" xfId="43806" xr:uid="{00000000-0005-0000-0000-00009AB70000}"/>
    <cellStyle name="Uitvoer 2 3 4 2 3" xfId="43807" xr:uid="{00000000-0005-0000-0000-00009BB70000}"/>
    <cellStyle name="Uitvoer 2 3 4 2 4" xfId="43808" xr:uid="{00000000-0005-0000-0000-00009CB70000}"/>
    <cellStyle name="Uitvoer 2 3 4 3" xfId="43809" xr:uid="{00000000-0005-0000-0000-00009DB70000}"/>
    <cellStyle name="Uitvoer 2 3 4 4" xfId="43810" xr:uid="{00000000-0005-0000-0000-00009EB70000}"/>
    <cellStyle name="Uitvoer 2 3 4 5" xfId="43811" xr:uid="{00000000-0005-0000-0000-00009FB70000}"/>
    <cellStyle name="Uitvoer 2 3 4 6" xfId="43812" xr:uid="{00000000-0005-0000-0000-0000A0B70000}"/>
    <cellStyle name="Uitvoer 2 3 5" xfId="43813" xr:uid="{00000000-0005-0000-0000-0000A1B70000}"/>
    <cellStyle name="Uitvoer 2 3 5 2" xfId="43814" xr:uid="{00000000-0005-0000-0000-0000A2B70000}"/>
    <cellStyle name="Uitvoer 2 3 5 3" xfId="43815" xr:uid="{00000000-0005-0000-0000-0000A3B70000}"/>
    <cellStyle name="Uitvoer 2 3 5 4" xfId="43816" xr:uid="{00000000-0005-0000-0000-0000A4B70000}"/>
    <cellStyle name="Uitvoer 2 3 6" xfId="43817" xr:uid="{00000000-0005-0000-0000-0000A5B70000}"/>
    <cellStyle name="Uitvoer 2 3 7" xfId="43818" xr:uid="{00000000-0005-0000-0000-0000A6B70000}"/>
    <cellStyle name="Uitvoer 2 3 8" xfId="43819" xr:uid="{00000000-0005-0000-0000-0000A7B70000}"/>
    <cellStyle name="Uitvoer 2 3 9" xfId="43820" xr:uid="{00000000-0005-0000-0000-0000A8B70000}"/>
    <cellStyle name="Uitvoer 2 4" xfId="43821" xr:uid="{00000000-0005-0000-0000-0000A9B70000}"/>
    <cellStyle name="Uitvoer 2 4 2" xfId="43822" xr:uid="{00000000-0005-0000-0000-0000AAB70000}"/>
    <cellStyle name="Uitvoer 2 4 2 2" xfId="43823" xr:uid="{00000000-0005-0000-0000-0000ABB70000}"/>
    <cellStyle name="Uitvoer 2 4 2 2 2" xfId="43824" xr:uid="{00000000-0005-0000-0000-0000ACB70000}"/>
    <cellStyle name="Uitvoer 2 4 2 2 2 2" xfId="43825" xr:uid="{00000000-0005-0000-0000-0000ADB70000}"/>
    <cellStyle name="Uitvoer 2 4 2 2 2 2 2" xfId="43826" xr:uid="{00000000-0005-0000-0000-0000AEB70000}"/>
    <cellStyle name="Uitvoer 2 4 2 2 2 2 3" xfId="43827" xr:uid="{00000000-0005-0000-0000-0000AFB70000}"/>
    <cellStyle name="Uitvoer 2 4 2 2 2 2 4" xfId="43828" xr:uid="{00000000-0005-0000-0000-0000B0B70000}"/>
    <cellStyle name="Uitvoer 2 4 2 2 2 3" xfId="43829" xr:uid="{00000000-0005-0000-0000-0000B1B70000}"/>
    <cellStyle name="Uitvoer 2 4 2 2 2 4" xfId="43830" xr:uid="{00000000-0005-0000-0000-0000B2B70000}"/>
    <cellStyle name="Uitvoer 2 4 2 2 2 5" xfId="43831" xr:uid="{00000000-0005-0000-0000-0000B3B70000}"/>
    <cellStyle name="Uitvoer 2 4 2 2 2 6" xfId="43832" xr:uid="{00000000-0005-0000-0000-0000B4B70000}"/>
    <cellStyle name="Uitvoer 2 4 2 2 3" xfId="43833" xr:uid="{00000000-0005-0000-0000-0000B5B70000}"/>
    <cellStyle name="Uitvoer 2 4 2 2 3 2" xfId="43834" xr:uid="{00000000-0005-0000-0000-0000B6B70000}"/>
    <cellStyle name="Uitvoer 2 4 2 2 3 3" xfId="43835" xr:uid="{00000000-0005-0000-0000-0000B7B70000}"/>
    <cellStyle name="Uitvoer 2 4 2 2 3 4" xfId="43836" xr:uid="{00000000-0005-0000-0000-0000B8B70000}"/>
    <cellStyle name="Uitvoer 2 4 2 2 4" xfId="43837" xr:uid="{00000000-0005-0000-0000-0000B9B70000}"/>
    <cellStyle name="Uitvoer 2 4 2 2 5" xfId="43838" xr:uid="{00000000-0005-0000-0000-0000BAB70000}"/>
    <cellStyle name="Uitvoer 2 4 2 2 6" xfId="43839" xr:uid="{00000000-0005-0000-0000-0000BBB70000}"/>
    <cellStyle name="Uitvoer 2 4 2 2 7" xfId="43840" xr:uid="{00000000-0005-0000-0000-0000BCB70000}"/>
    <cellStyle name="Uitvoer 2 4 2 3" xfId="43841" xr:uid="{00000000-0005-0000-0000-0000BDB70000}"/>
    <cellStyle name="Uitvoer 2 4 2 3 2" xfId="43842" xr:uid="{00000000-0005-0000-0000-0000BEB70000}"/>
    <cellStyle name="Uitvoer 2 4 2 3 2 2" xfId="43843" xr:uid="{00000000-0005-0000-0000-0000BFB70000}"/>
    <cellStyle name="Uitvoer 2 4 2 3 2 3" xfId="43844" xr:uid="{00000000-0005-0000-0000-0000C0B70000}"/>
    <cellStyle name="Uitvoer 2 4 2 3 2 4" xfId="43845" xr:uid="{00000000-0005-0000-0000-0000C1B70000}"/>
    <cellStyle name="Uitvoer 2 4 2 3 3" xfId="43846" xr:uid="{00000000-0005-0000-0000-0000C2B70000}"/>
    <cellStyle name="Uitvoer 2 4 2 3 4" xfId="43847" xr:uid="{00000000-0005-0000-0000-0000C3B70000}"/>
    <cellStyle name="Uitvoer 2 4 2 3 5" xfId="43848" xr:uid="{00000000-0005-0000-0000-0000C4B70000}"/>
    <cellStyle name="Uitvoer 2 4 2 3 6" xfId="43849" xr:uid="{00000000-0005-0000-0000-0000C5B70000}"/>
    <cellStyle name="Uitvoer 2 4 2 4" xfId="43850" xr:uid="{00000000-0005-0000-0000-0000C6B70000}"/>
    <cellStyle name="Uitvoer 2 4 2 4 2" xfId="43851" xr:uid="{00000000-0005-0000-0000-0000C7B70000}"/>
    <cellStyle name="Uitvoer 2 4 2 4 3" xfId="43852" xr:uid="{00000000-0005-0000-0000-0000C8B70000}"/>
    <cellStyle name="Uitvoer 2 4 2 4 4" xfId="43853" xr:uid="{00000000-0005-0000-0000-0000C9B70000}"/>
    <cellStyle name="Uitvoer 2 4 2 5" xfId="43854" xr:uid="{00000000-0005-0000-0000-0000CAB70000}"/>
    <cellStyle name="Uitvoer 2 4 2 6" xfId="43855" xr:uid="{00000000-0005-0000-0000-0000CBB70000}"/>
    <cellStyle name="Uitvoer 2 4 2 7" xfId="43856" xr:uid="{00000000-0005-0000-0000-0000CCB70000}"/>
    <cellStyle name="Uitvoer 2 4 2 8" xfId="43857" xr:uid="{00000000-0005-0000-0000-0000CDB70000}"/>
    <cellStyle name="Uitvoer 2 4 3" xfId="43858" xr:uid="{00000000-0005-0000-0000-0000CEB70000}"/>
    <cellStyle name="Uitvoer 2 4 3 2" xfId="43859" xr:uid="{00000000-0005-0000-0000-0000CFB70000}"/>
    <cellStyle name="Uitvoer 2 4 3 2 2" xfId="43860" xr:uid="{00000000-0005-0000-0000-0000D0B70000}"/>
    <cellStyle name="Uitvoer 2 4 3 2 2 2" xfId="43861" xr:uid="{00000000-0005-0000-0000-0000D1B70000}"/>
    <cellStyle name="Uitvoer 2 4 3 2 2 3" xfId="43862" xr:uid="{00000000-0005-0000-0000-0000D2B70000}"/>
    <cellStyle name="Uitvoer 2 4 3 2 2 4" xfId="43863" xr:uid="{00000000-0005-0000-0000-0000D3B70000}"/>
    <cellStyle name="Uitvoer 2 4 3 2 3" xfId="43864" xr:uid="{00000000-0005-0000-0000-0000D4B70000}"/>
    <cellStyle name="Uitvoer 2 4 3 2 4" xfId="43865" xr:uid="{00000000-0005-0000-0000-0000D5B70000}"/>
    <cellStyle name="Uitvoer 2 4 3 2 5" xfId="43866" xr:uid="{00000000-0005-0000-0000-0000D6B70000}"/>
    <cellStyle name="Uitvoer 2 4 3 2 6" xfId="43867" xr:uid="{00000000-0005-0000-0000-0000D7B70000}"/>
    <cellStyle name="Uitvoer 2 4 3 3" xfId="43868" xr:uid="{00000000-0005-0000-0000-0000D8B70000}"/>
    <cellStyle name="Uitvoer 2 4 3 3 2" xfId="43869" xr:uid="{00000000-0005-0000-0000-0000D9B70000}"/>
    <cellStyle name="Uitvoer 2 4 3 3 3" xfId="43870" xr:uid="{00000000-0005-0000-0000-0000DAB70000}"/>
    <cellStyle name="Uitvoer 2 4 3 3 4" xfId="43871" xr:uid="{00000000-0005-0000-0000-0000DBB70000}"/>
    <cellStyle name="Uitvoer 2 4 3 4" xfId="43872" xr:uid="{00000000-0005-0000-0000-0000DCB70000}"/>
    <cellStyle name="Uitvoer 2 4 3 5" xfId="43873" xr:uid="{00000000-0005-0000-0000-0000DDB70000}"/>
    <cellStyle name="Uitvoer 2 4 3 6" xfId="43874" xr:uid="{00000000-0005-0000-0000-0000DEB70000}"/>
    <cellStyle name="Uitvoer 2 4 3 7" xfId="43875" xr:uid="{00000000-0005-0000-0000-0000DFB70000}"/>
    <cellStyle name="Uitvoer 2 4 4" xfId="43876" xr:uid="{00000000-0005-0000-0000-0000E0B70000}"/>
    <cellStyle name="Uitvoer 2 4 4 2" xfId="43877" xr:uid="{00000000-0005-0000-0000-0000E1B70000}"/>
    <cellStyle name="Uitvoer 2 4 4 2 2" xfId="43878" xr:uid="{00000000-0005-0000-0000-0000E2B70000}"/>
    <cellStyle name="Uitvoer 2 4 4 2 3" xfId="43879" xr:uid="{00000000-0005-0000-0000-0000E3B70000}"/>
    <cellStyle name="Uitvoer 2 4 4 2 4" xfId="43880" xr:uid="{00000000-0005-0000-0000-0000E4B70000}"/>
    <cellStyle name="Uitvoer 2 4 4 3" xfId="43881" xr:uid="{00000000-0005-0000-0000-0000E5B70000}"/>
    <cellStyle name="Uitvoer 2 4 4 4" xfId="43882" xr:uid="{00000000-0005-0000-0000-0000E6B70000}"/>
    <cellStyle name="Uitvoer 2 4 4 5" xfId="43883" xr:uid="{00000000-0005-0000-0000-0000E7B70000}"/>
    <cellStyle name="Uitvoer 2 4 4 6" xfId="43884" xr:uid="{00000000-0005-0000-0000-0000E8B70000}"/>
    <cellStyle name="Uitvoer 2 4 5" xfId="43885" xr:uid="{00000000-0005-0000-0000-0000E9B70000}"/>
    <cellStyle name="Uitvoer 2 4 5 2" xfId="43886" xr:uid="{00000000-0005-0000-0000-0000EAB70000}"/>
    <cellStyle name="Uitvoer 2 4 5 3" xfId="43887" xr:uid="{00000000-0005-0000-0000-0000EBB70000}"/>
    <cellStyle name="Uitvoer 2 4 5 4" xfId="43888" xr:uid="{00000000-0005-0000-0000-0000ECB70000}"/>
    <cellStyle name="Uitvoer 2 4 6" xfId="43889" xr:uid="{00000000-0005-0000-0000-0000EDB70000}"/>
    <cellStyle name="Uitvoer 2 4 7" xfId="43890" xr:uid="{00000000-0005-0000-0000-0000EEB70000}"/>
    <cellStyle name="Uitvoer 2 4 8" xfId="43891" xr:uid="{00000000-0005-0000-0000-0000EFB70000}"/>
    <cellStyle name="Uitvoer 2 4 9" xfId="43892" xr:uid="{00000000-0005-0000-0000-0000F0B70000}"/>
    <cellStyle name="Uitvoer 2 5" xfId="43893" xr:uid="{00000000-0005-0000-0000-0000F1B70000}"/>
    <cellStyle name="Uitvoer 2 5 2" xfId="43894" xr:uid="{00000000-0005-0000-0000-0000F2B70000}"/>
    <cellStyle name="Uitvoer 2 5 2 2" xfId="43895" xr:uid="{00000000-0005-0000-0000-0000F3B70000}"/>
    <cellStyle name="Uitvoer 2 5 2 2 2" xfId="43896" xr:uid="{00000000-0005-0000-0000-0000F4B70000}"/>
    <cellStyle name="Uitvoer 2 5 2 2 2 2" xfId="43897" xr:uid="{00000000-0005-0000-0000-0000F5B70000}"/>
    <cellStyle name="Uitvoer 2 5 2 2 2 3" xfId="43898" xr:uid="{00000000-0005-0000-0000-0000F6B70000}"/>
    <cellStyle name="Uitvoer 2 5 2 2 2 4" xfId="43899" xr:uid="{00000000-0005-0000-0000-0000F7B70000}"/>
    <cellStyle name="Uitvoer 2 5 2 2 3" xfId="43900" xr:uid="{00000000-0005-0000-0000-0000F8B70000}"/>
    <cellStyle name="Uitvoer 2 5 2 2 4" xfId="43901" xr:uid="{00000000-0005-0000-0000-0000F9B70000}"/>
    <cellStyle name="Uitvoer 2 5 2 2 5" xfId="43902" xr:uid="{00000000-0005-0000-0000-0000FAB70000}"/>
    <cellStyle name="Uitvoer 2 5 2 2 6" xfId="43903" xr:uid="{00000000-0005-0000-0000-0000FBB70000}"/>
    <cellStyle name="Uitvoer 2 5 2 3" xfId="43904" xr:uid="{00000000-0005-0000-0000-0000FCB70000}"/>
    <cellStyle name="Uitvoer 2 5 2 3 2" xfId="43905" xr:uid="{00000000-0005-0000-0000-0000FDB70000}"/>
    <cellStyle name="Uitvoer 2 5 2 3 3" xfId="43906" xr:uid="{00000000-0005-0000-0000-0000FEB70000}"/>
    <cellStyle name="Uitvoer 2 5 2 3 4" xfId="43907" xr:uid="{00000000-0005-0000-0000-0000FFB70000}"/>
    <cellStyle name="Uitvoer 2 5 2 4" xfId="43908" xr:uid="{00000000-0005-0000-0000-000000B80000}"/>
    <cellStyle name="Uitvoer 2 5 2 5" xfId="43909" xr:uid="{00000000-0005-0000-0000-000001B80000}"/>
    <cellStyle name="Uitvoer 2 5 2 6" xfId="43910" xr:uid="{00000000-0005-0000-0000-000002B80000}"/>
    <cellStyle name="Uitvoer 2 5 2 7" xfId="43911" xr:uid="{00000000-0005-0000-0000-000003B80000}"/>
    <cellStyle name="Uitvoer 2 5 3" xfId="43912" xr:uid="{00000000-0005-0000-0000-000004B80000}"/>
    <cellStyle name="Uitvoer 2 5 3 2" xfId="43913" xr:uid="{00000000-0005-0000-0000-000005B80000}"/>
    <cellStyle name="Uitvoer 2 5 3 2 2" xfId="43914" xr:uid="{00000000-0005-0000-0000-000006B80000}"/>
    <cellStyle name="Uitvoer 2 5 3 2 3" xfId="43915" xr:uid="{00000000-0005-0000-0000-000007B80000}"/>
    <cellStyle name="Uitvoer 2 5 3 2 4" xfId="43916" xr:uid="{00000000-0005-0000-0000-000008B80000}"/>
    <cellStyle name="Uitvoer 2 5 3 3" xfId="43917" xr:uid="{00000000-0005-0000-0000-000009B80000}"/>
    <cellStyle name="Uitvoer 2 5 3 4" xfId="43918" xr:uid="{00000000-0005-0000-0000-00000AB80000}"/>
    <cellStyle name="Uitvoer 2 5 3 5" xfId="43919" xr:uid="{00000000-0005-0000-0000-00000BB80000}"/>
    <cellStyle name="Uitvoer 2 5 3 6" xfId="43920" xr:uid="{00000000-0005-0000-0000-00000CB80000}"/>
    <cellStyle name="Uitvoer 2 5 4" xfId="43921" xr:uid="{00000000-0005-0000-0000-00000DB80000}"/>
    <cellStyle name="Uitvoer 2 5 4 2" xfId="43922" xr:uid="{00000000-0005-0000-0000-00000EB80000}"/>
    <cellStyle name="Uitvoer 2 5 4 3" xfId="43923" xr:uid="{00000000-0005-0000-0000-00000FB80000}"/>
    <cellStyle name="Uitvoer 2 5 4 4" xfId="43924" xr:uid="{00000000-0005-0000-0000-000010B80000}"/>
    <cellStyle name="Uitvoer 2 5 5" xfId="43925" xr:uid="{00000000-0005-0000-0000-000011B80000}"/>
    <cellStyle name="Uitvoer 2 5 6" xfId="43926" xr:uid="{00000000-0005-0000-0000-000012B80000}"/>
    <cellStyle name="Uitvoer 2 5 7" xfId="43927" xr:uid="{00000000-0005-0000-0000-000013B80000}"/>
    <cellStyle name="Uitvoer 2 5 8" xfId="43928" xr:uid="{00000000-0005-0000-0000-000014B80000}"/>
    <cellStyle name="Uitvoer 2 6" xfId="43929" xr:uid="{00000000-0005-0000-0000-000015B80000}"/>
    <cellStyle name="Uitvoer 2 6 2" xfId="43930" xr:uid="{00000000-0005-0000-0000-000016B80000}"/>
    <cellStyle name="Uitvoer 2 6 2 2" xfId="43931" xr:uid="{00000000-0005-0000-0000-000017B80000}"/>
    <cellStyle name="Uitvoer 2 6 2 2 2" xfId="43932" xr:uid="{00000000-0005-0000-0000-000018B80000}"/>
    <cellStyle name="Uitvoer 2 6 2 2 3" xfId="43933" xr:uid="{00000000-0005-0000-0000-000019B80000}"/>
    <cellStyle name="Uitvoer 2 6 2 2 4" xfId="43934" xr:uid="{00000000-0005-0000-0000-00001AB80000}"/>
    <cellStyle name="Uitvoer 2 6 2 3" xfId="43935" xr:uid="{00000000-0005-0000-0000-00001BB80000}"/>
    <cellStyle name="Uitvoer 2 6 2 4" xfId="43936" xr:uid="{00000000-0005-0000-0000-00001CB80000}"/>
    <cellStyle name="Uitvoer 2 6 2 5" xfId="43937" xr:uid="{00000000-0005-0000-0000-00001DB80000}"/>
    <cellStyle name="Uitvoer 2 6 2 6" xfId="43938" xr:uid="{00000000-0005-0000-0000-00001EB80000}"/>
    <cellStyle name="Uitvoer 2 6 3" xfId="43939" xr:uid="{00000000-0005-0000-0000-00001FB80000}"/>
    <cellStyle name="Uitvoer 2 6 3 2" xfId="43940" xr:uid="{00000000-0005-0000-0000-000020B80000}"/>
    <cellStyle name="Uitvoer 2 6 3 3" xfId="43941" xr:uid="{00000000-0005-0000-0000-000021B80000}"/>
    <cellStyle name="Uitvoer 2 6 3 4" xfId="43942" xr:uid="{00000000-0005-0000-0000-000022B80000}"/>
    <cellStyle name="Uitvoer 2 6 4" xfId="43943" xr:uid="{00000000-0005-0000-0000-000023B80000}"/>
    <cellStyle name="Uitvoer 2 6 5" xfId="43944" xr:uid="{00000000-0005-0000-0000-000024B80000}"/>
    <cellStyle name="Uitvoer 2 6 6" xfId="43945" xr:uid="{00000000-0005-0000-0000-000025B80000}"/>
    <cellStyle name="Uitvoer 2 6 7" xfId="43946" xr:uid="{00000000-0005-0000-0000-000026B80000}"/>
    <cellStyle name="Uitvoer 2 7" xfId="43947" xr:uid="{00000000-0005-0000-0000-000027B80000}"/>
    <cellStyle name="Uitvoer 2 7 2" xfId="43948" xr:uid="{00000000-0005-0000-0000-000028B80000}"/>
    <cellStyle name="Uitvoer 2 7 2 2" xfId="43949" xr:uid="{00000000-0005-0000-0000-000029B80000}"/>
    <cellStyle name="Uitvoer 2 7 2 3" xfId="43950" xr:uid="{00000000-0005-0000-0000-00002AB80000}"/>
    <cellStyle name="Uitvoer 2 7 2 4" xfId="43951" xr:uid="{00000000-0005-0000-0000-00002BB80000}"/>
    <cellStyle name="Uitvoer 2 7 3" xfId="43952" xr:uid="{00000000-0005-0000-0000-00002CB80000}"/>
    <cellStyle name="Uitvoer 2 7 4" xfId="43953" xr:uid="{00000000-0005-0000-0000-00002DB80000}"/>
    <cellStyle name="Uitvoer 2 7 5" xfId="43954" xr:uid="{00000000-0005-0000-0000-00002EB80000}"/>
    <cellStyle name="Uitvoer 2 7 6" xfId="43955" xr:uid="{00000000-0005-0000-0000-00002FB80000}"/>
    <cellStyle name="Uitvoer 2 8" xfId="43956" xr:uid="{00000000-0005-0000-0000-000030B80000}"/>
    <cellStyle name="Uitvoer 2 8 2" xfId="43957" xr:uid="{00000000-0005-0000-0000-000031B80000}"/>
    <cellStyle name="Uitvoer 2 8 3" xfId="43958" xr:uid="{00000000-0005-0000-0000-000032B80000}"/>
    <cellStyle name="Uitvoer 2 8 4" xfId="43959" xr:uid="{00000000-0005-0000-0000-000033B80000}"/>
    <cellStyle name="Uitvoer 2 9" xfId="43960" xr:uid="{00000000-0005-0000-0000-000034B80000}"/>
    <cellStyle name="Uitvoer 3" xfId="43961" xr:uid="{00000000-0005-0000-0000-000035B80000}"/>
    <cellStyle name="Uitvoer 3 10" xfId="43962" xr:uid="{00000000-0005-0000-0000-000036B80000}"/>
    <cellStyle name="Uitvoer 3 11" xfId="43963" xr:uid="{00000000-0005-0000-0000-000037B80000}"/>
    <cellStyle name="Uitvoer 3 12" xfId="43964" xr:uid="{00000000-0005-0000-0000-000038B80000}"/>
    <cellStyle name="Uitvoer 3 2" xfId="43965" xr:uid="{00000000-0005-0000-0000-000039B80000}"/>
    <cellStyle name="Uitvoer 3 2 2" xfId="43966" xr:uid="{00000000-0005-0000-0000-00003AB80000}"/>
    <cellStyle name="Uitvoer 3 2 2 2" xfId="43967" xr:uid="{00000000-0005-0000-0000-00003BB80000}"/>
    <cellStyle name="Uitvoer 3 2 2 2 2" xfId="43968" xr:uid="{00000000-0005-0000-0000-00003CB80000}"/>
    <cellStyle name="Uitvoer 3 2 2 2 2 2" xfId="43969" xr:uid="{00000000-0005-0000-0000-00003DB80000}"/>
    <cellStyle name="Uitvoer 3 2 2 2 2 2 2" xfId="43970" xr:uid="{00000000-0005-0000-0000-00003EB80000}"/>
    <cellStyle name="Uitvoer 3 2 2 2 2 2 3" xfId="43971" xr:uid="{00000000-0005-0000-0000-00003FB80000}"/>
    <cellStyle name="Uitvoer 3 2 2 2 2 2 4" xfId="43972" xr:uid="{00000000-0005-0000-0000-000040B80000}"/>
    <cellStyle name="Uitvoer 3 2 2 2 2 3" xfId="43973" xr:uid="{00000000-0005-0000-0000-000041B80000}"/>
    <cellStyle name="Uitvoer 3 2 2 2 2 4" xfId="43974" xr:uid="{00000000-0005-0000-0000-000042B80000}"/>
    <cellStyle name="Uitvoer 3 2 2 2 2 5" xfId="43975" xr:uid="{00000000-0005-0000-0000-000043B80000}"/>
    <cellStyle name="Uitvoer 3 2 2 2 2 6" xfId="43976" xr:uid="{00000000-0005-0000-0000-000044B80000}"/>
    <cellStyle name="Uitvoer 3 2 2 2 3" xfId="43977" xr:uid="{00000000-0005-0000-0000-000045B80000}"/>
    <cellStyle name="Uitvoer 3 2 2 2 3 2" xfId="43978" xr:uid="{00000000-0005-0000-0000-000046B80000}"/>
    <cellStyle name="Uitvoer 3 2 2 2 3 3" xfId="43979" xr:uid="{00000000-0005-0000-0000-000047B80000}"/>
    <cellStyle name="Uitvoer 3 2 2 2 3 4" xfId="43980" xr:uid="{00000000-0005-0000-0000-000048B80000}"/>
    <cellStyle name="Uitvoer 3 2 2 2 4" xfId="43981" xr:uid="{00000000-0005-0000-0000-000049B80000}"/>
    <cellStyle name="Uitvoer 3 2 2 2 5" xfId="43982" xr:uid="{00000000-0005-0000-0000-00004AB80000}"/>
    <cellStyle name="Uitvoer 3 2 2 2 6" xfId="43983" xr:uid="{00000000-0005-0000-0000-00004BB80000}"/>
    <cellStyle name="Uitvoer 3 2 2 2 7" xfId="43984" xr:uid="{00000000-0005-0000-0000-00004CB80000}"/>
    <cellStyle name="Uitvoer 3 2 2 3" xfId="43985" xr:uid="{00000000-0005-0000-0000-00004DB80000}"/>
    <cellStyle name="Uitvoer 3 2 2 3 2" xfId="43986" xr:uid="{00000000-0005-0000-0000-00004EB80000}"/>
    <cellStyle name="Uitvoer 3 2 2 3 2 2" xfId="43987" xr:uid="{00000000-0005-0000-0000-00004FB80000}"/>
    <cellStyle name="Uitvoer 3 2 2 3 2 3" xfId="43988" xr:uid="{00000000-0005-0000-0000-000050B80000}"/>
    <cellStyle name="Uitvoer 3 2 2 3 2 4" xfId="43989" xr:uid="{00000000-0005-0000-0000-000051B80000}"/>
    <cellStyle name="Uitvoer 3 2 2 3 3" xfId="43990" xr:uid="{00000000-0005-0000-0000-000052B80000}"/>
    <cellStyle name="Uitvoer 3 2 2 3 4" xfId="43991" xr:uid="{00000000-0005-0000-0000-000053B80000}"/>
    <cellStyle name="Uitvoer 3 2 2 3 5" xfId="43992" xr:uid="{00000000-0005-0000-0000-000054B80000}"/>
    <cellStyle name="Uitvoer 3 2 2 3 6" xfId="43993" xr:uid="{00000000-0005-0000-0000-000055B80000}"/>
    <cellStyle name="Uitvoer 3 2 2 4" xfId="43994" xr:uid="{00000000-0005-0000-0000-000056B80000}"/>
    <cellStyle name="Uitvoer 3 2 2 4 2" xfId="43995" xr:uid="{00000000-0005-0000-0000-000057B80000}"/>
    <cellStyle name="Uitvoer 3 2 2 4 3" xfId="43996" xr:uid="{00000000-0005-0000-0000-000058B80000}"/>
    <cellStyle name="Uitvoer 3 2 2 4 4" xfId="43997" xr:uid="{00000000-0005-0000-0000-000059B80000}"/>
    <cellStyle name="Uitvoer 3 2 2 5" xfId="43998" xr:uid="{00000000-0005-0000-0000-00005AB80000}"/>
    <cellStyle name="Uitvoer 3 2 2 6" xfId="43999" xr:uid="{00000000-0005-0000-0000-00005BB80000}"/>
    <cellStyle name="Uitvoer 3 2 2 7" xfId="44000" xr:uid="{00000000-0005-0000-0000-00005CB80000}"/>
    <cellStyle name="Uitvoer 3 2 2 8" xfId="44001" xr:uid="{00000000-0005-0000-0000-00005DB80000}"/>
    <cellStyle name="Uitvoer 3 2 3" xfId="44002" xr:uid="{00000000-0005-0000-0000-00005EB80000}"/>
    <cellStyle name="Uitvoer 3 2 3 2" xfId="44003" xr:uid="{00000000-0005-0000-0000-00005FB80000}"/>
    <cellStyle name="Uitvoer 3 2 3 2 2" xfId="44004" xr:uid="{00000000-0005-0000-0000-000060B80000}"/>
    <cellStyle name="Uitvoer 3 2 3 2 2 2" xfId="44005" xr:uid="{00000000-0005-0000-0000-000061B80000}"/>
    <cellStyle name="Uitvoer 3 2 3 2 2 3" xfId="44006" xr:uid="{00000000-0005-0000-0000-000062B80000}"/>
    <cellStyle name="Uitvoer 3 2 3 2 2 4" xfId="44007" xr:uid="{00000000-0005-0000-0000-000063B80000}"/>
    <cellStyle name="Uitvoer 3 2 3 2 3" xfId="44008" xr:uid="{00000000-0005-0000-0000-000064B80000}"/>
    <cellStyle name="Uitvoer 3 2 3 2 4" xfId="44009" xr:uid="{00000000-0005-0000-0000-000065B80000}"/>
    <cellStyle name="Uitvoer 3 2 3 2 5" xfId="44010" xr:uid="{00000000-0005-0000-0000-000066B80000}"/>
    <cellStyle name="Uitvoer 3 2 3 2 6" xfId="44011" xr:uid="{00000000-0005-0000-0000-000067B80000}"/>
    <cellStyle name="Uitvoer 3 2 3 3" xfId="44012" xr:uid="{00000000-0005-0000-0000-000068B80000}"/>
    <cellStyle name="Uitvoer 3 2 3 3 2" xfId="44013" xr:uid="{00000000-0005-0000-0000-000069B80000}"/>
    <cellStyle name="Uitvoer 3 2 3 3 3" xfId="44014" xr:uid="{00000000-0005-0000-0000-00006AB80000}"/>
    <cellStyle name="Uitvoer 3 2 3 3 4" xfId="44015" xr:uid="{00000000-0005-0000-0000-00006BB80000}"/>
    <cellStyle name="Uitvoer 3 2 3 4" xfId="44016" xr:uid="{00000000-0005-0000-0000-00006CB80000}"/>
    <cellStyle name="Uitvoer 3 2 3 5" xfId="44017" xr:uid="{00000000-0005-0000-0000-00006DB80000}"/>
    <cellStyle name="Uitvoer 3 2 3 6" xfId="44018" xr:uid="{00000000-0005-0000-0000-00006EB80000}"/>
    <cellStyle name="Uitvoer 3 2 3 7" xfId="44019" xr:uid="{00000000-0005-0000-0000-00006FB80000}"/>
    <cellStyle name="Uitvoer 3 2 4" xfId="44020" xr:uid="{00000000-0005-0000-0000-000070B80000}"/>
    <cellStyle name="Uitvoer 3 2 4 2" xfId="44021" xr:uid="{00000000-0005-0000-0000-000071B80000}"/>
    <cellStyle name="Uitvoer 3 2 4 2 2" xfId="44022" xr:uid="{00000000-0005-0000-0000-000072B80000}"/>
    <cellStyle name="Uitvoer 3 2 4 2 3" xfId="44023" xr:uid="{00000000-0005-0000-0000-000073B80000}"/>
    <cellStyle name="Uitvoer 3 2 4 2 4" xfId="44024" xr:uid="{00000000-0005-0000-0000-000074B80000}"/>
    <cellStyle name="Uitvoer 3 2 4 3" xfId="44025" xr:uid="{00000000-0005-0000-0000-000075B80000}"/>
    <cellStyle name="Uitvoer 3 2 4 4" xfId="44026" xr:uid="{00000000-0005-0000-0000-000076B80000}"/>
    <cellStyle name="Uitvoer 3 2 4 5" xfId="44027" xr:uid="{00000000-0005-0000-0000-000077B80000}"/>
    <cellStyle name="Uitvoer 3 2 4 6" xfId="44028" xr:uid="{00000000-0005-0000-0000-000078B80000}"/>
    <cellStyle name="Uitvoer 3 2 5" xfId="44029" xr:uid="{00000000-0005-0000-0000-000079B80000}"/>
    <cellStyle name="Uitvoer 3 2 5 2" xfId="44030" xr:uid="{00000000-0005-0000-0000-00007AB80000}"/>
    <cellStyle name="Uitvoer 3 2 5 3" xfId="44031" xr:uid="{00000000-0005-0000-0000-00007BB80000}"/>
    <cellStyle name="Uitvoer 3 2 5 4" xfId="44032" xr:uid="{00000000-0005-0000-0000-00007CB80000}"/>
    <cellStyle name="Uitvoer 3 2 6" xfId="44033" xr:uid="{00000000-0005-0000-0000-00007DB80000}"/>
    <cellStyle name="Uitvoer 3 2 7" xfId="44034" xr:uid="{00000000-0005-0000-0000-00007EB80000}"/>
    <cellStyle name="Uitvoer 3 2 8" xfId="44035" xr:uid="{00000000-0005-0000-0000-00007FB80000}"/>
    <cellStyle name="Uitvoer 3 2 9" xfId="44036" xr:uid="{00000000-0005-0000-0000-000080B80000}"/>
    <cellStyle name="Uitvoer 3 3" xfId="44037" xr:uid="{00000000-0005-0000-0000-000081B80000}"/>
    <cellStyle name="Uitvoer 3 3 2" xfId="44038" xr:uid="{00000000-0005-0000-0000-000082B80000}"/>
    <cellStyle name="Uitvoer 3 3 2 2" xfId="44039" xr:uid="{00000000-0005-0000-0000-000083B80000}"/>
    <cellStyle name="Uitvoer 3 3 2 2 2" xfId="44040" xr:uid="{00000000-0005-0000-0000-000084B80000}"/>
    <cellStyle name="Uitvoer 3 3 2 2 2 2" xfId="44041" xr:uid="{00000000-0005-0000-0000-000085B80000}"/>
    <cellStyle name="Uitvoer 3 3 2 2 2 2 2" xfId="44042" xr:uid="{00000000-0005-0000-0000-000086B80000}"/>
    <cellStyle name="Uitvoer 3 3 2 2 2 2 3" xfId="44043" xr:uid="{00000000-0005-0000-0000-000087B80000}"/>
    <cellStyle name="Uitvoer 3 3 2 2 2 2 4" xfId="44044" xr:uid="{00000000-0005-0000-0000-000088B80000}"/>
    <cellStyle name="Uitvoer 3 3 2 2 2 3" xfId="44045" xr:uid="{00000000-0005-0000-0000-000089B80000}"/>
    <cellStyle name="Uitvoer 3 3 2 2 2 4" xfId="44046" xr:uid="{00000000-0005-0000-0000-00008AB80000}"/>
    <cellStyle name="Uitvoer 3 3 2 2 2 5" xfId="44047" xr:uid="{00000000-0005-0000-0000-00008BB80000}"/>
    <cellStyle name="Uitvoer 3 3 2 2 2 6" xfId="44048" xr:uid="{00000000-0005-0000-0000-00008CB80000}"/>
    <cellStyle name="Uitvoer 3 3 2 2 3" xfId="44049" xr:uid="{00000000-0005-0000-0000-00008DB80000}"/>
    <cellStyle name="Uitvoer 3 3 2 2 3 2" xfId="44050" xr:uid="{00000000-0005-0000-0000-00008EB80000}"/>
    <cellStyle name="Uitvoer 3 3 2 2 3 3" xfId="44051" xr:uid="{00000000-0005-0000-0000-00008FB80000}"/>
    <cellStyle name="Uitvoer 3 3 2 2 3 4" xfId="44052" xr:uid="{00000000-0005-0000-0000-000090B80000}"/>
    <cellStyle name="Uitvoer 3 3 2 2 4" xfId="44053" xr:uid="{00000000-0005-0000-0000-000091B80000}"/>
    <cellStyle name="Uitvoer 3 3 2 2 5" xfId="44054" xr:uid="{00000000-0005-0000-0000-000092B80000}"/>
    <cellStyle name="Uitvoer 3 3 2 2 6" xfId="44055" xr:uid="{00000000-0005-0000-0000-000093B80000}"/>
    <cellStyle name="Uitvoer 3 3 2 2 7" xfId="44056" xr:uid="{00000000-0005-0000-0000-000094B80000}"/>
    <cellStyle name="Uitvoer 3 3 2 3" xfId="44057" xr:uid="{00000000-0005-0000-0000-000095B80000}"/>
    <cellStyle name="Uitvoer 3 3 2 3 2" xfId="44058" xr:uid="{00000000-0005-0000-0000-000096B80000}"/>
    <cellStyle name="Uitvoer 3 3 2 3 2 2" xfId="44059" xr:uid="{00000000-0005-0000-0000-000097B80000}"/>
    <cellStyle name="Uitvoer 3 3 2 3 2 3" xfId="44060" xr:uid="{00000000-0005-0000-0000-000098B80000}"/>
    <cellStyle name="Uitvoer 3 3 2 3 2 4" xfId="44061" xr:uid="{00000000-0005-0000-0000-000099B80000}"/>
    <cellStyle name="Uitvoer 3 3 2 3 3" xfId="44062" xr:uid="{00000000-0005-0000-0000-00009AB80000}"/>
    <cellStyle name="Uitvoer 3 3 2 3 4" xfId="44063" xr:uid="{00000000-0005-0000-0000-00009BB80000}"/>
    <cellStyle name="Uitvoer 3 3 2 3 5" xfId="44064" xr:uid="{00000000-0005-0000-0000-00009CB80000}"/>
    <cellStyle name="Uitvoer 3 3 2 3 6" xfId="44065" xr:uid="{00000000-0005-0000-0000-00009DB80000}"/>
    <cellStyle name="Uitvoer 3 3 2 4" xfId="44066" xr:uid="{00000000-0005-0000-0000-00009EB80000}"/>
    <cellStyle name="Uitvoer 3 3 2 4 2" xfId="44067" xr:uid="{00000000-0005-0000-0000-00009FB80000}"/>
    <cellStyle name="Uitvoer 3 3 2 4 3" xfId="44068" xr:uid="{00000000-0005-0000-0000-0000A0B80000}"/>
    <cellStyle name="Uitvoer 3 3 2 4 4" xfId="44069" xr:uid="{00000000-0005-0000-0000-0000A1B80000}"/>
    <cellStyle name="Uitvoer 3 3 2 5" xfId="44070" xr:uid="{00000000-0005-0000-0000-0000A2B80000}"/>
    <cellStyle name="Uitvoer 3 3 2 6" xfId="44071" xr:uid="{00000000-0005-0000-0000-0000A3B80000}"/>
    <cellStyle name="Uitvoer 3 3 2 7" xfId="44072" xr:uid="{00000000-0005-0000-0000-0000A4B80000}"/>
    <cellStyle name="Uitvoer 3 3 2 8" xfId="44073" xr:uid="{00000000-0005-0000-0000-0000A5B80000}"/>
    <cellStyle name="Uitvoer 3 3 3" xfId="44074" xr:uid="{00000000-0005-0000-0000-0000A6B80000}"/>
    <cellStyle name="Uitvoer 3 3 3 2" xfId="44075" xr:uid="{00000000-0005-0000-0000-0000A7B80000}"/>
    <cellStyle name="Uitvoer 3 3 3 2 2" xfId="44076" xr:uid="{00000000-0005-0000-0000-0000A8B80000}"/>
    <cellStyle name="Uitvoer 3 3 3 2 2 2" xfId="44077" xr:uid="{00000000-0005-0000-0000-0000A9B80000}"/>
    <cellStyle name="Uitvoer 3 3 3 2 2 3" xfId="44078" xr:uid="{00000000-0005-0000-0000-0000AAB80000}"/>
    <cellStyle name="Uitvoer 3 3 3 2 2 4" xfId="44079" xr:uid="{00000000-0005-0000-0000-0000ABB80000}"/>
    <cellStyle name="Uitvoer 3 3 3 2 3" xfId="44080" xr:uid="{00000000-0005-0000-0000-0000ACB80000}"/>
    <cellStyle name="Uitvoer 3 3 3 2 4" xfId="44081" xr:uid="{00000000-0005-0000-0000-0000ADB80000}"/>
    <cellStyle name="Uitvoer 3 3 3 2 5" xfId="44082" xr:uid="{00000000-0005-0000-0000-0000AEB80000}"/>
    <cellStyle name="Uitvoer 3 3 3 2 6" xfId="44083" xr:uid="{00000000-0005-0000-0000-0000AFB80000}"/>
    <cellStyle name="Uitvoer 3 3 3 3" xfId="44084" xr:uid="{00000000-0005-0000-0000-0000B0B80000}"/>
    <cellStyle name="Uitvoer 3 3 3 3 2" xfId="44085" xr:uid="{00000000-0005-0000-0000-0000B1B80000}"/>
    <cellStyle name="Uitvoer 3 3 3 3 3" xfId="44086" xr:uid="{00000000-0005-0000-0000-0000B2B80000}"/>
    <cellStyle name="Uitvoer 3 3 3 3 4" xfId="44087" xr:uid="{00000000-0005-0000-0000-0000B3B80000}"/>
    <cellStyle name="Uitvoer 3 3 3 4" xfId="44088" xr:uid="{00000000-0005-0000-0000-0000B4B80000}"/>
    <cellStyle name="Uitvoer 3 3 3 5" xfId="44089" xr:uid="{00000000-0005-0000-0000-0000B5B80000}"/>
    <cellStyle name="Uitvoer 3 3 3 6" xfId="44090" xr:uid="{00000000-0005-0000-0000-0000B6B80000}"/>
    <cellStyle name="Uitvoer 3 3 3 7" xfId="44091" xr:uid="{00000000-0005-0000-0000-0000B7B80000}"/>
    <cellStyle name="Uitvoer 3 3 4" xfId="44092" xr:uid="{00000000-0005-0000-0000-0000B8B80000}"/>
    <cellStyle name="Uitvoer 3 3 4 2" xfId="44093" xr:uid="{00000000-0005-0000-0000-0000B9B80000}"/>
    <cellStyle name="Uitvoer 3 3 4 2 2" xfId="44094" xr:uid="{00000000-0005-0000-0000-0000BAB80000}"/>
    <cellStyle name="Uitvoer 3 3 4 2 3" xfId="44095" xr:uid="{00000000-0005-0000-0000-0000BBB80000}"/>
    <cellStyle name="Uitvoer 3 3 4 2 4" xfId="44096" xr:uid="{00000000-0005-0000-0000-0000BCB80000}"/>
    <cellStyle name="Uitvoer 3 3 4 3" xfId="44097" xr:uid="{00000000-0005-0000-0000-0000BDB80000}"/>
    <cellStyle name="Uitvoer 3 3 4 4" xfId="44098" xr:uid="{00000000-0005-0000-0000-0000BEB80000}"/>
    <cellStyle name="Uitvoer 3 3 4 5" xfId="44099" xr:uid="{00000000-0005-0000-0000-0000BFB80000}"/>
    <cellStyle name="Uitvoer 3 3 4 6" xfId="44100" xr:uid="{00000000-0005-0000-0000-0000C0B80000}"/>
    <cellStyle name="Uitvoer 3 3 5" xfId="44101" xr:uid="{00000000-0005-0000-0000-0000C1B80000}"/>
    <cellStyle name="Uitvoer 3 3 5 2" xfId="44102" xr:uid="{00000000-0005-0000-0000-0000C2B80000}"/>
    <cellStyle name="Uitvoer 3 3 5 3" xfId="44103" xr:uid="{00000000-0005-0000-0000-0000C3B80000}"/>
    <cellStyle name="Uitvoer 3 3 5 4" xfId="44104" xr:uid="{00000000-0005-0000-0000-0000C4B80000}"/>
    <cellStyle name="Uitvoer 3 3 6" xfId="44105" xr:uid="{00000000-0005-0000-0000-0000C5B80000}"/>
    <cellStyle name="Uitvoer 3 3 7" xfId="44106" xr:uid="{00000000-0005-0000-0000-0000C6B80000}"/>
    <cellStyle name="Uitvoer 3 3 8" xfId="44107" xr:uid="{00000000-0005-0000-0000-0000C7B80000}"/>
    <cellStyle name="Uitvoer 3 3 9" xfId="44108" xr:uid="{00000000-0005-0000-0000-0000C8B80000}"/>
    <cellStyle name="Uitvoer 3 4" xfId="44109" xr:uid="{00000000-0005-0000-0000-0000C9B80000}"/>
    <cellStyle name="Uitvoer 3 4 2" xfId="44110" xr:uid="{00000000-0005-0000-0000-0000CAB80000}"/>
    <cellStyle name="Uitvoer 3 4 2 2" xfId="44111" xr:uid="{00000000-0005-0000-0000-0000CBB80000}"/>
    <cellStyle name="Uitvoer 3 4 2 2 2" xfId="44112" xr:uid="{00000000-0005-0000-0000-0000CCB80000}"/>
    <cellStyle name="Uitvoer 3 4 2 2 2 2" xfId="44113" xr:uid="{00000000-0005-0000-0000-0000CDB80000}"/>
    <cellStyle name="Uitvoer 3 4 2 2 2 2 2" xfId="44114" xr:uid="{00000000-0005-0000-0000-0000CEB80000}"/>
    <cellStyle name="Uitvoer 3 4 2 2 2 2 3" xfId="44115" xr:uid="{00000000-0005-0000-0000-0000CFB80000}"/>
    <cellStyle name="Uitvoer 3 4 2 2 2 2 4" xfId="44116" xr:uid="{00000000-0005-0000-0000-0000D0B80000}"/>
    <cellStyle name="Uitvoer 3 4 2 2 2 3" xfId="44117" xr:uid="{00000000-0005-0000-0000-0000D1B80000}"/>
    <cellStyle name="Uitvoer 3 4 2 2 2 4" xfId="44118" xr:uid="{00000000-0005-0000-0000-0000D2B80000}"/>
    <cellStyle name="Uitvoer 3 4 2 2 2 5" xfId="44119" xr:uid="{00000000-0005-0000-0000-0000D3B80000}"/>
    <cellStyle name="Uitvoer 3 4 2 2 2 6" xfId="44120" xr:uid="{00000000-0005-0000-0000-0000D4B80000}"/>
    <cellStyle name="Uitvoer 3 4 2 2 3" xfId="44121" xr:uid="{00000000-0005-0000-0000-0000D5B80000}"/>
    <cellStyle name="Uitvoer 3 4 2 2 3 2" xfId="44122" xr:uid="{00000000-0005-0000-0000-0000D6B80000}"/>
    <cellStyle name="Uitvoer 3 4 2 2 3 3" xfId="44123" xr:uid="{00000000-0005-0000-0000-0000D7B80000}"/>
    <cellStyle name="Uitvoer 3 4 2 2 3 4" xfId="44124" xr:uid="{00000000-0005-0000-0000-0000D8B80000}"/>
    <cellStyle name="Uitvoer 3 4 2 2 4" xfId="44125" xr:uid="{00000000-0005-0000-0000-0000D9B80000}"/>
    <cellStyle name="Uitvoer 3 4 2 2 5" xfId="44126" xr:uid="{00000000-0005-0000-0000-0000DAB80000}"/>
    <cellStyle name="Uitvoer 3 4 2 2 6" xfId="44127" xr:uid="{00000000-0005-0000-0000-0000DBB80000}"/>
    <cellStyle name="Uitvoer 3 4 2 2 7" xfId="44128" xr:uid="{00000000-0005-0000-0000-0000DCB80000}"/>
    <cellStyle name="Uitvoer 3 4 2 3" xfId="44129" xr:uid="{00000000-0005-0000-0000-0000DDB80000}"/>
    <cellStyle name="Uitvoer 3 4 2 3 2" xfId="44130" xr:uid="{00000000-0005-0000-0000-0000DEB80000}"/>
    <cellStyle name="Uitvoer 3 4 2 3 2 2" xfId="44131" xr:uid="{00000000-0005-0000-0000-0000DFB80000}"/>
    <cellStyle name="Uitvoer 3 4 2 3 2 3" xfId="44132" xr:uid="{00000000-0005-0000-0000-0000E0B80000}"/>
    <cellStyle name="Uitvoer 3 4 2 3 2 4" xfId="44133" xr:uid="{00000000-0005-0000-0000-0000E1B80000}"/>
    <cellStyle name="Uitvoer 3 4 2 3 3" xfId="44134" xr:uid="{00000000-0005-0000-0000-0000E2B80000}"/>
    <cellStyle name="Uitvoer 3 4 2 3 4" xfId="44135" xr:uid="{00000000-0005-0000-0000-0000E3B80000}"/>
    <cellStyle name="Uitvoer 3 4 2 3 5" xfId="44136" xr:uid="{00000000-0005-0000-0000-0000E4B80000}"/>
    <cellStyle name="Uitvoer 3 4 2 3 6" xfId="44137" xr:uid="{00000000-0005-0000-0000-0000E5B80000}"/>
    <cellStyle name="Uitvoer 3 4 2 4" xfId="44138" xr:uid="{00000000-0005-0000-0000-0000E6B80000}"/>
    <cellStyle name="Uitvoer 3 4 2 4 2" xfId="44139" xr:uid="{00000000-0005-0000-0000-0000E7B80000}"/>
    <cellStyle name="Uitvoer 3 4 2 4 3" xfId="44140" xr:uid="{00000000-0005-0000-0000-0000E8B80000}"/>
    <cellStyle name="Uitvoer 3 4 2 4 4" xfId="44141" xr:uid="{00000000-0005-0000-0000-0000E9B80000}"/>
    <cellStyle name="Uitvoer 3 4 2 5" xfId="44142" xr:uid="{00000000-0005-0000-0000-0000EAB80000}"/>
    <cellStyle name="Uitvoer 3 4 2 6" xfId="44143" xr:uid="{00000000-0005-0000-0000-0000EBB80000}"/>
    <cellStyle name="Uitvoer 3 4 2 7" xfId="44144" xr:uid="{00000000-0005-0000-0000-0000ECB80000}"/>
    <cellStyle name="Uitvoer 3 4 2 8" xfId="44145" xr:uid="{00000000-0005-0000-0000-0000EDB80000}"/>
    <cellStyle name="Uitvoer 3 4 3" xfId="44146" xr:uid="{00000000-0005-0000-0000-0000EEB80000}"/>
    <cellStyle name="Uitvoer 3 4 3 2" xfId="44147" xr:uid="{00000000-0005-0000-0000-0000EFB80000}"/>
    <cellStyle name="Uitvoer 3 4 3 2 2" xfId="44148" xr:uid="{00000000-0005-0000-0000-0000F0B80000}"/>
    <cellStyle name="Uitvoer 3 4 3 2 2 2" xfId="44149" xr:uid="{00000000-0005-0000-0000-0000F1B80000}"/>
    <cellStyle name="Uitvoer 3 4 3 2 2 3" xfId="44150" xr:uid="{00000000-0005-0000-0000-0000F2B80000}"/>
    <cellStyle name="Uitvoer 3 4 3 2 2 4" xfId="44151" xr:uid="{00000000-0005-0000-0000-0000F3B80000}"/>
    <cellStyle name="Uitvoer 3 4 3 2 3" xfId="44152" xr:uid="{00000000-0005-0000-0000-0000F4B80000}"/>
    <cellStyle name="Uitvoer 3 4 3 2 4" xfId="44153" xr:uid="{00000000-0005-0000-0000-0000F5B80000}"/>
    <cellStyle name="Uitvoer 3 4 3 2 5" xfId="44154" xr:uid="{00000000-0005-0000-0000-0000F6B80000}"/>
    <cellStyle name="Uitvoer 3 4 3 2 6" xfId="44155" xr:uid="{00000000-0005-0000-0000-0000F7B80000}"/>
    <cellStyle name="Uitvoer 3 4 3 3" xfId="44156" xr:uid="{00000000-0005-0000-0000-0000F8B80000}"/>
    <cellStyle name="Uitvoer 3 4 3 3 2" xfId="44157" xr:uid="{00000000-0005-0000-0000-0000F9B80000}"/>
    <cellStyle name="Uitvoer 3 4 3 3 3" xfId="44158" xr:uid="{00000000-0005-0000-0000-0000FAB80000}"/>
    <cellStyle name="Uitvoer 3 4 3 3 4" xfId="44159" xr:uid="{00000000-0005-0000-0000-0000FBB80000}"/>
    <cellStyle name="Uitvoer 3 4 3 4" xfId="44160" xr:uid="{00000000-0005-0000-0000-0000FCB80000}"/>
    <cellStyle name="Uitvoer 3 4 3 5" xfId="44161" xr:uid="{00000000-0005-0000-0000-0000FDB80000}"/>
    <cellStyle name="Uitvoer 3 4 3 6" xfId="44162" xr:uid="{00000000-0005-0000-0000-0000FEB80000}"/>
    <cellStyle name="Uitvoer 3 4 3 7" xfId="44163" xr:uid="{00000000-0005-0000-0000-0000FFB80000}"/>
    <cellStyle name="Uitvoer 3 4 4" xfId="44164" xr:uid="{00000000-0005-0000-0000-000000B90000}"/>
    <cellStyle name="Uitvoer 3 4 4 2" xfId="44165" xr:uid="{00000000-0005-0000-0000-000001B90000}"/>
    <cellStyle name="Uitvoer 3 4 4 2 2" xfId="44166" xr:uid="{00000000-0005-0000-0000-000002B90000}"/>
    <cellStyle name="Uitvoer 3 4 4 2 3" xfId="44167" xr:uid="{00000000-0005-0000-0000-000003B90000}"/>
    <cellStyle name="Uitvoer 3 4 4 2 4" xfId="44168" xr:uid="{00000000-0005-0000-0000-000004B90000}"/>
    <cellStyle name="Uitvoer 3 4 4 3" xfId="44169" xr:uid="{00000000-0005-0000-0000-000005B90000}"/>
    <cellStyle name="Uitvoer 3 4 4 4" xfId="44170" xr:uid="{00000000-0005-0000-0000-000006B90000}"/>
    <cellStyle name="Uitvoer 3 4 4 5" xfId="44171" xr:uid="{00000000-0005-0000-0000-000007B90000}"/>
    <cellStyle name="Uitvoer 3 4 4 6" xfId="44172" xr:uid="{00000000-0005-0000-0000-000008B90000}"/>
    <cellStyle name="Uitvoer 3 4 5" xfId="44173" xr:uid="{00000000-0005-0000-0000-000009B90000}"/>
    <cellStyle name="Uitvoer 3 4 5 2" xfId="44174" xr:uid="{00000000-0005-0000-0000-00000AB90000}"/>
    <cellStyle name="Uitvoer 3 4 5 3" xfId="44175" xr:uid="{00000000-0005-0000-0000-00000BB90000}"/>
    <cellStyle name="Uitvoer 3 4 5 4" xfId="44176" xr:uid="{00000000-0005-0000-0000-00000CB90000}"/>
    <cellStyle name="Uitvoer 3 4 6" xfId="44177" xr:uid="{00000000-0005-0000-0000-00000DB90000}"/>
    <cellStyle name="Uitvoer 3 4 7" xfId="44178" xr:uid="{00000000-0005-0000-0000-00000EB90000}"/>
    <cellStyle name="Uitvoer 3 4 8" xfId="44179" xr:uid="{00000000-0005-0000-0000-00000FB90000}"/>
    <cellStyle name="Uitvoer 3 4 9" xfId="44180" xr:uid="{00000000-0005-0000-0000-000010B90000}"/>
    <cellStyle name="Uitvoer 3 5" xfId="44181" xr:uid="{00000000-0005-0000-0000-000011B90000}"/>
    <cellStyle name="Uitvoer 3 5 2" xfId="44182" xr:uid="{00000000-0005-0000-0000-000012B90000}"/>
    <cellStyle name="Uitvoer 3 5 2 2" xfId="44183" xr:uid="{00000000-0005-0000-0000-000013B90000}"/>
    <cellStyle name="Uitvoer 3 5 2 2 2" xfId="44184" xr:uid="{00000000-0005-0000-0000-000014B90000}"/>
    <cellStyle name="Uitvoer 3 5 2 2 2 2" xfId="44185" xr:uid="{00000000-0005-0000-0000-000015B90000}"/>
    <cellStyle name="Uitvoer 3 5 2 2 2 3" xfId="44186" xr:uid="{00000000-0005-0000-0000-000016B90000}"/>
    <cellStyle name="Uitvoer 3 5 2 2 2 4" xfId="44187" xr:uid="{00000000-0005-0000-0000-000017B90000}"/>
    <cellStyle name="Uitvoer 3 5 2 2 3" xfId="44188" xr:uid="{00000000-0005-0000-0000-000018B90000}"/>
    <cellStyle name="Uitvoer 3 5 2 2 4" xfId="44189" xr:uid="{00000000-0005-0000-0000-000019B90000}"/>
    <cellStyle name="Uitvoer 3 5 2 2 5" xfId="44190" xr:uid="{00000000-0005-0000-0000-00001AB90000}"/>
    <cellStyle name="Uitvoer 3 5 2 2 6" xfId="44191" xr:uid="{00000000-0005-0000-0000-00001BB90000}"/>
    <cellStyle name="Uitvoer 3 5 2 3" xfId="44192" xr:uid="{00000000-0005-0000-0000-00001CB90000}"/>
    <cellStyle name="Uitvoer 3 5 2 3 2" xfId="44193" xr:uid="{00000000-0005-0000-0000-00001DB90000}"/>
    <cellStyle name="Uitvoer 3 5 2 3 3" xfId="44194" xr:uid="{00000000-0005-0000-0000-00001EB90000}"/>
    <cellStyle name="Uitvoer 3 5 2 3 4" xfId="44195" xr:uid="{00000000-0005-0000-0000-00001FB90000}"/>
    <cellStyle name="Uitvoer 3 5 2 4" xfId="44196" xr:uid="{00000000-0005-0000-0000-000020B90000}"/>
    <cellStyle name="Uitvoer 3 5 2 5" xfId="44197" xr:uid="{00000000-0005-0000-0000-000021B90000}"/>
    <cellStyle name="Uitvoer 3 5 2 6" xfId="44198" xr:uid="{00000000-0005-0000-0000-000022B90000}"/>
    <cellStyle name="Uitvoer 3 5 2 7" xfId="44199" xr:uid="{00000000-0005-0000-0000-000023B90000}"/>
    <cellStyle name="Uitvoer 3 5 3" xfId="44200" xr:uid="{00000000-0005-0000-0000-000024B90000}"/>
    <cellStyle name="Uitvoer 3 5 3 2" xfId="44201" xr:uid="{00000000-0005-0000-0000-000025B90000}"/>
    <cellStyle name="Uitvoer 3 5 3 2 2" xfId="44202" xr:uid="{00000000-0005-0000-0000-000026B90000}"/>
    <cellStyle name="Uitvoer 3 5 3 2 3" xfId="44203" xr:uid="{00000000-0005-0000-0000-000027B90000}"/>
    <cellStyle name="Uitvoer 3 5 3 2 4" xfId="44204" xr:uid="{00000000-0005-0000-0000-000028B90000}"/>
    <cellStyle name="Uitvoer 3 5 3 3" xfId="44205" xr:uid="{00000000-0005-0000-0000-000029B90000}"/>
    <cellStyle name="Uitvoer 3 5 3 4" xfId="44206" xr:uid="{00000000-0005-0000-0000-00002AB90000}"/>
    <cellStyle name="Uitvoer 3 5 3 5" xfId="44207" xr:uid="{00000000-0005-0000-0000-00002BB90000}"/>
    <cellStyle name="Uitvoer 3 5 3 6" xfId="44208" xr:uid="{00000000-0005-0000-0000-00002CB90000}"/>
    <cellStyle name="Uitvoer 3 5 4" xfId="44209" xr:uid="{00000000-0005-0000-0000-00002DB90000}"/>
    <cellStyle name="Uitvoer 3 5 4 2" xfId="44210" xr:uid="{00000000-0005-0000-0000-00002EB90000}"/>
    <cellStyle name="Uitvoer 3 5 4 3" xfId="44211" xr:uid="{00000000-0005-0000-0000-00002FB90000}"/>
    <cellStyle name="Uitvoer 3 5 4 4" xfId="44212" xr:uid="{00000000-0005-0000-0000-000030B90000}"/>
    <cellStyle name="Uitvoer 3 5 5" xfId="44213" xr:uid="{00000000-0005-0000-0000-000031B90000}"/>
    <cellStyle name="Uitvoer 3 5 6" xfId="44214" xr:uid="{00000000-0005-0000-0000-000032B90000}"/>
    <cellStyle name="Uitvoer 3 5 7" xfId="44215" xr:uid="{00000000-0005-0000-0000-000033B90000}"/>
    <cellStyle name="Uitvoer 3 5 8" xfId="44216" xr:uid="{00000000-0005-0000-0000-000034B90000}"/>
    <cellStyle name="Uitvoer 3 6" xfId="44217" xr:uid="{00000000-0005-0000-0000-000035B90000}"/>
    <cellStyle name="Uitvoer 3 6 2" xfId="44218" xr:uid="{00000000-0005-0000-0000-000036B90000}"/>
    <cellStyle name="Uitvoer 3 6 2 2" xfId="44219" xr:uid="{00000000-0005-0000-0000-000037B90000}"/>
    <cellStyle name="Uitvoer 3 6 2 2 2" xfId="44220" xr:uid="{00000000-0005-0000-0000-000038B90000}"/>
    <cellStyle name="Uitvoer 3 6 2 2 3" xfId="44221" xr:uid="{00000000-0005-0000-0000-000039B90000}"/>
    <cellStyle name="Uitvoer 3 6 2 2 4" xfId="44222" xr:uid="{00000000-0005-0000-0000-00003AB90000}"/>
    <cellStyle name="Uitvoer 3 6 2 3" xfId="44223" xr:uid="{00000000-0005-0000-0000-00003BB90000}"/>
    <cellStyle name="Uitvoer 3 6 2 4" xfId="44224" xr:uid="{00000000-0005-0000-0000-00003CB90000}"/>
    <cellStyle name="Uitvoer 3 6 2 5" xfId="44225" xr:uid="{00000000-0005-0000-0000-00003DB90000}"/>
    <cellStyle name="Uitvoer 3 6 2 6" xfId="44226" xr:uid="{00000000-0005-0000-0000-00003EB90000}"/>
    <cellStyle name="Uitvoer 3 6 3" xfId="44227" xr:uid="{00000000-0005-0000-0000-00003FB90000}"/>
    <cellStyle name="Uitvoer 3 6 3 2" xfId="44228" xr:uid="{00000000-0005-0000-0000-000040B90000}"/>
    <cellStyle name="Uitvoer 3 6 3 3" xfId="44229" xr:uid="{00000000-0005-0000-0000-000041B90000}"/>
    <cellStyle name="Uitvoer 3 6 3 4" xfId="44230" xr:uid="{00000000-0005-0000-0000-000042B90000}"/>
    <cellStyle name="Uitvoer 3 6 4" xfId="44231" xr:uid="{00000000-0005-0000-0000-000043B90000}"/>
    <cellStyle name="Uitvoer 3 6 5" xfId="44232" xr:uid="{00000000-0005-0000-0000-000044B90000}"/>
    <cellStyle name="Uitvoer 3 6 6" xfId="44233" xr:uid="{00000000-0005-0000-0000-000045B90000}"/>
    <cellStyle name="Uitvoer 3 6 7" xfId="44234" xr:uid="{00000000-0005-0000-0000-000046B90000}"/>
    <cellStyle name="Uitvoer 3 7" xfId="44235" xr:uid="{00000000-0005-0000-0000-000047B90000}"/>
    <cellStyle name="Uitvoer 3 7 2" xfId="44236" xr:uid="{00000000-0005-0000-0000-000048B90000}"/>
    <cellStyle name="Uitvoer 3 7 2 2" xfId="44237" xr:uid="{00000000-0005-0000-0000-000049B90000}"/>
    <cellStyle name="Uitvoer 3 7 2 3" xfId="44238" xr:uid="{00000000-0005-0000-0000-00004AB90000}"/>
    <cellStyle name="Uitvoer 3 7 2 4" xfId="44239" xr:uid="{00000000-0005-0000-0000-00004BB90000}"/>
    <cellStyle name="Uitvoer 3 7 3" xfId="44240" xr:uid="{00000000-0005-0000-0000-00004CB90000}"/>
    <cellStyle name="Uitvoer 3 7 4" xfId="44241" xr:uid="{00000000-0005-0000-0000-00004DB90000}"/>
    <cellStyle name="Uitvoer 3 7 5" xfId="44242" xr:uid="{00000000-0005-0000-0000-00004EB90000}"/>
    <cellStyle name="Uitvoer 3 7 6" xfId="44243" xr:uid="{00000000-0005-0000-0000-00004FB90000}"/>
    <cellStyle name="Uitvoer 3 8" xfId="44244" xr:uid="{00000000-0005-0000-0000-000050B90000}"/>
    <cellStyle name="Uitvoer 3 8 2" xfId="44245" xr:uid="{00000000-0005-0000-0000-000051B90000}"/>
    <cellStyle name="Uitvoer 3 8 3" xfId="44246" xr:uid="{00000000-0005-0000-0000-000052B90000}"/>
    <cellStyle name="Uitvoer 3 8 4" xfId="44247" xr:uid="{00000000-0005-0000-0000-000053B90000}"/>
    <cellStyle name="Uitvoer 3 9" xfId="44248" xr:uid="{00000000-0005-0000-0000-000054B90000}"/>
    <cellStyle name="Uitvoer 4" xfId="44249" xr:uid="{00000000-0005-0000-0000-000055B90000}"/>
    <cellStyle name="Uitvoer 4 10" xfId="44250" xr:uid="{00000000-0005-0000-0000-000056B90000}"/>
    <cellStyle name="Uitvoer 4 11" xfId="44251" xr:uid="{00000000-0005-0000-0000-000057B90000}"/>
    <cellStyle name="Uitvoer 4 12" xfId="44252" xr:uid="{00000000-0005-0000-0000-000058B90000}"/>
    <cellStyle name="Uitvoer 4 2" xfId="44253" xr:uid="{00000000-0005-0000-0000-000059B90000}"/>
    <cellStyle name="Uitvoer 4 2 2" xfId="44254" xr:uid="{00000000-0005-0000-0000-00005AB90000}"/>
    <cellStyle name="Uitvoer 4 2 2 2" xfId="44255" xr:uid="{00000000-0005-0000-0000-00005BB90000}"/>
    <cellStyle name="Uitvoer 4 2 2 2 2" xfId="44256" xr:uid="{00000000-0005-0000-0000-00005CB90000}"/>
    <cellStyle name="Uitvoer 4 2 2 2 2 2" xfId="44257" xr:uid="{00000000-0005-0000-0000-00005DB90000}"/>
    <cellStyle name="Uitvoer 4 2 2 2 2 2 2" xfId="44258" xr:uid="{00000000-0005-0000-0000-00005EB90000}"/>
    <cellStyle name="Uitvoer 4 2 2 2 2 2 3" xfId="44259" xr:uid="{00000000-0005-0000-0000-00005FB90000}"/>
    <cellStyle name="Uitvoer 4 2 2 2 2 2 4" xfId="44260" xr:uid="{00000000-0005-0000-0000-000060B90000}"/>
    <cellStyle name="Uitvoer 4 2 2 2 2 3" xfId="44261" xr:uid="{00000000-0005-0000-0000-000061B90000}"/>
    <cellStyle name="Uitvoer 4 2 2 2 2 4" xfId="44262" xr:uid="{00000000-0005-0000-0000-000062B90000}"/>
    <cellStyle name="Uitvoer 4 2 2 2 2 5" xfId="44263" xr:uid="{00000000-0005-0000-0000-000063B90000}"/>
    <cellStyle name="Uitvoer 4 2 2 2 2 6" xfId="44264" xr:uid="{00000000-0005-0000-0000-000064B90000}"/>
    <cellStyle name="Uitvoer 4 2 2 2 3" xfId="44265" xr:uid="{00000000-0005-0000-0000-000065B90000}"/>
    <cellStyle name="Uitvoer 4 2 2 2 3 2" xfId="44266" xr:uid="{00000000-0005-0000-0000-000066B90000}"/>
    <cellStyle name="Uitvoer 4 2 2 2 3 3" xfId="44267" xr:uid="{00000000-0005-0000-0000-000067B90000}"/>
    <cellStyle name="Uitvoer 4 2 2 2 3 4" xfId="44268" xr:uid="{00000000-0005-0000-0000-000068B90000}"/>
    <cellStyle name="Uitvoer 4 2 2 2 4" xfId="44269" xr:uid="{00000000-0005-0000-0000-000069B90000}"/>
    <cellStyle name="Uitvoer 4 2 2 2 5" xfId="44270" xr:uid="{00000000-0005-0000-0000-00006AB90000}"/>
    <cellStyle name="Uitvoer 4 2 2 2 6" xfId="44271" xr:uid="{00000000-0005-0000-0000-00006BB90000}"/>
    <cellStyle name="Uitvoer 4 2 2 2 7" xfId="44272" xr:uid="{00000000-0005-0000-0000-00006CB90000}"/>
    <cellStyle name="Uitvoer 4 2 2 3" xfId="44273" xr:uid="{00000000-0005-0000-0000-00006DB90000}"/>
    <cellStyle name="Uitvoer 4 2 2 3 2" xfId="44274" xr:uid="{00000000-0005-0000-0000-00006EB90000}"/>
    <cellStyle name="Uitvoer 4 2 2 3 2 2" xfId="44275" xr:uid="{00000000-0005-0000-0000-00006FB90000}"/>
    <cellStyle name="Uitvoer 4 2 2 3 2 3" xfId="44276" xr:uid="{00000000-0005-0000-0000-000070B90000}"/>
    <cellStyle name="Uitvoer 4 2 2 3 2 4" xfId="44277" xr:uid="{00000000-0005-0000-0000-000071B90000}"/>
    <cellStyle name="Uitvoer 4 2 2 3 3" xfId="44278" xr:uid="{00000000-0005-0000-0000-000072B90000}"/>
    <cellStyle name="Uitvoer 4 2 2 3 4" xfId="44279" xr:uid="{00000000-0005-0000-0000-000073B90000}"/>
    <cellStyle name="Uitvoer 4 2 2 3 5" xfId="44280" xr:uid="{00000000-0005-0000-0000-000074B90000}"/>
    <cellStyle name="Uitvoer 4 2 2 3 6" xfId="44281" xr:uid="{00000000-0005-0000-0000-000075B90000}"/>
    <cellStyle name="Uitvoer 4 2 2 4" xfId="44282" xr:uid="{00000000-0005-0000-0000-000076B90000}"/>
    <cellStyle name="Uitvoer 4 2 2 4 2" xfId="44283" xr:uid="{00000000-0005-0000-0000-000077B90000}"/>
    <cellStyle name="Uitvoer 4 2 2 4 3" xfId="44284" xr:uid="{00000000-0005-0000-0000-000078B90000}"/>
    <cellStyle name="Uitvoer 4 2 2 4 4" xfId="44285" xr:uid="{00000000-0005-0000-0000-000079B90000}"/>
    <cellStyle name="Uitvoer 4 2 2 5" xfId="44286" xr:uid="{00000000-0005-0000-0000-00007AB90000}"/>
    <cellStyle name="Uitvoer 4 2 2 6" xfId="44287" xr:uid="{00000000-0005-0000-0000-00007BB90000}"/>
    <cellStyle name="Uitvoer 4 2 2 7" xfId="44288" xr:uid="{00000000-0005-0000-0000-00007CB90000}"/>
    <cellStyle name="Uitvoer 4 2 2 8" xfId="44289" xr:uid="{00000000-0005-0000-0000-00007DB90000}"/>
    <cellStyle name="Uitvoer 4 2 3" xfId="44290" xr:uid="{00000000-0005-0000-0000-00007EB90000}"/>
    <cellStyle name="Uitvoer 4 2 3 2" xfId="44291" xr:uid="{00000000-0005-0000-0000-00007FB90000}"/>
    <cellStyle name="Uitvoer 4 2 3 2 2" xfId="44292" xr:uid="{00000000-0005-0000-0000-000080B90000}"/>
    <cellStyle name="Uitvoer 4 2 3 2 2 2" xfId="44293" xr:uid="{00000000-0005-0000-0000-000081B90000}"/>
    <cellStyle name="Uitvoer 4 2 3 2 2 3" xfId="44294" xr:uid="{00000000-0005-0000-0000-000082B90000}"/>
    <cellStyle name="Uitvoer 4 2 3 2 2 4" xfId="44295" xr:uid="{00000000-0005-0000-0000-000083B90000}"/>
    <cellStyle name="Uitvoer 4 2 3 2 3" xfId="44296" xr:uid="{00000000-0005-0000-0000-000084B90000}"/>
    <cellStyle name="Uitvoer 4 2 3 2 4" xfId="44297" xr:uid="{00000000-0005-0000-0000-000085B90000}"/>
    <cellStyle name="Uitvoer 4 2 3 2 5" xfId="44298" xr:uid="{00000000-0005-0000-0000-000086B90000}"/>
    <cellStyle name="Uitvoer 4 2 3 2 6" xfId="44299" xr:uid="{00000000-0005-0000-0000-000087B90000}"/>
    <cellStyle name="Uitvoer 4 2 3 3" xfId="44300" xr:uid="{00000000-0005-0000-0000-000088B90000}"/>
    <cellStyle name="Uitvoer 4 2 3 3 2" xfId="44301" xr:uid="{00000000-0005-0000-0000-000089B90000}"/>
    <cellStyle name="Uitvoer 4 2 3 3 3" xfId="44302" xr:uid="{00000000-0005-0000-0000-00008AB90000}"/>
    <cellStyle name="Uitvoer 4 2 3 3 4" xfId="44303" xr:uid="{00000000-0005-0000-0000-00008BB90000}"/>
    <cellStyle name="Uitvoer 4 2 3 4" xfId="44304" xr:uid="{00000000-0005-0000-0000-00008CB90000}"/>
    <cellStyle name="Uitvoer 4 2 3 5" xfId="44305" xr:uid="{00000000-0005-0000-0000-00008DB90000}"/>
    <cellStyle name="Uitvoer 4 2 3 6" xfId="44306" xr:uid="{00000000-0005-0000-0000-00008EB90000}"/>
    <cellStyle name="Uitvoer 4 2 3 7" xfId="44307" xr:uid="{00000000-0005-0000-0000-00008FB90000}"/>
    <cellStyle name="Uitvoer 4 2 4" xfId="44308" xr:uid="{00000000-0005-0000-0000-000090B90000}"/>
    <cellStyle name="Uitvoer 4 2 4 2" xfId="44309" xr:uid="{00000000-0005-0000-0000-000091B90000}"/>
    <cellStyle name="Uitvoer 4 2 4 2 2" xfId="44310" xr:uid="{00000000-0005-0000-0000-000092B90000}"/>
    <cellStyle name="Uitvoer 4 2 4 2 3" xfId="44311" xr:uid="{00000000-0005-0000-0000-000093B90000}"/>
    <cellStyle name="Uitvoer 4 2 4 2 4" xfId="44312" xr:uid="{00000000-0005-0000-0000-000094B90000}"/>
    <cellStyle name="Uitvoer 4 2 4 3" xfId="44313" xr:uid="{00000000-0005-0000-0000-000095B90000}"/>
    <cellStyle name="Uitvoer 4 2 4 4" xfId="44314" xr:uid="{00000000-0005-0000-0000-000096B90000}"/>
    <cellStyle name="Uitvoer 4 2 4 5" xfId="44315" xr:uid="{00000000-0005-0000-0000-000097B90000}"/>
    <cellStyle name="Uitvoer 4 2 4 6" xfId="44316" xr:uid="{00000000-0005-0000-0000-000098B90000}"/>
    <cellStyle name="Uitvoer 4 2 5" xfId="44317" xr:uid="{00000000-0005-0000-0000-000099B90000}"/>
    <cellStyle name="Uitvoer 4 2 5 2" xfId="44318" xr:uid="{00000000-0005-0000-0000-00009AB90000}"/>
    <cellStyle name="Uitvoer 4 2 5 3" xfId="44319" xr:uid="{00000000-0005-0000-0000-00009BB90000}"/>
    <cellStyle name="Uitvoer 4 2 5 4" xfId="44320" xr:uid="{00000000-0005-0000-0000-00009CB90000}"/>
    <cellStyle name="Uitvoer 4 2 6" xfId="44321" xr:uid="{00000000-0005-0000-0000-00009DB90000}"/>
    <cellStyle name="Uitvoer 4 2 7" xfId="44322" xr:uid="{00000000-0005-0000-0000-00009EB90000}"/>
    <cellStyle name="Uitvoer 4 2 8" xfId="44323" xr:uid="{00000000-0005-0000-0000-00009FB90000}"/>
    <cellStyle name="Uitvoer 4 2 9" xfId="44324" xr:uid="{00000000-0005-0000-0000-0000A0B90000}"/>
    <cellStyle name="Uitvoer 4 3" xfId="44325" xr:uid="{00000000-0005-0000-0000-0000A1B90000}"/>
    <cellStyle name="Uitvoer 4 3 2" xfId="44326" xr:uid="{00000000-0005-0000-0000-0000A2B90000}"/>
    <cellStyle name="Uitvoer 4 3 2 2" xfId="44327" xr:uid="{00000000-0005-0000-0000-0000A3B90000}"/>
    <cellStyle name="Uitvoer 4 3 2 2 2" xfId="44328" xr:uid="{00000000-0005-0000-0000-0000A4B90000}"/>
    <cellStyle name="Uitvoer 4 3 2 2 2 2" xfId="44329" xr:uid="{00000000-0005-0000-0000-0000A5B90000}"/>
    <cellStyle name="Uitvoer 4 3 2 2 2 2 2" xfId="44330" xr:uid="{00000000-0005-0000-0000-0000A6B90000}"/>
    <cellStyle name="Uitvoer 4 3 2 2 2 2 3" xfId="44331" xr:uid="{00000000-0005-0000-0000-0000A7B90000}"/>
    <cellStyle name="Uitvoer 4 3 2 2 2 2 4" xfId="44332" xr:uid="{00000000-0005-0000-0000-0000A8B90000}"/>
    <cellStyle name="Uitvoer 4 3 2 2 2 3" xfId="44333" xr:uid="{00000000-0005-0000-0000-0000A9B90000}"/>
    <cellStyle name="Uitvoer 4 3 2 2 2 4" xfId="44334" xr:uid="{00000000-0005-0000-0000-0000AAB90000}"/>
    <cellStyle name="Uitvoer 4 3 2 2 2 5" xfId="44335" xr:uid="{00000000-0005-0000-0000-0000ABB90000}"/>
    <cellStyle name="Uitvoer 4 3 2 2 2 6" xfId="44336" xr:uid="{00000000-0005-0000-0000-0000ACB90000}"/>
    <cellStyle name="Uitvoer 4 3 2 2 3" xfId="44337" xr:uid="{00000000-0005-0000-0000-0000ADB90000}"/>
    <cellStyle name="Uitvoer 4 3 2 2 3 2" xfId="44338" xr:uid="{00000000-0005-0000-0000-0000AEB90000}"/>
    <cellStyle name="Uitvoer 4 3 2 2 3 3" xfId="44339" xr:uid="{00000000-0005-0000-0000-0000AFB90000}"/>
    <cellStyle name="Uitvoer 4 3 2 2 3 4" xfId="44340" xr:uid="{00000000-0005-0000-0000-0000B0B90000}"/>
    <cellStyle name="Uitvoer 4 3 2 2 4" xfId="44341" xr:uid="{00000000-0005-0000-0000-0000B1B90000}"/>
    <cellStyle name="Uitvoer 4 3 2 2 5" xfId="44342" xr:uid="{00000000-0005-0000-0000-0000B2B90000}"/>
    <cellStyle name="Uitvoer 4 3 2 2 6" xfId="44343" xr:uid="{00000000-0005-0000-0000-0000B3B90000}"/>
    <cellStyle name="Uitvoer 4 3 2 2 7" xfId="44344" xr:uid="{00000000-0005-0000-0000-0000B4B90000}"/>
    <cellStyle name="Uitvoer 4 3 2 3" xfId="44345" xr:uid="{00000000-0005-0000-0000-0000B5B90000}"/>
    <cellStyle name="Uitvoer 4 3 2 3 2" xfId="44346" xr:uid="{00000000-0005-0000-0000-0000B6B90000}"/>
    <cellStyle name="Uitvoer 4 3 2 3 2 2" xfId="44347" xr:uid="{00000000-0005-0000-0000-0000B7B90000}"/>
    <cellStyle name="Uitvoer 4 3 2 3 2 3" xfId="44348" xr:uid="{00000000-0005-0000-0000-0000B8B90000}"/>
    <cellStyle name="Uitvoer 4 3 2 3 2 4" xfId="44349" xr:uid="{00000000-0005-0000-0000-0000B9B90000}"/>
    <cellStyle name="Uitvoer 4 3 2 3 3" xfId="44350" xr:uid="{00000000-0005-0000-0000-0000BAB90000}"/>
    <cellStyle name="Uitvoer 4 3 2 3 4" xfId="44351" xr:uid="{00000000-0005-0000-0000-0000BBB90000}"/>
    <cellStyle name="Uitvoer 4 3 2 3 5" xfId="44352" xr:uid="{00000000-0005-0000-0000-0000BCB90000}"/>
    <cellStyle name="Uitvoer 4 3 2 3 6" xfId="44353" xr:uid="{00000000-0005-0000-0000-0000BDB90000}"/>
    <cellStyle name="Uitvoer 4 3 2 4" xfId="44354" xr:uid="{00000000-0005-0000-0000-0000BEB90000}"/>
    <cellStyle name="Uitvoer 4 3 2 4 2" xfId="44355" xr:uid="{00000000-0005-0000-0000-0000BFB90000}"/>
    <cellStyle name="Uitvoer 4 3 2 4 3" xfId="44356" xr:uid="{00000000-0005-0000-0000-0000C0B90000}"/>
    <cellStyle name="Uitvoer 4 3 2 4 4" xfId="44357" xr:uid="{00000000-0005-0000-0000-0000C1B90000}"/>
    <cellStyle name="Uitvoer 4 3 2 5" xfId="44358" xr:uid="{00000000-0005-0000-0000-0000C2B90000}"/>
    <cellStyle name="Uitvoer 4 3 2 6" xfId="44359" xr:uid="{00000000-0005-0000-0000-0000C3B90000}"/>
    <cellStyle name="Uitvoer 4 3 2 7" xfId="44360" xr:uid="{00000000-0005-0000-0000-0000C4B90000}"/>
    <cellStyle name="Uitvoer 4 3 2 8" xfId="44361" xr:uid="{00000000-0005-0000-0000-0000C5B90000}"/>
    <cellStyle name="Uitvoer 4 3 3" xfId="44362" xr:uid="{00000000-0005-0000-0000-0000C6B90000}"/>
    <cellStyle name="Uitvoer 4 3 3 2" xfId="44363" xr:uid="{00000000-0005-0000-0000-0000C7B90000}"/>
    <cellStyle name="Uitvoer 4 3 3 2 2" xfId="44364" xr:uid="{00000000-0005-0000-0000-0000C8B90000}"/>
    <cellStyle name="Uitvoer 4 3 3 2 2 2" xfId="44365" xr:uid="{00000000-0005-0000-0000-0000C9B90000}"/>
    <cellStyle name="Uitvoer 4 3 3 2 2 3" xfId="44366" xr:uid="{00000000-0005-0000-0000-0000CAB90000}"/>
    <cellStyle name="Uitvoer 4 3 3 2 2 4" xfId="44367" xr:uid="{00000000-0005-0000-0000-0000CBB90000}"/>
    <cellStyle name="Uitvoer 4 3 3 2 3" xfId="44368" xr:uid="{00000000-0005-0000-0000-0000CCB90000}"/>
    <cellStyle name="Uitvoer 4 3 3 2 4" xfId="44369" xr:uid="{00000000-0005-0000-0000-0000CDB90000}"/>
    <cellStyle name="Uitvoer 4 3 3 2 5" xfId="44370" xr:uid="{00000000-0005-0000-0000-0000CEB90000}"/>
    <cellStyle name="Uitvoer 4 3 3 2 6" xfId="44371" xr:uid="{00000000-0005-0000-0000-0000CFB90000}"/>
    <cellStyle name="Uitvoer 4 3 3 3" xfId="44372" xr:uid="{00000000-0005-0000-0000-0000D0B90000}"/>
    <cellStyle name="Uitvoer 4 3 3 3 2" xfId="44373" xr:uid="{00000000-0005-0000-0000-0000D1B90000}"/>
    <cellStyle name="Uitvoer 4 3 3 3 3" xfId="44374" xr:uid="{00000000-0005-0000-0000-0000D2B90000}"/>
    <cellStyle name="Uitvoer 4 3 3 3 4" xfId="44375" xr:uid="{00000000-0005-0000-0000-0000D3B90000}"/>
    <cellStyle name="Uitvoer 4 3 3 4" xfId="44376" xr:uid="{00000000-0005-0000-0000-0000D4B90000}"/>
    <cellStyle name="Uitvoer 4 3 3 5" xfId="44377" xr:uid="{00000000-0005-0000-0000-0000D5B90000}"/>
    <cellStyle name="Uitvoer 4 3 3 6" xfId="44378" xr:uid="{00000000-0005-0000-0000-0000D6B90000}"/>
    <cellStyle name="Uitvoer 4 3 3 7" xfId="44379" xr:uid="{00000000-0005-0000-0000-0000D7B90000}"/>
    <cellStyle name="Uitvoer 4 3 4" xfId="44380" xr:uid="{00000000-0005-0000-0000-0000D8B90000}"/>
    <cellStyle name="Uitvoer 4 3 4 2" xfId="44381" xr:uid="{00000000-0005-0000-0000-0000D9B90000}"/>
    <cellStyle name="Uitvoer 4 3 4 2 2" xfId="44382" xr:uid="{00000000-0005-0000-0000-0000DAB90000}"/>
    <cellStyle name="Uitvoer 4 3 4 2 3" xfId="44383" xr:uid="{00000000-0005-0000-0000-0000DBB90000}"/>
    <cellStyle name="Uitvoer 4 3 4 2 4" xfId="44384" xr:uid="{00000000-0005-0000-0000-0000DCB90000}"/>
    <cellStyle name="Uitvoer 4 3 4 3" xfId="44385" xr:uid="{00000000-0005-0000-0000-0000DDB90000}"/>
    <cellStyle name="Uitvoer 4 3 4 4" xfId="44386" xr:uid="{00000000-0005-0000-0000-0000DEB90000}"/>
    <cellStyle name="Uitvoer 4 3 4 5" xfId="44387" xr:uid="{00000000-0005-0000-0000-0000DFB90000}"/>
    <cellStyle name="Uitvoer 4 3 4 6" xfId="44388" xr:uid="{00000000-0005-0000-0000-0000E0B90000}"/>
    <cellStyle name="Uitvoer 4 3 5" xfId="44389" xr:uid="{00000000-0005-0000-0000-0000E1B90000}"/>
    <cellStyle name="Uitvoer 4 3 5 2" xfId="44390" xr:uid="{00000000-0005-0000-0000-0000E2B90000}"/>
    <cellStyle name="Uitvoer 4 3 5 3" xfId="44391" xr:uid="{00000000-0005-0000-0000-0000E3B90000}"/>
    <cellStyle name="Uitvoer 4 3 5 4" xfId="44392" xr:uid="{00000000-0005-0000-0000-0000E4B90000}"/>
    <cellStyle name="Uitvoer 4 3 6" xfId="44393" xr:uid="{00000000-0005-0000-0000-0000E5B90000}"/>
    <cellStyle name="Uitvoer 4 3 7" xfId="44394" xr:uid="{00000000-0005-0000-0000-0000E6B90000}"/>
    <cellStyle name="Uitvoer 4 3 8" xfId="44395" xr:uid="{00000000-0005-0000-0000-0000E7B90000}"/>
    <cellStyle name="Uitvoer 4 3 9" xfId="44396" xr:uid="{00000000-0005-0000-0000-0000E8B90000}"/>
    <cellStyle name="Uitvoer 4 4" xfId="44397" xr:uid="{00000000-0005-0000-0000-0000E9B90000}"/>
    <cellStyle name="Uitvoer 4 4 2" xfId="44398" xr:uid="{00000000-0005-0000-0000-0000EAB90000}"/>
    <cellStyle name="Uitvoer 4 4 2 2" xfId="44399" xr:uid="{00000000-0005-0000-0000-0000EBB90000}"/>
    <cellStyle name="Uitvoer 4 4 2 2 2" xfId="44400" xr:uid="{00000000-0005-0000-0000-0000ECB90000}"/>
    <cellStyle name="Uitvoer 4 4 2 2 2 2" xfId="44401" xr:uid="{00000000-0005-0000-0000-0000EDB90000}"/>
    <cellStyle name="Uitvoer 4 4 2 2 2 2 2" xfId="44402" xr:uid="{00000000-0005-0000-0000-0000EEB90000}"/>
    <cellStyle name="Uitvoer 4 4 2 2 2 2 3" xfId="44403" xr:uid="{00000000-0005-0000-0000-0000EFB90000}"/>
    <cellStyle name="Uitvoer 4 4 2 2 2 2 4" xfId="44404" xr:uid="{00000000-0005-0000-0000-0000F0B90000}"/>
    <cellStyle name="Uitvoer 4 4 2 2 2 3" xfId="44405" xr:uid="{00000000-0005-0000-0000-0000F1B90000}"/>
    <cellStyle name="Uitvoer 4 4 2 2 2 4" xfId="44406" xr:uid="{00000000-0005-0000-0000-0000F2B90000}"/>
    <cellStyle name="Uitvoer 4 4 2 2 2 5" xfId="44407" xr:uid="{00000000-0005-0000-0000-0000F3B90000}"/>
    <cellStyle name="Uitvoer 4 4 2 2 2 6" xfId="44408" xr:uid="{00000000-0005-0000-0000-0000F4B90000}"/>
    <cellStyle name="Uitvoer 4 4 2 2 3" xfId="44409" xr:uid="{00000000-0005-0000-0000-0000F5B90000}"/>
    <cellStyle name="Uitvoer 4 4 2 2 3 2" xfId="44410" xr:uid="{00000000-0005-0000-0000-0000F6B90000}"/>
    <cellStyle name="Uitvoer 4 4 2 2 3 3" xfId="44411" xr:uid="{00000000-0005-0000-0000-0000F7B90000}"/>
    <cellStyle name="Uitvoer 4 4 2 2 3 4" xfId="44412" xr:uid="{00000000-0005-0000-0000-0000F8B90000}"/>
    <cellStyle name="Uitvoer 4 4 2 2 4" xfId="44413" xr:uid="{00000000-0005-0000-0000-0000F9B90000}"/>
    <cellStyle name="Uitvoer 4 4 2 2 5" xfId="44414" xr:uid="{00000000-0005-0000-0000-0000FAB90000}"/>
    <cellStyle name="Uitvoer 4 4 2 2 6" xfId="44415" xr:uid="{00000000-0005-0000-0000-0000FBB90000}"/>
    <cellStyle name="Uitvoer 4 4 2 2 7" xfId="44416" xr:uid="{00000000-0005-0000-0000-0000FCB90000}"/>
    <cellStyle name="Uitvoer 4 4 2 3" xfId="44417" xr:uid="{00000000-0005-0000-0000-0000FDB90000}"/>
    <cellStyle name="Uitvoer 4 4 2 3 2" xfId="44418" xr:uid="{00000000-0005-0000-0000-0000FEB90000}"/>
    <cellStyle name="Uitvoer 4 4 2 3 2 2" xfId="44419" xr:uid="{00000000-0005-0000-0000-0000FFB90000}"/>
    <cellStyle name="Uitvoer 4 4 2 3 2 3" xfId="44420" xr:uid="{00000000-0005-0000-0000-000000BA0000}"/>
    <cellStyle name="Uitvoer 4 4 2 3 2 4" xfId="44421" xr:uid="{00000000-0005-0000-0000-000001BA0000}"/>
    <cellStyle name="Uitvoer 4 4 2 3 3" xfId="44422" xr:uid="{00000000-0005-0000-0000-000002BA0000}"/>
    <cellStyle name="Uitvoer 4 4 2 3 4" xfId="44423" xr:uid="{00000000-0005-0000-0000-000003BA0000}"/>
    <cellStyle name="Uitvoer 4 4 2 3 5" xfId="44424" xr:uid="{00000000-0005-0000-0000-000004BA0000}"/>
    <cellStyle name="Uitvoer 4 4 2 3 6" xfId="44425" xr:uid="{00000000-0005-0000-0000-000005BA0000}"/>
    <cellStyle name="Uitvoer 4 4 2 4" xfId="44426" xr:uid="{00000000-0005-0000-0000-000006BA0000}"/>
    <cellStyle name="Uitvoer 4 4 2 4 2" xfId="44427" xr:uid="{00000000-0005-0000-0000-000007BA0000}"/>
    <cellStyle name="Uitvoer 4 4 2 4 3" xfId="44428" xr:uid="{00000000-0005-0000-0000-000008BA0000}"/>
    <cellStyle name="Uitvoer 4 4 2 4 4" xfId="44429" xr:uid="{00000000-0005-0000-0000-000009BA0000}"/>
    <cellStyle name="Uitvoer 4 4 2 5" xfId="44430" xr:uid="{00000000-0005-0000-0000-00000ABA0000}"/>
    <cellStyle name="Uitvoer 4 4 2 6" xfId="44431" xr:uid="{00000000-0005-0000-0000-00000BBA0000}"/>
    <cellStyle name="Uitvoer 4 4 2 7" xfId="44432" xr:uid="{00000000-0005-0000-0000-00000CBA0000}"/>
    <cellStyle name="Uitvoer 4 4 2 8" xfId="44433" xr:uid="{00000000-0005-0000-0000-00000DBA0000}"/>
    <cellStyle name="Uitvoer 4 4 3" xfId="44434" xr:uid="{00000000-0005-0000-0000-00000EBA0000}"/>
    <cellStyle name="Uitvoer 4 4 3 2" xfId="44435" xr:uid="{00000000-0005-0000-0000-00000FBA0000}"/>
    <cellStyle name="Uitvoer 4 4 3 2 2" xfId="44436" xr:uid="{00000000-0005-0000-0000-000010BA0000}"/>
    <cellStyle name="Uitvoer 4 4 3 2 2 2" xfId="44437" xr:uid="{00000000-0005-0000-0000-000011BA0000}"/>
    <cellStyle name="Uitvoer 4 4 3 2 2 3" xfId="44438" xr:uid="{00000000-0005-0000-0000-000012BA0000}"/>
    <cellStyle name="Uitvoer 4 4 3 2 2 4" xfId="44439" xr:uid="{00000000-0005-0000-0000-000013BA0000}"/>
    <cellStyle name="Uitvoer 4 4 3 2 3" xfId="44440" xr:uid="{00000000-0005-0000-0000-000014BA0000}"/>
    <cellStyle name="Uitvoer 4 4 3 2 4" xfId="44441" xr:uid="{00000000-0005-0000-0000-000015BA0000}"/>
    <cellStyle name="Uitvoer 4 4 3 2 5" xfId="44442" xr:uid="{00000000-0005-0000-0000-000016BA0000}"/>
    <cellStyle name="Uitvoer 4 4 3 2 6" xfId="44443" xr:uid="{00000000-0005-0000-0000-000017BA0000}"/>
    <cellStyle name="Uitvoer 4 4 3 3" xfId="44444" xr:uid="{00000000-0005-0000-0000-000018BA0000}"/>
    <cellStyle name="Uitvoer 4 4 3 3 2" xfId="44445" xr:uid="{00000000-0005-0000-0000-000019BA0000}"/>
    <cellStyle name="Uitvoer 4 4 3 3 3" xfId="44446" xr:uid="{00000000-0005-0000-0000-00001ABA0000}"/>
    <cellStyle name="Uitvoer 4 4 3 3 4" xfId="44447" xr:uid="{00000000-0005-0000-0000-00001BBA0000}"/>
    <cellStyle name="Uitvoer 4 4 3 4" xfId="44448" xr:uid="{00000000-0005-0000-0000-00001CBA0000}"/>
    <cellStyle name="Uitvoer 4 4 3 5" xfId="44449" xr:uid="{00000000-0005-0000-0000-00001DBA0000}"/>
    <cellStyle name="Uitvoer 4 4 3 6" xfId="44450" xr:uid="{00000000-0005-0000-0000-00001EBA0000}"/>
    <cellStyle name="Uitvoer 4 4 3 7" xfId="44451" xr:uid="{00000000-0005-0000-0000-00001FBA0000}"/>
    <cellStyle name="Uitvoer 4 4 4" xfId="44452" xr:uid="{00000000-0005-0000-0000-000020BA0000}"/>
    <cellStyle name="Uitvoer 4 4 4 2" xfId="44453" xr:uid="{00000000-0005-0000-0000-000021BA0000}"/>
    <cellStyle name="Uitvoer 4 4 4 2 2" xfId="44454" xr:uid="{00000000-0005-0000-0000-000022BA0000}"/>
    <cellStyle name="Uitvoer 4 4 4 2 3" xfId="44455" xr:uid="{00000000-0005-0000-0000-000023BA0000}"/>
    <cellStyle name="Uitvoer 4 4 4 2 4" xfId="44456" xr:uid="{00000000-0005-0000-0000-000024BA0000}"/>
    <cellStyle name="Uitvoer 4 4 4 3" xfId="44457" xr:uid="{00000000-0005-0000-0000-000025BA0000}"/>
    <cellStyle name="Uitvoer 4 4 4 4" xfId="44458" xr:uid="{00000000-0005-0000-0000-000026BA0000}"/>
    <cellStyle name="Uitvoer 4 4 4 5" xfId="44459" xr:uid="{00000000-0005-0000-0000-000027BA0000}"/>
    <cellStyle name="Uitvoer 4 4 4 6" xfId="44460" xr:uid="{00000000-0005-0000-0000-000028BA0000}"/>
    <cellStyle name="Uitvoer 4 4 5" xfId="44461" xr:uid="{00000000-0005-0000-0000-000029BA0000}"/>
    <cellStyle name="Uitvoer 4 4 5 2" xfId="44462" xr:uid="{00000000-0005-0000-0000-00002ABA0000}"/>
    <cellStyle name="Uitvoer 4 4 5 3" xfId="44463" xr:uid="{00000000-0005-0000-0000-00002BBA0000}"/>
    <cellStyle name="Uitvoer 4 4 5 4" xfId="44464" xr:uid="{00000000-0005-0000-0000-00002CBA0000}"/>
    <cellStyle name="Uitvoer 4 4 6" xfId="44465" xr:uid="{00000000-0005-0000-0000-00002DBA0000}"/>
    <cellStyle name="Uitvoer 4 4 7" xfId="44466" xr:uid="{00000000-0005-0000-0000-00002EBA0000}"/>
    <cellStyle name="Uitvoer 4 4 8" xfId="44467" xr:uid="{00000000-0005-0000-0000-00002FBA0000}"/>
    <cellStyle name="Uitvoer 4 4 9" xfId="44468" xr:uid="{00000000-0005-0000-0000-000030BA0000}"/>
    <cellStyle name="Uitvoer 4 5" xfId="44469" xr:uid="{00000000-0005-0000-0000-000031BA0000}"/>
    <cellStyle name="Uitvoer 4 5 2" xfId="44470" xr:uid="{00000000-0005-0000-0000-000032BA0000}"/>
    <cellStyle name="Uitvoer 4 5 2 2" xfId="44471" xr:uid="{00000000-0005-0000-0000-000033BA0000}"/>
    <cellStyle name="Uitvoer 4 5 2 2 2" xfId="44472" xr:uid="{00000000-0005-0000-0000-000034BA0000}"/>
    <cellStyle name="Uitvoer 4 5 2 2 2 2" xfId="44473" xr:uid="{00000000-0005-0000-0000-000035BA0000}"/>
    <cellStyle name="Uitvoer 4 5 2 2 2 3" xfId="44474" xr:uid="{00000000-0005-0000-0000-000036BA0000}"/>
    <cellStyle name="Uitvoer 4 5 2 2 2 4" xfId="44475" xr:uid="{00000000-0005-0000-0000-000037BA0000}"/>
    <cellStyle name="Uitvoer 4 5 2 2 3" xfId="44476" xr:uid="{00000000-0005-0000-0000-000038BA0000}"/>
    <cellStyle name="Uitvoer 4 5 2 2 4" xfId="44477" xr:uid="{00000000-0005-0000-0000-000039BA0000}"/>
    <cellStyle name="Uitvoer 4 5 2 2 5" xfId="44478" xr:uid="{00000000-0005-0000-0000-00003ABA0000}"/>
    <cellStyle name="Uitvoer 4 5 2 2 6" xfId="44479" xr:uid="{00000000-0005-0000-0000-00003BBA0000}"/>
    <cellStyle name="Uitvoer 4 5 2 3" xfId="44480" xr:uid="{00000000-0005-0000-0000-00003CBA0000}"/>
    <cellStyle name="Uitvoer 4 5 2 3 2" xfId="44481" xr:uid="{00000000-0005-0000-0000-00003DBA0000}"/>
    <cellStyle name="Uitvoer 4 5 2 3 3" xfId="44482" xr:uid="{00000000-0005-0000-0000-00003EBA0000}"/>
    <cellStyle name="Uitvoer 4 5 2 3 4" xfId="44483" xr:uid="{00000000-0005-0000-0000-00003FBA0000}"/>
    <cellStyle name="Uitvoer 4 5 2 4" xfId="44484" xr:uid="{00000000-0005-0000-0000-000040BA0000}"/>
    <cellStyle name="Uitvoer 4 5 2 5" xfId="44485" xr:uid="{00000000-0005-0000-0000-000041BA0000}"/>
    <cellStyle name="Uitvoer 4 5 2 6" xfId="44486" xr:uid="{00000000-0005-0000-0000-000042BA0000}"/>
    <cellStyle name="Uitvoer 4 5 2 7" xfId="44487" xr:uid="{00000000-0005-0000-0000-000043BA0000}"/>
    <cellStyle name="Uitvoer 4 5 3" xfId="44488" xr:uid="{00000000-0005-0000-0000-000044BA0000}"/>
    <cellStyle name="Uitvoer 4 5 3 2" xfId="44489" xr:uid="{00000000-0005-0000-0000-000045BA0000}"/>
    <cellStyle name="Uitvoer 4 5 3 2 2" xfId="44490" xr:uid="{00000000-0005-0000-0000-000046BA0000}"/>
    <cellStyle name="Uitvoer 4 5 3 2 3" xfId="44491" xr:uid="{00000000-0005-0000-0000-000047BA0000}"/>
    <cellStyle name="Uitvoer 4 5 3 2 4" xfId="44492" xr:uid="{00000000-0005-0000-0000-000048BA0000}"/>
    <cellStyle name="Uitvoer 4 5 3 3" xfId="44493" xr:uid="{00000000-0005-0000-0000-000049BA0000}"/>
    <cellStyle name="Uitvoer 4 5 3 4" xfId="44494" xr:uid="{00000000-0005-0000-0000-00004ABA0000}"/>
    <cellStyle name="Uitvoer 4 5 3 5" xfId="44495" xr:uid="{00000000-0005-0000-0000-00004BBA0000}"/>
    <cellStyle name="Uitvoer 4 5 3 6" xfId="44496" xr:uid="{00000000-0005-0000-0000-00004CBA0000}"/>
    <cellStyle name="Uitvoer 4 5 4" xfId="44497" xr:uid="{00000000-0005-0000-0000-00004DBA0000}"/>
    <cellStyle name="Uitvoer 4 5 4 2" xfId="44498" xr:uid="{00000000-0005-0000-0000-00004EBA0000}"/>
    <cellStyle name="Uitvoer 4 5 4 3" xfId="44499" xr:uid="{00000000-0005-0000-0000-00004FBA0000}"/>
    <cellStyle name="Uitvoer 4 5 4 4" xfId="44500" xr:uid="{00000000-0005-0000-0000-000050BA0000}"/>
    <cellStyle name="Uitvoer 4 5 5" xfId="44501" xr:uid="{00000000-0005-0000-0000-000051BA0000}"/>
    <cellStyle name="Uitvoer 4 5 6" xfId="44502" xr:uid="{00000000-0005-0000-0000-000052BA0000}"/>
    <cellStyle name="Uitvoer 4 5 7" xfId="44503" xr:uid="{00000000-0005-0000-0000-000053BA0000}"/>
    <cellStyle name="Uitvoer 4 5 8" xfId="44504" xr:uid="{00000000-0005-0000-0000-000054BA0000}"/>
    <cellStyle name="Uitvoer 4 6" xfId="44505" xr:uid="{00000000-0005-0000-0000-000055BA0000}"/>
    <cellStyle name="Uitvoer 4 6 2" xfId="44506" xr:uid="{00000000-0005-0000-0000-000056BA0000}"/>
    <cellStyle name="Uitvoer 4 6 2 2" xfId="44507" xr:uid="{00000000-0005-0000-0000-000057BA0000}"/>
    <cellStyle name="Uitvoer 4 6 2 2 2" xfId="44508" xr:uid="{00000000-0005-0000-0000-000058BA0000}"/>
    <cellStyle name="Uitvoer 4 6 2 2 3" xfId="44509" xr:uid="{00000000-0005-0000-0000-000059BA0000}"/>
    <cellStyle name="Uitvoer 4 6 2 2 4" xfId="44510" xr:uid="{00000000-0005-0000-0000-00005ABA0000}"/>
    <cellStyle name="Uitvoer 4 6 2 3" xfId="44511" xr:uid="{00000000-0005-0000-0000-00005BBA0000}"/>
    <cellStyle name="Uitvoer 4 6 2 4" xfId="44512" xr:uid="{00000000-0005-0000-0000-00005CBA0000}"/>
    <cellStyle name="Uitvoer 4 6 2 5" xfId="44513" xr:uid="{00000000-0005-0000-0000-00005DBA0000}"/>
    <cellStyle name="Uitvoer 4 6 2 6" xfId="44514" xr:uid="{00000000-0005-0000-0000-00005EBA0000}"/>
    <cellStyle name="Uitvoer 4 6 3" xfId="44515" xr:uid="{00000000-0005-0000-0000-00005FBA0000}"/>
    <cellStyle name="Uitvoer 4 6 3 2" xfId="44516" xr:uid="{00000000-0005-0000-0000-000060BA0000}"/>
    <cellStyle name="Uitvoer 4 6 3 3" xfId="44517" xr:uid="{00000000-0005-0000-0000-000061BA0000}"/>
    <cellStyle name="Uitvoer 4 6 3 4" xfId="44518" xr:uid="{00000000-0005-0000-0000-000062BA0000}"/>
    <cellStyle name="Uitvoer 4 6 4" xfId="44519" xr:uid="{00000000-0005-0000-0000-000063BA0000}"/>
    <cellStyle name="Uitvoer 4 6 5" xfId="44520" xr:uid="{00000000-0005-0000-0000-000064BA0000}"/>
    <cellStyle name="Uitvoer 4 6 6" xfId="44521" xr:uid="{00000000-0005-0000-0000-000065BA0000}"/>
    <cellStyle name="Uitvoer 4 6 7" xfId="44522" xr:uid="{00000000-0005-0000-0000-000066BA0000}"/>
    <cellStyle name="Uitvoer 4 7" xfId="44523" xr:uid="{00000000-0005-0000-0000-000067BA0000}"/>
    <cellStyle name="Uitvoer 4 7 2" xfId="44524" xr:uid="{00000000-0005-0000-0000-000068BA0000}"/>
    <cellStyle name="Uitvoer 4 7 2 2" xfId="44525" xr:uid="{00000000-0005-0000-0000-000069BA0000}"/>
    <cellStyle name="Uitvoer 4 7 2 3" xfId="44526" xr:uid="{00000000-0005-0000-0000-00006ABA0000}"/>
    <cellStyle name="Uitvoer 4 7 2 4" xfId="44527" xr:uid="{00000000-0005-0000-0000-00006BBA0000}"/>
    <cellStyle name="Uitvoer 4 7 3" xfId="44528" xr:uid="{00000000-0005-0000-0000-00006CBA0000}"/>
    <cellStyle name="Uitvoer 4 7 4" xfId="44529" xr:uid="{00000000-0005-0000-0000-00006DBA0000}"/>
    <cellStyle name="Uitvoer 4 7 5" xfId="44530" xr:uid="{00000000-0005-0000-0000-00006EBA0000}"/>
    <cellStyle name="Uitvoer 4 7 6" xfId="44531" xr:uid="{00000000-0005-0000-0000-00006FBA0000}"/>
    <cellStyle name="Uitvoer 4 8" xfId="44532" xr:uid="{00000000-0005-0000-0000-000070BA0000}"/>
    <cellStyle name="Uitvoer 4 8 2" xfId="44533" xr:uid="{00000000-0005-0000-0000-000071BA0000}"/>
    <cellStyle name="Uitvoer 4 8 3" xfId="44534" xr:uid="{00000000-0005-0000-0000-000072BA0000}"/>
    <cellStyle name="Uitvoer 4 8 4" xfId="44535" xr:uid="{00000000-0005-0000-0000-000073BA0000}"/>
    <cellStyle name="Uitvoer 4 9" xfId="44536" xr:uid="{00000000-0005-0000-0000-000074BA0000}"/>
    <cellStyle name="Uitvoer 5" xfId="44537" xr:uid="{00000000-0005-0000-0000-000075BA0000}"/>
    <cellStyle name="Uitvoer 5 10" xfId="44538" xr:uid="{00000000-0005-0000-0000-000076BA0000}"/>
    <cellStyle name="Uitvoer 5 11" xfId="44539" xr:uid="{00000000-0005-0000-0000-000077BA0000}"/>
    <cellStyle name="Uitvoer 5 2" xfId="44540" xr:uid="{00000000-0005-0000-0000-000078BA0000}"/>
    <cellStyle name="Uitvoer 5 2 2" xfId="44541" xr:uid="{00000000-0005-0000-0000-000079BA0000}"/>
    <cellStyle name="Uitvoer 5 2 2 2" xfId="44542" xr:uid="{00000000-0005-0000-0000-00007ABA0000}"/>
    <cellStyle name="Uitvoer 5 2 2 2 2" xfId="44543" xr:uid="{00000000-0005-0000-0000-00007BBA0000}"/>
    <cellStyle name="Uitvoer 5 2 2 2 2 2" xfId="44544" xr:uid="{00000000-0005-0000-0000-00007CBA0000}"/>
    <cellStyle name="Uitvoer 5 2 2 2 2 2 2" xfId="44545" xr:uid="{00000000-0005-0000-0000-00007DBA0000}"/>
    <cellStyle name="Uitvoer 5 2 2 2 2 2 3" xfId="44546" xr:uid="{00000000-0005-0000-0000-00007EBA0000}"/>
    <cellStyle name="Uitvoer 5 2 2 2 2 2 4" xfId="44547" xr:uid="{00000000-0005-0000-0000-00007FBA0000}"/>
    <cellStyle name="Uitvoer 5 2 2 2 2 3" xfId="44548" xr:uid="{00000000-0005-0000-0000-000080BA0000}"/>
    <cellStyle name="Uitvoer 5 2 2 2 2 4" xfId="44549" xr:uid="{00000000-0005-0000-0000-000081BA0000}"/>
    <cellStyle name="Uitvoer 5 2 2 2 2 5" xfId="44550" xr:uid="{00000000-0005-0000-0000-000082BA0000}"/>
    <cellStyle name="Uitvoer 5 2 2 2 2 6" xfId="44551" xr:uid="{00000000-0005-0000-0000-000083BA0000}"/>
    <cellStyle name="Uitvoer 5 2 2 2 3" xfId="44552" xr:uid="{00000000-0005-0000-0000-000084BA0000}"/>
    <cellStyle name="Uitvoer 5 2 2 2 3 2" xfId="44553" xr:uid="{00000000-0005-0000-0000-000085BA0000}"/>
    <cellStyle name="Uitvoer 5 2 2 2 3 3" xfId="44554" xr:uid="{00000000-0005-0000-0000-000086BA0000}"/>
    <cellStyle name="Uitvoer 5 2 2 2 3 4" xfId="44555" xr:uid="{00000000-0005-0000-0000-000087BA0000}"/>
    <cellStyle name="Uitvoer 5 2 2 2 4" xfId="44556" xr:uid="{00000000-0005-0000-0000-000088BA0000}"/>
    <cellStyle name="Uitvoer 5 2 2 2 5" xfId="44557" xr:uid="{00000000-0005-0000-0000-000089BA0000}"/>
    <cellStyle name="Uitvoer 5 2 2 2 6" xfId="44558" xr:uid="{00000000-0005-0000-0000-00008ABA0000}"/>
    <cellStyle name="Uitvoer 5 2 2 2 7" xfId="44559" xr:uid="{00000000-0005-0000-0000-00008BBA0000}"/>
    <cellStyle name="Uitvoer 5 2 2 3" xfId="44560" xr:uid="{00000000-0005-0000-0000-00008CBA0000}"/>
    <cellStyle name="Uitvoer 5 2 2 3 2" xfId="44561" xr:uid="{00000000-0005-0000-0000-00008DBA0000}"/>
    <cellStyle name="Uitvoer 5 2 2 3 2 2" xfId="44562" xr:uid="{00000000-0005-0000-0000-00008EBA0000}"/>
    <cellStyle name="Uitvoer 5 2 2 3 2 3" xfId="44563" xr:uid="{00000000-0005-0000-0000-00008FBA0000}"/>
    <cellStyle name="Uitvoer 5 2 2 3 2 4" xfId="44564" xr:uid="{00000000-0005-0000-0000-000090BA0000}"/>
    <cellStyle name="Uitvoer 5 2 2 3 3" xfId="44565" xr:uid="{00000000-0005-0000-0000-000091BA0000}"/>
    <cellStyle name="Uitvoer 5 2 2 3 4" xfId="44566" xr:uid="{00000000-0005-0000-0000-000092BA0000}"/>
    <cellStyle name="Uitvoer 5 2 2 3 5" xfId="44567" xr:uid="{00000000-0005-0000-0000-000093BA0000}"/>
    <cellStyle name="Uitvoer 5 2 2 3 6" xfId="44568" xr:uid="{00000000-0005-0000-0000-000094BA0000}"/>
    <cellStyle name="Uitvoer 5 2 2 4" xfId="44569" xr:uid="{00000000-0005-0000-0000-000095BA0000}"/>
    <cellStyle name="Uitvoer 5 2 2 4 2" xfId="44570" xr:uid="{00000000-0005-0000-0000-000096BA0000}"/>
    <cellStyle name="Uitvoer 5 2 2 4 3" xfId="44571" xr:uid="{00000000-0005-0000-0000-000097BA0000}"/>
    <cellStyle name="Uitvoer 5 2 2 4 4" xfId="44572" xr:uid="{00000000-0005-0000-0000-000098BA0000}"/>
    <cellStyle name="Uitvoer 5 2 2 5" xfId="44573" xr:uid="{00000000-0005-0000-0000-000099BA0000}"/>
    <cellStyle name="Uitvoer 5 2 2 6" xfId="44574" xr:uid="{00000000-0005-0000-0000-00009ABA0000}"/>
    <cellStyle name="Uitvoer 5 2 2 7" xfId="44575" xr:uid="{00000000-0005-0000-0000-00009BBA0000}"/>
    <cellStyle name="Uitvoer 5 2 2 8" xfId="44576" xr:uid="{00000000-0005-0000-0000-00009CBA0000}"/>
    <cellStyle name="Uitvoer 5 2 3" xfId="44577" xr:uid="{00000000-0005-0000-0000-00009DBA0000}"/>
    <cellStyle name="Uitvoer 5 2 3 2" xfId="44578" xr:uid="{00000000-0005-0000-0000-00009EBA0000}"/>
    <cellStyle name="Uitvoer 5 2 3 2 2" xfId="44579" xr:uid="{00000000-0005-0000-0000-00009FBA0000}"/>
    <cellStyle name="Uitvoer 5 2 3 2 2 2" xfId="44580" xr:uid="{00000000-0005-0000-0000-0000A0BA0000}"/>
    <cellStyle name="Uitvoer 5 2 3 2 2 3" xfId="44581" xr:uid="{00000000-0005-0000-0000-0000A1BA0000}"/>
    <cellStyle name="Uitvoer 5 2 3 2 2 4" xfId="44582" xr:uid="{00000000-0005-0000-0000-0000A2BA0000}"/>
    <cellStyle name="Uitvoer 5 2 3 2 3" xfId="44583" xr:uid="{00000000-0005-0000-0000-0000A3BA0000}"/>
    <cellStyle name="Uitvoer 5 2 3 2 4" xfId="44584" xr:uid="{00000000-0005-0000-0000-0000A4BA0000}"/>
    <cellStyle name="Uitvoer 5 2 3 2 5" xfId="44585" xr:uid="{00000000-0005-0000-0000-0000A5BA0000}"/>
    <cellStyle name="Uitvoer 5 2 3 2 6" xfId="44586" xr:uid="{00000000-0005-0000-0000-0000A6BA0000}"/>
    <cellStyle name="Uitvoer 5 2 3 3" xfId="44587" xr:uid="{00000000-0005-0000-0000-0000A7BA0000}"/>
    <cellStyle name="Uitvoer 5 2 3 3 2" xfId="44588" xr:uid="{00000000-0005-0000-0000-0000A8BA0000}"/>
    <cellStyle name="Uitvoer 5 2 3 3 3" xfId="44589" xr:uid="{00000000-0005-0000-0000-0000A9BA0000}"/>
    <cellStyle name="Uitvoer 5 2 3 3 4" xfId="44590" xr:uid="{00000000-0005-0000-0000-0000AABA0000}"/>
    <cellStyle name="Uitvoer 5 2 3 4" xfId="44591" xr:uid="{00000000-0005-0000-0000-0000ABBA0000}"/>
    <cellStyle name="Uitvoer 5 2 3 5" xfId="44592" xr:uid="{00000000-0005-0000-0000-0000ACBA0000}"/>
    <cellStyle name="Uitvoer 5 2 3 6" xfId="44593" xr:uid="{00000000-0005-0000-0000-0000ADBA0000}"/>
    <cellStyle name="Uitvoer 5 2 3 7" xfId="44594" xr:uid="{00000000-0005-0000-0000-0000AEBA0000}"/>
    <cellStyle name="Uitvoer 5 2 4" xfId="44595" xr:uid="{00000000-0005-0000-0000-0000AFBA0000}"/>
    <cellStyle name="Uitvoer 5 2 4 2" xfId="44596" xr:uid="{00000000-0005-0000-0000-0000B0BA0000}"/>
    <cellStyle name="Uitvoer 5 2 4 2 2" xfId="44597" xr:uid="{00000000-0005-0000-0000-0000B1BA0000}"/>
    <cellStyle name="Uitvoer 5 2 4 2 3" xfId="44598" xr:uid="{00000000-0005-0000-0000-0000B2BA0000}"/>
    <cellStyle name="Uitvoer 5 2 4 2 4" xfId="44599" xr:uid="{00000000-0005-0000-0000-0000B3BA0000}"/>
    <cellStyle name="Uitvoer 5 2 4 3" xfId="44600" xr:uid="{00000000-0005-0000-0000-0000B4BA0000}"/>
    <cellStyle name="Uitvoer 5 2 4 4" xfId="44601" xr:uid="{00000000-0005-0000-0000-0000B5BA0000}"/>
    <cellStyle name="Uitvoer 5 2 4 5" xfId="44602" xr:uid="{00000000-0005-0000-0000-0000B6BA0000}"/>
    <cellStyle name="Uitvoer 5 2 4 6" xfId="44603" xr:uid="{00000000-0005-0000-0000-0000B7BA0000}"/>
    <cellStyle name="Uitvoer 5 2 5" xfId="44604" xr:uid="{00000000-0005-0000-0000-0000B8BA0000}"/>
    <cellStyle name="Uitvoer 5 2 5 2" xfId="44605" xr:uid="{00000000-0005-0000-0000-0000B9BA0000}"/>
    <cellStyle name="Uitvoer 5 2 5 3" xfId="44606" xr:uid="{00000000-0005-0000-0000-0000BABA0000}"/>
    <cellStyle name="Uitvoer 5 2 5 4" xfId="44607" xr:uid="{00000000-0005-0000-0000-0000BBBA0000}"/>
    <cellStyle name="Uitvoer 5 2 6" xfId="44608" xr:uid="{00000000-0005-0000-0000-0000BCBA0000}"/>
    <cellStyle name="Uitvoer 5 2 7" xfId="44609" xr:uid="{00000000-0005-0000-0000-0000BDBA0000}"/>
    <cellStyle name="Uitvoer 5 2 8" xfId="44610" xr:uid="{00000000-0005-0000-0000-0000BEBA0000}"/>
    <cellStyle name="Uitvoer 5 2 9" xfId="44611" xr:uid="{00000000-0005-0000-0000-0000BFBA0000}"/>
    <cellStyle name="Uitvoer 5 3" xfId="44612" xr:uid="{00000000-0005-0000-0000-0000C0BA0000}"/>
    <cellStyle name="Uitvoer 5 3 2" xfId="44613" xr:uid="{00000000-0005-0000-0000-0000C1BA0000}"/>
    <cellStyle name="Uitvoer 5 3 2 2" xfId="44614" xr:uid="{00000000-0005-0000-0000-0000C2BA0000}"/>
    <cellStyle name="Uitvoer 5 3 2 2 2" xfId="44615" xr:uid="{00000000-0005-0000-0000-0000C3BA0000}"/>
    <cellStyle name="Uitvoer 5 3 2 2 2 2" xfId="44616" xr:uid="{00000000-0005-0000-0000-0000C4BA0000}"/>
    <cellStyle name="Uitvoer 5 3 2 2 2 2 2" xfId="44617" xr:uid="{00000000-0005-0000-0000-0000C5BA0000}"/>
    <cellStyle name="Uitvoer 5 3 2 2 2 2 3" xfId="44618" xr:uid="{00000000-0005-0000-0000-0000C6BA0000}"/>
    <cellStyle name="Uitvoer 5 3 2 2 2 2 4" xfId="44619" xr:uid="{00000000-0005-0000-0000-0000C7BA0000}"/>
    <cellStyle name="Uitvoer 5 3 2 2 2 3" xfId="44620" xr:uid="{00000000-0005-0000-0000-0000C8BA0000}"/>
    <cellStyle name="Uitvoer 5 3 2 2 2 4" xfId="44621" xr:uid="{00000000-0005-0000-0000-0000C9BA0000}"/>
    <cellStyle name="Uitvoer 5 3 2 2 2 5" xfId="44622" xr:uid="{00000000-0005-0000-0000-0000CABA0000}"/>
    <cellStyle name="Uitvoer 5 3 2 2 2 6" xfId="44623" xr:uid="{00000000-0005-0000-0000-0000CBBA0000}"/>
    <cellStyle name="Uitvoer 5 3 2 2 3" xfId="44624" xr:uid="{00000000-0005-0000-0000-0000CCBA0000}"/>
    <cellStyle name="Uitvoer 5 3 2 2 3 2" xfId="44625" xr:uid="{00000000-0005-0000-0000-0000CDBA0000}"/>
    <cellStyle name="Uitvoer 5 3 2 2 3 3" xfId="44626" xr:uid="{00000000-0005-0000-0000-0000CEBA0000}"/>
    <cellStyle name="Uitvoer 5 3 2 2 3 4" xfId="44627" xr:uid="{00000000-0005-0000-0000-0000CFBA0000}"/>
    <cellStyle name="Uitvoer 5 3 2 2 4" xfId="44628" xr:uid="{00000000-0005-0000-0000-0000D0BA0000}"/>
    <cellStyle name="Uitvoer 5 3 2 2 5" xfId="44629" xr:uid="{00000000-0005-0000-0000-0000D1BA0000}"/>
    <cellStyle name="Uitvoer 5 3 2 2 6" xfId="44630" xr:uid="{00000000-0005-0000-0000-0000D2BA0000}"/>
    <cellStyle name="Uitvoer 5 3 2 2 7" xfId="44631" xr:uid="{00000000-0005-0000-0000-0000D3BA0000}"/>
    <cellStyle name="Uitvoer 5 3 2 3" xfId="44632" xr:uid="{00000000-0005-0000-0000-0000D4BA0000}"/>
    <cellStyle name="Uitvoer 5 3 2 3 2" xfId="44633" xr:uid="{00000000-0005-0000-0000-0000D5BA0000}"/>
    <cellStyle name="Uitvoer 5 3 2 3 2 2" xfId="44634" xr:uid="{00000000-0005-0000-0000-0000D6BA0000}"/>
    <cellStyle name="Uitvoer 5 3 2 3 2 3" xfId="44635" xr:uid="{00000000-0005-0000-0000-0000D7BA0000}"/>
    <cellStyle name="Uitvoer 5 3 2 3 2 4" xfId="44636" xr:uid="{00000000-0005-0000-0000-0000D8BA0000}"/>
    <cellStyle name="Uitvoer 5 3 2 3 3" xfId="44637" xr:uid="{00000000-0005-0000-0000-0000D9BA0000}"/>
    <cellStyle name="Uitvoer 5 3 2 3 4" xfId="44638" xr:uid="{00000000-0005-0000-0000-0000DABA0000}"/>
    <cellStyle name="Uitvoer 5 3 2 3 5" xfId="44639" xr:uid="{00000000-0005-0000-0000-0000DBBA0000}"/>
    <cellStyle name="Uitvoer 5 3 2 3 6" xfId="44640" xr:uid="{00000000-0005-0000-0000-0000DCBA0000}"/>
    <cellStyle name="Uitvoer 5 3 2 4" xfId="44641" xr:uid="{00000000-0005-0000-0000-0000DDBA0000}"/>
    <cellStyle name="Uitvoer 5 3 2 4 2" xfId="44642" xr:uid="{00000000-0005-0000-0000-0000DEBA0000}"/>
    <cellStyle name="Uitvoer 5 3 2 4 3" xfId="44643" xr:uid="{00000000-0005-0000-0000-0000DFBA0000}"/>
    <cellStyle name="Uitvoer 5 3 2 4 4" xfId="44644" xr:uid="{00000000-0005-0000-0000-0000E0BA0000}"/>
    <cellStyle name="Uitvoer 5 3 2 5" xfId="44645" xr:uid="{00000000-0005-0000-0000-0000E1BA0000}"/>
    <cellStyle name="Uitvoer 5 3 2 6" xfId="44646" xr:uid="{00000000-0005-0000-0000-0000E2BA0000}"/>
    <cellStyle name="Uitvoer 5 3 2 7" xfId="44647" xr:uid="{00000000-0005-0000-0000-0000E3BA0000}"/>
    <cellStyle name="Uitvoer 5 3 2 8" xfId="44648" xr:uid="{00000000-0005-0000-0000-0000E4BA0000}"/>
    <cellStyle name="Uitvoer 5 3 3" xfId="44649" xr:uid="{00000000-0005-0000-0000-0000E5BA0000}"/>
    <cellStyle name="Uitvoer 5 3 3 2" xfId="44650" xr:uid="{00000000-0005-0000-0000-0000E6BA0000}"/>
    <cellStyle name="Uitvoer 5 3 3 2 2" xfId="44651" xr:uid="{00000000-0005-0000-0000-0000E7BA0000}"/>
    <cellStyle name="Uitvoer 5 3 3 2 2 2" xfId="44652" xr:uid="{00000000-0005-0000-0000-0000E8BA0000}"/>
    <cellStyle name="Uitvoer 5 3 3 2 2 3" xfId="44653" xr:uid="{00000000-0005-0000-0000-0000E9BA0000}"/>
    <cellStyle name="Uitvoer 5 3 3 2 2 4" xfId="44654" xr:uid="{00000000-0005-0000-0000-0000EABA0000}"/>
    <cellStyle name="Uitvoer 5 3 3 2 3" xfId="44655" xr:uid="{00000000-0005-0000-0000-0000EBBA0000}"/>
    <cellStyle name="Uitvoer 5 3 3 2 4" xfId="44656" xr:uid="{00000000-0005-0000-0000-0000ECBA0000}"/>
    <cellStyle name="Uitvoer 5 3 3 2 5" xfId="44657" xr:uid="{00000000-0005-0000-0000-0000EDBA0000}"/>
    <cellStyle name="Uitvoer 5 3 3 2 6" xfId="44658" xr:uid="{00000000-0005-0000-0000-0000EEBA0000}"/>
    <cellStyle name="Uitvoer 5 3 3 3" xfId="44659" xr:uid="{00000000-0005-0000-0000-0000EFBA0000}"/>
    <cellStyle name="Uitvoer 5 3 3 3 2" xfId="44660" xr:uid="{00000000-0005-0000-0000-0000F0BA0000}"/>
    <cellStyle name="Uitvoer 5 3 3 3 3" xfId="44661" xr:uid="{00000000-0005-0000-0000-0000F1BA0000}"/>
    <cellStyle name="Uitvoer 5 3 3 3 4" xfId="44662" xr:uid="{00000000-0005-0000-0000-0000F2BA0000}"/>
    <cellStyle name="Uitvoer 5 3 3 4" xfId="44663" xr:uid="{00000000-0005-0000-0000-0000F3BA0000}"/>
    <cellStyle name="Uitvoer 5 3 3 5" xfId="44664" xr:uid="{00000000-0005-0000-0000-0000F4BA0000}"/>
    <cellStyle name="Uitvoer 5 3 3 6" xfId="44665" xr:uid="{00000000-0005-0000-0000-0000F5BA0000}"/>
    <cellStyle name="Uitvoer 5 3 3 7" xfId="44666" xr:uid="{00000000-0005-0000-0000-0000F6BA0000}"/>
    <cellStyle name="Uitvoer 5 3 4" xfId="44667" xr:uid="{00000000-0005-0000-0000-0000F7BA0000}"/>
    <cellStyle name="Uitvoer 5 3 4 2" xfId="44668" xr:uid="{00000000-0005-0000-0000-0000F8BA0000}"/>
    <cellStyle name="Uitvoer 5 3 4 2 2" xfId="44669" xr:uid="{00000000-0005-0000-0000-0000F9BA0000}"/>
    <cellStyle name="Uitvoer 5 3 4 2 3" xfId="44670" xr:uid="{00000000-0005-0000-0000-0000FABA0000}"/>
    <cellStyle name="Uitvoer 5 3 4 2 4" xfId="44671" xr:uid="{00000000-0005-0000-0000-0000FBBA0000}"/>
    <cellStyle name="Uitvoer 5 3 4 3" xfId="44672" xr:uid="{00000000-0005-0000-0000-0000FCBA0000}"/>
    <cellStyle name="Uitvoer 5 3 4 4" xfId="44673" xr:uid="{00000000-0005-0000-0000-0000FDBA0000}"/>
    <cellStyle name="Uitvoer 5 3 4 5" xfId="44674" xr:uid="{00000000-0005-0000-0000-0000FEBA0000}"/>
    <cellStyle name="Uitvoer 5 3 4 6" xfId="44675" xr:uid="{00000000-0005-0000-0000-0000FFBA0000}"/>
    <cellStyle name="Uitvoer 5 3 5" xfId="44676" xr:uid="{00000000-0005-0000-0000-000000BB0000}"/>
    <cellStyle name="Uitvoer 5 3 5 2" xfId="44677" xr:uid="{00000000-0005-0000-0000-000001BB0000}"/>
    <cellStyle name="Uitvoer 5 3 5 3" xfId="44678" xr:uid="{00000000-0005-0000-0000-000002BB0000}"/>
    <cellStyle name="Uitvoer 5 3 5 4" xfId="44679" xr:uid="{00000000-0005-0000-0000-000003BB0000}"/>
    <cellStyle name="Uitvoer 5 3 6" xfId="44680" xr:uid="{00000000-0005-0000-0000-000004BB0000}"/>
    <cellStyle name="Uitvoer 5 3 7" xfId="44681" xr:uid="{00000000-0005-0000-0000-000005BB0000}"/>
    <cellStyle name="Uitvoer 5 3 8" xfId="44682" xr:uid="{00000000-0005-0000-0000-000006BB0000}"/>
    <cellStyle name="Uitvoer 5 3 9" xfId="44683" xr:uid="{00000000-0005-0000-0000-000007BB0000}"/>
    <cellStyle name="Uitvoer 5 4" xfId="44684" xr:uid="{00000000-0005-0000-0000-000008BB0000}"/>
    <cellStyle name="Uitvoer 5 4 2" xfId="44685" xr:uid="{00000000-0005-0000-0000-000009BB0000}"/>
    <cellStyle name="Uitvoer 5 4 2 2" xfId="44686" xr:uid="{00000000-0005-0000-0000-00000ABB0000}"/>
    <cellStyle name="Uitvoer 5 4 2 2 2" xfId="44687" xr:uid="{00000000-0005-0000-0000-00000BBB0000}"/>
    <cellStyle name="Uitvoer 5 4 2 2 2 2" xfId="44688" xr:uid="{00000000-0005-0000-0000-00000CBB0000}"/>
    <cellStyle name="Uitvoer 5 4 2 2 2 3" xfId="44689" xr:uid="{00000000-0005-0000-0000-00000DBB0000}"/>
    <cellStyle name="Uitvoer 5 4 2 2 2 4" xfId="44690" xr:uid="{00000000-0005-0000-0000-00000EBB0000}"/>
    <cellStyle name="Uitvoer 5 4 2 2 3" xfId="44691" xr:uid="{00000000-0005-0000-0000-00000FBB0000}"/>
    <cellStyle name="Uitvoer 5 4 2 2 4" xfId="44692" xr:uid="{00000000-0005-0000-0000-000010BB0000}"/>
    <cellStyle name="Uitvoer 5 4 2 2 5" xfId="44693" xr:uid="{00000000-0005-0000-0000-000011BB0000}"/>
    <cellStyle name="Uitvoer 5 4 2 2 6" xfId="44694" xr:uid="{00000000-0005-0000-0000-000012BB0000}"/>
    <cellStyle name="Uitvoer 5 4 2 3" xfId="44695" xr:uid="{00000000-0005-0000-0000-000013BB0000}"/>
    <cellStyle name="Uitvoer 5 4 2 3 2" xfId="44696" xr:uid="{00000000-0005-0000-0000-000014BB0000}"/>
    <cellStyle name="Uitvoer 5 4 2 3 3" xfId="44697" xr:uid="{00000000-0005-0000-0000-000015BB0000}"/>
    <cellStyle name="Uitvoer 5 4 2 3 4" xfId="44698" xr:uid="{00000000-0005-0000-0000-000016BB0000}"/>
    <cellStyle name="Uitvoer 5 4 2 4" xfId="44699" xr:uid="{00000000-0005-0000-0000-000017BB0000}"/>
    <cellStyle name="Uitvoer 5 4 2 5" xfId="44700" xr:uid="{00000000-0005-0000-0000-000018BB0000}"/>
    <cellStyle name="Uitvoer 5 4 2 6" xfId="44701" xr:uid="{00000000-0005-0000-0000-000019BB0000}"/>
    <cellStyle name="Uitvoer 5 4 2 7" xfId="44702" xr:uid="{00000000-0005-0000-0000-00001ABB0000}"/>
    <cellStyle name="Uitvoer 5 4 3" xfId="44703" xr:uid="{00000000-0005-0000-0000-00001BBB0000}"/>
    <cellStyle name="Uitvoer 5 4 3 2" xfId="44704" xr:uid="{00000000-0005-0000-0000-00001CBB0000}"/>
    <cellStyle name="Uitvoer 5 4 3 2 2" xfId="44705" xr:uid="{00000000-0005-0000-0000-00001DBB0000}"/>
    <cellStyle name="Uitvoer 5 4 3 2 3" xfId="44706" xr:uid="{00000000-0005-0000-0000-00001EBB0000}"/>
    <cellStyle name="Uitvoer 5 4 3 2 4" xfId="44707" xr:uid="{00000000-0005-0000-0000-00001FBB0000}"/>
    <cellStyle name="Uitvoer 5 4 3 3" xfId="44708" xr:uid="{00000000-0005-0000-0000-000020BB0000}"/>
    <cellStyle name="Uitvoer 5 4 3 4" xfId="44709" xr:uid="{00000000-0005-0000-0000-000021BB0000}"/>
    <cellStyle name="Uitvoer 5 4 3 5" xfId="44710" xr:uid="{00000000-0005-0000-0000-000022BB0000}"/>
    <cellStyle name="Uitvoer 5 4 3 6" xfId="44711" xr:uid="{00000000-0005-0000-0000-000023BB0000}"/>
    <cellStyle name="Uitvoer 5 4 4" xfId="44712" xr:uid="{00000000-0005-0000-0000-000024BB0000}"/>
    <cellStyle name="Uitvoer 5 4 4 2" xfId="44713" xr:uid="{00000000-0005-0000-0000-000025BB0000}"/>
    <cellStyle name="Uitvoer 5 4 4 3" xfId="44714" xr:uid="{00000000-0005-0000-0000-000026BB0000}"/>
    <cellStyle name="Uitvoer 5 4 4 4" xfId="44715" xr:uid="{00000000-0005-0000-0000-000027BB0000}"/>
    <cellStyle name="Uitvoer 5 4 5" xfId="44716" xr:uid="{00000000-0005-0000-0000-000028BB0000}"/>
    <cellStyle name="Uitvoer 5 4 6" xfId="44717" xr:uid="{00000000-0005-0000-0000-000029BB0000}"/>
    <cellStyle name="Uitvoer 5 4 7" xfId="44718" xr:uid="{00000000-0005-0000-0000-00002ABB0000}"/>
    <cellStyle name="Uitvoer 5 4 8" xfId="44719" xr:uid="{00000000-0005-0000-0000-00002BBB0000}"/>
    <cellStyle name="Uitvoer 5 5" xfId="44720" xr:uid="{00000000-0005-0000-0000-00002CBB0000}"/>
    <cellStyle name="Uitvoer 5 5 2" xfId="44721" xr:uid="{00000000-0005-0000-0000-00002DBB0000}"/>
    <cellStyle name="Uitvoer 5 5 2 2" xfId="44722" xr:uid="{00000000-0005-0000-0000-00002EBB0000}"/>
    <cellStyle name="Uitvoer 5 5 2 2 2" xfId="44723" xr:uid="{00000000-0005-0000-0000-00002FBB0000}"/>
    <cellStyle name="Uitvoer 5 5 2 2 3" xfId="44724" xr:uid="{00000000-0005-0000-0000-000030BB0000}"/>
    <cellStyle name="Uitvoer 5 5 2 2 4" xfId="44725" xr:uid="{00000000-0005-0000-0000-000031BB0000}"/>
    <cellStyle name="Uitvoer 5 5 2 3" xfId="44726" xr:uid="{00000000-0005-0000-0000-000032BB0000}"/>
    <cellStyle name="Uitvoer 5 5 2 4" xfId="44727" xr:uid="{00000000-0005-0000-0000-000033BB0000}"/>
    <cellStyle name="Uitvoer 5 5 2 5" xfId="44728" xr:uid="{00000000-0005-0000-0000-000034BB0000}"/>
    <cellStyle name="Uitvoer 5 5 2 6" xfId="44729" xr:uid="{00000000-0005-0000-0000-000035BB0000}"/>
    <cellStyle name="Uitvoer 5 5 3" xfId="44730" xr:uid="{00000000-0005-0000-0000-000036BB0000}"/>
    <cellStyle name="Uitvoer 5 5 3 2" xfId="44731" xr:uid="{00000000-0005-0000-0000-000037BB0000}"/>
    <cellStyle name="Uitvoer 5 5 3 3" xfId="44732" xr:uid="{00000000-0005-0000-0000-000038BB0000}"/>
    <cellStyle name="Uitvoer 5 5 3 4" xfId="44733" xr:uid="{00000000-0005-0000-0000-000039BB0000}"/>
    <cellStyle name="Uitvoer 5 5 4" xfId="44734" xr:uid="{00000000-0005-0000-0000-00003ABB0000}"/>
    <cellStyle name="Uitvoer 5 5 5" xfId="44735" xr:uid="{00000000-0005-0000-0000-00003BBB0000}"/>
    <cellStyle name="Uitvoer 5 5 6" xfId="44736" xr:uid="{00000000-0005-0000-0000-00003CBB0000}"/>
    <cellStyle name="Uitvoer 5 5 7" xfId="44737" xr:uid="{00000000-0005-0000-0000-00003DBB0000}"/>
    <cellStyle name="Uitvoer 5 6" xfId="44738" xr:uid="{00000000-0005-0000-0000-00003EBB0000}"/>
    <cellStyle name="Uitvoer 5 6 2" xfId="44739" xr:uid="{00000000-0005-0000-0000-00003FBB0000}"/>
    <cellStyle name="Uitvoer 5 6 2 2" xfId="44740" xr:uid="{00000000-0005-0000-0000-000040BB0000}"/>
    <cellStyle name="Uitvoer 5 6 2 3" xfId="44741" xr:uid="{00000000-0005-0000-0000-000041BB0000}"/>
    <cellStyle name="Uitvoer 5 6 2 4" xfId="44742" xr:uid="{00000000-0005-0000-0000-000042BB0000}"/>
    <cellStyle name="Uitvoer 5 6 3" xfId="44743" xr:uid="{00000000-0005-0000-0000-000043BB0000}"/>
    <cellStyle name="Uitvoer 5 6 4" xfId="44744" xr:uid="{00000000-0005-0000-0000-000044BB0000}"/>
    <cellStyle name="Uitvoer 5 6 5" xfId="44745" xr:uid="{00000000-0005-0000-0000-000045BB0000}"/>
    <cellStyle name="Uitvoer 5 6 6" xfId="44746" xr:uid="{00000000-0005-0000-0000-000046BB0000}"/>
    <cellStyle name="Uitvoer 5 7" xfId="44747" xr:uid="{00000000-0005-0000-0000-000047BB0000}"/>
    <cellStyle name="Uitvoer 5 7 2" xfId="44748" xr:uid="{00000000-0005-0000-0000-000048BB0000}"/>
    <cellStyle name="Uitvoer 5 7 3" xfId="44749" xr:uid="{00000000-0005-0000-0000-000049BB0000}"/>
    <cellStyle name="Uitvoer 5 7 4" xfId="44750" xr:uid="{00000000-0005-0000-0000-00004ABB0000}"/>
    <cellStyle name="Uitvoer 5 8" xfId="44751" xr:uid="{00000000-0005-0000-0000-00004BBB0000}"/>
    <cellStyle name="Uitvoer 5 9" xfId="44752" xr:uid="{00000000-0005-0000-0000-00004CBB0000}"/>
    <cellStyle name="Uitvoer 6" xfId="44753" xr:uid="{00000000-0005-0000-0000-00004DBB0000}"/>
    <cellStyle name="Uitvoer 6 2" xfId="44754" xr:uid="{00000000-0005-0000-0000-00004EBB0000}"/>
    <cellStyle name="Uitvoer 6 2 2" xfId="44755" xr:uid="{00000000-0005-0000-0000-00004FBB0000}"/>
    <cellStyle name="Uitvoer 6 2 2 2" xfId="44756" xr:uid="{00000000-0005-0000-0000-000050BB0000}"/>
    <cellStyle name="Uitvoer 6 2 2 2 2" xfId="44757" xr:uid="{00000000-0005-0000-0000-000051BB0000}"/>
    <cellStyle name="Uitvoer 6 2 2 2 2 2" xfId="44758" xr:uid="{00000000-0005-0000-0000-000052BB0000}"/>
    <cellStyle name="Uitvoer 6 2 2 2 2 3" xfId="44759" xr:uid="{00000000-0005-0000-0000-000053BB0000}"/>
    <cellStyle name="Uitvoer 6 2 2 2 2 4" xfId="44760" xr:uid="{00000000-0005-0000-0000-000054BB0000}"/>
    <cellStyle name="Uitvoer 6 2 2 2 3" xfId="44761" xr:uid="{00000000-0005-0000-0000-000055BB0000}"/>
    <cellStyle name="Uitvoer 6 2 2 2 4" xfId="44762" xr:uid="{00000000-0005-0000-0000-000056BB0000}"/>
    <cellStyle name="Uitvoer 6 2 2 2 5" xfId="44763" xr:uid="{00000000-0005-0000-0000-000057BB0000}"/>
    <cellStyle name="Uitvoer 6 2 2 2 6" xfId="44764" xr:uid="{00000000-0005-0000-0000-000058BB0000}"/>
    <cellStyle name="Uitvoer 6 2 2 3" xfId="44765" xr:uid="{00000000-0005-0000-0000-000059BB0000}"/>
    <cellStyle name="Uitvoer 6 2 2 3 2" xfId="44766" xr:uid="{00000000-0005-0000-0000-00005ABB0000}"/>
    <cellStyle name="Uitvoer 6 2 2 3 3" xfId="44767" xr:uid="{00000000-0005-0000-0000-00005BBB0000}"/>
    <cellStyle name="Uitvoer 6 2 2 3 4" xfId="44768" xr:uid="{00000000-0005-0000-0000-00005CBB0000}"/>
    <cellStyle name="Uitvoer 6 2 2 4" xfId="44769" xr:uid="{00000000-0005-0000-0000-00005DBB0000}"/>
    <cellStyle name="Uitvoer 6 2 2 5" xfId="44770" xr:uid="{00000000-0005-0000-0000-00005EBB0000}"/>
    <cellStyle name="Uitvoer 6 2 2 6" xfId="44771" xr:uid="{00000000-0005-0000-0000-00005FBB0000}"/>
    <cellStyle name="Uitvoer 6 2 2 7" xfId="44772" xr:uid="{00000000-0005-0000-0000-000060BB0000}"/>
    <cellStyle name="Uitvoer 6 2 3" xfId="44773" xr:uid="{00000000-0005-0000-0000-000061BB0000}"/>
    <cellStyle name="Uitvoer 6 2 3 2" xfId="44774" xr:uid="{00000000-0005-0000-0000-000062BB0000}"/>
    <cellStyle name="Uitvoer 6 2 3 2 2" xfId="44775" xr:uid="{00000000-0005-0000-0000-000063BB0000}"/>
    <cellStyle name="Uitvoer 6 2 3 2 3" xfId="44776" xr:uid="{00000000-0005-0000-0000-000064BB0000}"/>
    <cellStyle name="Uitvoer 6 2 3 2 4" xfId="44777" xr:uid="{00000000-0005-0000-0000-000065BB0000}"/>
    <cellStyle name="Uitvoer 6 2 3 3" xfId="44778" xr:uid="{00000000-0005-0000-0000-000066BB0000}"/>
    <cellStyle name="Uitvoer 6 2 3 4" xfId="44779" xr:uid="{00000000-0005-0000-0000-000067BB0000}"/>
    <cellStyle name="Uitvoer 6 2 3 5" xfId="44780" xr:uid="{00000000-0005-0000-0000-000068BB0000}"/>
    <cellStyle name="Uitvoer 6 2 3 6" xfId="44781" xr:uid="{00000000-0005-0000-0000-000069BB0000}"/>
    <cellStyle name="Uitvoer 6 2 4" xfId="44782" xr:uid="{00000000-0005-0000-0000-00006ABB0000}"/>
    <cellStyle name="Uitvoer 6 2 4 2" xfId="44783" xr:uid="{00000000-0005-0000-0000-00006BBB0000}"/>
    <cellStyle name="Uitvoer 6 2 4 3" xfId="44784" xr:uid="{00000000-0005-0000-0000-00006CBB0000}"/>
    <cellStyle name="Uitvoer 6 2 4 4" xfId="44785" xr:uid="{00000000-0005-0000-0000-00006DBB0000}"/>
    <cellStyle name="Uitvoer 6 2 5" xfId="44786" xr:uid="{00000000-0005-0000-0000-00006EBB0000}"/>
    <cellStyle name="Uitvoer 6 2 6" xfId="44787" xr:uid="{00000000-0005-0000-0000-00006FBB0000}"/>
    <cellStyle name="Uitvoer 6 2 7" xfId="44788" xr:uid="{00000000-0005-0000-0000-000070BB0000}"/>
    <cellStyle name="Uitvoer 6 2 8" xfId="44789" xr:uid="{00000000-0005-0000-0000-000071BB0000}"/>
    <cellStyle name="Uitvoer 6 3" xfId="44790" xr:uid="{00000000-0005-0000-0000-000072BB0000}"/>
    <cellStyle name="Uitvoer 6 3 2" xfId="44791" xr:uid="{00000000-0005-0000-0000-000073BB0000}"/>
    <cellStyle name="Uitvoer 6 3 2 2" xfId="44792" xr:uid="{00000000-0005-0000-0000-000074BB0000}"/>
    <cellStyle name="Uitvoer 6 3 2 2 2" xfId="44793" xr:uid="{00000000-0005-0000-0000-000075BB0000}"/>
    <cellStyle name="Uitvoer 6 3 2 2 3" xfId="44794" xr:uid="{00000000-0005-0000-0000-000076BB0000}"/>
    <cellStyle name="Uitvoer 6 3 2 2 4" xfId="44795" xr:uid="{00000000-0005-0000-0000-000077BB0000}"/>
    <cellStyle name="Uitvoer 6 3 2 3" xfId="44796" xr:uid="{00000000-0005-0000-0000-000078BB0000}"/>
    <cellStyle name="Uitvoer 6 3 2 4" xfId="44797" xr:uid="{00000000-0005-0000-0000-000079BB0000}"/>
    <cellStyle name="Uitvoer 6 3 2 5" xfId="44798" xr:uid="{00000000-0005-0000-0000-00007ABB0000}"/>
    <cellStyle name="Uitvoer 6 3 2 6" xfId="44799" xr:uid="{00000000-0005-0000-0000-00007BBB0000}"/>
    <cellStyle name="Uitvoer 6 3 3" xfId="44800" xr:uid="{00000000-0005-0000-0000-00007CBB0000}"/>
    <cellStyle name="Uitvoer 6 3 3 2" xfId="44801" xr:uid="{00000000-0005-0000-0000-00007DBB0000}"/>
    <cellStyle name="Uitvoer 6 3 3 3" xfId="44802" xr:uid="{00000000-0005-0000-0000-00007EBB0000}"/>
    <cellStyle name="Uitvoer 6 3 3 4" xfId="44803" xr:uid="{00000000-0005-0000-0000-00007FBB0000}"/>
    <cellStyle name="Uitvoer 6 3 4" xfId="44804" xr:uid="{00000000-0005-0000-0000-000080BB0000}"/>
    <cellStyle name="Uitvoer 6 3 5" xfId="44805" xr:uid="{00000000-0005-0000-0000-000081BB0000}"/>
    <cellStyle name="Uitvoer 6 3 6" xfId="44806" xr:uid="{00000000-0005-0000-0000-000082BB0000}"/>
    <cellStyle name="Uitvoer 6 3 7" xfId="44807" xr:uid="{00000000-0005-0000-0000-000083BB0000}"/>
    <cellStyle name="Uitvoer 6 4" xfId="44808" xr:uid="{00000000-0005-0000-0000-000084BB0000}"/>
    <cellStyle name="Uitvoer 6 4 2" xfId="44809" xr:uid="{00000000-0005-0000-0000-000085BB0000}"/>
    <cellStyle name="Uitvoer 6 4 2 2" xfId="44810" xr:uid="{00000000-0005-0000-0000-000086BB0000}"/>
    <cellStyle name="Uitvoer 6 4 2 3" xfId="44811" xr:uid="{00000000-0005-0000-0000-000087BB0000}"/>
    <cellStyle name="Uitvoer 6 4 2 4" xfId="44812" xr:uid="{00000000-0005-0000-0000-000088BB0000}"/>
    <cellStyle name="Uitvoer 6 4 3" xfId="44813" xr:uid="{00000000-0005-0000-0000-000089BB0000}"/>
    <cellStyle name="Uitvoer 6 4 4" xfId="44814" xr:uid="{00000000-0005-0000-0000-00008ABB0000}"/>
    <cellStyle name="Uitvoer 6 4 5" xfId="44815" xr:uid="{00000000-0005-0000-0000-00008BBB0000}"/>
    <cellStyle name="Uitvoer 6 4 6" xfId="44816" xr:uid="{00000000-0005-0000-0000-00008CBB0000}"/>
    <cellStyle name="Uitvoer 6 5" xfId="44817" xr:uid="{00000000-0005-0000-0000-00008DBB0000}"/>
    <cellStyle name="Uitvoer 6 5 2" xfId="44818" xr:uid="{00000000-0005-0000-0000-00008EBB0000}"/>
    <cellStyle name="Uitvoer 6 5 3" xfId="44819" xr:uid="{00000000-0005-0000-0000-00008FBB0000}"/>
    <cellStyle name="Uitvoer 6 5 4" xfId="44820" xr:uid="{00000000-0005-0000-0000-000090BB0000}"/>
    <cellStyle name="Uitvoer 6 6" xfId="44821" xr:uid="{00000000-0005-0000-0000-000091BB0000}"/>
    <cellStyle name="Uitvoer 6 7" xfId="44822" xr:uid="{00000000-0005-0000-0000-000092BB0000}"/>
    <cellStyle name="Uitvoer 6 8" xfId="44823" xr:uid="{00000000-0005-0000-0000-000093BB0000}"/>
    <cellStyle name="Uitvoer 6 9" xfId="44824" xr:uid="{00000000-0005-0000-0000-000094BB0000}"/>
    <cellStyle name="Uitvoer 7" xfId="44825" xr:uid="{00000000-0005-0000-0000-000095BB0000}"/>
    <cellStyle name="Uitvoer 7 2" xfId="44826" xr:uid="{00000000-0005-0000-0000-000096BB0000}"/>
    <cellStyle name="Uitvoer 7 2 2" xfId="44827" xr:uid="{00000000-0005-0000-0000-000097BB0000}"/>
    <cellStyle name="Uitvoer 7 2 2 2" xfId="44828" xr:uid="{00000000-0005-0000-0000-000098BB0000}"/>
    <cellStyle name="Uitvoer 7 2 2 2 2" xfId="44829" xr:uid="{00000000-0005-0000-0000-000099BB0000}"/>
    <cellStyle name="Uitvoer 7 2 2 2 2 2" xfId="44830" xr:uid="{00000000-0005-0000-0000-00009ABB0000}"/>
    <cellStyle name="Uitvoer 7 2 2 2 2 3" xfId="44831" xr:uid="{00000000-0005-0000-0000-00009BBB0000}"/>
    <cellStyle name="Uitvoer 7 2 2 2 2 4" xfId="44832" xr:uid="{00000000-0005-0000-0000-00009CBB0000}"/>
    <cellStyle name="Uitvoer 7 2 2 2 3" xfId="44833" xr:uid="{00000000-0005-0000-0000-00009DBB0000}"/>
    <cellStyle name="Uitvoer 7 2 2 2 4" xfId="44834" xr:uid="{00000000-0005-0000-0000-00009EBB0000}"/>
    <cellStyle name="Uitvoer 7 2 2 2 5" xfId="44835" xr:uid="{00000000-0005-0000-0000-00009FBB0000}"/>
    <cellStyle name="Uitvoer 7 2 2 2 6" xfId="44836" xr:uid="{00000000-0005-0000-0000-0000A0BB0000}"/>
    <cellStyle name="Uitvoer 7 2 2 3" xfId="44837" xr:uid="{00000000-0005-0000-0000-0000A1BB0000}"/>
    <cellStyle name="Uitvoer 7 2 2 3 2" xfId="44838" xr:uid="{00000000-0005-0000-0000-0000A2BB0000}"/>
    <cellStyle name="Uitvoer 7 2 2 3 3" xfId="44839" xr:uid="{00000000-0005-0000-0000-0000A3BB0000}"/>
    <cellStyle name="Uitvoer 7 2 2 3 4" xfId="44840" xr:uid="{00000000-0005-0000-0000-0000A4BB0000}"/>
    <cellStyle name="Uitvoer 7 2 2 4" xfId="44841" xr:uid="{00000000-0005-0000-0000-0000A5BB0000}"/>
    <cellStyle name="Uitvoer 7 2 2 5" xfId="44842" xr:uid="{00000000-0005-0000-0000-0000A6BB0000}"/>
    <cellStyle name="Uitvoer 7 2 2 6" xfId="44843" xr:uid="{00000000-0005-0000-0000-0000A7BB0000}"/>
    <cellStyle name="Uitvoer 7 2 2 7" xfId="44844" xr:uid="{00000000-0005-0000-0000-0000A8BB0000}"/>
    <cellStyle name="Uitvoer 7 2 3" xfId="44845" xr:uid="{00000000-0005-0000-0000-0000A9BB0000}"/>
    <cellStyle name="Uitvoer 7 2 3 2" xfId="44846" xr:uid="{00000000-0005-0000-0000-0000AABB0000}"/>
    <cellStyle name="Uitvoer 7 2 3 2 2" xfId="44847" xr:uid="{00000000-0005-0000-0000-0000ABBB0000}"/>
    <cellStyle name="Uitvoer 7 2 3 2 3" xfId="44848" xr:uid="{00000000-0005-0000-0000-0000ACBB0000}"/>
    <cellStyle name="Uitvoer 7 2 3 2 4" xfId="44849" xr:uid="{00000000-0005-0000-0000-0000ADBB0000}"/>
    <cellStyle name="Uitvoer 7 2 3 3" xfId="44850" xr:uid="{00000000-0005-0000-0000-0000AEBB0000}"/>
    <cellStyle name="Uitvoer 7 2 3 4" xfId="44851" xr:uid="{00000000-0005-0000-0000-0000AFBB0000}"/>
    <cellStyle name="Uitvoer 7 2 3 5" xfId="44852" xr:uid="{00000000-0005-0000-0000-0000B0BB0000}"/>
    <cellStyle name="Uitvoer 7 2 3 6" xfId="44853" xr:uid="{00000000-0005-0000-0000-0000B1BB0000}"/>
    <cellStyle name="Uitvoer 7 2 4" xfId="44854" xr:uid="{00000000-0005-0000-0000-0000B2BB0000}"/>
    <cellStyle name="Uitvoer 7 2 4 2" xfId="44855" xr:uid="{00000000-0005-0000-0000-0000B3BB0000}"/>
    <cellStyle name="Uitvoer 7 2 4 3" xfId="44856" xr:uid="{00000000-0005-0000-0000-0000B4BB0000}"/>
    <cellStyle name="Uitvoer 7 2 4 4" xfId="44857" xr:uid="{00000000-0005-0000-0000-0000B5BB0000}"/>
    <cellStyle name="Uitvoer 7 2 5" xfId="44858" xr:uid="{00000000-0005-0000-0000-0000B6BB0000}"/>
    <cellStyle name="Uitvoer 7 2 6" xfId="44859" xr:uid="{00000000-0005-0000-0000-0000B7BB0000}"/>
    <cellStyle name="Uitvoer 7 2 7" xfId="44860" xr:uid="{00000000-0005-0000-0000-0000B8BB0000}"/>
    <cellStyle name="Uitvoer 7 2 8" xfId="44861" xr:uid="{00000000-0005-0000-0000-0000B9BB0000}"/>
    <cellStyle name="Uitvoer 7 3" xfId="44862" xr:uid="{00000000-0005-0000-0000-0000BABB0000}"/>
    <cellStyle name="Uitvoer 7 3 2" xfId="44863" xr:uid="{00000000-0005-0000-0000-0000BBBB0000}"/>
    <cellStyle name="Uitvoer 7 3 2 2" xfId="44864" xr:uid="{00000000-0005-0000-0000-0000BCBB0000}"/>
    <cellStyle name="Uitvoer 7 3 2 2 2" xfId="44865" xr:uid="{00000000-0005-0000-0000-0000BDBB0000}"/>
    <cellStyle name="Uitvoer 7 3 2 2 3" xfId="44866" xr:uid="{00000000-0005-0000-0000-0000BEBB0000}"/>
    <cellStyle name="Uitvoer 7 3 2 2 4" xfId="44867" xr:uid="{00000000-0005-0000-0000-0000BFBB0000}"/>
    <cellStyle name="Uitvoer 7 3 2 3" xfId="44868" xr:uid="{00000000-0005-0000-0000-0000C0BB0000}"/>
    <cellStyle name="Uitvoer 7 3 2 4" xfId="44869" xr:uid="{00000000-0005-0000-0000-0000C1BB0000}"/>
    <cellStyle name="Uitvoer 7 3 2 5" xfId="44870" xr:uid="{00000000-0005-0000-0000-0000C2BB0000}"/>
    <cellStyle name="Uitvoer 7 3 2 6" xfId="44871" xr:uid="{00000000-0005-0000-0000-0000C3BB0000}"/>
    <cellStyle name="Uitvoer 7 3 3" xfId="44872" xr:uid="{00000000-0005-0000-0000-0000C4BB0000}"/>
    <cellStyle name="Uitvoer 7 3 3 2" xfId="44873" xr:uid="{00000000-0005-0000-0000-0000C5BB0000}"/>
    <cellStyle name="Uitvoer 7 3 3 3" xfId="44874" xr:uid="{00000000-0005-0000-0000-0000C6BB0000}"/>
    <cellStyle name="Uitvoer 7 3 3 4" xfId="44875" xr:uid="{00000000-0005-0000-0000-0000C7BB0000}"/>
    <cellStyle name="Uitvoer 7 3 4" xfId="44876" xr:uid="{00000000-0005-0000-0000-0000C8BB0000}"/>
    <cellStyle name="Uitvoer 7 3 5" xfId="44877" xr:uid="{00000000-0005-0000-0000-0000C9BB0000}"/>
    <cellStyle name="Uitvoer 7 3 6" xfId="44878" xr:uid="{00000000-0005-0000-0000-0000CABB0000}"/>
    <cellStyle name="Uitvoer 7 3 7" xfId="44879" xr:uid="{00000000-0005-0000-0000-0000CBBB0000}"/>
    <cellStyle name="Uitvoer 7 4" xfId="44880" xr:uid="{00000000-0005-0000-0000-0000CCBB0000}"/>
    <cellStyle name="Uitvoer 7 4 2" xfId="44881" xr:uid="{00000000-0005-0000-0000-0000CDBB0000}"/>
    <cellStyle name="Uitvoer 7 4 2 2" xfId="44882" xr:uid="{00000000-0005-0000-0000-0000CEBB0000}"/>
    <cellStyle name="Uitvoer 7 4 2 3" xfId="44883" xr:uid="{00000000-0005-0000-0000-0000CFBB0000}"/>
    <cellStyle name="Uitvoer 7 4 2 4" xfId="44884" xr:uid="{00000000-0005-0000-0000-0000D0BB0000}"/>
    <cellStyle name="Uitvoer 7 4 3" xfId="44885" xr:uid="{00000000-0005-0000-0000-0000D1BB0000}"/>
    <cellStyle name="Uitvoer 7 4 4" xfId="44886" xr:uid="{00000000-0005-0000-0000-0000D2BB0000}"/>
    <cellStyle name="Uitvoer 7 4 5" xfId="44887" xr:uid="{00000000-0005-0000-0000-0000D3BB0000}"/>
    <cellStyle name="Uitvoer 7 4 6" xfId="44888" xr:uid="{00000000-0005-0000-0000-0000D4BB0000}"/>
    <cellStyle name="Uitvoer 7 5" xfId="44889" xr:uid="{00000000-0005-0000-0000-0000D5BB0000}"/>
    <cellStyle name="Uitvoer 7 5 2" xfId="44890" xr:uid="{00000000-0005-0000-0000-0000D6BB0000}"/>
    <cellStyle name="Uitvoer 7 5 3" xfId="44891" xr:uid="{00000000-0005-0000-0000-0000D7BB0000}"/>
    <cellStyle name="Uitvoer 7 5 4" xfId="44892" xr:uid="{00000000-0005-0000-0000-0000D8BB0000}"/>
    <cellStyle name="Uitvoer 7 6" xfId="44893" xr:uid="{00000000-0005-0000-0000-0000D9BB0000}"/>
    <cellStyle name="Uitvoer 7 7" xfId="44894" xr:uid="{00000000-0005-0000-0000-0000DABB0000}"/>
    <cellStyle name="Uitvoer 7 8" xfId="44895" xr:uid="{00000000-0005-0000-0000-0000DBBB0000}"/>
    <cellStyle name="Uitvoer 7 9" xfId="44896" xr:uid="{00000000-0005-0000-0000-0000DCBB0000}"/>
    <cellStyle name="Uitvoer 8" xfId="44897" xr:uid="{00000000-0005-0000-0000-0000DDBB0000}"/>
    <cellStyle name="Uitvoer 8 2" xfId="44898" xr:uid="{00000000-0005-0000-0000-0000DEBB0000}"/>
    <cellStyle name="Uitvoer 8 2 2" xfId="44899" xr:uid="{00000000-0005-0000-0000-0000DFBB0000}"/>
    <cellStyle name="Uitvoer 8 2 2 2" xfId="44900" xr:uid="{00000000-0005-0000-0000-0000E0BB0000}"/>
    <cellStyle name="Uitvoer 8 2 2 2 2" xfId="44901" xr:uid="{00000000-0005-0000-0000-0000E1BB0000}"/>
    <cellStyle name="Uitvoer 8 2 2 2 2 2" xfId="44902" xr:uid="{00000000-0005-0000-0000-0000E2BB0000}"/>
    <cellStyle name="Uitvoer 8 2 2 2 2 3" xfId="44903" xr:uid="{00000000-0005-0000-0000-0000E3BB0000}"/>
    <cellStyle name="Uitvoer 8 2 2 2 2 4" xfId="44904" xr:uid="{00000000-0005-0000-0000-0000E4BB0000}"/>
    <cellStyle name="Uitvoer 8 2 2 2 3" xfId="44905" xr:uid="{00000000-0005-0000-0000-0000E5BB0000}"/>
    <cellStyle name="Uitvoer 8 2 2 2 4" xfId="44906" xr:uid="{00000000-0005-0000-0000-0000E6BB0000}"/>
    <cellStyle name="Uitvoer 8 2 2 2 5" xfId="44907" xr:uid="{00000000-0005-0000-0000-0000E7BB0000}"/>
    <cellStyle name="Uitvoer 8 2 2 2 6" xfId="44908" xr:uid="{00000000-0005-0000-0000-0000E8BB0000}"/>
    <cellStyle name="Uitvoer 8 2 2 3" xfId="44909" xr:uid="{00000000-0005-0000-0000-0000E9BB0000}"/>
    <cellStyle name="Uitvoer 8 2 2 3 2" xfId="44910" xr:uid="{00000000-0005-0000-0000-0000EABB0000}"/>
    <cellStyle name="Uitvoer 8 2 2 3 3" xfId="44911" xr:uid="{00000000-0005-0000-0000-0000EBBB0000}"/>
    <cellStyle name="Uitvoer 8 2 2 3 4" xfId="44912" xr:uid="{00000000-0005-0000-0000-0000ECBB0000}"/>
    <cellStyle name="Uitvoer 8 2 2 4" xfId="44913" xr:uid="{00000000-0005-0000-0000-0000EDBB0000}"/>
    <cellStyle name="Uitvoer 8 2 2 5" xfId="44914" xr:uid="{00000000-0005-0000-0000-0000EEBB0000}"/>
    <cellStyle name="Uitvoer 8 2 2 6" xfId="44915" xr:uid="{00000000-0005-0000-0000-0000EFBB0000}"/>
    <cellStyle name="Uitvoer 8 2 2 7" xfId="44916" xr:uid="{00000000-0005-0000-0000-0000F0BB0000}"/>
    <cellStyle name="Uitvoer 8 2 3" xfId="44917" xr:uid="{00000000-0005-0000-0000-0000F1BB0000}"/>
    <cellStyle name="Uitvoer 8 2 3 2" xfId="44918" xr:uid="{00000000-0005-0000-0000-0000F2BB0000}"/>
    <cellStyle name="Uitvoer 8 2 3 2 2" xfId="44919" xr:uid="{00000000-0005-0000-0000-0000F3BB0000}"/>
    <cellStyle name="Uitvoer 8 2 3 2 3" xfId="44920" xr:uid="{00000000-0005-0000-0000-0000F4BB0000}"/>
    <cellStyle name="Uitvoer 8 2 3 2 4" xfId="44921" xr:uid="{00000000-0005-0000-0000-0000F5BB0000}"/>
    <cellStyle name="Uitvoer 8 2 3 3" xfId="44922" xr:uid="{00000000-0005-0000-0000-0000F6BB0000}"/>
    <cellStyle name="Uitvoer 8 2 3 4" xfId="44923" xr:uid="{00000000-0005-0000-0000-0000F7BB0000}"/>
    <cellStyle name="Uitvoer 8 2 3 5" xfId="44924" xr:uid="{00000000-0005-0000-0000-0000F8BB0000}"/>
    <cellStyle name="Uitvoer 8 2 3 6" xfId="44925" xr:uid="{00000000-0005-0000-0000-0000F9BB0000}"/>
    <cellStyle name="Uitvoer 8 2 4" xfId="44926" xr:uid="{00000000-0005-0000-0000-0000FABB0000}"/>
    <cellStyle name="Uitvoer 8 2 4 2" xfId="44927" xr:uid="{00000000-0005-0000-0000-0000FBBB0000}"/>
    <cellStyle name="Uitvoer 8 2 4 3" xfId="44928" xr:uid="{00000000-0005-0000-0000-0000FCBB0000}"/>
    <cellStyle name="Uitvoer 8 2 4 4" xfId="44929" xr:uid="{00000000-0005-0000-0000-0000FDBB0000}"/>
    <cellStyle name="Uitvoer 8 2 5" xfId="44930" xr:uid="{00000000-0005-0000-0000-0000FEBB0000}"/>
    <cellStyle name="Uitvoer 8 2 6" xfId="44931" xr:uid="{00000000-0005-0000-0000-0000FFBB0000}"/>
    <cellStyle name="Uitvoer 8 2 7" xfId="44932" xr:uid="{00000000-0005-0000-0000-000000BC0000}"/>
    <cellStyle name="Uitvoer 8 2 8" xfId="44933" xr:uid="{00000000-0005-0000-0000-000001BC0000}"/>
    <cellStyle name="Uitvoer 8 3" xfId="44934" xr:uid="{00000000-0005-0000-0000-000002BC0000}"/>
    <cellStyle name="Uitvoer 8 3 2" xfId="44935" xr:uid="{00000000-0005-0000-0000-000003BC0000}"/>
    <cellStyle name="Uitvoer 8 3 2 2" xfId="44936" xr:uid="{00000000-0005-0000-0000-000004BC0000}"/>
    <cellStyle name="Uitvoer 8 3 2 2 2" xfId="44937" xr:uid="{00000000-0005-0000-0000-000005BC0000}"/>
    <cellStyle name="Uitvoer 8 3 2 2 3" xfId="44938" xr:uid="{00000000-0005-0000-0000-000006BC0000}"/>
    <cellStyle name="Uitvoer 8 3 2 2 4" xfId="44939" xr:uid="{00000000-0005-0000-0000-000007BC0000}"/>
    <cellStyle name="Uitvoer 8 3 2 3" xfId="44940" xr:uid="{00000000-0005-0000-0000-000008BC0000}"/>
    <cellStyle name="Uitvoer 8 3 2 4" xfId="44941" xr:uid="{00000000-0005-0000-0000-000009BC0000}"/>
    <cellStyle name="Uitvoer 8 3 2 5" xfId="44942" xr:uid="{00000000-0005-0000-0000-00000ABC0000}"/>
    <cellStyle name="Uitvoer 8 3 2 6" xfId="44943" xr:uid="{00000000-0005-0000-0000-00000BBC0000}"/>
    <cellStyle name="Uitvoer 8 3 3" xfId="44944" xr:uid="{00000000-0005-0000-0000-00000CBC0000}"/>
    <cellStyle name="Uitvoer 8 3 3 2" xfId="44945" xr:uid="{00000000-0005-0000-0000-00000DBC0000}"/>
    <cellStyle name="Uitvoer 8 3 3 3" xfId="44946" xr:uid="{00000000-0005-0000-0000-00000EBC0000}"/>
    <cellStyle name="Uitvoer 8 3 3 4" xfId="44947" xr:uid="{00000000-0005-0000-0000-00000FBC0000}"/>
    <cellStyle name="Uitvoer 8 3 4" xfId="44948" xr:uid="{00000000-0005-0000-0000-000010BC0000}"/>
    <cellStyle name="Uitvoer 8 3 5" xfId="44949" xr:uid="{00000000-0005-0000-0000-000011BC0000}"/>
    <cellStyle name="Uitvoer 8 3 6" xfId="44950" xr:uid="{00000000-0005-0000-0000-000012BC0000}"/>
    <cellStyle name="Uitvoer 8 3 7" xfId="44951" xr:uid="{00000000-0005-0000-0000-000013BC0000}"/>
    <cellStyle name="Uitvoer 8 4" xfId="44952" xr:uid="{00000000-0005-0000-0000-000014BC0000}"/>
    <cellStyle name="Uitvoer 8 4 2" xfId="44953" xr:uid="{00000000-0005-0000-0000-000015BC0000}"/>
    <cellStyle name="Uitvoer 8 4 2 2" xfId="44954" xr:uid="{00000000-0005-0000-0000-000016BC0000}"/>
    <cellStyle name="Uitvoer 8 4 2 3" xfId="44955" xr:uid="{00000000-0005-0000-0000-000017BC0000}"/>
    <cellStyle name="Uitvoer 8 4 2 4" xfId="44956" xr:uid="{00000000-0005-0000-0000-000018BC0000}"/>
    <cellStyle name="Uitvoer 8 4 3" xfId="44957" xr:uid="{00000000-0005-0000-0000-000019BC0000}"/>
    <cellStyle name="Uitvoer 8 4 4" xfId="44958" xr:uid="{00000000-0005-0000-0000-00001ABC0000}"/>
    <cellStyle name="Uitvoer 8 4 5" xfId="44959" xr:uid="{00000000-0005-0000-0000-00001BBC0000}"/>
    <cellStyle name="Uitvoer 8 4 6" xfId="44960" xr:uid="{00000000-0005-0000-0000-00001CBC0000}"/>
    <cellStyle name="Uitvoer 8 5" xfId="44961" xr:uid="{00000000-0005-0000-0000-00001DBC0000}"/>
    <cellStyle name="Uitvoer 8 5 2" xfId="44962" xr:uid="{00000000-0005-0000-0000-00001EBC0000}"/>
    <cellStyle name="Uitvoer 8 5 3" xfId="44963" xr:uid="{00000000-0005-0000-0000-00001FBC0000}"/>
    <cellStyle name="Uitvoer 8 5 4" xfId="44964" xr:uid="{00000000-0005-0000-0000-000020BC0000}"/>
    <cellStyle name="Uitvoer 8 6" xfId="44965" xr:uid="{00000000-0005-0000-0000-000021BC0000}"/>
    <cellStyle name="Uitvoer 8 7" xfId="44966" xr:uid="{00000000-0005-0000-0000-000022BC0000}"/>
    <cellStyle name="Uitvoer 8 8" xfId="44967" xr:uid="{00000000-0005-0000-0000-000023BC0000}"/>
    <cellStyle name="Uitvoer 8 9" xfId="44968" xr:uid="{00000000-0005-0000-0000-000024BC0000}"/>
    <cellStyle name="Uitvoer 9" xfId="44969" xr:uid="{00000000-0005-0000-0000-000025BC0000}"/>
    <cellStyle name="Uitvoer 9 2" xfId="44970" xr:uid="{00000000-0005-0000-0000-000026BC0000}"/>
    <cellStyle name="Uitvoer 9 2 2" xfId="44971" xr:uid="{00000000-0005-0000-0000-000027BC0000}"/>
    <cellStyle name="Uitvoer 9 2 2 2" xfId="44972" xr:uid="{00000000-0005-0000-0000-000028BC0000}"/>
    <cellStyle name="Uitvoer 9 2 2 2 2" xfId="44973" xr:uid="{00000000-0005-0000-0000-000029BC0000}"/>
    <cellStyle name="Uitvoer 9 2 2 2 2 2" xfId="44974" xr:uid="{00000000-0005-0000-0000-00002ABC0000}"/>
    <cellStyle name="Uitvoer 9 2 2 2 2 3" xfId="44975" xr:uid="{00000000-0005-0000-0000-00002BBC0000}"/>
    <cellStyle name="Uitvoer 9 2 2 2 2 4" xfId="44976" xr:uid="{00000000-0005-0000-0000-00002CBC0000}"/>
    <cellStyle name="Uitvoer 9 2 2 2 3" xfId="44977" xr:uid="{00000000-0005-0000-0000-00002DBC0000}"/>
    <cellStyle name="Uitvoer 9 2 2 2 4" xfId="44978" xr:uid="{00000000-0005-0000-0000-00002EBC0000}"/>
    <cellStyle name="Uitvoer 9 2 2 2 5" xfId="44979" xr:uid="{00000000-0005-0000-0000-00002FBC0000}"/>
    <cellStyle name="Uitvoer 9 2 2 2 6" xfId="44980" xr:uid="{00000000-0005-0000-0000-000030BC0000}"/>
    <cellStyle name="Uitvoer 9 2 2 3" xfId="44981" xr:uid="{00000000-0005-0000-0000-000031BC0000}"/>
    <cellStyle name="Uitvoer 9 2 2 3 2" xfId="44982" xr:uid="{00000000-0005-0000-0000-000032BC0000}"/>
    <cellStyle name="Uitvoer 9 2 2 3 3" xfId="44983" xr:uid="{00000000-0005-0000-0000-000033BC0000}"/>
    <cellStyle name="Uitvoer 9 2 2 3 4" xfId="44984" xr:uid="{00000000-0005-0000-0000-000034BC0000}"/>
    <cellStyle name="Uitvoer 9 2 2 4" xfId="44985" xr:uid="{00000000-0005-0000-0000-000035BC0000}"/>
    <cellStyle name="Uitvoer 9 2 2 5" xfId="44986" xr:uid="{00000000-0005-0000-0000-000036BC0000}"/>
    <cellStyle name="Uitvoer 9 2 2 6" xfId="44987" xr:uid="{00000000-0005-0000-0000-000037BC0000}"/>
    <cellStyle name="Uitvoer 9 2 2 7" xfId="44988" xr:uid="{00000000-0005-0000-0000-000038BC0000}"/>
    <cellStyle name="Uitvoer 9 2 3" xfId="44989" xr:uid="{00000000-0005-0000-0000-000039BC0000}"/>
    <cellStyle name="Uitvoer 9 2 3 2" xfId="44990" xr:uid="{00000000-0005-0000-0000-00003ABC0000}"/>
    <cellStyle name="Uitvoer 9 2 3 2 2" xfId="44991" xr:uid="{00000000-0005-0000-0000-00003BBC0000}"/>
    <cellStyle name="Uitvoer 9 2 3 2 3" xfId="44992" xr:uid="{00000000-0005-0000-0000-00003CBC0000}"/>
    <cellStyle name="Uitvoer 9 2 3 2 4" xfId="44993" xr:uid="{00000000-0005-0000-0000-00003DBC0000}"/>
    <cellStyle name="Uitvoer 9 2 3 3" xfId="44994" xr:uid="{00000000-0005-0000-0000-00003EBC0000}"/>
    <cellStyle name="Uitvoer 9 2 3 4" xfId="44995" xr:uid="{00000000-0005-0000-0000-00003FBC0000}"/>
    <cellStyle name="Uitvoer 9 2 3 5" xfId="44996" xr:uid="{00000000-0005-0000-0000-000040BC0000}"/>
    <cellStyle name="Uitvoer 9 2 3 6" xfId="44997" xr:uid="{00000000-0005-0000-0000-000041BC0000}"/>
    <cellStyle name="Uitvoer 9 2 4" xfId="44998" xr:uid="{00000000-0005-0000-0000-000042BC0000}"/>
    <cellStyle name="Uitvoer 9 2 4 2" xfId="44999" xr:uid="{00000000-0005-0000-0000-000043BC0000}"/>
    <cellStyle name="Uitvoer 9 2 4 3" xfId="45000" xr:uid="{00000000-0005-0000-0000-000044BC0000}"/>
    <cellStyle name="Uitvoer 9 2 4 4" xfId="45001" xr:uid="{00000000-0005-0000-0000-000045BC0000}"/>
    <cellStyle name="Uitvoer 9 2 5" xfId="45002" xr:uid="{00000000-0005-0000-0000-000046BC0000}"/>
    <cellStyle name="Uitvoer 9 2 6" xfId="45003" xr:uid="{00000000-0005-0000-0000-000047BC0000}"/>
    <cellStyle name="Uitvoer 9 2 7" xfId="45004" xr:uid="{00000000-0005-0000-0000-000048BC0000}"/>
    <cellStyle name="Uitvoer 9 2 8" xfId="45005" xr:uid="{00000000-0005-0000-0000-000049BC0000}"/>
    <cellStyle name="Uitvoer 9 3" xfId="45006" xr:uid="{00000000-0005-0000-0000-00004ABC0000}"/>
    <cellStyle name="Uitvoer 9 3 2" xfId="45007" xr:uid="{00000000-0005-0000-0000-00004BBC0000}"/>
    <cellStyle name="Uitvoer 9 3 2 2" xfId="45008" xr:uid="{00000000-0005-0000-0000-00004CBC0000}"/>
    <cellStyle name="Uitvoer 9 3 2 2 2" xfId="45009" xr:uid="{00000000-0005-0000-0000-00004DBC0000}"/>
    <cellStyle name="Uitvoer 9 3 2 2 3" xfId="45010" xr:uid="{00000000-0005-0000-0000-00004EBC0000}"/>
    <cellStyle name="Uitvoer 9 3 2 2 4" xfId="45011" xr:uid="{00000000-0005-0000-0000-00004FBC0000}"/>
    <cellStyle name="Uitvoer 9 3 2 3" xfId="45012" xr:uid="{00000000-0005-0000-0000-000050BC0000}"/>
    <cellStyle name="Uitvoer 9 3 2 4" xfId="45013" xr:uid="{00000000-0005-0000-0000-000051BC0000}"/>
    <cellStyle name="Uitvoer 9 3 2 5" xfId="45014" xr:uid="{00000000-0005-0000-0000-000052BC0000}"/>
    <cellStyle name="Uitvoer 9 3 2 6" xfId="45015" xr:uid="{00000000-0005-0000-0000-000053BC0000}"/>
    <cellStyle name="Uitvoer 9 3 3" xfId="45016" xr:uid="{00000000-0005-0000-0000-000054BC0000}"/>
    <cellStyle name="Uitvoer 9 3 3 2" xfId="45017" xr:uid="{00000000-0005-0000-0000-000055BC0000}"/>
    <cellStyle name="Uitvoer 9 3 3 3" xfId="45018" xr:uid="{00000000-0005-0000-0000-000056BC0000}"/>
    <cellStyle name="Uitvoer 9 3 3 4" xfId="45019" xr:uid="{00000000-0005-0000-0000-000057BC0000}"/>
    <cellStyle name="Uitvoer 9 3 4" xfId="45020" xr:uid="{00000000-0005-0000-0000-000058BC0000}"/>
    <cellStyle name="Uitvoer 9 3 5" xfId="45021" xr:uid="{00000000-0005-0000-0000-000059BC0000}"/>
    <cellStyle name="Uitvoer 9 3 6" xfId="45022" xr:uid="{00000000-0005-0000-0000-00005ABC0000}"/>
    <cellStyle name="Uitvoer 9 3 7" xfId="45023" xr:uid="{00000000-0005-0000-0000-00005BBC0000}"/>
    <cellStyle name="Uitvoer 9 4" xfId="45024" xr:uid="{00000000-0005-0000-0000-00005CBC0000}"/>
    <cellStyle name="Uitvoer 9 4 2" xfId="45025" xr:uid="{00000000-0005-0000-0000-00005DBC0000}"/>
    <cellStyle name="Uitvoer 9 4 2 2" xfId="45026" xr:uid="{00000000-0005-0000-0000-00005EBC0000}"/>
    <cellStyle name="Uitvoer 9 4 2 3" xfId="45027" xr:uid="{00000000-0005-0000-0000-00005FBC0000}"/>
    <cellStyle name="Uitvoer 9 4 2 4" xfId="45028" xr:uid="{00000000-0005-0000-0000-000060BC0000}"/>
    <cellStyle name="Uitvoer 9 4 3" xfId="45029" xr:uid="{00000000-0005-0000-0000-000061BC0000}"/>
    <cellStyle name="Uitvoer 9 4 4" xfId="45030" xr:uid="{00000000-0005-0000-0000-000062BC0000}"/>
    <cellStyle name="Uitvoer 9 4 5" xfId="45031" xr:uid="{00000000-0005-0000-0000-000063BC0000}"/>
    <cellStyle name="Uitvoer 9 4 6" xfId="45032" xr:uid="{00000000-0005-0000-0000-000064BC0000}"/>
    <cellStyle name="Uitvoer 9 5" xfId="45033" xr:uid="{00000000-0005-0000-0000-000065BC0000}"/>
    <cellStyle name="Uitvoer 9 5 2" xfId="45034" xr:uid="{00000000-0005-0000-0000-000066BC0000}"/>
    <cellStyle name="Uitvoer 9 5 3" xfId="45035" xr:uid="{00000000-0005-0000-0000-000067BC0000}"/>
    <cellStyle name="Uitvoer 9 5 4" xfId="45036" xr:uid="{00000000-0005-0000-0000-000068BC0000}"/>
    <cellStyle name="Uitvoer 9 6" xfId="45037" xr:uid="{00000000-0005-0000-0000-000069BC0000}"/>
    <cellStyle name="Uitvoer 9 7" xfId="45038" xr:uid="{00000000-0005-0000-0000-00006ABC0000}"/>
    <cellStyle name="Uitvoer 9 8" xfId="45039" xr:uid="{00000000-0005-0000-0000-00006BBC0000}"/>
    <cellStyle name="Uitvoer 9 9" xfId="45040" xr:uid="{00000000-0005-0000-0000-00006CBC0000}"/>
    <cellStyle name="Uitvoer_Debt Profile" xfId="45041" xr:uid="{00000000-0005-0000-0000-00006DBC0000}"/>
    <cellStyle name="Undefined" xfId="48890" xr:uid="{00000000-0005-0000-0000-00006EBC0000}"/>
    <cellStyle name="Update" xfId="45042" xr:uid="{00000000-0005-0000-0000-00006FBC0000}"/>
    <cellStyle name="us" xfId="345" xr:uid="{00000000-0005-0000-0000-000070BC0000}"/>
    <cellStyle name="us 2" xfId="45043" xr:uid="{00000000-0005-0000-0000-000071BC0000}"/>
    <cellStyle name="v" xfId="346" xr:uid="{00000000-0005-0000-0000-000072BC0000}"/>
    <cellStyle name="v_Copia de G19 ING Direct Spanish Own Originated Mortgages (2)" xfId="48891" xr:uid="{00000000-0005-0000-0000-000073BC0000}"/>
    <cellStyle name="v_Copia de G19 ING Direct Spanish Own Originated Mortgages (2)_Map2" xfId="48892" xr:uid="{00000000-0005-0000-0000-000074BC0000}"/>
    <cellStyle name="v_Map2" xfId="48893" xr:uid="{00000000-0005-0000-0000-000075BC0000}"/>
    <cellStyle name="Valuta 2" xfId="576" xr:uid="{00000000-0005-0000-0000-000076BC0000}"/>
    <cellStyle name="Verklarende tekst" xfId="51" xr:uid="{00000000-0005-0000-0000-000077BC0000}"/>
    <cellStyle name="Verklarende tekst 2" xfId="577" xr:uid="{00000000-0005-0000-0000-000078BC0000}"/>
    <cellStyle name="Waarschuwingstekst" xfId="52" xr:uid="{00000000-0005-0000-0000-000079BC0000}"/>
    <cellStyle name="Waarschuwingstekst 2" xfId="578" xr:uid="{00000000-0005-0000-0000-00007ABC0000}"/>
    <cellStyle name="Währung [0]_Country" xfId="48894" xr:uid="{00000000-0005-0000-0000-00007BBC0000}"/>
    <cellStyle name="Währung_Country" xfId="48895" xr:uid="{00000000-0005-0000-0000-00007CBC0000}"/>
    <cellStyle name="warning" xfId="347" xr:uid="{00000000-0005-0000-0000-00007DBC0000}"/>
    <cellStyle name="Warning Text 2" xfId="45044" xr:uid="{00000000-0005-0000-0000-00007EBC0000}"/>
    <cellStyle name="Warning Text 2 2" xfId="45045" xr:uid="{00000000-0005-0000-0000-00007FBC0000}"/>
    <cellStyle name="Warning Text 3" xfId="48896" xr:uid="{00000000-0005-0000-0000-000080BC0000}"/>
    <cellStyle name="wrap" xfId="45046" xr:uid="{00000000-0005-0000-0000-000081BC0000}"/>
    <cellStyle name="xContent" xfId="348" xr:uid="{00000000-0005-0000-0000-000082BC0000}"/>
    <cellStyle name="xIndexContent" xfId="349" xr:uid="{00000000-0005-0000-0000-000083BC0000}"/>
    <cellStyle name="xMiddleHead" xfId="350" xr:uid="{00000000-0005-0000-0000-000084BC0000}"/>
    <cellStyle name="xMiddleHeadAlert" xfId="351" xr:uid="{00000000-0005-0000-0000-000085BC0000}"/>
    <cellStyle name="xTopHead" xfId="352" xr:uid="{00000000-0005-0000-0000-000086BC0000}"/>
    <cellStyle name="xTopHeadAlert" xfId="353" xr:uid="{00000000-0005-0000-0000-000087BC0000}"/>
    <cellStyle name="Y2K Compliant Date Fmt" xfId="48897" xr:uid="{00000000-0005-0000-0000-000088BC0000}"/>
    <cellStyle name="강조색1" xfId="354" xr:uid="{00000000-0005-0000-0000-000089BC0000}"/>
    <cellStyle name="강조색2" xfId="355" xr:uid="{00000000-0005-0000-0000-00008ABC0000}"/>
    <cellStyle name="강조색3" xfId="356" xr:uid="{00000000-0005-0000-0000-00008BBC0000}"/>
    <cellStyle name="강조색4" xfId="357" xr:uid="{00000000-0005-0000-0000-00008CBC0000}"/>
    <cellStyle name="강조색5" xfId="358" xr:uid="{00000000-0005-0000-0000-00008DBC0000}"/>
    <cellStyle name="강조색6" xfId="359" xr:uid="{00000000-0005-0000-0000-00008EBC0000}"/>
    <cellStyle name="경고문" xfId="360" xr:uid="{00000000-0005-0000-0000-00008FBC0000}"/>
    <cellStyle name="계산" xfId="361" xr:uid="{00000000-0005-0000-0000-000090BC0000}"/>
    <cellStyle name="계산 10" xfId="45047" xr:uid="{00000000-0005-0000-0000-000091BC0000}"/>
    <cellStyle name="계산 2" xfId="45048" xr:uid="{00000000-0005-0000-0000-000092BC0000}"/>
    <cellStyle name="계산 2 2" xfId="45049" xr:uid="{00000000-0005-0000-0000-000093BC0000}"/>
    <cellStyle name="계산 2 2 2" xfId="45050" xr:uid="{00000000-0005-0000-0000-000094BC0000}"/>
    <cellStyle name="계산 2 2 2 2" xfId="45051" xr:uid="{00000000-0005-0000-0000-000095BC0000}"/>
    <cellStyle name="계산 2 2 2 2 2" xfId="45052" xr:uid="{00000000-0005-0000-0000-000096BC0000}"/>
    <cellStyle name="계산 2 2 2 2 3" xfId="45053" xr:uid="{00000000-0005-0000-0000-000097BC0000}"/>
    <cellStyle name="계산 2 2 2 2 4" xfId="45054" xr:uid="{00000000-0005-0000-0000-000098BC0000}"/>
    <cellStyle name="계산 2 2 2 3" xfId="45055" xr:uid="{00000000-0005-0000-0000-000099BC0000}"/>
    <cellStyle name="계산 2 2 2 4" xfId="45056" xr:uid="{00000000-0005-0000-0000-00009ABC0000}"/>
    <cellStyle name="계산 2 2 2 5" xfId="45057" xr:uid="{00000000-0005-0000-0000-00009BBC0000}"/>
    <cellStyle name="계산 2 2 2 6" xfId="45058" xr:uid="{00000000-0005-0000-0000-00009CBC0000}"/>
    <cellStyle name="계산 2 2 3" xfId="45059" xr:uid="{00000000-0005-0000-0000-00009DBC0000}"/>
    <cellStyle name="계산 2 2 3 2" xfId="45060" xr:uid="{00000000-0005-0000-0000-00009EBC0000}"/>
    <cellStyle name="계산 2 2 3 3" xfId="45061" xr:uid="{00000000-0005-0000-0000-00009FBC0000}"/>
    <cellStyle name="계산 2 2 3 4" xfId="45062" xr:uid="{00000000-0005-0000-0000-0000A0BC0000}"/>
    <cellStyle name="계산 2 2 4" xfId="45063" xr:uid="{00000000-0005-0000-0000-0000A1BC0000}"/>
    <cellStyle name="계산 2 2 5" xfId="45064" xr:uid="{00000000-0005-0000-0000-0000A2BC0000}"/>
    <cellStyle name="계산 2 2 6" xfId="45065" xr:uid="{00000000-0005-0000-0000-0000A3BC0000}"/>
    <cellStyle name="계산 2 2 7" xfId="45066" xr:uid="{00000000-0005-0000-0000-0000A4BC0000}"/>
    <cellStyle name="계산 2 3" xfId="45067" xr:uid="{00000000-0005-0000-0000-0000A5BC0000}"/>
    <cellStyle name="계산 2 3 2" xfId="45068" xr:uid="{00000000-0005-0000-0000-0000A6BC0000}"/>
    <cellStyle name="계산 2 3 2 2" xfId="45069" xr:uid="{00000000-0005-0000-0000-0000A7BC0000}"/>
    <cellStyle name="계산 2 3 2 3" xfId="45070" xr:uid="{00000000-0005-0000-0000-0000A8BC0000}"/>
    <cellStyle name="계산 2 3 2 4" xfId="45071" xr:uid="{00000000-0005-0000-0000-0000A9BC0000}"/>
    <cellStyle name="계산 2 3 3" xfId="45072" xr:uid="{00000000-0005-0000-0000-0000AABC0000}"/>
    <cellStyle name="계산 2 3 4" xfId="45073" xr:uid="{00000000-0005-0000-0000-0000ABBC0000}"/>
    <cellStyle name="계산 2 3 5" xfId="45074" xr:uid="{00000000-0005-0000-0000-0000ACBC0000}"/>
    <cellStyle name="계산 2 3 6" xfId="45075" xr:uid="{00000000-0005-0000-0000-0000ADBC0000}"/>
    <cellStyle name="계산 2 4" xfId="45076" xr:uid="{00000000-0005-0000-0000-0000AEBC0000}"/>
    <cellStyle name="계산 2 4 2" xfId="45077" xr:uid="{00000000-0005-0000-0000-0000AFBC0000}"/>
    <cellStyle name="계산 2 4 3" xfId="45078" xr:uid="{00000000-0005-0000-0000-0000B0BC0000}"/>
    <cellStyle name="계산 2 4 4" xfId="45079" xr:uid="{00000000-0005-0000-0000-0000B1BC0000}"/>
    <cellStyle name="계산 2 5" xfId="45080" xr:uid="{00000000-0005-0000-0000-0000B2BC0000}"/>
    <cellStyle name="계산 2 6" xfId="45081" xr:uid="{00000000-0005-0000-0000-0000B3BC0000}"/>
    <cellStyle name="계산 2 7" xfId="45082" xr:uid="{00000000-0005-0000-0000-0000B4BC0000}"/>
    <cellStyle name="계산 2 8" xfId="45083" xr:uid="{00000000-0005-0000-0000-0000B5BC0000}"/>
    <cellStyle name="계산 3" xfId="45084" xr:uid="{00000000-0005-0000-0000-0000B6BC0000}"/>
    <cellStyle name="계산 3 2" xfId="45085" xr:uid="{00000000-0005-0000-0000-0000B7BC0000}"/>
    <cellStyle name="계산 3 2 2" xfId="45086" xr:uid="{00000000-0005-0000-0000-0000B8BC0000}"/>
    <cellStyle name="계산 3 2 2 2" xfId="45087" xr:uid="{00000000-0005-0000-0000-0000B9BC0000}"/>
    <cellStyle name="계산 3 2 2 2 2" xfId="45088" xr:uid="{00000000-0005-0000-0000-0000BABC0000}"/>
    <cellStyle name="계산 3 2 2 2 3" xfId="45089" xr:uid="{00000000-0005-0000-0000-0000BBBC0000}"/>
    <cellStyle name="계산 3 2 2 2 4" xfId="45090" xr:uid="{00000000-0005-0000-0000-0000BCBC0000}"/>
    <cellStyle name="계산 3 2 2 3" xfId="45091" xr:uid="{00000000-0005-0000-0000-0000BDBC0000}"/>
    <cellStyle name="계산 3 2 2 4" xfId="45092" xr:uid="{00000000-0005-0000-0000-0000BEBC0000}"/>
    <cellStyle name="계산 3 2 2 5" xfId="45093" xr:uid="{00000000-0005-0000-0000-0000BFBC0000}"/>
    <cellStyle name="계산 3 2 2 6" xfId="45094" xr:uid="{00000000-0005-0000-0000-0000C0BC0000}"/>
    <cellStyle name="계산 3 2 3" xfId="45095" xr:uid="{00000000-0005-0000-0000-0000C1BC0000}"/>
    <cellStyle name="계산 3 2 3 2" xfId="45096" xr:uid="{00000000-0005-0000-0000-0000C2BC0000}"/>
    <cellStyle name="계산 3 2 3 3" xfId="45097" xr:uid="{00000000-0005-0000-0000-0000C3BC0000}"/>
    <cellStyle name="계산 3 2 3 4" xfId="45098" xr:uid="{00000000-0005-0000-0000-0000C4BC0000}"/>
    <cellStyle name="계산 3 2 4" xfId="45099" xr:uid="{00000000-0005-0000-0000-0000C5BC0000}"/>
    <cellStyle name="계산 3 2 5" xfId="45100" xr:uid="{00000000-0005-0000-0000-0000C6BC0000}"/>
    <cellStyle name="계산 3 2 6" xfId="45101" xr:uid="{00000000-0005-0000-0000-0000C7BC0000}"/>
    <cellStyle name="계산 3 2 7" xfId="45102" xr:uid="{00000000-0005-0000-0000-0000C8BC0000}"/>
    <cellStyle name="계산 3 3" xfId="45103" xr:uid="{00000000-0005-0000-0000-0000C9BC0000}"/>
    <cellStyle name="계산 3 3 2" xfId="45104" xr:uid="{00000000-0005-0000-0000-0000CABC0000}"/>
    <cellStyle name="계산 3 3 2 2" xfId="45105" xr:uid="{00000000-0005-0000-0000-0000CBBC0000}"/>
    <cellStyle name="계산 3 3 2 3" xfId="45106" xr:uid="{00000000-0005-0000-0000-0000CCBC0000}"/>
    <cellStyle name="계산 3 3 2 4" xfId="45107" xr:uid="{00000000-0005-0000-0000-0000CDBC0000}"/>
    <cellStyle name="계산 3 3 3" xfId="45108" xr:uid="{00000000-0005-0000-0000-0000CEBC0000}"/>
    <cellStyle name="계산 3 3 4" xfId="45109" xr:uid="{00000000-0005-0000-0000-0000CFBC0000}"/>
    <cellStyle name="계산 3 3 5" xfId="45110" xr:uid="{00000000-0005-0000-0000-0000D0BC0000}"/>
    <cellStyle name="계산 3 3 6" xfId="45111" xr:uid="{00000000-0005-0000-0000-0000D1BC0000}"/>
    <cellStyle name="계산 3 4" xfId="45112" xr:uid="{00000000-0005-0000-0000-0000D2BC0000}"/>
    <cellStyle name="계산 3 4 2" xfId="45113" xr:uid="{00000000-0005-0000-0000-0000D3BC0000}"/>
    <cellStyle name="계산 3 4 3" xfId="45114" xr:uid="{00000000-0005-0000-0000-0000D4BC0000}"/>
    <cellStyle name="계산 3 4 4" xfId="45115" xr:uid="{00000000-0005-0000-0000-0000D5BC0000}"/>
    <cellStyle name="계산 3 5" xfId="45116" xr:uid="{00000000-0005-0000-0000-0000D6BC0000}"/>
    <cellStyle name="계산 3 6" xfId="45117" xr:uid="{00000000-0005-0000-0000-0000D7BC0000}"/>
    <cellStyle name="계산 3 7" xfId="45118" xr:uid="{00000000-0005-0000-0000-0000D8BC0000}"/>
    <cellStyle name="계산 3 8" xfId="45119" xr:uid="{00000000-0005-0000-0000-0000D9BC0000}"/>
    <cellStyle name="계산 4" xfId="45120" xr:uid="{00000000-0005-0000-0000-0000DABC0000}"/>
    <cellStyle name="계산 4 2" xfId="45121" xr:uid="{00000000-0005-0000-0000-0000DBBC0000}"/>
    <cellStyle name="계산 4 2 2" xfId="45122" xr:uid="{00000000-0005-0000-0000-0000DCBC0000}"/>
    <cellStyle name="계산 4 2 2 2" xfId="45123" xr:uid="{00000000-0005-0000-0000-0000DDBC0000}"/>
    <cellStyle name="계산 4 2 2 3" xfId="45124" xr:uid="{00000000-0005-0000-0000-0000DEBC0000}"/>
    <cellStyle name="계산 4 2 2 4" xfId="45125" xr:uid="{00000000-0005-0000-0000-0000DFBC0000}"/>
    <cellStyle name="계산 4 2 3" xfId="45126" xr:uid="{00000000-0005-0000-0000-0000E0BC0000}"/>
    <cellStyle name="계산 4 2 4" xfId="45127" xr:uid="{00000000-0005-0000-0000-0000E1BC0000}"/>
    <cellStyle name="계산 4 2 5" xfId="45128" xr:uid="{00000000-0005-0000-0000-0000E2BC0000}"/>
    <cellStyle name="계산 4 2 6" xfId="45129" xr:uid="{00000000-0005-0000-0000-0000E3BC0000}"/>
    <cellStyle name="계산 4 3" xfId="45130" xr:uid="{00000000-0005-0000-0000-0000E4BC0000}"/>
    <cellStyle name="계산 4 3 2" xfId="45131" xr:uid="{00000000-0005-0000-0000-0000E5BC0000}"/>
    <cellStyle name="계산 4 3 3" xfId="45132" xr:uid="{00000000-0005-0000-0000-0000E6BC0000}"/>
    <cellStyle name="계산 4 3 4" xfId="45133" xr:uid="{00000000-0005-0000-0000-0000E7BC0000}"/>
    <cellStyle name="계산 4 4" xfId="45134" xr:uid="{00000000-0005-0000-0000-0000E8BC0000}"/>
    <cellStyle name="계산 4 5" xfId="45135" xr:uid="{00000000-0005-0000-0000-0000E9BC0000}"/>
    <cellStyle name="계산 4 6" xfId="45136" xr:uid="{00000000-0005-0000-0000-0000EABC0000}"/>
    <cellStyle name="계산 4 7" xfId="45137" xr:uid="{00000000-0005-0000-0000-0000EBBC0000}"/>
    <cellStyle name="계산 5" xfId="45138" xr:uid="{00000000-0005-0000-0000-0000ECBC0000}"/>
    <cellStyle name="계산 5 2" xfId="45139" xr:uid="{00000000-0005-0000-0000-0000EDBC0000}"/>
    <cellStyle name="계산 5 2 2" xfId="45140" xr:uid="{00000000-0005-0000-0000-0000EEBC0000}"/>
    <cellStyle name="계산 5 2 3" xfId="45141" xr:uid="{00000000-0005-0000-0000-0000EFBC0000}"/>
    <cellStyle name="계산 5 2 4" xfId="45142" xr:uid="{00000000-0005-0000-0000-0000F0BC0000}"/>
    <cellStyle name="계산 5 3" xfId="45143" xr:uid="{00000000-0005-0000-0000-0000F1BC0000}"/>
    <cellStyle name="계산 5 4" xfId="45144" xr:uid="{00000000-0005-0000-0000-0000F2BC0000}"/>
    <cellStyle name="계산 5 5" xfId="45145" xr:uid="{00000000-0005-0000-0000-0000F3BC0000}"/>
    <cellStyle name="계산 5 6" xfId="45146" xr:uid="{00000000-0005-0000-0000-0000F4BC0000}"/>
    <cellStyle name="계산 6" xfId="45147" xr:uid="{00000000-0005-0000-0000-0000F5BC0000}"/>
    <cellStyle name="계산 6 2" xfId="45148" xr:uid="{00000000-0005-0000-0000-0000F6BC0000}"/>
    <cellStyle name="계산 6 3" xfId="45149" xr:uid="{00000000-0005-0000-0000-0000F7BC0000}"/>
    <cellStyle name="계산 6 4" xfId="45150" xr:uid="{00000000-0005-0000-0000-0000F8BC0000}"/>
    <cellStyle name="계산 7" xfId="45151" xr:uid="{00000000-0005-0000-0000-0000F9BC0000}"/>
    <cellStyle name="계산 8" xfId="45152" xr:uid="{00000000-0005-0000-0000-0000FABC0000}"/>
    <cellStyle name="계산 9" xfId="45153" xr:uid="{00000000-0005-0000-0000-0000FBBC0000}"/>
    <cellStyle name="나쁨" xfId="362" xr:uid="{00000000-0005-0000-0000-0000FCBC0000}"/>
    <cellStyle name="메모" xfId="363" xr:uid="{00000000-0005-0000-0000-0000FDBC0000}"/>
    <cellStyle name="메모 10" xfId="45154" xr:uid="{00000000-0005-0000-0000-0000FEBC0000}"/>
    <cellStyle name="메모 11" xfId="45155" xr:uid="{00000000-0005-0000-0000-0000FFBC0000}"/>
    <cellStyle name="메모 2" xfId="45156" xr:uid="{00000000-0005-0000-0000-000000BD0000}"/>
    <cellStyle name="메모 2 10" xfId="45157" xr:uid="{00000000-0005-0000-0000-000001BD0000}"/>
    <cellStyle name="메모 2 2" xfId="45158" xr:uid="{00000000-0005-0000-0000-000002BD0000}"/>
    <cellStyle name="메모 2 2 2" xfId="45159" xr:uid="{00000000-0005-0000-0000-000003BD0000}"/>
    <cellStyle name="메모 2 2 2 2" xfId="45160" xr:uid="{00000000-0005-0000-0000-000004BD0000}"/>
    <cellStyle name="메모 2 2 2 2 2" xfId="45161" xr:uid="{00000000-0005-0000-0000-000005BD0000}"/>
    <cellStyle name="메모 2 2 2 2 2 2" xfId="45162" xr:uid="{00000000-0005-0000-0000-000006BD0000}"/>
    <cellStyle name="메모 2 2 2 2 2 3" xfId="45163" xr:uid="{00000000-0005-0000-0000-000007BD0000}"/>
    <cellStyle name="메모 2 2 2 2 2 4" xfId="45164" xr:uid="{00000000-0005-0000-0000-000008BD0000}"/>
    <cellStyle name="메모 2 2 2 2 3" xfId="45165" xr:uid="{00000000-0005-0000-0000-000009BD0000}"/>
    <cellStyle name="메모 2 2 2 2 4" xfId="45166" xr:uid="{00000000-0005-0000-0000-00000ABD0000}"/>
    <cellStyle name="메모 2 2 2 2 5" xfId="45167" xr:uid="{00000000-0005-0000-0000-00000BBD0000}"/>
    <cellStyle name="메모 2 2 2 2 6" xfId="45168" xr:uid="{00000000-0005-0000-0000-00000CBD0000}"/>
    <cellStyle name="메모 2 2 2 3" xfId="45169" xr:uid="{00000000-0005-0000-0000-00000DBD0000}"/>
    <cellStyle name="메모 2 2 2 3 2" xfId="45170" xr:uid="{00000000-0005-0000-0000-00000EBD0000}"/>
    <cellStyle name="메모 2 2 2 3 3" xfId="45171" xr:uid="{00000000-0005-0000-0000-00000FBD0000}"/>
    <cellStyle name="메모 2 2 2 3 4" xfId="45172" xr:uid="{00000000-0005-0000-0000-000010BD0000}"/>
    <cellStyle name="메모 2 2 2 4" xfId="45173" xr:uid="{00000000-0005-0000-0000-000011BD0000}"/>
    <cellStyle name="메모 2 2 2 5" xfId="45174" xr:uid="{00000000-0005-0000-0000-000012BD0000}"/>
    <cellStyle name="메모 2 2 2 6" xfId="45175" xr:uid="{00000000-0005-0000-0000-000013BD0000}"/>
    <cellStyle name="메모 2 2 2 7" xfId="45176" xr:uid="{00000000-0005-0000-0000-000014BD0000}"/>
    <cellStyle name="메모 2 2 3" xfId="45177" xr:uid="{00000000-0005-0000-0000-000015BD0000}"/>
    <cellStyle name="메모 2 2 3 2" xfId="45178" xr:uid="{00000000-0005-0000-0000-000016BD0000}"/>
    <cellStyle name="메모 2 2 3 2 2" xfId="45179" xr:uid="{00000000-0005-0000-0000-000017BD0000}"/>
    <cellStyle name="메모 2 2 3 2 3" xfId="45180" xr:uid="{00000000-0005-0000-0000-000018BD0000}"/>
    <cellStyle name="메모 2 2 3 2 4" xfId="45181" xr:uid="{00000000-0005-0000-0000-000019BD0000}"/>
    <cellStyle name="메모 2 2 3 3" xfId="45182" xr:uid="{00000000-0005-0000-0000-00001ABD0000}"/>
    <cellStyle name="메모 2 2 3 4" xfId="45183" xr:uid="{00000000-0005-0000-0000-00001BBD0000}"/>
    <cellStyle name="메모 2 2 3 5" xfId="45184" xr:uid="{00000000-0005-0000-0000-00001CBD0000}"/>
    <cellStyle name="메모 2 2 3 6" xfId="45185" xr:uid="{00000000-0005-0000-0000-00001DBD0000}"/>
    <cellStyle name="메모 2 2 4" xfId="45186" xr:uid="{00000000-0005-0000-0000-00001EBD0000}"/>
    <cellStyle name="메모 2 2 4 2" xfId="45187" xr:uid="{00000000-0005-0000-0000-00001FBD0000}"/>
    <cellStyle name="메모 2 2 4 3" xfId="45188" xr:uid="{00000000-0005-0000-0000-000020BD0000}"/>
    <cellStyle name="메모 2 2 4 4" xfId="45189" xr:uid="{00000000-0005-0000-0000-000021BD0000}"/>
    <cellStyle name="메모 2 2 5" xfId="45190" xr:uid="{00000000-0005-0000-0000-000022BD0000}"/>
    <cellStyle name="메모 2 2 6" xfId="45191" xr:uid="{00000000-0005-0000-0000-000023BD0000}"/>
    <cellStyle name="메모 2 2 7" xfId="45192" xr:uid="{00000000-0005-0000-0000-000024BD0000}"/>
    <cellStyle name="메모 2 2 8" xfId="45193" xr:uid="{00000000-0005-0000-0000-000025BD0000}"/>
    <cellStyle name="메모 2 3" xfId="45194" xr:uid="{00000000-0005-0000-0000-000026BD0000}"/>
    <cellStyle name="메모 2 3 2" xfId="45195" xr:uid="{00000000-0005-0000-0000-000027BD0000}"/>
    <cellStyle name="메모 2 3 2 2" xfId="45196" xr:uid="{00000000-0005-0000-0000-000028BD0000}"/>
    <cellStyle name="메모 2 3 2 2 2" xfId="45197" xr:uid="{00000000-0005-0000-0000-000029BD0000}"/>
    <cellStyle name="메모 2 3 2 2 2 2" xfId="45198" xr:uid="{00000000-0005-0000-0000-00002ABD0000}"/>
    <cellStyle name="메모 2 3 2 2 2 3" xfId="45199" xr:uid="{00000000-0005-0000-0000-00002BBD0000}"/>
    <cellStyle name="메모 2 3 2 2 2 4" xfId="45200" xr:uid="{00000000-0005-0000-0000-00002CBD0000}"/>
    <cellStyle name="메모 2 3 2 2 3" xfId="45201" xr:uid="{00000000-0005-0000-0000-00002DBD0000}"/>
    <cellStyle name="메모 2 3 2 2 4" xfId="45202" xr:uid="{00000000-0005-0000-0000-00002EBD0000}"/>
    <cellStyle name="메모 2 3 2 2 5" xfId="45203" xr:uid="{00000000-0005-0000-0000-00002FBD0000}"/>
    <cellStyle name="메모 2 3 2 2 6" xfId="45204" xr:uid="{00000000-0005-0000-0000-000030BD0000}"/>
    <cellStyle name="메모 2 3 2 3" xfId="45205" xr:uid="{00000000-0005-0000-0000-000031BD0000}"/>
    <cellStyle name="메모 2 3 2 3 2" xfId="45206" xr:uid="{00000000-0005-0000-0000-000032BD0000}"/>
    <cellStyle name="메모 2 3 2 3 3" xfId="45207" xr:uid="{00000000-0005-0000-0000-000033BD0000}"/>
    <cellStyle name="메모 2 3 2 3 4" xfId="45208" xr:uid="{00000000-0005-0000-0000-000034BD0000}"/>
    <cellStyle name="메모 2 3 2 4" xfId="45209" xr:uid="{00000000-0005-0000-0000-000035BD0000}"/>
    <cellStyle name="메모 2 3 2 5" xfId="45210" xr:uid="{00000000-0005-0000-0000-000036BD0000}"/>
    <cellStyle name="메모 2 3 2 6" xfId="45211" xr:uid="{00000000-0005-0000-0000-000037BD0000}"/>
    <cellStyle name="메모 2 3 2 7" xfId="45212" xr:uid="{00000000-0005-0000-0000-000038BD0000}"/>
    <cellStyle name="메모 2 3 3" xfId="45213" xr:uid="{00000000-0005-0000-0000-000039BD0000}"/>
    <cellStyle name="메모 2 3 3 2" xfId="45214" xr:uid="{00000000-0005-0000-0000-00003ABD0000}"/>
    <cellStyle name="메모 2 3 3 2 2" xfId="45215" xr:uid="{00000000-0005-0000-0000-00003BBD0000}"/>
    <cellStyle name="메모 2 3 3 2 3" xfId="45216" xr:uid="{00000000-0005-0000-0000-00003CBD0000}"/>
    <cellStyle name="메모 2 3 3 2 4" xfId="45217" xr:uid="{00000000-0005-0000-0000-00003DBD0000}"/>
    <cellStyle name="메모 2 3 3 3" xfId="45218" xr:uid="{00000000-0005-0000-0000-00003EBD0000}"/>
    <cellStyle name="메모 2 3 3 4" xfId="45219" xr:uid="{00000000-0005-0000-0000-00003FBD0000}"/>
    <cellStyle name="메모 2 3 3 5" xfId="45220" xr:uid="{00000000-0005-0000-0000-000040BD0000}"/>
    <cellStyle name="메모 2 3 3 6" xfId="45221" xr:uid="{00000000-0005-0000-0000-000041BD0000}"/>
    <cellStyle name="메모 2 3 4" xfId="45222" xr:uid="{00000000-0005-0000-0000-000042BD0000}"/>
    <cellStyle name="메모 2 3 4 2" xfId="45223" xr:uid="{00000000-0005-0000-0000-000043BD0000}"/>
    <cellStyle name="메모 2 3 4 3" xfId="45224" xr:uid="{00000000-0005-0000-0000-000044BD0000}"/>
    <cellStyle name="메모 2 3 4 4" xfId="45225" xr:uid="{00000000-0005-0000-0000-000045BD0000}"/>
    <cellStyle name="메모 2 3 5" xfId="45226" xr:uid="{00000000-0005-0000-0000-000046BD0000}"/>
    <cellStyle name="메모 2 3 6" xfId="45227" xr:uid="{00000000-0005-0000-0000-000047BD0000}"/>
    <cellStyle name="메모 2 3 7" xfId="45228" xr:uid="{00000000-0005-0000-0000-000048BD0000}"/>
    <cellStyle name="메모 2 3 8" xfId="45229" xr:uid="{00000000-0005-0000-0000-000049BD0000}"/>
    <cellStyle name="메모 2 4" xfId="45230" xr:uid="{00000000-0005-0000-0000-00004ABD0000}"/>
    <cellStyle name="메모 2 4 2" xfId="45231" xr:uid="{00000000-0005-0000-0000-00004BBD0000}"/>
    <cellStyle name="메모 2 4 2 2" xfId="45232" xr:uid="{00000000-0005-0000-0000-00004CBD0000}"/>
    <cellStyle name="메모 2 4 2 2 2" xfId="45233" xr:uid="{00000000-0005-0000-0000-00004DBD0000}"/>
    <cellStyle name="메모 2 4 2 2 3" xfId="45234" xr:uid="{00000000-0005-0000-0000-00004EBD0000}"/>
    <cellStyle name="메모 2 4 2 2 4" xfId="45235" xr:uid="{00000000-0005-0000-0000-00004FBD0000}"/>
    <cellStyle name="메모 2 4 2 3" xfId="45236" xr:uid="{00000000-0005-0000-0000-000050BD0000}"/>
    <cellStyle name="메모 2 4 2 4" xfId="45237" xr:uid="{00000000-0005-0000-0000-000051BD0000}"/>
    <cellStyle name="메모 2 4 2 5" xfId="45238" xr:uid="{00000000-0005-0000-0000-000052BD0000}"/>
    <cellStyle name="메모 2 4 2 6" xfId="45239" xr:uid="{00000000-0005-0000-0000-000053BD0000}"/>
    <cellStyle name="메모 2 4 3" xfId="45240" xr:uid="{00000000-0005-0000-0000-000054BD0000}"/>
    <cellStyle name="메모 2 4 3 2" xfId="45241" xr:uid="{00000000-0005-0000-0000-000055BD0000}"/>
    <cellStyle name="메모 2 4 3 3" xfId="45242" xr:uid="{00000000-0005-0000-0000-000056BD0000}"/>
    <cellStyle name="메모 2 4 3 4" xfId="45243" xr:uid="{00000000-0005-0000-0000-000057BD0000}"/>
    <cellStyle name="메모 2 4 4" xfId="45244" xr:uid="{00000000-0005-0000-0000-000058BD0000}"/>
    <cellStyle name="메모 2 4 5" xfId="45245" xr:uid="{00000000-0005-0000-0000-000059BD0000}"/>
    <cellStyle name="메모 2 4 6" xfId="45246" xr:uid="{00000000-0005-0000-0000-00005ABD0000}"/>
    <cellStyle name="메모 2 4 7" xfId="45247" xr:uid="{00000000-0005-0000-0000-00005BBD0000}"/>
    <cellStyle name="메모 2 5" xfId="45248" xr:uid="{00000000-0005-0000-0000-00005CBD0000}"/>
    <cellStyle name="메모 2 5 2" xfId="45249" xr:uid="{00000000-0005-0000-0000-00005DBD0000}"/>
    <cellStyle name="메모 2 5 2 2" xfId="45250" xr:uid="{00000000-0005-0000-0000-00005EBD0000}"/>
    <cellStyle name="메모 2 5 2 3" xfId="45251" xr:uid="{00000000-0005-0000-0000-00005FBD0000}"/>
    <cellStyle name="메모 2 5 2 4" xfId="45252" xr:uid="{00000000-0005-0000-0000-000060BD0000}"/>
    <cellStyle name="메모 2 5 3" xfId="45253" xr:uid="{00000000-0005-0000-0000-000061BD0000}"/>
    <cellStyle name="메모 2 5 4" xfId="45254" xr:uid="{00000000-0005-0000-0000-000062BD0000}"/>
    <cellStyle name="메모 2 5 5" xfId="45255" xr:uid="{00000000-0005-0000-0000-000063BD0000}"/>
    <cellStyle name="메모 2 5 6" xfId="45256" xr:uid="{00000000-0005-0000-0000-000064BD0000}"/>
    <cellStyle name="메모 2 6" xfId="45257" xr:uid="{00000000-0005-0000-0000-000065BD0000}"/>
    <cellStyle name="메모 2 6 2" xfId="45258" xr:uid="{00000000-0005-0000-0000-000066BD0000}"/>
    <cellStyle name="메모 2 6 3" xfId="45259" xr:uid="{00000000-0005-0000-0000-000067BD0000}"/>
    <cellStyle name="메모 2 6 4" xfId="45260" xr:uid="{00000000-0005-0000-0000-000068BD0000}"/>
    <cellStyle name="메모 2 7" xfId="45261" xr:uid="{00000000-0005-0000-0000-000069BD0000}"/>
    <cellStyle name="메모 2 8" xfId="45262" xr:uid="{00000000-0005-0000-0000-00006ABD0000}"/>
    <cellStyle name="메모 2 9" xfId="45263" xr:uid="{00000000-0005-0000-0000-00006BBD0000}"/>
    <cellStyle name="메모 3" xfId="45264" xr:uid="{00000000-0005-0000-0000-00006CBD0000}"/>
    <cellStyle name="메모 3 2" xfId="45265" xr:uid="{00000000-0005-0000-0000-00006DBD0000}"/>
    <cellStyle name="메모 3 2 2" xfId="45266" xr:uid="{00000000-0005-0000-0000-00006EBD0000}"/>
    <cellStyle name="메모 3 2 2 2" xfId="45267" xr:uid="{00000000-0005-0000-0000-00006FBD0000}"/>
    <cellStyle name="메모 3 2 2 2 2" xfId="45268" xr:uid="{00000000-0005-0000-0000-000070BD0000}"/>
    <cellStyle name="메모 3 2 2 2 3" xfId="45269" xr:uid="{00000000-0005-0000-0000-000071BD0000}"/>
    <cellStyle name="메모 3 2 2 2 4" xfId="45270" xr:uid="{00000000-0005-0000-0000-000072BD0000}"/>
    <cellStyle name="메모 3 2 2 3" xfId="45271" xr:uid="{00000000-0005-0000-0000-000073BD0000}"/>
    <cellStyle name="메모 3 2 2 4" xfId="45272" xr:uid="{00000000-0005-0000-0000-000074BD0000}"/>
    <cellStyle name="메모 3 2 2 5" xfId="45273" xr:uid="{00000000-0005-0000-0000-000075BD0000}"/>
    <cellStyle name="메모 3 2 2 6" xfId="45274" xr:uid="{00000000-0005-0000-0000-000076BD0000}"/>
    <cellStyle name="메모 3 2 3" xfId="45275" xr:uid="{00000000-0005-0000-0000-000077BD0000}"/>
    <cellStyle name="메모 3 2 3 2" xfId="45276" xr:uid="{00000000-0005-0000-0000-000078BD0000}"/>
    <cellStyle name="메모 3 2 3 3" xfId="45277" xr:uid="{00000000-0005-0000-0000-000079BD0000}"/>
    <cellStyle name="메모 3 2 3 4" xfId="45278" xr:uid="{00000000-0005-0000-0000-00007ABD0000}"/>
    <cellStyle name="메모 3 2 4" xfId="45279" xr:uid="{00000000-0005-0000-0000-00007BBD0000}"/>
    <cellStyle name="메모 3 2 5" xfId="45280" xr:uid="{00000000-0005-0000-0000-00007CBD0000}"/>
    <cellStyle name="메모 3 2 6" xfId="45281" xr:uid="{00000000-0005-0000-0000-00007DBD0000}"/>
    <cellStyle name="메모 3 2 7" xfId="45282" xr:uid="{00000000-0005-0000-0000-00007EBD0000}"/>
    <cellStyle name="메모 3 3" xfId="45283" xr:uid="{00000000-0005-0000-0000-00007FBD0000}"/>
    <cellStyle name="메모 3 3 2" xfId="45284" xr:uid="{00000000-0005-0000-0000-000080BD0000}"/>
    <cellStyle name="메모 3 3 2 2" xfId="45285" xr:uid="{00000000-0005-0000-0000-000081BD0000}"/>
    <cellStyle name="메모 3 3 2 3" xfId="45286" xr:uid="{00000000-0005-0000-0000-000082BD0000}"/>
    <cellStyle name="메모 3 3 2 4" xfId="45287" xr:uid="{00000000-0005-0000-0000-000083BD0000}"/>
    <cellStyle name="메모 3 3 3" xfId="45288" xr:uid="{00000000-0005-0000-0000-000084BD0000}"/>
    <cellStyle name="메모 3 3 4" xfId="45289" xr:uid="{00000000-0005-0000-0000-000085BD0000}"/>
    <cellStyle name="메모 3 3 5" xfId="45290" xr:uid="{00000000-0005-0000-0000-000086BD0000}"/>
    <cellStyle name="메모 3 3 6" xfId="45291" xr:uid="{00000000-0005-0000-0000-000087BD0000}"/>
    <cellStyle name="메모 3 4" xfId="45292" xr:uid="{00000000-0005-0000-0000-000088BD0000}"/>
    <cellStyle name="메모 3 4 2" xfId="45293" xr:uid="{00000000-0005-0000-0000-000089BD0000}"/>
    <cellStyle name="메모 3 4 3" xfId="45294" xr:uid="{00000000-0005-0000-0000-00008ABD0000}"/>
    <cellStyle name="메모 3 4 4" xfId="45295" xr:uid="{00000000-0005-0000-0000-00008BBD0000}"/>
    <cellStyle name="메모 3 5" xfId="45296" xr:uid="{00000000-0005-0000-0000-00008CBD0000}"/>
    <cellStyle name="메모 3 6" xfId="45297" xr:uid="{00000000-0005-0000-0000-00008DBD0000}"/>
    <cellStyle name="메모 3 7" xfId="45298" xr:uid="{00000000-0005-0000-0000-00008EBD0000}"/>
    <cellStyle name="메모 3 8" xfId="45299" xr:uid="{00000000-0005-0000-0000-00008FBD0000}"/>
    <cellStyle name="메모 4" xfId="45300" xr:uid="{00000000-0005-0000-0000-000090BD0000}"/>
    <cellStyle name="메모 4 2" xfId="45301" xr:uid="{00000000-0005-0000-0000-000091BD0000}"/>
    <cellStyle name="메모 4 2 2" xfId="45302" xr:uid="{00000000-0005-0000-0000-000092BD0000}"/>
    <cellStyle name="메모 4 2 2 2" xfId="45303" xr:uid="{00000000-0005-0000-0000-000093BD0000}"/>
    <cellStyle name="메모 4 2 2 2 2" xfId="45304" xr:uid="{00000000-0005-0000-0000-000094BD0000}"/>
    <cellStyle name="메모 4 2 2 2 3" xfId="45305" xr:uid="{00000000-0005-0000-0000-000095BD0000}"/>
    <cellStyle name="메모 4 2 2 2 4" xfId="45306" xr:uid="{00000000-0005-0000-0000-000096BD0000}"/>
    <cellStyle name="메모 4 2 2 3" xfId="45307" xr:uid="{00000000-0005-0000-0000-000097BD0000}"/>
    <cellStyle name="메모 4 2 2 4" xfId="45308" xr:uid="{00000000-0005-0000-0000-000098BD0000}"/>
    <cellStyle name="메모 4 2 2 5" xfId="45309" xr:uid="{00000000-0005-0000-0000-000099BD0000}"/>
    <cellStyle name="메모 4 2 2 6" xfId="45310" xr:uid="{00000000-0005-0000-0000-00009ABD0000}"/>
    <cellStyle name="메모 4 2 3" xfId="45311" xr:uid="{00000000-0005-0000-0000-00009BBD0000}"/>
    <cellStyle name="메모 4 2 3 2" xfId="45312" xr:uid="{00000000-0005-0000-0000-00009CBD0000}"/>
    <cellStyle name="메모 4 2 3 3" xfId="45313" xr:uid="{00000000-0005-0000-0000-00009DBD0000}"/>
    <cellStyle name="메모 4 2 3 4" xfId="45314" xr:uid="{00000000-0005-0000-0000-00009EBD0000}"/>
    <cellStyle name="메모 4 2 4" xfId="45315" xr:uid="{00000000-0005-0000-0000-00009FBD0000}"/>
    <cellStyle name="메모 4 2 5" xfId="45316" xr:uid="{00000000-0005-0000-0000-0000A0BD0000}"/>
    <cellStyle name="메모 4 2 6" xfId="45317" xr:uid="{00000000-0005-0000-0000-0000A1BD0000}"/>
    <cellStyle name="메모 4 2 7" xfId="45318" xr:uid="{00000000-0005-0000-0000-0000A2BD0000}"/>
    <cellStyle name="메모 4 3" xfId="45319" xr:uid="{00000000-0005-0000-0000-0000A3BD0000}"/>
    <cellStyle name="메모 4 3 2" xfId="45320" xr:uid="{00000000-0005-0000-0000-0000A4BD0000}"/>
    <cellStyle name="메모 4 3 2 2" xfId="45321" xr:uid="{00000000-0005-0000-0000-0000A5BD0000}"/>
    <cellStyle name="메모 4 3 2 3" xfId="45322" xr:uid="{00000000-0005-0000-0000-0000A6BD0000}"/>
    <cellStyle name="메모 4 3 2 4" xfId="45323" xr:uid="{00000000-0005-0000-0000-0000A7BD0000}"/>
    <cellStyle name="메모 4 3 3" xfId="45324" xr:uid="{00000000-0005-0000-0000-0000A8BD0000}"/>
    <cellStyle name="메모 4 3 4" xfId="45325" xr:uid="{00000000-0005-0000-0000-0000A9BD0000}"/>
    <cellStyle name="메모 4 3 5" xfId="45326" xr:uid="{00000000-0005-0000-0000-0000AABD0000}"/>
    <cellStyle name="메모 4 3 6" xfId="45327" xr:uid="{00000000-0005-0000-0000-0000ABBD0000}"/>
    <cellStyle name="메모 4 4" xfId="45328" xr:uid="{00000000-0005-0000-0000-0000ACBD0000}"/>
    <cellStyle name="메모 4 4 2" xfId="45329" xr:uid="{00000000-0005-0000-0000-0000ADBD0000}"/>
    <cellStyle name="메모 4 4 3" xfId="45330" xr:uid="{00000000-0005-0000-0000-0000AEBD0000}"/>
    <cellStyle name="메모 4 4 4" xfId="45331" xr:uid="{00000000-0005-0000-0000-0000AFBD0000}"/>
    <cellStyle name="메모 4 5" xfId="45332" xr:uid="{00000000-0005-0000-0000-0000B0BD0000}"/>
    <cellStyle name="메모 4 6" xfId="45333" xr:uid="{00000000-0005-0000-0000-0000B1BD0000}"/>
    <cellStyle name="메모 4 7" xfId="45334" xr:uid="{00000000-0005-0000-0000-0000B2BD0000}"/>
    <cellStyle name="메모 4 8" xfId="45335" xr:uid="{00000000-0005-0000-0000-0000B3BD0000}"/>
    <cellStyle name="메모 5" xfId="45336" xr:uid="{00000000-0005-0000-0000-0000B4BD0000}"/>
    <cellStyle name="메모 5 2" xfId="45337" xr:uid="{00000000-0005-0000-0000-0000B5BD0000}"/>
    <cellStyle name="메모 5 2 2" xfId="45338" xr:uid="{00000000-0005-0000-0000-0000B6BD0000}"/>
    <cellStyle name="메모 5 2 2 2" xfId="45339" xr:uid="{00000000-0005-0000-0000-0000B7BD0000}"/>
    <cellStyle name="메모 5 2 2 3" xfId="45340" xr:uid="{00000000-0005-0000-0000-0000B8BD0000}"/>
    <cellStyle name="메모 5 2 2 4" xfId="45341" xr:uid="{00000000-0005-0000-0000-0000B9BD0000}"/>
    <cellStyle name="메모 5 2 3" xfId="45342" xr:uid="{00000000-0005-0000-0000-0000BABD0000}"/>
    <cellStyle name="메모 5 2 4" xfId="45343" xr:uid="{00000000-0005-0000-0000-0000BBBD0000}"/>
    <cellStyle name="메모 5 2 5" xfId="45344" xr:uid="{00000000-0005-0000-0000-0000BCBD0000}"/>
    <cellStyle name="메모 5 2 6" xfId="45345" xr:uid="{00000000-0005-0000-0000-0000BDBD0000}"/>
    <cellStyle name="메모 5 3" xfId="45346" xr:uid="{00000000-0005-0000-0000-0000BEBD0000}"/>
    <cellStyle name="메모 5 3 2" xfId="45347" xr:uid="{00000000-0005-0000-0000-0000BFBD0000}"/>
    <cellStyle name="메모 5 3 3" xfId="45348" xr:uid="{00000000-0005-0000-0000-0000C0BD0000}"/>
    <cellStyle name="메모 5 3 4" xfId="45349" xr:uid="{00000000-0005-0000-0000-0000C1BD0000}"/>
    <cellStyle name="메모 5 4" xfId="45350" xr:uid="{00000000-0005-0000-0000-0000C2BD0000}"/>
    <cellStyle name="메모 5 5" xfId="45351" xr:uid="{00000000-0005-0000-0000-0000C3BD0000}"/>
    <cellStyle name="메모 5 6" xfId="45352" xr:uid="{00000000-0005-0000-0000-0000C4BD0000}"/>
    <cellStyle name="메모 5 7" xfId="45353" xr:uid="{00000000-0005-0000-0000-0000C5BD0000}"/>
    <cellStyle name="메모 6" xfId="45354" xr:uid="{00000000-0005-0000-0000-0000C6BD0000}"/>
    <cellStyle name="메모 6 2" xfId="45355" xr:uid="{00000000-0005-0000-0000-0000C7BD0000}"/>
    <cellStyle name="메모 6 2 2" xfId="45356" xr:uid="{00000000-0005-0000-0000-0000C8BD0000}"/>
    <cellStyle name="메모 6 2 3" xfId="45357" xr:uid="{00000000-0005-0000-0000-0000C9BD0000}"/>
    <cellStyle name="메모 6 2 4" xfId="45358" xr:uid="{00000000-0005-0000-0000-0000CABD0000}"/>
    <cellStyle name="메모 6 3" xfId="45359" xr:uid="{00000000-0005-0000-0000-0000CBBD0000}"/>
    <cellStyle name="메모 6 4" xfId="45360" xr:uid="{00000000-0005-0000-0000-0000CCBD0000}"/>
    <cellStyle name="메모 6 5" xfId="45361" xr:uid="{00000000-0005-0000-0000-0000CDBD0000}"/>
    <cellStyle name="메모 6 6" xfId="45362" xr:uid="{00000000-0005-0000-0000-0000CEBD0000}"/>
    <cellStyle name="메모 7" xfId="45363" xr:uid="{00000000-0005-0000-0000-0000CFBD0000}"/>
    <cellStyle name="메모 7 2" xfId="45364" xr:uid="{00000000-0005-0000-0000-0000D0BD0000}"/>
    <cellStyle name="메모 7 3" xfId="45365" xr:uid="{00000000-0005-0000-0000-0000D1BD0000}"/>
    <cellStyle name="메모 7 4" xfId="45366" xr:uid="{00000000-0005-0000-0000-0000D2BD0000}"/>
    <cellStyle name="메모 8" xfId="45367" xr:uid="{00000000-0005-0000-0000-0000D3BD0000}"/>
    <cellStyle name="메모 9" xfId="45368" xr:uid="{00000000-0005-0000-0000-0000D4BD0000}"/>
    <cellStyle name="백분율 2" xfId="48898" xr:uid="{00000000-0005-0000-0000-0000D5BD0000}"/>
    <cellStyle name="보통" xfId="364" xr:uid="{00000000-0005-0000-0000-0000D6BD0000}"/>
    <cellStyle name="설명 텍스트" xfId="365" xr:uid="{00000000-0005-0000-0000-0000D7BD0000}"/>
    <cellStyle name="셀 확인" xfId="366" xr:uid="{00000000-0005-0000-0000-0000D8BD0000}"/>
    <cellStyle name="쉼표 2" xfId="48899" xr:uid="{00000000-0005-0000-0000-0000D9BD0000}"/>
    <cellStyle name="연결된 셀" xfId="367" xr:uid="{00000000-0005-0000-0000-0000DABD0000}"/>
    <cellStyle name="요약" xfId="368" xr:uid="{00000000-0005-0000-0000-0000DBBD0000}"/>
    <cellStyle name="요약 2" xfId="45369" xr:uid="{00000000-0005-0000-0000-0000DCBD0000}"/>
    <cellStyle name="요약 2 2" xfId="45370" xr:uid="{00000000-0005-0000-0000-0000DDBD0000}"/>
    <cellStyle name="요약 2 2 2" xfId="45371" xr:uid="{00000000-0005-0000-0000-0000DEBD0000}"/>
    <cellStyle name="요약 2 2 2 2" xfId="45372" xr:uid="{00000000-0005-0000-0000-0000DFBD0000}"/>
    <cellStyle name="요약 2 2 2 2 2" xfId="45373" xr:uid="{00000000-0005-0000-0000-0000E0BD0000}"/>
    <cellStyle name="요약 2 2 2 2 3" xfId="45374" xr:uid="{00000000-0005-0000-0000-0000E1BD0000}"/>
    <cellStyle name="요약 2 2 2 2 4" xfId="45375" xr:uid="{00000000-0005-0000-0000-0000E2BD0000}"/>
    <cellStyle name="요약 2 2 2 3" xfId="45376" xr:uid="{00000000-0005-0000-0000-0000E3BD0000}"/>
    <cellStyle name="요약 2 2 2 4" xfId="45377" xr:uid="{00000000-0005-0000-0000-0000E4BD0000}"/>
    <cellStyle name="요약 2 2 2 5" xfId="45378" xr:uid="{00000000-0005-0000-0000-0000E5BD0000}"/>
    <cellStyle name="요약 2 2 2 6" xfId="45379" xr:uid="{00000000-0005-0000-0000-0000E6BD0000}"/>
    <cellStyle name="요약 2 2 3" xfId="45380" xr:uid="{00000000-0005-0000-0000-0000E7BD0000}"/>
    <cellStyle name="요약 2 2 3 2" xfId="45381" xr:uid="{00000000-0005-0000-0000-0000E8BD0000}"/>
    <cellStyle name="요약 2 2 3 3" xfId="45382" xr:uid="{00000000-0005-0000-0000-0000E9BD0000}"/>
    <cellStyle name="요약 2 2 3 4" xfId="45383" xr:uid="{00000000-0005-0000-0000-0000EABD0000}"/>
    <cellStyle name="요약 2 2 4" xfId="45384" xr:uid="{00000000-0005-0000-0000-0000EBBD0000}"/>
    <cellStyle name="요약 2 2 5" xfId="45385" xr:uid="{00000000-0005-0000-0000-0000ECBD0000}"/>
    <cellStyle name="요약 2 2 6" xfId="45386" xr:uid="{00000000-0005-0000-0000-0000EDBD0000}"/>
    <cellStyle name="요약 2 2 7" xfId="45387" xr:uid="{00000000-0005-0000-0000-0000EEBD0000}"/>
    <cellStyle name="요약 2 3" xfId="45388" xr:uid="{00000000-0005-0000-0000-0000EFBD0000}"/>
    <cellStyle name="요약 2 3 2" xfId="45389" xr:uid="{00000000-0005-0000-0000-0000F0BD0000}"/>
    <cellStyle name="요약 2 3 2 2" xfId="45390" xr:uid="{00000000-0005-0000-0000-0000F1BD0000}"/>
    <cellStyle name="요약 2 3 2 3" xfId="45391" xr:uid="{00000000-0005-0000-0000-0000F2BD0000}"/>
    <cellStyle name="요약 2 3 2 4" xfId="45392" xr:uid="{00000000-0005-0000-0000-0000F3BD0000}"/>
    <cellStyle name="요약 2 3 3" xfId="45393" xr:uid="{00000000-0005-0000-0000-0000F4BD0000}"/>
    <cellStyle name="요약 2 3 4" xfId="45394" xr:uid="{00000000-0005-0000-0000-0000F5BD0000}"/>
    <cellStyle name="요약 2 3 5" xfId="45395" xr:uid="{00000000-0005-0000-0000-0000F6BD0000}"/>
    <cellStyle name="요약 2 3 6" xfId="45396" xr:uid="{00000000-0005-0000-0000-0000F7BD0000}"/>
    <cellStyle name="요약 2 4" xfId="45397" xr:uid="{00000000-0005-0000-0000-0000F8BD0000}"/>
    <cellStyle name="요약 2 4 2" xfId="45398" xr:uid="{00000000-0005-0000-0000-0000F9BD0000}"/>
    <cellStyle name="요약 2 4 3" xfId="45399" xr:uid="{00000000-0005-0000-0000-0000FABD0000}"/>
    <cellStyle name="요약 2 4 4" xfId="45400" xr:uid="{00000000-0005-0000-0000-0000FBBD0000}"/>
    <cellStyle name="요약 2 5" xfId="45401" xr:uid="{00000000-0005-0000-0000-0000FCBD0000}"/>
    <cellStyle name="요약 2 6" xfId="45402" xr:uid="{00000000-0005-0000-0000-0000FDBD0000}"/>
    <cellStyle name="요약 2 7" xfId="45403" xr:uid="{00000000-0005-0000-0000-0000FEBD0000}"/>
    <cellStyle name="요약 2 8" xfId="45404" xr:uid="{00000000-0005-0000-0000-0000FFBD0000}"/>
    <cellStyle name="요약 3" xfId="45405" xr:uid="{00000000-0005-0000-0000-000000BE0000}"/>
    <cellStyle name="요약 3 2" xfId="45406" xr:uid="{00000000-0005-0000-0000-000001BE0000}"/>
    <cellStyle name="요약 3 2 2" xfId="45407" xr:uid="{00000000-0005-0000-0000-000002BE0000}"/>
    <cellStyle name="요약 3 2 2 2" xfId="45408" xr:uid="{00000000-0005-0000-0000-000003BE0000}"/>
    <cellStyle name="요약 3 2 2 3" xfId="45409" xr:uid="{00000000-0005-0000-0000-000004BE0000}"/>
    <cellStyle name="요약 3 2 2 4" xfId="45410" xr:uid="{00000000-0005-0000-0000-000005BE0000}"/>
    <cellStyle name="요약 3 2 3" xfId="45411" xr:uid="{00000000-0005-0000-0000-000006BE0000}"/>
    <cellStyle name="요약 3 2 4" xfId="45412" xr:uid="{00000000-0005-0000-0000-000007BE0000}"/>
    <cellStyle name="요약 3 2 5" xfId="45413" xr:uid="{00000000-0005-0000-0000-000008BE0000}"/>
    <cellStyle name="요약 3 2 6" xfId="45414" xr:uid="{00000000-0005-0000-0000-000009BE0000}"/>
    <cellStyle name="요약 3 3" xfId="45415" xr:uid="{00000000-0005-0000-0000-00000ABE0000}"/>
    <cellStyle name="요약 3 3 2" xfId="45416" xr:uid="{00000000-0005-0000-0000-00000BBE0000}"/>
    <cellStyle name="요약 3 3 3" xfId="45417" xr:uid="{00000000-0005-0000-0000-00000CBE0000}"/>
    <cellStyle name="요약 3 3 4" xfId="45418" xr:uid="{00000000-0005-0000-0000-00000DBE0000}"/>
    <cellStyle name="요약 3 4" xfId="45419" xr:uid="{00000000-0005-0000-0000-00000EBE0000}"/>
    <cellStyle name="요약 3 5" xfId="45420" xr:uid="{00000000-0005-0000-0000-00000FBE0000}"/>
    <cellStyle name="요약 3 6" xfId="45421" xr:uid="{00000000-0005-0000-0000-000010BE0000}"/>
    <cellStyle name="요약 3 7" xfId="45422" xr:uid="{00000000-0005-0000-0000-000011BE0000}"/>
    <cellStyle name="요약 4" xfId="45423" xr:uid="{00000000-0005-0000-0000-000012BE0000}"/>
    <cellStyle name="요약 4 2" xfId="45424" xr:uid="{00000000-0005-0000-0000-000013BE0000}"/>
    <cellStyle name="요약 4 2 2" xfId="45425" xr:uid="{00000000-0005-0000-0000-000014BE0000}"/>
    <cellStyle name="요약 4 2 3" xfId="45426" xr:uid="{00000000-0005-0000-0000-000015BE0000}"/>
    <cellStyle name="요약 4 2 4" xfId="45427" xr:uid="{00000000-0005-0000-0000-000016BE0000}"/>
    <cellStyle name="요약 4 3" xfId="45428" xr:uid="{00000000-0005-0000-0000-000017BE0000}"/>
    <cellStyle name="요약 4 4" xfId="45429" xr:uid="{00000000-0005-0000-0000-000018BE0000}"/>
    <cellStyle name="요약 4 5" xfId="45430" xr:uid="{00000000-0005-0000-0000-000019BE0000}"/>
    <cellStyle name="요약 4 6" xfId="45431" xr:uid="{00000000-0005-0000-0000-00001ABE0000}"/>
    <cellStyle name="요약 5" xfId="45432" xr:uid="{00000000-0005-0000-0000-00001BBE0000}"/>
    <cellStyle name="요약 5 2" xfId="45433" xr:uid="{00000000-0005-0000-0000-00001CBE0000}"/>
    <cellStyle name="요약 5 3" xfId="45434" xr:uid="{00000000-0005-0000-0000-00001DBE0000}"/>
    <cellStyle name="요약 5 4" xfId="45435" xr:uid="{00000000-0005-0000-0000-00001EBE0000}"/>
    <cellStyle name="요약 6" xfId="45436" xr:uid="{00000000-0005-0000-0000-00001FBE0000}"/>
    <cellStyle name="요약 7" xfId="45437" xr:uid="{00000000-0005-0000-0000-000020BE0000}"/>
    <cellStyle name="요약 8" xfId="45438" xr:uid="{00000000-0005-0000-0000-000021BE0000}"/>
    <cellStyle name="요약 9" xfId="45439" xr:uid="{00000000-0005-0000-0000-000022BE0000}"/>
    <cellStyle name="입력" xfId="369" xr:uid="{00000000-0005-0000-0000-000023BE0000}"/>
    <cellStyle name="입력 10" xfId="45440" xr:uid="{00000000-0005-0000-0000-000024BE0000}"/>
    <cellStyle name="입력 2" xfId="45441" xr:uid="{00000000-0005-0000-0000-000025BE0000}"/>
    <cellStyle name="입력 2 2" xfId="45442" xr:uid="{00000000-0005-0000-0000-000026BE0000}"/>
    <cellStyle name="입력 2 2 2" xfId="45443" xr:uid="{00000000-0005-0000-0000-000027BE0000}"/>
    <cellStyle name="입력 2 2 2 2" xfId="45444" xr:uid="{00000000-0005-0000-0000-000028BE0000}"/>
    <cellStyle name="입력 2 2 2 2 2" xfId="45445" xr:uid="{00000000-0005-0000-0000-000029BE0000}"/>
    <cellStyle name="입력 2 2 2 2 3" xfId="45446" xr:uid="{00000000-0005-0000-0000-00002ABE0000}"/>
    <cellStyle name="입력 2 2 2 2 4" xfId="45447" xr:uid="{00000000-0005-0000-0000-00002BBE0000}"/>
    <cellStyle name="입력 2 2 2 3" xfId="45448" xr:uid="{00000000-0005-0000-0000-00002CBE0000}"/>
    <cellStyle name="입력 2 2 2 4" xfId="45449" xr:uid="{00000000-0005-0000-0000-00002DBE0000}"/>
    <cellStyle name="입력 2 2 2 5" xfId="45450" xr:uid="{00000000-0005-0000-0000-00002EBE0000}"/>
    <cellStyle name="입력 2 2 2 6" xfId="45451" xr:uid="{00000000-0005-0000-0000-00002FBE0000}"/>
    <cellStyle name="입력 2 2 3" xfId="45452" xr:uid="{00000000-0005-0000-0000-000030BE0000}"/>
    <cellStyle name="입력 2 2 3 2" xfId="45453" xr:uid="{00000000-0005-0000-0000-000031BE0000}"/>
    <cellStyle name="입력 2 2 3 3" xfId="45454" xr:uid="{00000000-0005-0000-0000-000032BE0000}"/>
    <cellStyle name="입력 2 2 3 4" xfId="45455" xr:uid="{00000000-0005-0000-0000-000033BE0000}"/>
    <cellStyle name="입력 2 2 4" xfId="45456" xr:uid="{00000000-0005-0000-0000-000034BE0000}"/>
    <cellStyle name="입력 2 2 5" xfId="45457" xr:uid="{00000000-0005-0000-0000-000035BE0000}"/>
    <cellStyle name="입력 2 2 6" xfId="45458" xr:uid="{00000000-0005-0000-0000-000036BE0000}"/>
    <cellStyle name="입력 2 2 7" xfId="45459" xr:uid="{00000000-0005-0000-0000-000037BE0000}"/>
    <cellStyle name="입력 2 3" xfId="45460" xr:uid="{00000000-0005-0000-0000-000038BE0000}"/>
    <cellStyle name="입력 2 3 2" xfId="45461" xr:uid="{00000000-0005-0000-0000-000039BE0000}"/>
    <cellStyle name="입력 2 3 2 2" xfId="45462" xr:uid="{00000000-0005-0000-0000-00003ABE0000}"/>
    <cellStyle name="입력 2 3 2 3" xfId="45463" xr:uid="{00000000-0005-0000-0000-00003BBE0000}"/>
    <cellStyle name="입력 2 3 2 4" xfId="45464" xr:uid="{00000000-0005-0000-0000-00003CBE0000}"/>
    <cellStyle name="입력 2 3 3" xfId="45465" xr:uid="{00000000-0005-0000-0000-00003DBE0000}"/>
    <cellStyle name="입력 2 3 4" xfId="45466" xr:uid="{00000000-0005-0000-0000-00003EBE0000}"/>
    <cellStyle name="입력 2 3 5" xfId="45467" xr:uid="{00000000-0005-0000-0000-00003FBE0000}"/>
    <cellStyle name="입력 2 3 6" xfId="45468" xr:uid="{00000000-0005-0000-0000-000040BE0000}"/>
    <cellStyle name="입력 2 4" xfId="45469" xr:uid="{00000000-0005-0000-0000-000041BE0000}"/>
    <cellStyle name="입력 2 4 2" xfId="45470" xr:uid="{00000000-0005-0000-0000-000042BE0000}"/>
    <cellStyle name="입력 2 4 3" xfId="45471" xr:uid="{00000000-0005-0000-0000-000043BE0000}"/>
    <cellStyle name="입력 2 4 4" xfId="45472" xr:uid="{00000000-0005-0000-0000-000044BE0000}"/>
    <cellStyle name="입력 2 5" xfId="45473" xr:uid="{00000000-0005-0000-0000-000045BE0000}"/>
    <cellStyle name="입력 2 6" xfId="45474" xr:uid="{00000000-0005-0000-0000-000046BE0000}"/>
    <cellStyle name="입력 2 7" xfId="45475" xr:uid="{00000000-0005-0000-0000-000047BE0000}"/>
    <cellStyle name="입력 2 8" xfId="45476" xr:uid="{00000000-0005-0000-0000-000048BE0000}"/>
    <cellStyle name="입력 3" xfId="45477" xr:uid="{00000000-0005-0000-0000-000049BE0000}"/>
    <cellStyle name="입력 3 2" xfId="45478" xr:uid="{00000000-0005-0000-0000-00004ABE0000}"/>
    <cellStyle name="입력 3 2 2" xfId="45479" xr:uid="{00000000-0005-0000-0000-00004BBE0000}"/>
    <cellStyle name="입력 3 2 2 2" xfId="45480" xr:uid="{00000000-0005-0000-0000-00004CBE0000}"/>
    <cellStyle name="입력 3 2 2 2 2" xfId="45481" xr:uid="{00000000-0005-0000-0000-00004DBE0000}"/>
    <cellStyle name="입력 3 2 2 2 3" xfId="45482" xr:uid="{00000000-0005-0000-0000-00004EBE0000}"/>
    <cellStyle name="입력 3 2 2 2 4" xfId="45483" xr:uid="{00000000-0005-0000-0000-00004FBE0000}"/>
    <cellStyle name="입력 3 2 2 3" xfId="45484" xr:uid="{00000000-0005-0000-0000-000050BE0000}"/>
    <cellStyle name="입력 3 2 2 4" xfId="45485" xr:uid="{00000000-0005-0000-0000-000051BE0000}"/>
    <cellStyle name="입력 3 2 2 5" xfId="45486" xr:uid="{00000000-0005-0000-0000-000052BE0000}"/>
    <cellStyle name="입력 3 2 2 6" xfId="45487" xr:uid="{00000000-0005-0000-0000-000053BE0000}"/>
    <cellStyle name="입력 3 2 3" xfId="45488" xr:uid="{00000000-0005-0000-0000-000054BE0000}"/>
    <cellStyle name="입력 3 2 3 2" xfId="45489" xr:uid="{00000000-0005-0000-0000-000055BE0000}"/>
    <cellStyle name="입력 3 2 3 3" xfId="45490" xr:uid="{00000000-0005-0000-0000-000056BE0000}"/>
    <cellStyle name="입력 3 2 3 4" xfId="45491" xr:uid="{00000000-0005-0000-0000-000057BE0000}"/>
    <cellStyle name="입력 3 2 4" xfId="45492" xr:uid="{00000000-0005-0000-0000-000058BE0000}"/>
    <cellStyle name="입력 3 2 5" xfId="45493" xr:uid="{00000000-0005-0000-0000-000059BE0000}"/>
    <cellStyle name="입력 3 2 6" xfId="45494" xr:uid="{00000000-0005-0000-0000-00005ABE0000}"/>
    <cellStyle name="입력 3 2 7" xfId="45495" xr:uid="{00000000-0005-0000-0000-00005BBE0000}"/>
    <cellStyle name="입력 3 3" xfId="45496" xr:uid="{00000000-0005-0000-0000-00005CBE0000}"/>
    <cellStyle name="입력 3 3 2" xfId="45497" xr:uid="{00000000-0005-0000-0000-00005DBE0000}"/>
    <cellStyle name="입력 3 3 2 2" xfId="45498" xr:uid="{00000000-0005-0000-0000-00005EBE0000}"/>
    <cellStyle name="입력 3 3 2 3" xfId="45499" xr:uid="{00000000-0005-0000-0000-00005FBE0000}"/>
    <cellStyle name="입력 3 3 2 4" xfId="45500" xr:uid="{00000000-0005-0000-0000-000060BE0000}"/>
    <cellStyle name="입력 3 3 3" xfId="45501" xr:uid="{00000000-0005-0000-0000-000061BE0000}"/>
    <cellStyle name="입력 3 3 4" xfId="45502" xr:uid="{00000000-0005-0000-0000-000062BE0000}"/>
    <cellStyle name="입력 3 3 5" xfId="45503" xr:uid="{00000000-0005-0000-0000-000063BE0000}"/>
    <cellStyle name="입력 3 3 6" xfId="45504" xr:uid="{00000000-0005-0000-0000-000064BE0000}"/>
    <cellStyle name="입력 3 4" xfId="45505" xr:uid="{00000000-0005-0000-0000-000065BE0000}"/>
    <cellStyle name="입력 3 4 2" xfId="45506" xr:uid="{00000000-0005-0000-0000-000066BE0000}"/>
    <cellStyle name="입력 3 4 3" xfId="45507" xr:uid="{00000000-0005-0000-0000-000067BE0000}"/>
    <cellStyle name="입력 3 4 4" xfId="45508" xr:uid="{00000000-0005-0000-0000-000068BE0000}"/>
    <cellStyle name="입력 3 5" xfId="45509" xr:uid="{00000000-0005-0000-0000-000069BE0000}"/>
    <cellStyle name="입력 3 6" xfId="45510" xr:uid="{00000000-0005-0000-0000-00006ABE0000}"/>
    <cellStyle name="입력 3 7" xfId="45511" xr:uid="{00000000-0005-0000-0000-00006BBE0000}"/>
    <cellStyle name="입력 3 8" xfId="45512" xr:uid="{00000000-0005-0000-0000-00006CBE0000}"/>
    <cellStyle name="입력 4" xfId="45513" xr:uid="{00000000-0005-0000-0000-00006DBE0000}"/>
    <cellStyle name="입력 4 2" xfId="45514" xr:uid="{00000000-0005-0000-0000-00006EBE0000}"/>
    <cellStyle name="입력 4 2 2" xfId="45515" xr:uid="{00000000-0005-0000-0000-00006FBE0000}"/>
    <cellStyle name="입력 4 2 2 2" xfId="45516" xr:uid="{00000000-0005-0000-0000-000070BE0000}"/>
    <cellStyle name="입력 4 2 2 3" xfId="45517" xr:uid="{00000000-0005-0000-0000-000071BE0000}"/>
    <cellStyle name="입력 4 2 2 4" xfId="45518" xr:uid="{00000000-0005-0000-0000-000072BE0000}"/>
    <cellStyle name="입력 4 2 3" xfId="45519" xr:uid="{00000000-0005-0000-0000-000073BE0000}"/>
    <cellStyle name="입력 4 2 4" xfId="45520" xr:uid="{00000000-0005-0000-0000-000074BE0000}"/>
    <cellStyle name="입력 4 2 5" xfId="45521" xr:uid="{00000000-0005-0000-0000-000075BE0000}"/>
    <cellStyle name="입력 4 2 6" xfId="45522" xr:uid="{00000000-0005-0000-0000-000076BE0000}"/>
    <cellStyle name="입력 4 3" xfId="45523" xr:uid="{00000000-0005-0000-0000-000077BE0000}"/>
    <cellStyle name="입력 4 3 2" xfId="45524" xr:uid="{00000000-0005-0000-0000-000078BE0000}"/>
    <cellStyle name="입력 4 3 3" xfId="45525" xr:uid="{00000000-0005-0000-0000-000079BE0000}"/>
    <cellStyle name="입력 4 3 4" xfId="45526" xr:uid="{00000000-0005-0000-0000-00007ABE0000}"/>
    <cellStyle name="입력 4 4" xfId="45527" xr:uid="{00000000-0005-0000-0000-00007BBE0000}"/>
    <cellStyle name="입력 4 5" xfId="45528" xr:uid="{00000000-0005-0000-0000-00007CBE0000}"/>
    <cellStyle name="입력 4 6" xfId="45529" xr:uid="{00000000-0005-0000-0000-00007DBE0000}"/>
    <cellStyle name="입력 4 7" xfId="45530" xr:uid="{00000000-0005-0000-0000-00007EBE0000}"/>
    <cellStyle name="입력 5" xfId="45531" xr:uid="{00000000-0005-0000-0000-00007FBE0000}"/>
    <cellStyle name="입력 5 2" xfId="45532" xr:uid="{00000000-0005-0000-0000-000080BE0000}"/>
    <cellStyle name="입력 5 2 2" xfId="45533" xr:uid="{00000000-0005-0000-0000-000081BE0000}"/>
    <cellStyle name="입력 5 2 3" xfId="45534" xr:uid="{00000000-0005-0000-0000-000082BE0000}"/>
    <cellStyle name="입력 5 2 4" xfId="45535" xr:uid="{00000000-0005-0000-0000-000083BE0000}"/>
    <cellStyle name="입력 5 3" xfId="45536" xr:uid="{00000000-0005-0000-0000-000084BE0000}"/>
    <cellStyle name="입력 5 4" xfId="45537" xr:uid="{00000000-0005-0000-0000-000085BE0000}"/>
    <cellStyle name="입력 5 5" xfId="45538" xr:uid="{00000000-0005-0000-0000-000086BE0000}"/>
    <cellStyle name="입력 5 6" xfId="45539" xr:uid="{00000000-0005-0000-0000-000087BE0000}"/>
    <cellStyle name="입력 6" xfId="45540" xr:uid="{00000000-0005-0000-0000-000088BE0000}"/>
    <cellStyle name="입력 6 2" xfId="45541" xr:uid="{00000000-0005-0000-0000-000089BE0000}"/>
    <cellStyle name="입력 6 3" xfId="45542" xr:uid="{00000000-0005-0000-0000-00008ABE0000}"/>
    <cellStyle name="입력 6 4" xfId="45543" xr:uid="{00000000-0005-0000-0000-00008BBE0000}"/>
    <cellStyle name="입력 7" xfId="45544" xr:uid="{00000000-0005-0000-0000-00008CBE0000}"/>
    <cellStyle name="입력 8" xfId="45545" xr:uid="{00000000-0005-0000-0000-00008DBE0000}"/>
    <cellStyle name="입력 9" xfId="45546" xr:uid="{00000000-0005-0000-0000-00008EBE0000}"/>
    <cellStyle name="제목" xfId="370" xr:uid="{00000000-0005-0000-0000-00008FBE0000}"/>
    <cellStyle name="제목 1" xfId="371" xr:uid="{00000000-0005-0000-0000-000090BE0000}"/>
    <cellStyle name="제목 2" xfId="372" xr:uid="{00000000-0005-0000-0000-000091BE0000}"/>
    <cellStyle name="제목 3" xfId="373" xr:uid="{00000000-0005-0000-0000-000092BE0000}"/>
    <cellStyle name="제목 4" xfId="374" xr:uid="{00000000-0005-0000-0000-000093BE0000}"/>
    <cellStyle name="좋음" xfId="375" xr:uid="{00000000-0005-0000-0000-000094BE0000}"/>
    <cellStyle name="출력" xfId="376" xr:uid="{00000000-0005-0000-0000-000095BE0000}"/>
    <cellStyle name="출력 10" xfId="45547" xr:uid="{00000000-0005-0000-0000-000096BE0000}"/>
    <cellStyle name="출력 2" xfId="45548" xr:uid="{00000000-0005-0000-0000-000097BE0000}"/>
    <cellStyle name="출력 2 2" xfId="45549" xr:uid="{00000000-0005-0000-0000-000098BE0000}"/>
    <cellStyle name="출력 2 2 2" xfId="45550" xr:uid="{00000000-0005-0000-0000-000099BE0000}"/>
    <cellStyle name="출력 2 2 2 2" xfId="45551" xr:uid="{00000000-0005-0000-0000-00009ABE0000}"/>
    <cellStyle name="출력 2 2 2 2 2" xfId="45552" xr:uid="{00000000-0005-0000-0000-00009BBE0000}"/>
    <cellStyle name="출력 2 2 2 2 3" xfId="45553" xr:uid="{00000000-0005-0000-0000-00009CBE0000}"/>
    <cellStyle name="출력 2 2 2 2 4" xfId="45554" xr:uid="{00000000-0005-0000-0000-00009DBE0000}"/>
    <cellStyle name="출력 2 2 2 3" xfId="45555" xr:uid="{00000000-0005-0000-0000-00009EBE0000}"/>
    <cellStyle name="출력 2 2 2 4" xfId="45556" xr:uid="{00000000-0005-0000-0000-00009FBE0000}"/>
    <cellStyle name="출력 2 2 2 5" xfId="45557" xr:uid="{00000000-0005-0000-0000-0000A0BE0000}"/>
    <cellStyle name="출력 2 2 2 6" xfId="45558" xr:uid="{00000000-0005-0000-0000-0000A1BE0000}"/>
    <cellStyle name="출력 2 2 3" xfId="45559" xr:uid="{00000000-0005-0000-0000-0000A2BE0000}"/>
    <cellStyle name="출력 2 2 3 2" xfId="45560" xr:uid="{00000000-0005-0000-0000-0000A3BE0000}"/>
    <cellStyle name="출력 2 2 3 3" xfId="45561" xr:uid="{00000000-0005-0000-0000-0000A4BE0000}"/>
    <cellStyle name="출력 2 2 3 4" xfId="45562" xr:uid="{00000000-0005-0000-0000-0000A5BE0000}"/>
    <cellStyle name="출력 2 2 4" xfId="45563" xr:uid="{00000000-0005-0000-0000-0000A6BE0000}"/>
    <cellStyle name="출력 2 2 5" xfId="45564" xr:uid="{00000000-0005-0000-0000-0000A7BE0000}"/>
    <cellStyle name="출력 2 2 6" xfId="45565" xr:uid="{00000000-0005-0000-0000-0000A8BE0000}"/>
    <cellStyle name="출력 2 2 7" xfId="45566" xr:uid="{00000000-0005-0000-0000-0000A9BE0000}"/>
    <cellStyle name="출력 2 3" xfId="45567" xr:uid="{00000000-0005-0000-0000-0000AABE0000}"/>
    <cellStyle name="출력 2 3 2" xfId="45568" xr:uid="{00000000-0005-0000-0000-0000ABBE0000}"/>
    <cellStyle name="출력 2 3 2 2" xfId="45569" xr:uid="{00000000-0005-0000-0000-0000ACBE0000}"/>
    <cellStyle name="출력 2 3 2 3" xfId="45570" xr:uid="{00000000-0005-0000-0000-0000ADBE0000}"/>
    <cellStyle name="출력 2 3 2 4" xfId="45571" xr:uid="{00000000-0005-0000-0000-0000AEBE0000}"/>
    <cellStyle name="출력 2 3 3" xfId="45572" xr:uid="{00000000-0005-0000-0000-0000AFBE0000}"/>
    <cellStyle name="출력 2 3 4" xfId="45573" xr:uid="{00000000-0005-0000-0000-0000B0BE0000}"/>
    <cellStyle name="출력 2 3 5" xfId="45574" xr:uid="{00000000-0005-0000-0000-0000B1BE0000}"/>
    <cellStyle name="출력 2 3 6" xfId="45575" xr:uid="{00000000-0005-0000-0000-0000B2BE0000}"/>
    <cellStyle name="출력 2 4" xfId="45576" xr:uid="{00000000-0005-0000-0000-0000B3BE0000}"/>
    <cellStyle name="출력 2 4 2" xfId="45577" xr:uid="{00000000-0005-0000-0000-0000B4BE0000}"/>
    <cellStyle name="출력 2 4 3" xfId="45578" xr:uid="{00000000-0005-0000-0000-0000B5BE0000}"/>
    <cellStyle name="출력 2 4 4" xfId="45579" xr:uid="{00000000-0005-0000-0000-0000B6BE0000}"/>
    <cellStyle name="출력 2 5" xfId="45580" xr:uid="{00000000-0005-0000-0000-0000B7BE0000}"/>
    <cellStyle name="출력 2 6" xfId="45581" xr:uid="{00000000-0005-0000-0000-0000B8BE0000}"/>
    <cellStyle name="출력 2 7" xfId="45582" xr:uid="{00000000-0005-0000-0000-0000B9BE0000}"/>
    <cellStyle name="출력 2 8" xfId="45583" xr:uid="{00000000-0005-0000-0000-0000BABE0000}"/>
    <cellStyle name="출력 3" xfId="45584" xr:uid="{00000000-0005-0000-0000-0000BBBE0000}"/>
    <cellStyle name="출력 3 2" xfId="45585" xr:uid="{00000000-0005-0000-0000-0000BCBE0000}"/>
    <cellStyle name="출력 3 2 2" xfId="45586" xr:uid="{00000000-0005-0000-0000-0000BDBE0000}"/>
    <cellStyle name="출력 3 2 2 2" xfId="45587" xr:uid="{00000000-0005-0000-0000-0000BEBE0000}"/>
    <cellStyle name="출력 3 2 2 2 2" xfId="45588" xr:uid="{00000000-0005-0000-0000-0000BFBE0000}"/>
    <cellStyle name="출력 3 2 2 2 3" xfId="45589" xr:uid="{00000000-0005-0000-0000-0000C0BE0000}"/>
    <cellStyle name="출력 3 2 2 2 4" xfId="45590" xr:uid="{00000000-0005-0000-0000-0000C1BE0000}"/>
    <cellStyle name="출력 3 2 2 3" xfId="45591" xr:uid="{00000000-0005-0000-0000-0000C2BE0000}"/>
    <cellStyle name="출력 3 2 2 4" xfId="45592" xr:uid="{00000000-0005-0000-0000-0000C3BE0000}"/>
    <cellStyle name="출력 3 2 2 5" xfId="45593" xr:uid="{00000000-0005-0000-0000-0000C4BE0000}"/>
    <cellStyle name="출력 3 2 2 6" xfId="45594" xr:uid="{00000000-0005-0000-0000-0000C5BE0000}"/>
    <cellStyle name="출력 3 2 3" xfId="45595" xr:uid="{00000000-0005-0000-0000-0000C6BE0000}"/>
    <cellStyle name="출력 3 2 3 2" xfId="45596" xr:uid="{00000000-0005-0000-0000-0000C7BE0000}"/>
    <cellStyle name="출력 3 2 3 3" xfId="45597" xr:uid="{00000000-0005-0000-0000-0000C8BE0000}"/>
    <cellStyle name="출력 3 2 3 4" xfId="45598" xr:uid="{00000000-0005-0000-0000-0000C9BE0000}"/>
    <cellStyle name="출력 3 2 4" xfId="45599" xr:uid="{00000000-0005-0000-0000-0000CABE0000}"/>
    <cellStyle name="출력 3 2 5" xfId="45600" xr:uid="{00000000-0005-0000-0000-0000CBBE0000}"/>
    <cellStyle name="출력 3 2 6" xfId="45601" xr:uid="{00000000-0005-0000-0000-0000CCBE0000}"/>
    <cellStyle name="출력 3 2 7" xfId="45602" xr:uid="{00000000-0005-0000-0000-0000CDBE0000}"/>
    <cellStyle name="출력 3 3" xfId="45603" xr:uid="{00000000-0005-0000-0000-0000CEBE0000}"/>
    <cellStyle name="출력 3 3 2" xfId="45604" xr:uid="{00000000-0005-0000-0000-0000CFBE0000}"/>
    <cellStyle name="출력 3 3 2 2" xfId="45605" xr:uid="{00000000-0005-0000-0000-0000D0BE0000}"/>
    <cellStyle name="출력 3 3 2 3" xfId="45606" xr:uid="{00000000-0005-0000-0000-0000D1BE0000}"/>
    <cellStyle name="출력 3 3 2 4" xfId="45607" xr:uid="{00000000-0005-0000-0000-0000D2BE0000}"/>
    <cellStyle name="출력 3 3 3" xfId="45608" xr:uid="{00000000-0005-0000-0000-0000D3BE0000}"/>
    <cellStyle name="출력 3 3 4" xfId="45609" xr:uid="{00000000-0005-0000-0000-0000D4BE0000}"/>
    <cellStyle name="출력 3 3 5" xfId="45610" xr:uid="{00000000-0005-0000-0000-0000D5BE0000}"/>
    <cellStyle name="출력 3 3 6" xfId="45611" xr:uid="{00000000-0005-0000-0000-0000D6BE0000}"/>
    <cellStyle name="출력 3 4" xfId="45612" xr:uid="{00000000-0005-0000-0000-0000D7BE0000}"/>
    <cellStyle name="출력 3 4 2" xfId="45613" xr:uid="{00000000-0005-0000-0000-0000D8BE0000}"/>
    <cellStyle name="출력 3 4 3" xfId="45614" xr:uid="{00000000-0005-0000-0000-0000D9BE0000}"/>
    <cellStyle name="출력 3 4 4" xfId="45615" xr:uid="{00000000-0005-0000-0000-0000DABE0000}"/>
    <cellStyle name="출력 3 5" xfId="45616" xr:uid="{00000000-0005-0000-0000-0000DBBE0000}"/>
    <cellStyle name="출력 3 6" xfId="45617" xr:uid="{00000000-0005-0000-0000-0000DCBE0000}"/>
    <cellStyle name="출력 3 7" xfId="45618" xr:uid="{00000000-0005-0000-0000-0000DDBE0000}"/>
    <cellStyle name="출력 3 8" xfId="45619" xr:uid="{00000000-0005-0000-0000-0000DEBE0000}"/>
    <cellStyle name="출력 4" xfId="45620" xr:uid="{00000000-0005-0000-0000-0000DFBE0000}"/>
    <cellStyle name="출력 4 2" xfId="45621" xr:uid="{00000000-0005-0000-0000-0000E0BE0000}"/>
    <cellStyle name="출력 4 2 2" xfId="45622" xr:uid="{00000000-0005-0000-0000-0000E1BE0000}"/>
    <cellStyle name="출력 4 2 2 2" xfId="45623" xr:uid="{00000000-0005-0000-0000-0000E2BE0000}"/>
    <cellStyle name="출력 4 2 2 3" xfId="45624" xr:uid="{00000000-0005-0000-0000-0000E3BE0000}"/>
    <cellStyle name="출력 4 2 2 4" xfId="45625" xr:uid="{00000000-0005-0000-0000-0000E4BE0000}"/>
    <cellStyle name="출력 4 2 3" xfId="45626" xr:uid="{00000000-0005-0000-0000-0000E5BE0000}"/>
    <cellStyle name="출력 4 2 4" xfId="45627" xr:uid="{00000000-0005-0000-0000-0000E6BE0000}"/>
    <cellStyle name="출력 4 2 5" xfId="45628" xr:uid="{00000000-0005-0000-0000-0000E7BE0000}"/>
    <cellStyle name="출력 4 2 6" xfId="45629" xr:uid="{00000000-0005-0000-0000-0000E8BE0000}"/>
    <cellStyle name="출력 4 3" xfId="45630" xr:uid="{00000000-0005-0000-0000-0000E9BE0000}"/>
    <cellStyle name="출력 4 3 2" xfId="45631" xr:uid="{00000000-0005-0000-0000-0000EABE0000}"/>
    <cellStyle name="출력 4 3 3" xfId="45632" xr:uid="{00000000-0005-0000-0000-0000EBBE0000}"/>
    <cellStyle name="출력 4 3 4" xfId="45633" xr:uid="{00000000-0005-0000-0000-0000ECBE0000}"/>
    <cellStyle name="출력 4 4" xfId="45634" xr:uid="{00000000-0005-0000-0000-0000EDBE0000}"/>
    <cellStyle name="출력 4 5" xfId="45635" xr:uid="{00000000-0005-0000-0000-0000EEBE0000}"/>
    <cellStyle name="출력 4 6" xfId="45636" xr:uid="{00000000-0005-0000-0000-0000EFBE0000}"/>
    <cellStyle name="출력 4 7" xfId="45637" xr:uid="{00000000-0005-0000-0000-0000F0BE0000}"/>
    <cellStyle name="출력 5" xfId="45638" xr:uid="{00000000-0005-0000-0000-0000F1BE0000}"/>
    <cellStyle name="출력 5 2" xfId="45639" xr:uid="{00000000-0005-0000-0000-0000F2BE0000}"/>
    <cellStyle name="출력 5 2 2" xfId="45640" xr:uid="{00000000-0005-0000-0000-0000F3BE0000}"/>
    <cellStyle name="출력 5 2 3" xfId="45641" xr:uid="{00000000-0005-0000-0000-0000F4BE0000}"/>
    <cellStyle name="출력 5 2 4" xfId="45642" xr:uid="{00000000-0005-0000-0000-0000F5BE0000}"/>
    <cellStyle name="출력 5 3" xfId="45643" xr:uid="{00000000-0005-0000-0000-0000F6BE0000}"/>
    <cellStyle name="출력 5 4" xfId="45644" xr:uid="{00000000-0005-0000-0000-0000F7BE0000}"/>
    <cellStyle name="출력 5 5" xfId="45645" xr:uid="{00000000-0005-0000-0000-0000F8BE0000}"/>
    <cellStyle name="출력 5 6" xfId="45646" xr:uid="{00000000-0005-0000-0000-0000F9BE0000}"/>
    <cellStyle name="출력 6" xfId="45647" xr:uid="{00000000-0005-0000-0000-0000FABE0000}"/>
    <cellStyle name="출력 6 2" xfId="45648" xr:uid="{00000000-0005-0000-0000-0000FBBE0000}"/>
    <cellStyle name="출력 6 3" xfId="45649" xr:uid="{00000000-0005-0000-0000-0000FCBE0000}"/>
    <cellStyle name="출력 6 4" xfId="45650" xr:uid="{00000000-0005-0000-0000-0000FDBE0000}"/>
    <cellStyle name="출력 7" xfId="45651" xr:uid="{00000000-0005-0000-0000-0000FEBE0000}"/>
    <cellStyle name="출력 8" xfId="45652" xr:uid="{00000000-0005-0000-0000-0000FFBE0000}"/>
    <cellStyle name="출력 9" xfId="45653" xr:uid="{00000000-0005-0000-0000-000000BF0000}"/>
    <cellStyle name="통화 2" xfId="48900" xr:uid="{00000000-0005-0000-0000-000001BF0000}"/>
    <cellStyle name="표준 2" xfId="377" xr:uid="{00000000-0005-0000-0000-000002BF0000}"/>
    <cellStyle name="표준 2 2" xfId="45654" xr:uid="{00000000-0005-0000-0000-000003BF0000}"/>
    <cellStyle name="표준_MonthlyInvestmentReport(October2005)" xfId="48901" xr:uid="{00000000-0005-0000-0000-000004BF0000}"/>
    <cellStyle name="千位分隔 2" xfId="45655" xr:uid="{00000000-0005-0000-0000-000005BF0000}"/>
    <cellStyle name="千位分隔 2 2" xfId="45656" xr:uid="{00000000-0005-0000-0000-000006BF0000}"/>
    <cellStyle name="常规_PALIC" xfId="378" xr:uid="{00000000-0005-0000-0000-000007BF0000}"/>
    <cellStyle name="桁区切り [0.00]_Saga MBS analysis  MtM Jan08" xfId="48902" xr:uid="{00000000-0005-0000-0000-000008BF0000}"/>
    <cellStyle name="標準_Quarterly Risk Disclosures - Q3_2009_US" xfId="379" xr:uid="{00000000-0005-0000-0000-000009BF0000}"/>
  </cellStyles>
  <dxfs count="16">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
      <fill>
        <patternFill>
          <bgColor indexed="26"/>
        </patternFill>
      </fill>
    </dxf>
    <dxf>
      <fill>
        <patternFill>
          <bgColor indexed="5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EFF4FA"/>
      <rgbColor rgb="0000FFFF"/>
      <rgbColor rgb="00800000"/>
      <rgbColor rgb="00008000"/>
      <rgbColor rgb="00000080"/>
      <rgbColor rgb="00808000"/>
      <rgbColor rgb="00800080"/>
      <rgbColor rgb="00008080"/>
      <rgbColor rgb="00A59B91"/>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BFB6AC"/>
      <rgbColor rgb="00F58426"/>
      <rgbColor rgb="00000066"/>
      <rgbColor rgb="0099CCFF"/>
      <rgbColor rgb="0091BDE5"/>
      <rgbColor rgb="00EEECE7"/>
      <rgbColor rgb="00DEEAF6"/>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E4C8"/>
      <color rgb="FF66FF33"/>
      <color rgb="FF333300"/>
      <color rgb="FF666666"/>
      <color rgb="FFFF0000"/>
      <color rgb="FFCCFFFF"/>
      <color rgb="FFFFFF99"/>
      <color rgb="FF00FF00"/>
      <color rgb="FFCCFFCC"/>
      <color rgb="FFFFCB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externalLink" Target="externalLinks/externalLink10.xml"/><Relationship Id="rId47" Type="http://schemas.openxmlformats.org/officeDocument/2006/relationships/externalLink" Target="externalLinks/externalLink15.xml"/><Relationship Id="rId50" Type="http://schemas.openxmlformats.org/officeDocument/2006/relationships/externalLink" Target="externalLinks/externalLink18.xml"/><Relationship Id="rId55" Type="http://schemas.openxmlformats.org/officeDocument/2006/relationships/externalLink" Target="externalLinks/externalLink23.xml"/><Relationship Id="rId63" Type="http://schemas.openxmlformats.org/officeDocument/2006/relationships/externalLink" Target="externalLinks/externalLink31.xml"/><Relationship Id="rId68" Type="http://schemas.openxmlformats.org/officeDocument/2006/relationships/externalLink" Target="externalLinks/externalLink36.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externalLink" Target="externalLinks/externalLink13.xml"/><Relationship Id="rId53" Type="http://schemas.openxmlformats.org/officeDocument/2006/relationships/externalLink" Target="externalLinks/externalLink21.xml"/><Relationship Id="rId58" Type="http://schemas.openxmlformats.org/officeDocument/2006/relationships/externalLink" Target="externalLinks/externalLink26.xml"/><Relationship Id="rId66" Type="http://schemas.openxmlformats.org/officeDocument/2006/relationships/externalLink" Target="externalLinks/externalLink34.xml"/><Relationship Id="rId74" Type="http://schemas.openxmlformats.org/officeDocument/2006/relationships/externalLink" Target="externalLinks/externalLink42.xml"/><Relationship Id="rId79"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externalLink" Target="externalLinks/externalLink29.xml"/><Relationship Id="rId82"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2.xml"/><Relationship Id="rId52" Type="http://schemas.openxmlformats.org/officeDocument/2006/relationships/externalLink" Target="externalLinks/externalLink20.xml"/><Relationship Id="rId60" Type="http://schemas.openxmlformats.org/officeDocument/2006/relationships/externalLink" Target="externalLinks/externalLink28.xml"/><Relationship Id="rId65" Type="http://schemas.openxmlformats.org/officeDocument/2006/relationships/externalLink" Target="externalLinks/externalLink33.xml"/><Relationship Id="rId73" Type="http://schemas.openxmlformats.org/officeDocument/2006/relationships/externalLink" Target="externalLinks/externalLink41.xml"/><Relationship Id="rId78" Type="http://schemas.openxmlformats.org/officeDocument/2006/relationships/sharedStrings" Target="sharedString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externalLink" Target="externalLinks/externalLink11.xml"/><Relationship Id="rId48" Type="http://schemas.openxmlformats.org/officeDocument/2006/relationships/externalLink" Target="externalLinks/externalLink16.xml"/><Relationship Id="rId56" Type="http://schemas.openxmlformats.org/officeDocument/2006/relationships/externalLink" Target="externalLinks/externalLink24.xml"/><Relationship Id="rId64" Type="http://schemas.openxmlformats.org/officeDocument/2006/relationships/externalLink" Target="externalLinks/externalLink32.xml"/><Relationship Id="rId69" Type="http://schemas.openxmlformats.org/officeDocument/2006/relationships/externalLink" Target="externalLinks/externalLink37.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9.xml"/><Relationship Id="rId72" Type="http://schemas.openxmlformats.org/officeDocument/2006/relationships/externalLink" Target="externalLinks/externalLink40.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externalLink" Target="externalLinks/externalLink14.xml"/><Relationship Id="rId59" Type="http://schemas.openxmlformats.org/officeDocument/2006/relationships/externalLink" Target="externalLinks/externalLink27.xml"/><Relationship Id="rId67" Type="http://schemas.openxmlformats.org/officeDocument/2006/relationships/externalLink" Target="externalLinks/externalLink35.xml"/><Relationship Id="rId20" Type="http://schemas.openxmlformats.org/officeDocument/2006/relationships/worksheet" Target="worksheets/sheet20.xml"/><Relationship Id="rId41" Type="http://schemas.openxmlformats.org/officeDocument/2006/relationships/externalLink" Target="externalLinks/externalLink9.xml"/><Relationship Id="rId54" Type="http://schemas.openxmlformats.org/officeDocument/2006/relationships/externalLink" Target="externalLinks/externalLink22.xml"/><Relationship Id="rId62" Type="http://schemas.openxmlformats.org/officeDocument/2006/relationships/externalLink" Target="externalLinks/externalLink30.xml"/><Relationship Id="rId70" Type="http://schemas.openxmlformats.org/officeDocument/2006/relationships/externalLink" Target="externalLinks/externalLink38.xml"/><Relationship Id="rId75" Type="http://schemas.openxmlformats.org/officeDocument/2006/relationships/externalLink" Target="externalLinks/externalLink43.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externalLink" Target="externalLinks/externalLink17.xml"/><Relationship Id="rId57"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1.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5.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1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19.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2.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5.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2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7.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29.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3.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0.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1.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32.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4.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5.xml.rels><?xml version="1.0" encoding="UTF-8" standalone="yes"?>
<Relationships xmlns="http://schemas.openxmlformats.org/package/2006/relationships"><Relationship Id="rId2" Type="http://schemas.openxmlformats.org/officeDocument/2006/relationships/hyperlink" Target="#'1.3 NN Group Sharehold. Equity'!Print_Area"/><Relationship Id="rId1" Type="http://schemas.openxmlformats.org/officeDocument/2006/relationships/hyperlink" Target="#'Table of Contents'!A1"/></Relationships>
</file>

<file path=xl/drawings/_rels/drawing6.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7.xml.rels><?xml version="1.0" encoding="UTF-8" standalone="yes"?>
<Relationships xmlns="http://schemas.openxmlformats.org/package/2006/relationships"><Relationship Id="rId2" Type="http://schemas.openxmlformats.org/officeDocument/2006/relationships/hyperlink" Target="#'Table of Contents'!A1"/><Relationship Id="rId1" Type="http://schemas.openxmlformats.org/officeDocument/2006/relationships/hyperlink" Target="#'Table of content'!A1"/></Relationships>
</file>

<file path=xl/drawings/_rels/drawing8.xml.rels><?xml version="1.0" encoding="UTF-8" standalone="yes"?>
<Relationships xmlns="http://schemas.openxmlformats.org/package/2006/relationships"><Relationship Id="rId1" Type="http://schemas.openxmlformats.org/officeDocument/2006/relationships/hyperlink" Target="#'Table of Contents'!A1"/></Relationships>
</file>

<file path=xl/drawings/_rels/drawing9.xml.rels><?xml version="1.0" encoding="UTF-8" standalone="yes"?>
<Relationships xmlns="http://schemas.openxmlformats.org/package/2006/relationships"><Relationship Id="rId1" Type="http://schemas.openxmlformats.org/officeDocument/2006/relationships/hyperlink" Target="#'Table of Contents'!A1"/></Relationships>
</file>

<file path=xl/drawings/drawing1.xml><?xml version="1.0" encoding="utf-8"?>
<xdr:wsDr xmlns:xdr="http://schemas.openxmlformats.org/drawingml/2006/spreadsheetDrawing" xmlns:a="http://schemas.openxmlformats.org/drawingml/2006/main">
  <xdr:twoCellAnchor editAs="oneCell">
    <xdr:from>
      <xdr:col>0</xdr:col>
      <xdr:colOff>4012402</xdr:colOff>
      <xdr:row>18</xdr:row>
      <xdr:rowOff>95251</xdr:rowOff>
    </xdr:from>
    <xdr:to>
      <xdr:col>0</xdr:col>
      <xdr:colOff>8915449</xdr:colOff>
      <xdr:row>39</xdr:row>
      <xdr:rowOff>115951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4012402" y="3893345"/>
          <a:ext cx="4903047" cy="35211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1695450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a:spLocks noChangeArrowheads="1"/>
        </xdr:cNvSpPr>
      </xdr:nvSpPr>
      <xdr:spPr bwMode="auto">
        <a:xfrm>
          <a:off x="123825" y="123825"/>
          <a:ext cx="157162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123826</xdr:colOff>
      <xdr:row>0</xdr:row>
      <xdr:rowOff>123825</xdr:rowOff>
    </xdr:from>
    <xdr:to>
      <xdr:col>0</xdr:col>
      <xdr:colOff>4648200</xdr:colOff>
      <xdr:row>0</xdr:row>
      <xdr:rowOff>474133</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B00-000003000000}"/>
            </a:ext>
          </a:extLst>
        </xdr:cNvPr>
        <xdr:cNvSpPr txBox="1">
          <a:spLocks noChangeArrowheads="1"/>
        </xdr:cNvSpPr>
      </xdr:nvSpPr>
      <xdr:spPr bwMode="auto">
        <a:xfrm>
          <a:off x="123826" y="123825"/>
          <a:ext cx="4524374" cy="350308"/>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54B700CF-9356-4D03-B905-AABC07E87FF2}"/>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9</xdr:col>
      <xdr:colOff>0</xdr:colOff>
      <xdr:row>0</xdr:row>
      <xdr:rowOff>0</xdr:rowOff>
    </xdr:from>
    <xdr:to>
      <xdr:col>9</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7700A796-A279-40CE-8351-04E1B2E5087C}"/>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61472836-82E3-4E75-A86A-672A846A7A13}"/>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9</xdr:col>
      <xdr:colOff>0</xdr:colOff>
      <xdr:row>0</xdr:row>
      <xdr:rowOff>0</xdr:rowOff>
    </xdr:from>
    <xdr:to>
      <xdr:col>9</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65CD6801-4795-49DC-ABCF-B508DCE83CC3}"/>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9</xdr:col>
      <xdr:colOff>0</xdr:colOff>
      <xdr:row>0</xdr:row>
      <xdr:rowOff>0</xdr:rowOff>
    </xdr:from>
    <xdr:to>
      <xdr:col>9</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4066DE84-63C4-48D2-A68C-E6DB953EBFF1}"/>
            </a:ext>
          </a:extLst>
        </xdr:cNvPr>
        <xdr:cNvSpPr txBox="1">
          <a:spLocks noChangeArrowheads="1"/>
        </xdr:cNvSpPr>
      </xdr:nvSpPr>
      <xdr:spPr bwMode="auto">
        <a:xfrm>
          <a:off x="84010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5C5EC191-E45A-412A-AA1D-A518CC6D8A3E}"/>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F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000-000003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000-000005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000-000006000000}"/>
            </a:ext>
          </a:extLst>
        </xdr:cNvPr>
        <xdr:cNvSpPr txBox="1">
          <a:spLocks noChangeArrowheads="1"/>
        </xdr:cNvSpPr>
      </xdr:nvSpPr>
      <xdr:spPr bwMode="auto">
        <a:xfrm>
          <a:off x="1000125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2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2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3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3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6</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xdr:row>
      <xdr:rowOff>0</xdr:rowOff>
    </xdr:from>
    <xdr:to>
      <xdr:col>0</xdr:col>
      <xdr:colOff>0</xdr:colOff>
      <xdr:row>6</xdr:row>
      <xdr:rowOff>0</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H="1">
          <a:off x="0" y="1876425"/>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xdr:row>
      <xdr:rowOff>0</xdr:rowOff>
    </xdr:from>
    <xdr:to>
      <xdr:col>0</xdr:col>
      <xdr:colOff>0</xdr:colOff>
      <xdr:row>7</xdr:row>
      <xdr:rowOff>0</xdr:rowOff>
    </xdr:to>
    <xdr:sp macro="" textlink="">
      <xdr:nvSpPr>
        <xdr:cNvPr id="4" name="Line 3">
          <a:extLst>
            <a:ext uri="{FF2B5EF4-FFF2-40B4-BE49-F238E27FC236}">
              <a16:creationId xmlns:a16="http://schemas.microsoft.com/office/drawing/2014/main" id="{00000000-0008-0000-0200-000004000000}"/>
            </a:ext>
          </a:extLst>
        </xdr:cNvPr>
        <xdr:cNvSpPr>
          <a:spLocks noChangeShapeType="1"/>
        </xdr:cNvSpPr>
      </xdr:nvSpPr>
      <xdr:spPr bwMode="auto">
        <a:xfrm flipH="1">
          <a:off x="0" y="280035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123824</xdr:colOff>
      <xdr:row>0</xdr:row>
      <xdr:rowOff>123825</xdr:rowOff>
    </xdr:from>
    <xdr:to>
      <xdr:col>0</xdr:col>
      <xdr:colOff>4282440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500-000003000000}"/>
            </a:ext>
          </a:extLst>
        </xdr:cNvPr>
        <xdr:cNvSpPr txBox="1">
          <a:spLocks noChangeArrowheads="1"/>
        </xdr:cNvSpPr>
      </xdr:nvSpPr>
      <xdr:spPr bwMode="auto">
        <a:xfrm>
          <a:off x="123824" y="123825"/>
          <a:ext cx="4158616"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2714625</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600-000002000000}"/>
            </a:ext>
          </a:extLst>
        </xdr:cNvPr>
        <xdr:cNvSpPr txBox="1">
          <a:spLocks noChangeArrowheads="1"/>
        </xdr:cNvSpPr>
      </xdr:nvSpPr>
      <xdr:spPr bwMode="auto">
        <a:xfrm>
          <a:off x="123825" y="123825"/>
          <a:ext cx="2590800"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123824</xdr:colOff>
      <xdr:row>0</xdr:row>
      <xdr:rowOff>123825</xdr:rowOff>
    </xdr:from>
    <xdr:to>
      <xdr:col>0</xdr:col>
      <xdr:colOff>4175759</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600-000003000000}"/>
            </a:ext>
          </a:extLst>
        </xdr:cNvPr>
        <xdr:cNvSpPr txBox="1">
          <a:spLocks noChangeArrowheads="1"/>
        </xdr:cNvSpPr>
      </xdr:nvSpPr>
      <xdr:spPr bwMode="auto">
        <a:xfrm>
          <a:off x="123824" y="123825"/>
          <a:ext cx="405193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14</xdr:col>
      <xdr:colOff>0</xdr:colOff>
      <xdr:row>0</xdr:row>
      <xdr:rowOff>0</xdr:rowOff>
    </xdr:from>
    <xdr:to>
      <xdr:col>14</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14</xdr:col>
      <xdr:colOff>0</xdr:colOff>
      <xdr:row>0</xdr:row>
      <xdr:rowOff>0</xdr:rowOff>
    </xdr:from>
    <xdr:to>
      <xdr:col>14</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700-000003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7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14</xdr:col>
      <xdr:colOff>0</xdr:colOff>
      <xdr:row>0</xdr:row>
      <xdr:rowOff>0</xdr:rowOff>
    </xdr:from>
    <xdr:to>
      <xdr:col>14</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700-000005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14</xdr:col>
      <xdr:colOff>0</xdr:colOff>
      <xdr:row>0</xdr:row>
      <xdr:rowOff>0</xdr:rowOff>
    </xdr:from>
    <xdr:to>
      <xdr:col>14</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700-000006000000}"/>
            </a:ext>
          </a:extLst>
        </xdr:cNvPr>
        <xdr:cNvSpPr txBox="1">
          <a:spLocks noChangeArrowheads="1"/>
        </xdr:cNvSpPr>
      </xdr:nvSpPr>
      <xdr:spPr bwMode="auto">
        <a:xfrm>
          <a:off x="86391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7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8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8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9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9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A00-000002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A00-000003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A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1A00-000005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1A00-000006000000}"/>
            </a:ext>
          </a:extLst>
        </xdr:cNvPr>
        <xdr:cNvSpPr txBox="1">
          <a:spLocks noChangeArrowheads="1"/>
        </xdr:cNvSpPr>
      </xdr:nvSpPr>
      <xdr:spPr bwMode="auto">
        <a:xfrm>
          <a:off x="941070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1A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B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B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D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D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1D00-000004000000}"/>
            </a:ext>
          </a:extLst>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0</xdr:rowOff>
    </xdr:from>
    <xdr:to>
      <xdr:col>0</xdr:col>
      <xdr:colOff>4267200</xdr:colOff>
      <xdr:row>0</xdr:row>
      <xdr:rowOff>0</xdr:rowOff>
    </xdr:to>
    <xdr:sp macro="" textlink="">
      <xdr:nvSpPr>
        <xdr:cNvPr id="5" name="Text Box 2">
          <a:hlinkClick xmlns:r="http://schemas.openxmlformats.org/officeDocument/2006/relationships" r:id="rId1"/>
          <a:extLst>
            <a:ext uri="{FF2B5EF4-FFF2-40B4-BE49-F238E27FC236}">
              <a16:creationId xmlns:a16="http://schemas.microsoft.com/office/drawing/2014/main" id="{00000000-0008-0000-1D00-000005000000}"/>
            </a:ext>
          </a:extLst>
        </xdr:cNvPr>
        <xdr:cNvSpPr txBox="1">
          <a:spLocks noChangeArrowheads="1"/>
        </xdr:cNvSpPr>
      </xdr:nvSpPr>
      <xdr:spPr bwMode="auto">
        <a:xfrm>
          <a:off x="123825" y="0"/>
          <a:ext cx="4143375" cy="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1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1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0</xdr:colOff>
      <xdr:row>0</xdr:row>
      <xdr:rowOff>0</xdr:rowOff>
    </xdr:from>
    <xdr:to>
      <xdr:col>7</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2000-000002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2000-000003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20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000-000005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7</xdr:col>
      <xdr:colOff>0</xdr:colOff>
      <xdr:row>0</xdr:row>
      <xdr:rowOff>0</xdr:rowOff>
    </xdr:from>
    <xdr:to>
      <xdr:col>7</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00000000-0008-0000-2000-000006000000}"/>
            </a:ext>
          </a:extLst>
        </xdr:cNvPr>
        <xdr:cNvSpPr txBox="1">
          <a:spLocks noChangeArrowheads="1"/>
        </xdr:cNvSpPr>
      </xdr:nvSpPr>
      <xdr:spPr bwMode="auto">
        <a:xfrm>
          <a:off x="8943975"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00000000-0008-0000-2000-000007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a:spLocks noChangeArrowheads="1"/>
        </xdr:cNvSpPr>
      </xdr:nvSpPr>
      <xdr:spPr bwMode="auto">
        <a:xfrm>
          <a:off x="123825" y="123825"/>
          <a:ext cx="3990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1E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1E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42</xdr:row>
      <xdr:rowOff>0</xdr:rowOff>
    </xdr:from>
    <xdr:to>
      <xdr:col>0</xdr:col>
      <xdr:colOff>0</xdr:colOff>
      <xdr:row>42</xdr:row>
      <xdr:rowOff>0</xdr:rowOff>
    </xdr:to>
    <xdr:sp macro="" textlink="">
      <xdr:nvSpPr>
        <xdr:cNvPr id="2" name="Line 1">
          <a:extLst>
            <a:ext uri="{FF2B5EF4-FFF2-40B4-BE49-F238E27FC236}">
              <a16:creationId xmlns:a16="http://schemas.microsoft.com/office/drawing/2014/main" id="{00000000-0008-0000-2400-000002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3" name="Line 2">
          <a:extLst>
            <a:ext uri="{FF2B5EF4-FFF2-40B4-BE49-F238E27FC236}">
              <a16:creationId xmlns:a16="http://schemas.microsoft.com/office/drawing/2014/main" id="{00000000-0008-0000-2400-0000030000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0</xdr:colOff>
      <xdr:row>42</xdr:row>
      <xdr:rowOff>0</xdr:rowOff>
    </xdr:to>
    <xdr:sp macro="" textlink="">
      <xdr:nvSpPr>
        <xdr:cNvPr id="4" name="Line 3">
          <a:extLst>
            <a:ext uri="{FF2B5EF4-FFF2-40B4-BE49-F238E27FC236}">
              <a16:creationId xmlns:a16="http://schemas.microsoft.com/office/drawing/2014/main" id="{00000000-0008-0000-2400-000004000000}"/>
            </a:ext>
          </a:extLst>
        </xdr:cNvPr>
        <xdr:cNvSpPr>
          <a:spLocks noChangeShapeType="1"/>
        </xdr:cNvSpPr>
      </xdr:nvSpPr>
      <xdr:spPr bwMode="auto">
        <a:xfrm flipH="1">
          <a:off x="0" y="526542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123824</xdr:rowOff>
    </xdr:from>
    <xdr:to>
      <xdr:col>1</xdr:col>
      <xdr:colOff>3863340</xdr:colOff>
      <xdr:row>0</xdr:row>
      <xdr:rowOff>533399</xdr:rowOff>
    </xdr:to>
    <xdr:sp macro="" textlink="">
      <xdr:nvSpPr>
        <xdr:cNvPr id="5" name="Text Box 4">
          <a:hlinkClick xmlns:r="http://schemas.openxmlformats.org/officeDocument/2006/relationships" r:id="rId1"/>
          <a:extLst>
            <a:ext uri="{FF2B5EF4-FFF2-40B4-BE49-F238E27FC236}">
              <a16:creationId xmlns:a16="http://schemas.microsoft.com/office/drawing/2014/main" id="{00000000-0008-0000-2400-000005000000}"/>
            </a:ext>
          </a:extLst>
        </xdr:cNvPr>
        <xdr:cNvSpPr txBox="1">
          <a:spLocks noChangeArrowheads="1"/>
        </xdr:cNvSpPr>
      </xdr:nvSpPr>
      <xdr:spPr bwMode="auto">
        <a:xfrm>
          <a:off x="123825" y="123824"/>
          <a:ext cx="4059555" cy="409575"/>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80897" name="Line 1">
          <a:extLst>
            <a:ext uri="{FF2B5EF4-FFF2-40B4-BE49-F238E27FC236}">
              <a16:creationId xmlns:a16="http://schemas.microsoft.com/office/drawing/2014/main" id="{00000000-0008-0000-2500-000001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xdr:row>
      <xdr:rowOff>0</xdr:rowOff>
    </xdr:from>
    <xdr:to>
      <xdr:col>0</xdr:col>
      <xdr:colOff>0</xdr:colOff>
      <xdr:row>5</xdr:row>
      <xdr:rowOff>0</xdr:rowOff>
    </xdr:to>
    <xdr:sp macro="" textlink="">
      <xdr:nvSpPr>
        <xdr:cNvPr id="80898" name="Line 2">
          <a:extLst>
            <a:ext uri="{FF2B5EF4-FFF2-40B4-BE49-F238E27FC236}">
              <a16:creationId xmlns:a16="http://schemas.microsoft.com/office/drawing/2014/main" id="{00000000-0008-0000-2500-0000023C0100}"/>
            </a:ext>
          </a:extLst>
        </xdr:cNvPr>
        <xdr:cNvSpPr>
          <a:spLocks noChangeShapeType="1"/>
        </xdr:cNvSpPr>
      </xdr:nvSpPr>
      <xdr:spPr bwMode="auto">
        <a:xfrm flipH="1">
          <a:off x="0" y="16002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xdr:row>
      <xdr:rowOff>0</xdr:rowOff>
    </xdr:from>
    <xdr:to>
      <xdr:col>0</xdr:col>
      <xdr:colOff>0</xdr:colOff>
      <xdr:row>11</xdr:row>
      <xdr:rowOff>0</xdr:rowOff>
    </xdr:to>
    <xdr:sp macro="" textlink="">
      <xdr:nvSpPr>
        <xdr:cNvPr id="80899" name="Line 3">
          <a:extLst>
            <a:ext uri="{FF2B5EF4-FFF2-40B4-BE49-F238E27FC236}">
              <a16:creationId xmlns:a16="http://schemas.microsoft.com/office/drawing/2014/main" id="{00000000-0008-0000-2500-0000033C0100}"/>
            </a:ext>
          </a:extLst>
        </xdr:cNvPr>
        <xdr:cNvSpPr>
          <a:spLocks noChangeShapeType="1"/>
        </xdr:cNvSpPr>
      </xdr:nvSpPr>
      <xdr:spPr bwMode="auto">
        <a:xfrm flipH="1">
          <a:off x="0" y="2971800"/>
          <a:ext cx="0" cy="0"/>
        </a:xfrm>
        <a:prstGeom prst="line">
          <a:avLst/>
        </a:prstGeom>
        <a:noFill/>
        <a:ln w="38100">
          <a:solidFill>
            <a:srgbClr val="FF66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123825</xdr:colOff>
      <xdr:row>0</xdr:row>
      <xdr:rowOff>123825</xdr:rowOff>
    </xdr:from>
    <xdr:to>
      <xdr:col>1</xdr:col>
      <xdr:colOff>211667</xdr:colOff>
      <xdr:row>0</xdr:row>
      <xdr:rowOff>485775</xdr:rowOff>
    </xdr:to>
    <xdr:sp macro="" textlink="">
      <xdr:nvSpPr>
        <xdr:cNvPr id="305156" name="Text Box 4">
          <a:hlinkClick xmlns:r="http://schemas.openxmlformats.org/officeDocument/2006/relationships" r:id="rId1"/>
          <a:extLst>
            <a:ext uri="{FF2B5EF4-FFF2-40B4-BE49-F238E27FC236}">
              <a16:creationId xmlns:a16="http://schemas.microsoft.com/office/drawing/2014/main" id="{00000000-0008-0000-2500-000004A80400}"/>
            </a:ext>
          </a:extLst>
        </xdr:cNvPr>
        <xdr:cNvSpPr txBox="1">
          <a:spLocks noChangeArrowheads="1"/>
        </xdr:cNvSpPr>
      </xdr:nvSpPr>
      <xdr:spPr bwMode="auto">
        <a:xfrm>
          <a:off x="123825" y="123825"/>
          <a:ext cx="4609042"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a:spLocks noChangeArrowheads="1"/>
        </xdr:cNvSpPr>
      </xdr:nvSpPr>
      <xdr:spPr bwMode="auto">
        <a:xfrm>
          <a:off x="123825" y="123825"/>
          <a:ext cx="485775" cy="3810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r>
            <a:rPr lang="en-US" sz="1100" b="1" i="0" baseline="0">
              <a:effectLst/>
              <a:latin typeface="+mn-lt"/>
              <a:ea typeface="+mn-ea"/>
              <a:cs typeface="+mn-cs"/>
            </a:rPr>
            <a:t>TO THE TABLE OF CONTENTS</a:t>
          </a:r>
          <a:endParaRPr lang="en-US" sz="1200">
            <a:effectLst/>
          </a:endParaRP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1">
          <a:hlinkClick xmlns:r="http://schemas.openxmlformats.org/officeDocument/2006/relationships" r:id="rId1"/>
          <a:extLst>
            <a:ext uri="{FF2B5EF4-FFF2-40B4-BE49-F238E27FC236}">
              <a16:creationId xmlns:a16="http://schemas.microsoft.com/office/drawing/2014/main" id="{00000000-0008-0000-0600-000004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5" name="Text Box 2">
          <a:hlinkClick xmlns:r="http://schemas.openxmlformats.org/officeDocument/2006/relationships" r:id="rId1"/>
          <a:extLst>
            <a:ext uri="{FF2B5EF4-FFF2-40B4-BE49-F238E27FC236}">
              <a16:creationId xmlns:a16="http://schemas.microsoft.com/office/drawing/2014/main" id="{00000000-0008-0000-0600-000005000000}"/>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7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0</xdr:row>
      <xdr:rowOff>0</xdr:rowOff>
    </xdr:from>
    <xdr:to>
      <xdr:col>8</xdr:col>
      <xdr:colOff>0</xdr:colOff>
      <xdr:row>0</xdr:row>
      <xdr:rowOff>0</xdr:rowOff>
    </xdr:to>
    <xdr:sp macro="" textlink="">
      <xdr:nvSpPr>
        <xdr:cNvPr id="2" name="Text Box 1">
          <a:hlinkClick xmlns:r="http://schemas.openxmlformats.org/officeDocument/2006/relationships" r:id="rId1"/>
          <a:extLst>
            <a:ext uri="{FF2B5EF4-FFF2-40B4-BE49-F238E27FC236}">
              <a16:creationId xmlns:a16="http://schemas.microsoft.com/office/drawing/2014/main" id="{18FCD73F-D232-4619-A85D-EE54CA7E65B0}"/>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E2B2337-A5F5-4CB9-91D3-405D4E6D38A5}"/>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4" name="Text Box 3">
          <a:hlinkClick xmlns:r="http://schemas.openxmlformats.org/officeDocument/2006/relationships" r:id="rId2"/>
          <a:extLst>
            <a:ext uri="{FF2B5EF4-FFF2-40B4-BE49-F238E27FC236}">
              <a16:creationId xmlns:a16="http://schemas.microsoft.com/office/drawing/2014/main" id="{F29AE93E-5DF0-4172-AEFC-6407ACF48A5B}"/>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twoCellAnchor>
    <xdr:from>
      <xdr:col>8</xdr:col>
      <xdr:colOff>0</xdr:colOff>
      <xdr:row>0</xdr:row>
      <xdr:rowOff>0</xdr:rowOff>
    </xdr:from>
    <xdr:to>
      <xdr:col>8</xdr:col>
      <xdr:colOff>0</xdr:colOff>
      <xdr:row>0</xdr:row>
      <xdr:rowOff>0</xdr:rowOff>
    </xdr:to>
    <xdr:sp macro="" textlink="">
      <xdr:nvSpPr>
        <xdr:cNvPr id="5" name="Text Box 4">
          <a:hlinkClick xmlns:r="http://schemas.openxmlformats.org/officeDocument/2006/relationships" r:id="rId1"/>
          <a:extLst>
            <a:ext uri="{FF2B5EF4-FFF2-40B4-BE49-F238E27FC236}">
              <a16:creationId xmlns:a16="http://schemas.microsoft.com/office/drawing/2014/main" id="{9A8921C2-B073-4298-9941-BCE234D8E08B}"/>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8</xdr:col>
      <xdr:colOff>0</xdr:colOff>
      <xdr:row>0</xdr:row>
      <xdr:rowOff>0</xdr:rowOff>
    </xdr:from>
    <xdr:to>
      <xdr:col>8</xdr:col>
      <xdr:colOff>0</xdr:colOff>
      <xdr:row>0</xdr:row>
      <xdr:rowOff>0</xdr:rowOff>
    </xdr:to>
    <xdr:sp macro="" textlink="">
      <xdr:nvSpPr>
        <xdr:cNvPr id="6" name="Text Box 5">
          <a:hlinkClick xmlns:r="http://schemas.openxmlformats.org/officeDocument/2006/relationships" r:id="rId1"/>
          <a:extLst>
            <a:ext uri="{FF2B5EF4-FFF2-40B4-BE49-F238E27FC236}">
              <a16:creationId xmlns:a16="http://schemas.microsoft.com/office/drawing/2014/main" id="{B574B7C0-0862-42F2-89C3-085440AF740D}"/>
            </a:ext>
          </a:extLst>
        </xdr:cNvPr>
        <xdr:cNvSpPr txBox="1">
          <a:spLocks noChangeArrowheads="1"/>
        </xdr:cNvSpPr>
      </xdr:nvSpPr>
      <xdr:spPr bwMode="auto">
        <a:xfrm>
          <a:off x="18501360" y="0"/>
          <a:ext cx="0" cy="0"/>
        </a:xfrm>
        <a:prstGeom prst="rect">
          <a:avLst/>
        </a:prstGeom>
        <a:solidFill>
          <a:srgbClr val="FFFFFF"/>
        </a:solidFill>
        <a:ln w="9525">
          <a:solidFill>
            <a:srgbClr val="808080"/>
          </a:solidFill>
          <a:miter lim="800000"/>
          <a:headEnd/>
          <a:tailEnd/>
        </a:ln>
      </xdr:spPr>
      <xdr:txBody>
        <a:bodyPr vertOverflow="clip" wrap="square" lIns="36576" tIns="22860" rIns="36576" bIns="22860" anchor="ctr" upright="1"/>
        <a:lstStyle/>
        <a:p>
          <a:pPr algn="ctr" rtl="0">
            <a:defRPr sz="1000"/>
          </a:pPr>
          <a:r>
            <a:rPr lang="nl-NL" sz="1200" b="0" i="0" u="sng" strike="noStrike" baseline="0">
              <a:solidFill>
                <a:srgbClr val="000000"/>
              </a:solidFill>
              <a:latin typeface="Frutiger Light"/>
            </a:rPr>
            <a:t>To the Table of Content</a:t>
          </a:r>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7" name="Text Box 6">
          <a:hlinkClick xmlns:r="http://schemas.openxmlformats.org/officeDocument/2006/relationships" r:id="rId2"/>
          <a:extLst>
            <a:ext uri="{FF2B5EF4-FFF2-40B4-BE49-F238E27FC236}">
              <a16:creationId xmlns:a16="http://schemas.microsoft.com/office/drawing/2014/main" id="{AA22502D-3253-4046-A279-AB3F8657565F}"/>
            </a:ext>
          </a:extLst>
        </xdr:cNvPr>
        <xdr:cNvSpPr txBox="1">
          <a:spLocks noChangeArrowheads="1"/>
        </xdr:cNvSpPr>
      </xdr:nvSpPr>
      <xdr:spPr bwMode="auto">
        <a:xfrm>
          <a:off x="123825" y="123825"/>
          <a:ext cx="41433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US" sz="1200" b="1" i="0" u="none" strike="noStrike" baseline="0">
              <a:solidFill>
                <a:srgbClr val="000066"/>
              </a:solidFill>
              <a:latin typeface="Frutiger 45 Light"/>
            </a:rPr>
            <a:t>TO THE TABLE OF CONTENTS</a:t>
          </a:r>
          <a:endParaRPr 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twoCellAnchor>
    <xdr:from>
      <xdr:col>0</xdr:col>
      <xdr:colOff>123825</xdr:colOff>
      <xdr:row>0</xdr:row>
      <xdr:rowOff>123825</xdr:rowOff>
    </xdr:from>
    <xdr:to>
      <xdr:col>0</xdr:col>
      <xdr:colOff>4267200</xdr:colOff>
      <xdr:row>0</xdr:row>
      <xdr:rowOff>485775</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a:spLocks noChangeArrowheads="1"/>
        </xdr:cNvSpPr>
      </xdr:nvSpPr>
      <xdr:spPr bwMode="auto">
        <a:xfrm>
          <a:off x="123825" y="123825"/>
          <a:ext cx="40290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en-GB" sz="1200" b="1" i="0" u="none" strike="noStrike" baseline="0">
              <a:solidFill>
                <a:srgbClr val="000066"/>
              </a:solidFill>
              <a:latin typeface="Frutiger 45 Light"/>
            </a:rPr>
            <a:t>TO THE TABLE OF CONTENTS</a:t>
          </a:r>
          <a:endParaRPr lang="en-GB"/>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0</xdr:col>
      <xdr:colOff>4267200</xdr:colOff>
      <xdr:row>0</xdr:row>
      <xdr:rowOff>485775</xdr:rowOff>
    </xdr:to>
    <xdr:sp macro="" textlink="">
      <xdr:nvSpPr>
        <xdr:cNvPr id="2" name="Text 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a:spLocks noChangeArrowheads="1"/>
        </xdr:cNvSpPr>
      </xdr:nvSpPr>
      <xdr:spPr bwMode="auto">
        <a:xfrm>
          <a:off x="123825" y="123825"/>
          <a:ext cx="3228975" cy="361950"/>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twoCellAnchor>
    <xdr:from>
      <xdr:col>0</xdr:col>
      <xdr:colOff>123824</xdr:colOff>
      <xdr:row>0</xdr:row>
      <xdr:rowOff>123824</xdr:rowOff>
    </xdr:from>
    <xdr:to>
      <xdr:col>4</xdr:col>
      <xdr:colOff>68580</xdr:colOff>
      <xdr:row>0</xdr:row>
      <xdr:rowOff>519953</xdr:rowOff>
    </xdr:to>
    <xdr:sp macro="" textlink="">
      <xdr:nvSpPr>
        <xdr:cNvPr id="3" name="Text Box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a:spLocks noChangeArrowheads="1"/>
        </xdr:cNvSpPr>
      </xdr:nvSpPr>
      <xdr:spPr bwMode="auto">
        <a:xfrm>
          <a:off x="123824" y="123824"/>
          <a:ext cx="3998596" cy="396129"/>
        </a:xfrm>
        <a:prstGeom prst="rect">
          <a:avLst/>
        </a:prstGeom>
        <a:solidFill>
          <a:srgbClr val="FFFFFF"/>
        </a:solidFill>
        <a:ln w="9525">
          <a:solidFill>
            <a:srgbClr val="000066"/>
          </a:solidFill>
          <a:miter lim="800000"/>
          <a:headEnd/>
          <a:tailEnd/>
        </a:ln>
      </xdr:spPr>
      <xdr:txBody>
        <a:bodyPr vertOverflow="clip" wrap="square" lIns="36576" tIns="27432" rIns="36576" bIns="27432" anchor="ctr" upright="1"/>
        <a:lstStyle/>
        <a:p>
          <a:pPr algn="ctr" rtl="0">
            <a:defRPr sz="1000"/>
          </a:pPr>
          <a:r>
            <a:rPr lang="nl-NL" sz="1200" b="1" i="0" u="none" strike="noStrike" baseline="0">
              <a:solidFill>
                <a:srgbClr val="000066"/>
              </a:solidFill>
              <a:latin typeface="Frutiger 45 Light"/>
            </a:rPr>
            <a:t>TO THE TABLE OF CONTENTS</a:t>
          </a:r>
          <a:endParaRPr lang="nl-NL"/>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NN%20resultaatafspraken\Sales\sales%20kpi's%2005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nv\MVNReporting\sapbpc\MVN%20reporting\Final%20documents%20per%20run\2013.Q1\MVN%20Aggregation%20Model_2013.Q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nv\MVNReporting\sapbpc\MVN%20reporting\2013.Q1\2.Model\2.2.Model\MVN%20Aggregation%20Model_2013.Q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dnl\dfsnl\TEMP\Reports\Report%20Daily%20Overview%20VaRs%204qr1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X:\Corporate\Group%20Risk\Sensitivities%20Tool\2013Q2%20-%20Master%20Sensitivities%20File.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CRM\IPRS\CRR\Global%20Reporting\Reports\Region_Spin_Off_Report\25-QRR-Feb-08\Asia\Graphs%20-%20Asia%20-%20Feb%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Z54B250\AppData\Local\Microsoft\Windows\Temporary%20Internet%20Files\Content.Outlook\PFMPM3SH\GSS%20Investments%20Q4-2013%20V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dnl\dfsnl\VAR%20Reports\VAR\US01093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Risk\IRM\MRM\ALM\20070930\SuperGroups\Curve\CSNCrvBldg_2007093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dnl\dfsnl\GRNL01\1021\RIA_new\Risk%20Integration\Risk%20Dashboard\Reporting\2008\Q2%20Dashboard\Dashboard\Model_2008Q2_v2%20result.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DB_FY12_Actual1"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dnl\dfsnl\Completed%20November\7040111.var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molier\AppData\Local\Microsoft\Windows\Temporary%20Internet%20Files\Content.Outlook\E75VZGMO\Mockup%202013Q4%20Ref%20Ma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08.%20Risk%20Reporting\2013Q3\Reports\Reference%20Manual\2013Q3_AEGON%20GRCC%20Reference%20Manual_RIP%20(11-26-13)%20no%20link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CRERISKMAN\C%20P%20M\TRANSACTIONAL\Disinvestment\Top%20100\Templates\CDS%2003%2006%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001058\Months\2013\12-2013_December_Report\MMR\MMR_(New_Style)_V51.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VPNLFAP00831\dfsnl\InvalidServer\InvalidShare\Dancing%20Boxes%20DI%20InterAdvies%202008-09%20versie%201.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X:\CRERISKMAN\C%20P%20M\TRANSACTIONAL\Disinvestment\Top%20150\Data%20for%20IRCC\New%20Data%20for%20IRCC%20dd%2017-11-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Sadnl\dfsnl\Capital%20Planning\Capital%20Tool\CaTo.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NResources.local\GROUPS\001058\Months\2015\12_2015_4Q15_Report\Financial_Supplement\Aegon_2015-Q2-Financial-supplemen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NResources.local\GROUPS\001058\Months\2017\03-2017_1Q17%20Report\Financial%20Supplement\Aegon_2015-Q2-Financial-supplemen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nv\MVNReporting\sapbpc\MVN%20reporting\2013.Q2\3.Reports\MB%20report\2013Q2%20RoERC%20calculation.xlsx"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INP_CALCULATION%20DB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adnl\dfsnl\Documents%20and%20Settings\pringstroem\My%20Documents\ING\Model\2004Q4%20model\Capital%20and%20Earnings%20at%20Risk%20Q4%20v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adnl\dfsnl\WINNT\Profiles\kruijvm\Local%20Settings\Temporary%20Internet%20Files\OLK28\Input%20templates%20FM%20-%20Income%2005\AINC04%20-%20voorlopig%20v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Quarterly%20Flash%20reporting\2013.Q1\2.Model\2.2.Model\MVN%20Aggregation%20Model.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adnl\dfsnl\GRNL01\1021\RIA_new\Risk%20Analytics\Investor%20relations\Q1%202008%20release\Figures%20Finance&amp;risk%201Q2008\Subprime%20Alt%20A%20CDO\Subprime%20Alt-A%20CDO%20etc%20Exposure%2031-03-08%20Bank%20v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VPNLFAP00831\dfsnl\VPNLFAP00831\dfsnl\InvalidServer\InvalidShare\Vergelijking%20nw%20-%20oude%20tool%20ps%20balans%2025-5-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CRM\IPRS\CRR\Global%20Reporting\Reports\Credit%20Risk%20Report\28_CRR_Q2%202008\Credit%20Risk%20Report%20-%20Sections\ING%20Direct\Graphs%20-%20ING%20Direct%20Q2%20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hea\ths_risk\08.%20Risk%20Reporting\2012Q2\Reports\Pages%20Created%20Outside%20of%20iWIRC\Sec%20Lending\Received%20Files\2012Q2%20Sec%20Lending%20Template%20-%20HU.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dnl\dfsnl\DOCUME~1\m10030b\LOCALS~1\Temp\OutlookSecureTemp\EV2007%20Reporting%20Tables.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60%20RoC%20%20RoE%20calculations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GRCC%20ECM\Round%204v3\Database%20&amp;%20Tools\Round%204%20Calculation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2013\3M%202013\Distributed%20reports\Capital%20reports\60%20RoC%20&amp;%20RoE%20calculations%20741%20v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InvalidServer\InvalidShare\Toelichting%20analyse%20Pensioen%20domein%2009_1%20versie%20D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VPNLFAP00831\dfsnl\VPNLFAP00831\dfsnl\NNResources.local\Homes\M02H289\Application%20Data.v2\Microsoft\Excel\XLSTART\H:\CP\STATS\RETURNS\2006\2006%20AUM%20Acq_Disp_Takeove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nv\MVNReporting\sapbpc\MVN%20reporting\2013.Q3\2.Model\2.2.Model\MVN%20Aggregation%20Model_2013.Q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014\3M%202014\Financial%20Supplement\Q1%202014%20Financial%20supplement%2020140508%20moved%20sheet%20Capitalization%20Cont'd.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dnl\dfsnl\GRNL01\1021\RIA_new\Risk%20Analytics\Risk%20appetite\6.%20RA%20excel%20calculations%20&amp;%20graphs\bank-raf-graphs-2year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nv\MVNReporting\cuamericas\CU%20Submissions%20Library\HY%202013\MVN\C%202%201%20MVN%20reporting%20-%20Submission%20template%20Q2%202013%20CAD%20-%20FINAL%207.19.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z791730\Local%20Settings\Temporary%20Internet%20Files\OLK156\Risk%20Dashboard%20v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DB_HY111_FY11designV6.08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KPIs"/>
      <sheetName val="O-Definities"/>
      <sheetName val="O-resultaten"/>
      <sheetName val="O-projecten"/>
      <sheetName val="O-toelichting"/>
      <sheetName val="O- financieel"/>
      <sheetName val="Genomen - te nemen acties"/>
      <sheetName val="I-financieel"/>
      <sheetName val="I-overig"/>
      <sheetName val="waardeboom"/>
      <sheetName val="Handleiding"/>
      <sheetName val="Help"/>
      <sheetName val="Control Pane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E3">
            <v>3</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41274</v>
          </cell>
        </row>
        <row r="6">
          <cell r="C6">
            <v>41274</v>
          </cell>
        </row>
      </sheetData>
      <sheetData sheetId="2"/>
      <sheetData sheetId="3">
        <row r="2">
          <cell r="C2" t="str">
            <v>FX rates</v>
          </cell>
          <cell r="D2" t="str">
            <v>US</v>
          </cell>
          <cell r="E2" t="str">
            <v>NL</v>
          </cell>
          <cell r="F2" t="str">
            <v>UK</v>
          </cell>
          <cell r="G2" t="str">
            <v>CA</v>
          </cell>
          <cell r="H2" t="str">
            <v>SP</v>
          </cell>
          <cell r="I2" t="str">
            <v>CEEH</v>
          </cell>
          <cell r="J2" t="str">
            <v>HU</v>
          </cell>
          <cell r="K2" t="str">
            <v>PL</v>
          </cell>
          <cell r="L2" t="str">
            <v>CZ</v>
          </cell>
          <cell r="M2" t="str">
            <v>SK</v>
          </cell>
          <cell r="N2" t="str">
            <v>TR</v>
          </cell>
          <cell r="O2" t="str">
            <v>RO</v>
          </cell>
          <cell r="P2" t="str">
            <v>IR</v>
          </cell>
          <cell r="Q2" t="str">
            <v>CH</v>
          </cell>
          <cell r="R2" t="str">
            <v>GT</v>
          </cell>
          <cell r="S2" t="str">
            <v>Asia</v>
          </cell>
          <cell r="T2" t="str">
            <v>IN</v>
          </cell>
          <cell r="U2" t="str">
            <v>JP</v>
          </cell>
          <cell r="V2" t="str">
            <v>La Mondiale</v>
          </cell>
          <cell r="W2" t="str">
            <v>AAM</v>
          </cell>
        </row>
        <row r="3">
          <cell r="C3">
            <v>0</v>
          </cell>
          <cell r="D3" t="str">
            <v>USD</v>
          </cell>
          <cell r="E3" t="str">
            <v>EUR</v>
          </cell>
          <cell r="F3" t="str">
            <v>GBP</v>
          </cell>
          <cell r="G3" t="str">
            <v>CAD</v>
          </cell>
          <cell r="H3" t="str">
            <v>EUR</v>
          </cell>
          <cell r="I3" t="str">
            <v>HUF</v>
          </cell>
          <cell r="J3" t="str">
            <v>HUF</v>
          </cell>
          <cell r="K3" t="str">
            <v>PLN</v>
          </cell>
          <cell r="L3" t="str">
            <v>CZK</v>
          </cell>
          <cell r="M3" t="str">
            <v>EUR</v>
          </cell>
          <cell r="N3" t="str">
            <v>TRY</v>
          </cell>
          <cell r="O3" t="str">
            <v>RON</v>
          </cell>
          <cell r="P3" t="str">
            <v>EUR</v>
          </cell>
          <cell r="Q3" t="str">
            <v>CNY</v>
          </cell>
          <cell r="R3" t="str">
            <v>EUR</v>
          </cell>
          <cell r="S3" t="str">
            <v>EUR</v>
          </cell>
          <cell r="T3" t="str">
            <v>EUR</v>
          </cell>
          <cell r="U3" t="str">
            <v>EUR</v>
          </cell>
          <cell r="V3" t="str">
            <v>EUR</v>
          </cell>
          <cell r="W3" t="str">
            <v>EUR</v>
          </cell>
        </row>
        <row r="4">
          <cell r="C4">
            <v>41274</v>
          </cell>
          <cell r="D4">
            <v>1.3184</v>
          </cell>
          <cell r="E4">
            <v>1</v>
          </cell>
          <cell r="F4">
            <v>0.81110000000000004</v>
          </cell>
          <cell r="G4">
            <v>1.3127</v>
          </cell>
          <cell r="H4">
            <v>1</v>
          </cell>
          <cell r="I4">
            <v>291.21510000000001</v>
          </cell>
          <cell r="J4">
            <v>291.21510000000001</v>
          </cell>
          <cell r="K4">
            <v>4.0803000000000003</v>
          </cell>
          <cell r="L4">
            <v>25.095600000000001</v>
          </cell>
          <cell r="M4">
            <v>1</v>
          </cell>
          <cell r="N4">
            <v>2.3530000000000002</v>
          </cell>
          <cell r="O4">
            <v>4.4455</v>
          </cell>
          <cell r="P4">
            <v>1</v>
          </cell>
          <cell r="Q4">
            <v>8.2140000000000004</v>
          </cell>
          <cell r="R4">
            <v>1</v>
          </cell>
          <cell r="S4">
            <v>1</v>
          </cell>
          <cell r="T4">
            <v>1</v>
          </cell>
          <cell r="U4">
            <v>1</v>
          </cell>
          <cell r="V4">
            <v>1</v>
          </cell>
          <cell r="W4">
            <v>1</v>
          </cell>
        </row>
        <row r="5">
          <cell r="C5">
            <v>41274</v>
          </cell>
          <cell r="D5">
            <v>1.3194999999999999</v>
          </cell>
          <cell r="E5">
            <v>1</v>
          </cell>
          <cell r="F5">
            <v>0.85060000000000002</v>
          </cell>
          <cell r="G5">
            <v>1.3303</v>
          </cell>
          <cell r="H5">
            <v>1</v>
          </cell>
          <cell r="I5">
            <v>296.10070000000002</v>
          </cell>
          <cell r="J5">
            <v>296.10070000000002</v>
          </cell>
          <cell r="K5">
            <v>4.1520000000000001</v>
          </cell>
          <cell r="L5">
            <v>25.5351</v>
          </cell>
          <cell r="M5">
            <v>1</v>
          </cell>
          <cell r="N5">
            <v>2.3561999999999999</v>
          </cell>
          <cell r="O5">
            <v>4.3836000000000004</v>
          </cell>
          <cell r="P5">
            <v>1</v>
          </cell>
          <cell r="Q5">
            <v>8.2239000000000004</v>
          </cell>
          <cell r="R5">
            <v>1</v>
          </cell>
          <cell r="S5">
            <v>1</v>
          </cell>
          <cell r="T5">
            <v>1</v>
          </cell>
          <cell r="U5">
            <v>1</v>
          </cell>
          <cell r="V5">
            <v>1</v>
          </cell>
          <cell r="W5">
            <v>1</v>
          </cell>
        </row>
        <row r="6">
          <cell r="C6">
            <v>41364</v>
          </cell>
          <cell r="D6">
            <v>1.2841</v>
          </cell>
          <cell r="E6">
            <v>1</v>
          </cell>
          <cell r="F6">
            <v>0.84560000000000002</v>
          </cell>
          <cell r="G6">
            <v>1.3045</v>
          </cell>
          <cell r="H6">
            <v>1</v>
          </cell>
          <cell r="I6">
            <v>304.42009999999999</v>
          </cell>
          <cell r="J6">
            <v>304.42009999999999</v>
          </cell>
          <cell r="K6">
            <v>4.1764000000000001</v>
          </cell>
          <cell r="L6">
            <v>25.762</v>
          </cell>
          <cell r="M6">
            <v>1</v>
          </cell>
          <cell r="N6">
            <v>2.3235999999999999</v>
          </cell>
          <cell r="O6">
            <v>4.4162999999999997</v>
          </cell>
          <cell r="P6">
            <v>1</v>
          </cell>
          <cell r="Q6">
            <v>7.9798</v>
          </cell>
          <cell r="R6">
            <v>1</v>
          </cell>
          <cell r="S6">
            <v>1</v>
          </cell>
          <cell r="T6">
            <v>1</v>
          </cell>
          <cell r="U6">
            <v>1</v>
          </cell>
          <cell r="V6">
            <v>1</v>
          </cell>
          <cell r="W6">
            <v>1</v>
          </cell>
        </row>
      </sheetData>
      <sheetData sheetId="4">
        <row r="4">
          <cell r="D4" t="str">
            <v>EUR millions</v>
          </cell>
          <cell r="E4" t="str">
            <v>US</v>
          </cell>
          <cell r="F4" t="str">
            <v>NL</v>
          </cell>
          <cell r="G4" t="str">
            <v>UK</v>
          </cell>
          <cell r="H4" t="str">
            <v>CA</v>
          </cell>
          <cell r="I4" t="str">
            <v>SP</v>
          </cell>
          <cell r="J4" t="str">
            <v>CEEH</v>
          </cell>
          <cell r="K4" t="str">
            <v>HU</v>
          </cell>
          <cell r="L4" t="str">
            <v>PL</v>
          </cell>
          <cell r="M4" t="str">
            <v>CZ</v>
          </cell>
          <cell r="N4" t="str">
            <v>SK</v>
          </cell>
          <cell r="O4" t="str">
            <v>TR</v>
          </cell>
          <cell r="P4" t="str">
            <v>RO</v>
          </cell>
          <cell r="Q4" t="str">
            <v>IR</v>
          </cell>
          <cell r="R4" t="str">
            <v>CH</v>
          </cell>
          <cell r="S4" t="str">
            <v>GT</v>
          </cell>
          <cell r="T4" t="str">
            <v>Asia</v>
          </cell>
          <cell r="U4" t="str">
            <v>IN</v>
          </cell>
          <cell r="V4" t="str">
            <v>JP</v>
          </cell>
          <cell r="W4" t="str">
            <v>La Mondiale</v>
          </cell>
          <cell r="X4" t="str">
            <v>AAM</v>
          </cell>
          <cell r="Y4" t="str">
            <v>Offsets</v>
          </cell>
          <cell r="Z4" t="str">
            <v>NV</v>
          </cell>
        </row>
        <row r="5">
          <cell r="D5" t="str">
            <v>SAP BPC data - 4Q12</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row>
        <row r="6">
          <cell r="D6" t="str">
            <v>LP</v>
          </cell>
          <cell r="E6">
            <v>-2239.6102100125995</v>
          </cell>
          <cell r="F6">
            <v>0</v>
          </cell>
          <cell r="G6">
            <v>-385.66371745610002</v>
          </cell>
          <cell r="H6">
            <v>-129.4449382204138</v>
          </cell>
          <cell r="I6">
            <v>-14.119837941956828</v>
          </cell>
          <cell r="J6">
            <v>0</v>
          </cell>
          <cell r="K6">
            <v>-0.24530890586101997</v>
          </cell>
          <cell r="L6">
            <v>-0.33374697127305003</v>
          </cell>
          <cell r="M6">
            <v>0</v>
          </cell>
          <cell r="N6">
            <v>-0.47207047208023001</v>
          </cell>
          <cell r="O6">
            <v>0</v>
          </cell>
          <cell r="P6">
            <v>0</v>
          </cell>
          <cell r="Q6">
            <v>0</v>
          </cell>
          <cell r="R6">
            <v>0</v>
          </cell>
          <cell r="S6">
            <v>0</v>
          </cell>
          <cell r="T6">
            <v>0</v>
          </cell>
          <cell r="U6">
            <v>0</v>
          </cell>
          <cell r="V6">
            <v>0</v>
          </cell>
          <cell r="W6">
            <v>0</v>
          </cell>
          <cell r="X6">
            <v>0</v>
          </cell>
          <cell r="Y6">
            <v>0</v>
          </cell>
          <cell r="Z6">
            <v>-2662.5864565810316</v>
          </cell>
        </row>
        <row r="7">
          <cell r="D7" t="str">
            <v>MVL</v>
          </cell>
          <cell r="E7">
            <v>155310.72587349298</v>
          </cell>
          <cell r="F7">
            <v>80414.129375999997</v>
          </cell>
          <cell r="G7">
            <v>66347.015165548597</v>
          </cell>
          <cell r="H7">
            <v>9760.8189225716997</v>
          </cell>
          <cell r="I7">
            <v>1115.6288636517002</v>
          </cell>
          <cell r="J7">
            <v>1.1206870888932001</v>
          </cell>
          <cell r="K7">
            <v>666.13967621959705</v>
          </cell>
          <cell r="L7">
            <v>941.40791713729391</v>
          </cell>
          <cell r="M7">
            <v>201.83142105735899</v>
          </cell>
          <cell r="N7">
            <v>-14.9751400080004</v>
          </cell>
          <cell r="O7">
            <v>18.390693214043601</v>
          </cell>
          <cell r="P7">
            <v>6.4651895178448004</v>
          </cell>
          <cell r="Q7">
            <v>4574.8140000000003</v>
          </cell>
          <cell r="R7">
            <v>342.17397259018099</v>
          </cell>
          <cell r="S7">
            <v>7427.0130468276302</v>
          </cell>
          <cell r="T7">
            <v>0</v>
          </cell>
          <cell r="U7">
            <v>35.8372050037541</v>
          </cell>
          <cell r="V7">
            <v>1.2614533031799999</v>
          </cell>
          <cell r="W7">
            <v>0</v>
          </cell>
          <cell r="X7">
            <v>84.540926429359601</v>
          </cell>
          <cell r="Y7">
            <v>-5272.8696837701136</v>
          </cell>
          <cell r="Z7">
            <v>321961.469565876</v>
          </cell>
        </row>
        <row r="8">
          <cell r="D8" t="str">
            <v>EAC</v>
          </cell>
          <cell r="E8">
            <v>10896.183251980901</v>
          </cell>
          <cell r="F8">
            <v>6620.4421608590001</v>
          </cell>
          <cell r="G8">
            <v>3164.7133522833701</v>
          </cell>
          <cell r="H8">
            <v>-34.6758589157796</v>
          </cell>
          <cell r="I8">
            <v>338.95853324564303</v>
          </cell>
          <cell r="J8">
            <v>2.7583837740946002</v>
          </cell>
          <cell r="K8">
            <v>536.84672095517305</v>
          </cell>
          <cell r="L8">
            <v>528.29026938810205</v>
          </cell>
          <cell r="M8">
            <v>83.312591261705109</v>
          </cell>
          <cell r="N8">
            <v>150.209624193172</v>
          </cell>
          <cell r="O8">
            <v>52.906502341673203</v>
          </cell>
          <cell r="P8">
            <v>12.2728601973264</v>
          </cell>
          <cell r="Q8">
            <v>186.154</v>
          </cell>
          <cell r="R8">
            <v>67.541502153080003</v>
          </cell>
          <cell r="S8">
            <v>2201.3356079013797</v>
          </cell>
          <cell r="T8">
            <v>0</v>
          </cell>
          <cell r="U8">
            <v>6.2519605026417207</v>
          </cell>
          <cell r="V8">
            <v>38.207587147617296</v>
          </cell>
          <cell r="W8">
            <v>251.4</v>
          </cell>
          <cell r="X8">
            <v>212.28587384350001</v>
          </cell>
          <cell r="Y8">
            <v>-497.2047686400947</v>
          </cell>
          <cell r="Z8">
            <v>24818.190154472501</v>
          </cell>
        </row>
        <row r="9">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row>
        <row r="10">
          <cell r="D10" t="str">
            <v>IR1</v>
          </cell>
          <cell r="E10">
            <v>4706.9253155835004</v>
          </cell>
          <cell r="F10">
            <v>1688.76225</v>
          </cell>
          <cell r="G10">
            <v>725.50895746639605</v>
          </cell>
          <cell r="H10">
            <v>200.82557222067098</v>
          </cell>
          <cell r="I10">
            <v>34.521149823999998</v>
          </cell>
          <cell r="J10">
            <v>0</v>
          </cell>
          <cell r="K10">
            <v>113.80232420492099</v>
          </cell>
          <cell r="L10">
            <v>0.22214006079334001</v>
          </cell>
          <cell r="M10">
            <v>0.41896465674963002</v>
          </cell>
          <cell r="N10">
            <v>0.13220967814298001</v>
          </cell>
          <cell r="O10">
            <v>4.4886391843835298</v>
          </cell>
          <cell r="P10">
            <v>0</v>
          </cell>
          <cell r="Q10">
            <v>10.873263087777302</v>
          </cell>
          <cell r="R10">
            <v>12.601188194349499</v>
          </cell>
          <cell r="S10">
            <v>12.051384932893599</v>
          </cell>
          <cell r="T10">
            <v>0</v>
          </cell>
          <cell r="U10">
            <v>0.28284743934333001</v>
          </cell>
          <cell r="V10">
            <v>0</v>
          </cell>
          <cell r="W10">
            <v>0</v>
          </cell>
          <cell r="X10">
            <v>0</v>
          </cell>
          <cell r="Y10">
            <v>-0.28284743934273138</v>
          </cell>
          <cell r="Z10">
            <v>7511.1333590945796</v>
          </cell>
        </row>
        <row r="11">
          <cell r="D11" t="str">
            <v>IR2</v>
          </cell>
          <cell r="E11">
            <v>1988.55710573029</v>
          </cell>
          <cell r="F11">
            <v>547.42425000000003</v>
          </cell>
          <cell r="G11">
            <v>528.09196209556706</v>
          </cell>
          <cell r="H11">
            <v>175.38062074336702</v>
          </cell>
          <cell r="I11">
            <v>3.3165453085659999</v>
          </cell>
          <cell r="J11">
            <v>0</v>
          </cell>
          <cell r="K11">
            <v>16.079943042699401</v>
          </cell>
          <cell r="L11">
            <v>48.9849122772263</v>
          </cell>
          <cell r="M11">
            <v>1.4845787360243601</v>
          </cell>
          <cell r="N11">
            <v>1.0389071002675101</v>
          </cell>
          <cell r="O11">
            <v>1.6363552912501</v>
          </cell>
          <cell r="P11">
            <v>0</v>
          </cell>
          <cell r="Q11">
            <v>20.735927348838299</v>
          </cell>
          <cell r="R11">
            <v>0.65856137080108001</v>
          </cell>
          <cell r="S11">
            <v>0</v>
          </cell>
          <cell r="T11">
            <v>0</v>
          </cell>
          <cell r="U11">
            <v>0.7751636765885499</v>
          </cell>
          <cell r="V11">
            <v>0</v>
          </cell>
          <cell r="W11">
            <v>0</v>
          </cell>
          <cell r="X11">
            <v>0</v>
          </cell>
          <cell r="Y11">
            <v>-1.0751816057459109</v>
          </cell>
          <cell r="Z11">
            <v>3333.0896511157403</v>
          </cell>
        </row>
        <row r="12">
          <cell r="D12" t="str">
            <v>IR3</v>
          </cell>
          <cell r="E12">
            <v>848.69898699176497</v>
          </cell>
          <cell r="F12">
            <v>178.27275</v>
          </cell>
          <cell r="G12">
            <v>13.923862493395999</v>
          </cell>
          <cell r="H12">
            <v>0</v>
          </cell>
          <cell r="I12">
            <v>5.7024817346000001</v>
          </cell>
          <cell r="J12">
            <v>0</v>
          </cell>
          <cell r="K12">
            <v>3.2527796504367403</v>
          </cell>
          <cell r="L12">
            <v>0</v>
          </cell>
          <cell r="M12">
            <v>0</v>
          </cell>
          <cell r="N12">
            <v>0</v>
          </cell>
          <cell r="O12">
            <v>0</v>
          </cell>
          <cell r="P12">
            <v>0</v>
          </cell>
          <cell r="Q12">
            <v>0</v>
          </cell>
          <cell r="R12">
            <v>0</v>
          </cell>
          <cell r="S12">
            <v>0</v>
          </cell>
          <cell r="T12">
            <v>0</v>
          </cell>
          <cell r="U12">
            <v>0</v>
          </cell>
          <cell r="V12">
            <v>0</v>
          </cell>
          <cell r="W12">
            <v>0</v>
          </cell>
          <cell r="X12">
            <v>0</v>
          </cell>
          <cell r="Y12">
            <v>2.2737367544323206E-12</v>
          </cell>
          <cell r="Z12">
            <v>1049.8508608702</v>
          </cell>
        </row>
        <row r="13">
          <cell r="D13" t="str">
            <v>IR4</v>
          </cell>
          <cell r="E13">
            <v>336.76235794282798</v>
          </cell>
          <cell r="F13">
            <v>12</v>
          </cell>
          <cell r="G13">
            <v>18.786602073392803</v>
          </cell>
          <cell r="H13">
            <v>22.819976344386102</v>
          </cell>
          <cell r="I13">
            <v>2.2020012189E-3</v>
          </cell>
          <cell r="J13">
            <v>0</v>
          </cell>
          <cell r="K13">
            <v>1.86907601749726</v>
          </cell>
          <cell r="L13">
            <v>8.9086363334020008E-2</v>
          </cell>
          <cell r="M13">
            <v>0</v>
          </cell>
          <cell r="N13">
            <v>0</v>
          </cell>
          <cell r="O13">
            <v>0</v>
          </cell>
          <cell r="P13">
            <v>0</v>
          </cell>
          <cell r="Q13">
            <v>2.0874224830199999E-2</v>
          </cell>
          <cell r="R13">
            <v>0.23712575596724</v>
          </cell>
          <cell r="S13">
            <v>0</v>
          </cell>
          <cell r="T13">
            <v>0</v>
          </cell>
          <cell r="U13">
            <v>5.0415585381099999E-3</v>
          </cell>
          <cell r="V13">
            <v>0</v>
          </cell>
          <cell r="W13">
            <v>0</v>
          </cell>
          <cell r="X13">
            <v>0</v>
          </cell>
          <cell r="Y13">
            <v>-5.0415585376413219E-3</v>
          </cell>
          <cell r="Z13">
            <v>392.58730072345497</v>
          </cell>
        </row>
        <row r="14">
          <cell r="D14" t="str">
            <v>IR5</v>
          </cell>
          <cell r="E14">
            <v>335.97198425926001</v>
          </cell>
          <cell r="F14">
            <v>246.68625</v>
          </cell>
          <cell r="G14">
            <v>6.5263239550341208</v>
          </cell>
          <cell r="H14">
            <v>50.056759816451603</v>
          </cell>
          <cell r="I14">
            <v>0</v>
          </cell>
          <cell r="J14">
            <v>0</v>
          </cell>
          <cell r="K14">
            <v>0</v>
          </cell>
          <cell r="L14">
            <v>0</v>
          </cell>
          <cell r="M14">
            <v>0</v>
          </cell>
          <cell r="N14">
            <v>0</v>
          </cell>
          <cell r="O14">
            <v>0</v>
          </cell>
          <cell r="P14">
            <v>0</v>
          </cell>
          <cell r="Q14">
            <v>41.644809832194902</v>
          </cell>
          <cell r="R14">
            <v>0</v>
          </cell>
          <cell r="S14">
            <v>0</v>
          </cell>
          <cell r="T14">
            <v>0</v>
          </cell>
          <cell r="U14">
            <v>0</v>
          </cell>
          <cell r="V14">
            <v>0</v>
          </cell>
          <cell r="W14">
            <v>0</v>
          </cell>
          <cell r="X14">
            <v>0</v>
          </cell>
          <cell r="Y14">
            <v>-6.526323955034627</v>
          </cell>
          <cell r="Z14">
            <v>674.3598039079061</v>
          </cell>
        </row>
        <row r="15">
          <cell r="D15" t="str">
            <v>MR1</v>
          </cell>
          <cell r="E15">
            <v>4008.3385282147201</v>
          </cell>
          <cell r="F15">
            <v>332.66123845672604</v>
          </cell>
          <cell r="G15">
            <v>191.40690723612101</v>
          </cell>
          <cell r="H15">
            <v>419.37873209756202</v>
          </cell>
          <cell r="I15">
            <v>4.2467281392416201</v>
          </cell>
          <cell r="J15">
            <v>0</v>
          </cell>
          <cell r="K15">
            <v>63.016723642738796</v>
          </cell>
          <cell r="L15">
            <v>54.005220327417895</v>
          </cell>
          <cell r="M15">
            <v>11.5256129441048</v>
          </cell>
          <cell r="N15">
            <v>11.335154842790599</v>
          </cell>
          <cell r="O15">
            <v>8.5330987385802999</v>
          </cell>
          <cell r="P15">
            <v>0</v>
          </cell>
          <cell r="Q15">
            <v>13.557109308360399</v>
          </cell>
          <cell r="R15">
            <v>9.3204540543096108</v>
          </cell>
          <cell r="S15">
            <v>71.854321610557804</v>
          </cell>
          <cell r="T15">
            <v>0</v>
          </cell>
          <cell r="U15">
            <v>0.69915727071445599</v>
          </cell>
          <cell r="V15">
            <v>0</v>
          </cell>
          <cell r="W15">
            <v>0</v>
          </cell>
          <cell r="X15">
            <v>0</v>
          </cell>
          <cell r="Y15">
            <v>-141.16699056232665</v>
          </cell>
          <cell r="Z15">
            <v>5058.7119963216201</v>
          </cell>
        </row>
        <row r="16">
          <cell r="D16" t="str">
            <v>MR2</v>
          </cell>
          <cell r="E16">
            <v>2242.8552855131002</v>
          </cell>
          <cell r="F16">
            <v>152.77525</v>
          </cell>
          <cell r="G16">
            <v>1.09139364212751E-14</v>
          </cell>
          <cell r="H16">
            <v>85.074732597543999</v>
          </cell>
          <cell r="I16">
            <v>3.76156855767</v>
          </cell>
          <cell r="J16">
            <v>0</v>
          </cell>
          <cell r="K16">
            <v>0</v>
          </cell>
          <cell r="L16">
            <v>0</v>
          </cell>
          <cell r="M16">
            <v>0</v>
          </cell>
          <cell r="N16">
            <v>0</v>
          </cell>
          <cell r="O16">
            <v>0</v>
          </cell>
          <cell r="P16">
            <v>0</v>
          </cell>
          <cell r="Q16">
            <v>5.1795202061555505</v>
          </cell>
          <cell r="R16">
            <v>3.49260498578353</v>
          </cell>
          <cell r="S16">
            <v>57.388779436137597</v>
          </cell>
          <cell r="T16">
            <v>0</v>
          </cell>
          <cell r="U16">
            <v>0</v>
          </cell>
          <cell r="V16">
            <v>0</v>
          </cell>
          <cell r="W16">
            <v>0</v>
          </cell>
          <cell r="X16">
            <v>0</v>
          </cell>
          <cell r="Y16">
            <v>-2.0681523164967075E-4</v>
          </cell>
          <cell r="Z16">
            <v>2550.5275344811598</v>
          </cell>
        </row>
        <row r="17">
          <cell r="D17" t="str">
            <v>MR3</v>
          </cell>
          <cell r="E17">
            <v>108.663854527857</v>
          </cell>
          <cell r="F17">
            <v>0</v>
          </cell>
          <cell r="G17">
            <v>163.37500877595699</v>
          </cell>
          <cell r="H17">
            <v>18.149161752037902</v>
          </cell>
          <cell r="I17">
            <v>0</v>
          </cell>
          <cell r="J17">
            <v>0</v>
          </cell>
          <cell r="K17">
            <v>13.5517316339751</v>
          </cell>
          <cell r="L17">
            <v>3.2902782320946899</v>
          </cell>
          <cell r="M17">
            <v>0</v>
          </cell>
          <cell r="N17">
            <v>0</v>
          </cell>
          <cell r="O17">
            <v>5.7706757335735199</v>
          </cell>
          <cell r="P17">
            <v>0</v>
          </cell>
          <cell r="Q17">
            <v>10.897151797115201</v>
          </cell>
          <cell r="R17">
            <v>0.25614415440075999</v>
          </cell>
          <cell r="S17">
            <v>0</v>
          </cell>
          <cell r="T17">
            <v>0</v>
          </cell>
          <cell r="U17">
            <v>0</v>
          </cell>
          <cell r="V17">
            <v>0</v>
          </cell>
          <cell r="W17">
            <v>0</v>
          </cell>
          <cell r="X17">
            <v>0</v>
          </cell>
          <cell r="Y17">
            <v>-53.140409862354147</v>
          </cell>
          <cell r="Z17">
            <v>270.81359674465705</v>
          </cell>
        </row>
        <row r="18">
          <cell r="D18" t="str">
            <v>UR1C</v>
          </cell>
          <cell r="E18">
            <v>285.11019504366902</v>
          </cell>
          <cell r="F18">
            <v>30.846</v>
          </cell>
          <cell r="G18">
            <v>2.4746387112543098</v>
          </cell>
          <cell r="H18">
            <v>11.166619516729599</v>
          </cell>
          <cell r="I18">
            <v>2.35769128497</v>
          </cell>
          <cell r="J18">
            <v>0</v>
          </cell>
          <cell r="K18">
            <v>2.3845808346083999</v>
          </cell>
          <cell r="L18">
            <v>1.1187467575019701</v>
          </cell>
          <cell r="M18">
            <v>1.19785625375324</v>
          </cell>
          <cell r="N18">
            <v>0.72093637689628998</v>
          </cell>
          <cell r="O18">
            <v>1.4947012325901101</v>
          </cell>
          <cell r="P18">
            <v>0</v>
          </cell>
          <cell r="Q18">
            <v>5.8957423265709998E-2</v>
          </cell>
          <cell r="R18">
            <v>1.9028101317760699</v>
          </cell>
          <cell r="S18">
            <v>0</v>
          </cell>
          <cell r="T18">
            <v>0</v>
          </cell>
          <cell r="U18">
            <v>0.47759913338465998</v>
          </cell>
          <cell r="V18">
            <v>0</v>
          </cell>
          <cell r="W18">
            <v>0</v>
          </cell>
          <cell r="X18">
            <v>0</v>
          </cell>
          <cell r="Y18">
            <v>-0.47759913338444449</v>
          </cell>
          <cell r="Z18">
            <v>340.83373356701497</v>
          </cell>
        </row>
        <row r="19">
          <cell r="D19" t="str">
            <v>UR1P</v>
          </cell>
          <cell r="E19">
            <v>1906.6897559451099</v>
          </cell>
          <cell r="F19">
            <v>590.96375</v>
          </cell>
          <cell r="G19">
            <v>516.14265198811597</v>
          </cell>
          <cell r="H19">
            <v>47.807317901679298</v>
          </cell>
          <cell r="I19">
            <v>16.26478095137</v>
          </cell>
          <cell r="J19">
            <v>0</v>
          </cell>
          <cell r="K19">
            <v>14.057180972078001</v>
          </cell>
          <cell r="L19">
            <v>10.970371974324101</v>
          </cell>
          <cell r="M19">
            <v>3.5253987696835001</v>
          </cell>
          <cell r="N19">
            <v>4.5379494304739705</v>
          </cell>
          <cell r="O19">
            <v>1.2497169571771798</v>
          </cell>
          <cell r="P19">
            <v>0</v>
          </cell>
          <cell r="Q19">
            <v>13.3816245162478</v>
          </cell>
          <cell r="R19">
            <v>1.58345425839801</v>
          </cell>
          <cell r="S19">
            <v>10.605</v>
          </cell>
          <cell r="T19">
            <v>0</v>
          </cell>
          <cell r="U19">
            <v>0.35196335007784002</v>
          </cell>
          <cell r="V19">
            <v>0</v>
          </cell>
          <cell r="W19">
            <v>0</v>
          </cell>
          <cell r="X19">
            <v>0</v>
          </cell>
          <cell r="Y19">
            <v>-0.35196335007549351</v>
          </cell>
          <cell r="Z19">
            <v>3137.7789536646601</v>
          </cell>
        </row>
        <row r="20">
          <cell r="D20" t="str">
            <v>UR2C</v>
          </cell>
          <cell r="E20">
            <v>268.609969235812</v>
          </cell>
          <cell r="F20">
            <v>26.031749999999999</v>
          </cell>
          <cell r="G20">
            <v>8.5036982916510004E-2</v>
          </cell>
          <cell r="H20">
            <v>0</v>
          </cell>
          <cell r="I20">
            <v>0.36827485496899998</v>
          </cell>
          <cell r="J20">
            <v>0</v>
          </cell>
          <cell r="K20">
            <v>2.3308360175566101</v>
          </cell>
          <cell r="L20">
            <v>0.12973745853249999</v>
          </cell>
          <cell r="M20">
            <v>1.4353495938519201</v>
          </cell>
          <cell r="N20">
            <v>1.0881675172174601</v>
          </cell>
          <cell r="O20">
            <v>0.17390565237275998</v>
          </cell>
          <cell r="P20">
            <v>0</v>
          </cell>
          <cell r="Q20">
            <v>0</v>
          </cell>
          <cell r="R20">
            <v>0.40125045609862003</v>
          </cell>
          <cell r="S20">
            <v>0</v>
          </cell>
          <cell r="T20">
            <v>0</v>
          </cell>
          <cell r="U20">
            <v>1.7875645873189999E-2</v>
          </cell>
          <cell r="V20">
            <v>0</v>
          </cell>
          <cell r="W20">
            <v>0</v>
          </cell>
          <cell r="X20">
            <v>0</v>
          </cell>
          <cell r="Y20">
            <v>-1.7875645873573376E-2</v>
          </cell>
          <cell r="Z20">
            <v>300.654277769327</v>
          </cell>
        </row>
        <row r="21">
          <cell r="D21" t="str">
            <v>UR2P</v>
          </cell>
          <cell r="E21">
            <v>609.97034176980401</v>
          </cell>
          <cell r="F21">
            <v>67.704750000000004</v>
          </cell>
          <cell r="G21">
            <v>19.3989139035695</v>
          </cell>
          <cell r="H21">
            <v>0</v>
          </cell>
          <cell r="I21">
            <v>2.2018733475899999</v>
          </cell>
          <cell r="J21">
            <v>0</v>
          </cell>
          <cell r="K21">
            <v>4.4530931182461702</v>
          </cell>
          <cell r="L21">
            <v>0.26800873258438002</v>
          </cell>
          <cell r="M21">
            <v>4.1670819703410098</v>
          </cell>
          <cell r="N21">
            <v>5.7915344046088002</v>
          </cell>
          <cell r="O21">
            <v>0.35896642586839</v>
          </cell>
          <cell r="P21">
            <v>0</v>
          </cell>
          <cell r="Q21">
            <v>0</v>
          </cell>
          <cell r="R21">
            <v>5.1047610944876096</v>
          </cell>
          <cell r="S21">
            <v>0</v>
          </cell>
          <cell r="T21">
            <v>0</v>
          </cell>
          <cell r="U21">
            <v>7.227586488231999E-2</v>
          </cell>
          <cell r="V21">
            <v>0</v>
          </cell>
          <cell r="W21">
            <v>0</v>
          </cell>
          <cell r="X21">
            <v>0</v>
          </cell>
          <cell r="Y21">
            <v>-7.2275864881930829E-2</v>
          </cell>
          <cell r="Z21">
            <v>719.41932476710008</v>
          </cell>
        </row>
        <row r="22">
          <cell r="D22" t="str">
            <v>UR3C</v>
          </cell>
          <cell r="E22">
            <v>26.918386729024899</v>
          </cell>
          <cell r="F22">
            <v>0</v>
          </cell>
          <cell r="G22">
            <v>270.695138379855</v>
          </cell>
          <cell r="H22">
            <v>0</v>
          </cell>
          <cell r="I22">
            <v>0.41412501669000001</v>
          </cell>
          <cell r="J22">
            <v>0</v>
          </cell>
          <cell r="K22">
            <v>58.772134209221896</v>
          </cell>
          <cell r="L22">
            <v>55.540638162102901</v>
          </cell>
          <cell r="M22">
            <v>13.164703953370498</v>
          </cell>
          <cell r="N22">
            <v>19.7608292333347</v>
          </cell>
          <cell r="O22">
            <v>2.3318759032910696</v>
          </cell>
          <cell r="P22">
            <v>0</v>
          </cell>
          <cell r="Q22">
            <v>9.8442127269153499</v>
          </cell>
          <cell r="R22">
            <v>1.9413108316352401</v>
          </cell>
          <cell r="S22">
            <v>0</v>
          </cell>
          <cell r="T22">
            <v>0</v>
          </cell>
          <cell r="U22">
            <v>0.65155288210605999</v>
          </cell>
          <cell r="V22">
            <v>0</v>
          </cell>
          <cell r="W22">
            <v>0</v>
          </cell>
          <cell r="X22">
            <v>0</v>
          </cell>
          <cell r="Y22">
            <v>-27.540617034221611</v>
          </cell>
          <cell r="Z22">
            <v>432.49429099332599</v>
          </cell>
        </row>
        <row r="23">
          <cell r="D23" t="str">
            <v>UR3P</v>
          </cell>
          <cell r="E23">
            <v>2564.8848316039803</v>
          </cell>
          <cell r="F23">
            <v>9.3390000000000004</v>
          </cell>
          <cell r="G23">
            <v>286.99043442341701</v>
          </cell>
          <cell r="H23">
            <v>106.99245167020101</v>
          </cell>
          <cell r="I23">
            <v>15.8833982825</v>
          </cell>
          <cell r="J23">
            <v>0</v>
          </cell>
          <cell r="K23">
            <v>55.0756972323789</v>
          </cell>
          <cell r="L23">
            <v>40.745066382953198</v>
          </cell>
          <cell r="M23">
            <v>8.5165797794385707</v>
          </cell>
          <cell r="N23">
            <v>11.153088521208499</v>
          </cell>
          <cell r="O23">
            <v>3.25109392291494</v>
          </cell>
          <cell r="P23">
            <v>0</v>
          </cell>
          <cell r="Q23">
            <v>11.9619452332355</v>
          </cell>
          <cell r="R23">
            <v>4.7875638637287601</v>
          </cell>
          <cell r="S23">
            <v>0</v>
          </cell>
          <cell r="T23">
            <v>0</v>
          </cell>
          <cell r="U23">
            <v>0.75718139996486999</v>
          </cell>
          <cell r="V23">
            <v>0</v>
          </cell>
          <cell r="W23">
            <v>0</v>
          </cell>
          <cell r="X23">
            <v>0</v>
          </cell>
          <cell r="Y23">
            <v>-0.75718139997070466</v>
          </cell>
          <cell r="Z23">
            <v>3119.5811509159503</v>
          </cell>
        </row>
        <row r="24">
          <cell r="D24" t="str">
            <v>UR4C</v>
          </cell>
          <cell r="E24">
            <v>0</v>
          </cell>
          <cell r="F24">
            <v>50.744250000000001</v>
          </cell>
          <cell r="G24">
            <v>0</v>
          </cell>
          <cell r="H24">
            <v>0</v>
          </cell>
          <cell r="I24">
            <v>0</v>
          </cell>
          <cell r="J24">
            <v>0</v>
          </cell>
          <cell r="K24">
            <v>206.47595388094499</v>
          </cell>
          <cell r="L24">
            <v>0</v>
          </cell>
          <cell r="M24">
            <v>0</v>
          </cell>
          <cell r="N24">
            <v>0</v>
          </cell>
          <cell r="O24">
            <v>0</v>
          </cell>
          <cell r="P24">
            <v>0</v>
          </cell>
          <cell r="Q24">
            <v>0</v>
          </cell>
          <cell r="R24">
            <v>0</v>
          </cell>
          <cell r="S24">
            <v>2.8275000000000001</v>
          </cell>
          <cell r="T24">
            <v>0</v>
          </cell>
          <cell r="U24">
            <v>0</v>
          </cell>
          <cell r="V24">
            <v>0</v>
          </cell>
          <cell r="W24">
            <v>0</v>
          </cell>
          <cell r="X24">
            <v>0</v>
          </cell>
          <cell r="Y24">
            <v>0</v>
          </cell>
          <cell r="Z24">
            <v>260.04770388094499</v>
          </cell>
        </row>
        <row r="25">
          <cell r="D25" t="str">
            <v>UR4P</v>
          </cell>
          <cell r="E25">
            <v>117.892277588372</v>
          </cell>
          <cell r="F25">
            <v>71.046750000000003</v>
          </cell>
          <cell r="G25">
            <v>0</v>
          </cell>
          <cell r="H25">
            <v>0</v>
          </cell>
          <cell r="I25">
            <v>6.0961700688000002</v>
          </cell>
          <cell r="J25">
            <v>0</v>
          </cell>
          <cell r="K25">
            <v>9.6506899493359004</v>
          </cell>
          <cell r="L25">
            <v>0</v>
          </cell>
          <cell r="M25">
            <v>0</v>
          </cell>
          <cell r="N25">
            <v>0</v>
          </cell>
          <cell r="O25">
            <v>0</v>
          </cell>
          <cell r="P25">
            <v>0</v>
          </cell>
          <cell r="Q25">
            <v>0</v>
          </cell>
          <cell r="R25">
            <v>0</v>
          </cell>
          <cell r="S25">
            <v>0.54084210468749994</v>
          </cell>
          <cell r="T25">
            <v>0</v>
          </cell>
          <cell r="U25">
            <v>0</v>
          </cell>
          <cell r="V25">
            <v>0</v>
          </cell>
          <cell r="W25">
            <v>0</v>
          </cell>
          <cell r="X25">
            <v>0</v>
          </cell>
          <cell r="Y25">
            <v>-4.2632564145606011E-13</v>
          </cell>
          <cell r="Z25">
            <v>205.22672971119499</v>
          </cell>
        </row>
        <row r="26">
          <cell r="D26" t="str">
            <v>UR5</v>
          </cell>
          <cell r="E26">
            <v>187.461087687104</v>
          </cell>
          <cell r="F26">
            <v>204.28899999999999</v>
          </cell>
          <cell r="G26">
            <v>102.26022582106</v>
          </cell>
          <cell r="H26">
            <v>10.204535560938901</v>
          </cell>
          <cell r="I26">
            <v>1.9675819584610001</v>
          </cell>
          <cell r="J26">
            <v>0</v>
          </cell>
          <cell r="K26">
            <v>17.9845578333641</v>
          </cell>
          <cell r="L26">
            <v>12.9440538475148</v>
          </cell>
          <cell r="M26">
            <v>3.7690799839520501</v>
          </cell>
          <cell r="N26">
            <v>3.5292377928819101</v>
          </cell>
          <cell r="O26">
            <v>1.7901572462136701</v>
          </cell>
          <cell r="P26">
            <v>0</v>
          </cell>
          <cell r="Q26">
            <v>14.445864903918901</v>
          </cell>
          <cell r="R26">
            <v>3.1527976066767902</v>
          </cell>
          <cell r="S26">
            <v>68.405302115673408</v>
          </cell>
          <cell r="T26">
            <v>0</v>
          </cell>
          <cell r="U26">
            <v>0.72634026283994002</v>
          </cell>
          <cell r="V26">
            <v>0</v>
          </cell>
          <cell r="W26">
            <v>0</v>
          </cell>
          <cell r="X26">
            <v>0</v>
          </cell>
          <cell r="Y26">
            <v>-0.72634026284026731</v>
          </cell>
          <cell r="Z26">
            <v>632.20348235775907</v>
          </cell>
        </row>
        <row r="27">
          <cell r="D27" t="str">
            <v>OR</v>
          </cell>
          <cell r="E27">
            <v>974.73957652187801</v>
          </cell>
          <cell r="F27">
            <v>455.16125</v>
          </cell>
          <cell r="G27">
            <v>228.72173870170599</v>
          </cell>
          <cell r="H27">
            <v>70.0283794239309</v>
          </cell>
          <cell r="I27">
            <v>17.499999999815401</v>
          </cell>
          <cell r="J27">
            <v>0</v>
          </cell>
          <cell r="K27">
            <v>44.503187183999898</v>
          </cell>
          <cell r="L27">
            <v>16.278214835412001</v>
          </cell>
          <cell r="M27">
            <v>5.6553224920626102</v>
          </cell>
          <cell r="N27">
            <v>6.4853691131621698</v>
          </cell>
          <cell r="O27">
            <v>3.4532426692126501</v>
          </cell>
          <cell r="P27">
            <v>0</v>
          </cell>
          <cell r="Q27">
            <v>22.137500875000001</v>
          </cell>
          <cell r="R27">
            <v>4.38393390720839</v>
          </cell>
          <cell r="S27">
            <v>0</v>
          </cell>
          <cell r="T27">
            <v>0</v>
          </cell>
          <cell r="U27">
            <v>0.53522205381259003</v>
          </cell>
          <cell r="V27">
            <v>0</v>
          </cell>
          <cell r="W27">
            <v>0</v>
          </cell>
          <cell r="X27">
            <v>0</v>
          </cell>
          <cell r="Y27">
            <v>-0.53522205381068488</v>
          </cell>
          <cell r="Z27">
            <v>1849.04771572339</v>
          </cell>
        </row>
        <row r="28">
          <cell r="D28" t="str">
            <v>Total</v>
          </cell>
          <cell r="E28">
            <v>21519.049840888103</v>
          </cell>
          <cell r="F28">
            <v>4664.7084884567294</v>
          </cell>
          <cell r="G28">
            <v>3095.5537340399901</v>
          </cell>
          <cell r="H28">
            <v>1217.8848596455</v>
          </cell>
          <cell r="I28">
            <v>115.59453194200101</v>
          </cell>
          <cell r="J28">
            <v>0</v>
          </cell>
          <cell r="K28">
            <v>627.26048942400394</v>
          </cell>
          <cell r="L28">
            <v>244.58647541179201</v>
          </cell>
          <cell r="M28">
            <v>54.8605291333322</v>
          </cell>
          <cell r="N28">
            <v>65.573384010984896</v>
          </cell>
          <cell r="O28">
            <v>34.532428957428202</v>
          </cell>
          <cell r="P28">
            <v>0</v>
          </cell>
          <cell r="Q28">
            <v>174.738761483855</v>
          </cell>
          <cell r="R28">
            <v>49.8239606656212</v>
          </cell>
          <cell r="S28">
            <v>225.79873659994999</v>
          </cell>
          <cell r="T28">
            <v>0</v>
          </cell>
          <cell r="U28">
            <v>5.3940016787904801</v>
          </cell>
          <cell r="V28">
            <v>0</v>
          </cell>
          <cell r="W28">
            <v>0</v>
          </cell>
          <cell r="X28">
            <v>0</v>
          </cell>
          <cell r="Y28">
            <v>-226.97243182538296</v>
          </cell>
          <cell r="Z28">
            <v>31868.387790512701</v>
          </cell>
        </row>
      </sheetData>
      <sheetData sheetId="5"/>
      <sheetData sheetId="6"/>
      <sheetData sheetId="7"/>
      <sheetData sheetId="8"/>
      <sheetData sheetId="9">
        <row r="4">
          <cell r="H4">
            <v>1</v>
          </cell>
          <cell r="I4">
            <v>0.5</v>
          </cell>
          <cell r="J4">
            <v>0.5</v>
          </cell>
          <cell r="K4">
            <v>0.8</v>
          </cell>
          <cell r="L4">
            <v>0.61</v>
          </cell>
          <cell r="M4">
            <v>0.23</v>
          </cell>
          <cell r="N4">
            <v>0.21</v>
          </cell>
          <cell r="O4">
            <v>0.02</v>
          </cell>
          <cell r="P4">
            <v>0.65</v>
          </cell>
          <cell r="Q4">
            <v>0.25</v>
          </cell>
          <cell r="R4">
            <v>0</v>
          </cell>
          <cell r="S4">
            <v>0.6</v>
          </cell>
          <cell r="T4">
            <v>0</v>
          </cell>
          <cell r="U4">
            <v>0.6</v>
          </cell>
          <cell r="V4">
            <v>0</v>
          </cell>
          <cell r="W4">
            <v>0.6</v>
          </cell>
          <cell r="X4">
            <v>0</v>
          </cell>
          <cell r="Y4">
            <v>0.4</v>
          </cell>
          <cell r="Z4">
            <v>0</v>
          </cell>
          <cell r="AA4">
            <v>0.4</v>
          </cell>
        </row>
        <row r="5">
          <cell r="H5">
            <v>0.5</v>
          </cell>
          <cell r="I5">
            <v>1</v>
          </cell>
          <cell r="J5">
            <v>0.5</v>
          </cell>
          <cell r="K5">
            <v>0.8</v>
          </cell>
          <cell r="L5">
            <v>0.28000000000000003</v>
          </cell>
          <cell r="M5">
            <v>0.55000000000000004</v>
          </cell>
          <cell r="N5">
            <v>7.0000000000000007E-2</v>
          </cell>
          <cell r="O5">
            <v>0.09</v>
          </cell>
          <cell r="P5">
            <v>0.47</v>
          </cell>
          <cell r="Q5">
            <v>0.25</v>
          </cell>
          <cell r="R5">
            <v>0</v>
          </cell>
          <cell r="S5">
            <v>0.6</v>
          </cell>
          <cell r="T5">
            <v>0</v>
          </cell>
          <cell r="U5">
            <v>0.6</v>
          </cell>
          <cell r="V5">
            <v>0</v>
          </cell>
          <cell r="W5">
            <v>0.6</v>
          </cell>
          <cell r="X5">
            <v>0</v>
          </cell>
          <cell r="Y5">
            <v>0.4</v>
          </cell>
          <cell r="Z5">
            <v>0</v>
          </cell>
          <cell r="AA5">
            <v>0.4</v>
          </cell>
        </row>
        <row r="6">
          <cell r="H6">
            <v>0.5</v>
          </cell>
          <cell r="I6">
            <v>0.5</v>
          </cell>
          <cell r="J6">
            <v>1</v>
          </cell>
          <cell r="K6">
            <v>0.4</v>
          </cell>
          <cell r="L6">
            <v>0.6</v>
          </cell>
          <cell r="M6">
            <v>0.4</v>
          </cell>
          <cell r="N6">
            <v>0</v>
          </cell>
          <cell r="O6">
            <v>0</v>
          </cell>
          <cell r="P6">
            <v>0.4</v>
          </cell>
          <cell r="Q6">
            <v>0.25</v>
          </cell>
          <cell r="R6">
            <v>0</v>
          </cell>
          <cell r="S6">
            <v>0.2</v>
          </cell>
          <cell r="T6">
            <v>0</v>
          </cell>
          <cell r="U6">
            <v>0.2</v>
          </cell>
          <cell r="V6">
            <v>0</v>
          </cell>
          <cell r="W6">
            <v>0.4</v>
          </cell>
          <cell r="X6">
            <v>0</v>
          </cell>
          <cell r="Y6">
            <v>0.2</v>
          </cell>
          <cell r="Z6">
            <v>0</v>
          </cell>
          <cell r="AA6">
            <v>0.2</v>
          </cell>
        </row>
        <row r="7">
          <cell r="H7">
            <v>0.8</v>
          </cell>
          <cell r="I7">
            <v>0.8</v>
          </cell>
          <cell r="J7">
            <v>0.4</v>
          </cell>
          <cell r="K7">
            <v>1</v>
          </cell>
          <cell r="L7">
            <v>0.6</v>
          </cell>
          <cell r="M7">
            <v>0.6</v>
          </cell>
          <cell r="N7">
            <v>0</v>
          </cell>
          <cell r="O7">
            <v>0</v>
          </cell>
          <cell r="P7">
            <v>0.6</v>
          </cell>
          <cell r="Q7">
            <v>0.6</v>
          </cell>
          <cell r="R7">
            <v>0.2</v>
          </cell>
          <cell r="S7">
            <v>0.8</v>
          </cell>
          <cell r="T7">
            <v>0.2</v>
          </cell>
          <cell r="U7">
            <v>0.8</v>
          </cell>
          <cell r="V7">
            <v>0</v>
          </cell>
          <cell r="W7">
            <v>0.6</v>
          </cell>
          <cell r="X7">
            <v>0.2</v>
          </cell>
          <cell r="Y7">
            <v>0.4</v>
          </cell>
          <cell r="Z7">
            <v>0.2</v>
          </cell>
          <cell r="AA7">
            <v>0.4</v>
          </cell>
        </row>
        <row r="8">
          <cell r="H8">
            <v>0.61</v>
          </cell>
          <cell r="I8">
            <v>0.28000000000000003</v>
          </cell>
          <cell r="J8">
            <v>0.6</v>
          </cell>
          <cell r="K8">
            <v>0.6</v>
          </cell>
          <cell r="L8">
            <v>1</v>
          </cell>
          <cell r="M8">
            <v>0.25</v>
          </cell>
          <cell r="N8">
            <v>0.02</v>
          </cell>
          <cell r="O8">
            <v>0.02</v>
          </cell>
          <cell r="P8">
            <v>0.23</v>
          </cell>
          <cell r="Q8">
            <v>0.6</v>
          </cell>
          <cell r="R8">
            <v>0</v>
          </cell>
          <cell r="S8">
            <v>0.8</v>
          </cell>
          <cell r="T8">
            <v>0</v>
          </cell>
          <cell r="U8">
            <v>0.8</v>
          </cell>
          <cell r="V8">
            <v>0</v>
          </cell>
          <cell r="W8">
            <v>0.6</v>
          </cell>
          <cell r="X8">
            <v>0</v>
          </cell>
          <cell r="Y8">
            <v>0.4</v>
          </cell>
          <cell r="Z8">
            <v>0</v>
          </cell>
          <cell r="AA8">
            <v>0.4</v>
          </cell>
        </row>
        <row r="9">
          <cell r="H9">
            <v>0.23</v>
          </cell>
          <cell r="I9">
            <v>0.55000000000000004</v>
          </cell>
          <cell r="J9">
            <v>0.4</v>
          </cell>
          <cell r="K9">
            <v>0.6</v>
          </cell>
          <cell r="L9">
            <v>0.25</v>
          </cell>
          <cell r="M9">
            <v>1</v>
          </cell>
          <cell r="N9">
            <v>-7.0000000000000007E-2</v>
          </cell>
          <cell r="O9">
            <v>-0.1</v>
          </cell>
          <cell r="P9">
            <v>0.11</v>
          </cell>
          <cell r="Q9">
            <v>0.25</v>
          </cell>
          <cell r="R9">
            <v>0</v>
          </cell>
          <cell r="S9">
            <v>0.2</v>
          </cell>
          <cell r="T9">
            <v>0</v>
          </cell>
          <cell r="U9">
            <v>0.2</v>
          </cell>
          <cell r="V9">
            <v>0</v>
          </cell>
          <cell r="W9">
            <v>0</v>
          </cell>
          <cell r="X9">
            <v>0</v>
          </cell>
          <cell r="Y9">
            <v>0</v>
          </cell>
          <cell r="Z9">
            <v>0</v>
          </cell>
          <cell r="AA9">
            <v>0</v>
          </cell>
        </row>
        <row r="10">
          <cell r="H10">
            <v>0.21</v>
          </cell>
          <cell r="I10">
            <v>7.0000000000000007E-2</v>
          </cell>
          <cell r="J10">
            <v>0</v>
          </cell>
          <cell r="K10">
            <v>0</v>
          </cell>
          <cell r="L10">
            <v>0.02</v>
          </cell>
          <cell r="M10">
            <v>-7.0000000000000007E-2</v>
          </cell>
          <cell r="N10">
            <v>1</v>
          </cell>
          <cell r="O10">
            <v>0.04</v>
          </cell>
          <cell r="P10">
            <v>0.1</v>
          </cell>
          <cell r="Q10">
            <v>0</v>
          </cell>
          <cell r="R10">
            <v>0</v>
          </cell>
          <cell r="S10">
            <v>0</v>
          </cell>
          <cell r="T10">
            <v>0</v>
          </cell>
          <cell r="U10">
            <v>0</v>
          </cell>
          <cell r="V10">
            <v>0</v>
          </cell>
          <cell r="W10">
            <v>0</v>
          </cell>
          <cell r="X10">
            <v>0</v>
          </cell>
          <cell r="Y10">
            <v>0</v>
          </cell>
          <cell r="Z10">
            <v>0</v>
          </cell>
          <cell r="AA10">
            <v>0</v>
          </cell>
        </row>
        <row r="11">
          <cell r="H11">
            <v>0.02</v>
          </cell>
          <cell r="I11">
            <v>0.09</v>
          </cell>
          <cell r="J11">
            <v>0</v>
          </cell>
          <cell r="K11">
            <v>0</v>
          </cell>
          <cell r="L11">
            <v>0.02</v>
          </cell>
          <cell r="M11">
            <v>-0.1</v>
          </cell>
          <cell r="N11">
            <v>0.04</v>
          </cell>
          <cell r="O11">
            <v>1</v>
          </cell>
          <cell r="P11">
            <v>0.1</v>
          </cell>
          <cell r="Q11">
            <v>0</v>
          </cell>
          <cell r="R11">
            <v>0</v>
          </cell>
          <cell r="S11">
            <v>0</v>
          </cell>
          <cell r="T11">
            <v>0</v>
          </cell>
          <cell r="U11">
            <v>0</v>
          </cell>
          <cell r="V11">
            <v>0</v>
          </cell>
          <cell r="W11">
            <v>0</v>
          </cell>
          <cell r="X11">
            <v>0</v>
          </cell>
          <cell r="Y11">
            <v>0</v>
          </cell>
          <cell r="Z11">
            <v>0</v>
          </cell>
          <cell r="AA11">
            <v>0</v>
          </cell>
        </row>
        <row r="12">
          <cell r="H12">
            <v>0.65</v>
          </cell>
          <cell r="I12">
            <v>0.47</v>
          </cell>
          <cell r="J12">
            <v>0.4</v>
          </cell>
          <cell r="K12">
            <v>0.6</v>
          </cell>
          <cell r="L12">
            <v>0.23</v>
          </cell>
          <cell r="M12">
            <v>0.11</v>
          </cell>
          <cell r="N12">
            <v>0.1</v>
          </cell>
          <cell r="O12">
            <v>0.1</v>
          </cell>
          <cell r="P12">
            <v>1</v>
          </cell>
          <cell r="Q12">
            <v>0.6</v>
          </cell>
          <cell r="R12">
            <v>0</v>
          </cell>
          <cell r="S12">
            <v>0.6</v>
          </cell>
          <cell r="T12">
            <v>0</v>
          </cell>
          <cell r="U12">
            <v>0.6</v>
          </cell>
          <cell r="V12">
            <v>0</v>
          </cell>
          <cell r="W12">
            <v>0</v>
          </cell>
          <cell r="X12">
            <v>0</v>
          </cell>
          <cell r="Y12">
            <v>0.2</v>
          </cell>
          <cell r="Z12">
            <v>0</v>
          </cell>
          <cell r="AA12">
            <v>0.2</v>
          </cell>
        </row>
        <row r="13">
          <cell r="H13">
            <v>0.25</v>
          </cell>
          <cell r="I13">
            <v>0.25</v>
          </cell>
          <cell r="J13">
            <v>0.25</v>
          </cell>
          <cell r="K13">
            <v>0.6</v>
          </cell>
          <cell r="L13">
            <v>0.6</v>
          </cell>
          <cell r="M13">
            <v>0.25</v>
          </cell>
          <cell r="N13">
            <v>0</v>
          </cell>
          <cell r="O13">
            <v>0</v>
          </cell>
          <cell r="P13">
            <v>0.6</v>
          </cell>
          <cell r="Q13">
            <v>1</v>
          </cell>
          <cell r="R13">
            <v>0</v>
          </cell>
          <cell r="S13">
            <v>0</v>
          </cell>
          <cell r="T13">
            <v>0</v>
          </cell>
          <cell r="U13">
            <v>0</v>
          </cell>
          <cell r="V13">
            <v>0</v>
          </cell>
          <cell r="W13">
            <v>0</v>
          </cell>
          <cell r="X13">
            <v>0</v>
          </cell>
          <cell r="Y13">
            <v>0.2</v>
          </cell>
          <cell r="Z13">
            <v>0</v>
          </cell>
          <cell r="AA13">
            <v>0.2</v>
          </cell>
        </row>
        <row r="14">
          <cell r="H14">
            <v>0</v>
          </cell>
          <cell r="I14">
            <v>0</v>
          </cell>
          <cell r="J14">
            <v>0</v>
          </cell>
          <cell r="K14">
            <v>0.2</v>
          </cell>
          <cell r="L14">
            <v>0</v>
          </cell>
          <cell r="M14">
            <v>0</v>
          </cell>
          <cell r="N14">
            <v>0</v>
          </cell>
          <cell r="O14">
            <v>0</v>
          </cell>
          <cell r="P14">
            <v>0</v>
          </cell>
          <cell r="Q14">
            <v>0</v>
          </cell>
          <cell r="R14">
            <v>1</v>
          </cell>
          <cell r="S14">
            <v>0</v>
          </cell>
          <cell r="T14">
            <v>0.4</v>
          </cell>
          <cell r="U14">
            <v>0</v>
          </cell>
          <cell r="V14">
            <v>0</v>
          </cell>
          <cell r="W14">
            <v>0</v>
          </cell>
          <cell r="X14">
            <v>0.2</v>
          </cell>
          <cell r="Y14">
            <v>0</v>
          </cell>
          <cell r="Z14">
            <v>0.4</v>
          </cell>
          <cell r="AA14">
            <v>0</v>
          </cell>
        </row>
        <row r="15">
          <cell r="H15">
            <v>0.6</v>
          </cell>
          <cell r="I15">
            <v>0.6</v>
          </cell>
          <cell r="J15">
            <v>0.2</v>
          </cell>
          <cell r="K15">
            <v>0.8</v>
          </cell>
          <cell r="L15">
            <v>0.8</v>
          </cell>
          <cell r="M15">
            <v>0.2</v>
          </cell>
          <cell r="N15">
            <v>0</v>
          </cell>
          <cell r="O15">
            <v>0</v>
          </cell>
          <cell r="P15">
            <v>0.6</v>
          </cell>
          <cell r="Q15">
            <v>0</v>
          </cell>
          <cell r="R15">
            <v>0</v>
          </cell>
          <cell r="S15">
            <v>1</v>
          </cell>
          <cell r="T15">
            <v>0</v>
          </cell>
          <cell r="U15">
            <v>0.8</v>
          </cell>
          <cell r="V15">
            <v>0</v>
          </cell>
          <cell r="W15">
            <v>0</v>
          </cell>
          <cell r="X15">
            <v>0</v>
          </cell>
          <cell r="Y15">
            <v>0.2</v>
          </cell>
          <cell r="Z15">
            <v>0</v>
          </cell>
          <cell r="AA15">
            <v>0.2</v>
          </cell>
        </row>
        <row r="16">
          <cell r="H16">
            <v>0</v>
          </cell>
          <cell r="I16">
            <v>0</v>
          </cell>
          <cell r="J16">
            <v>0</v>
          </cell>
          <cell r="K16">
            <v>0.2</v>
          </cell>
          <cell r="L16">
            <v>0</v>
          </cell>
          <cell r="M16">
            <v>0</v>
          </cell>
          <cell r="N16">
            <v>0</v>
          </cell>
          <cell r="O16">
            <v>0</v>
          </cell>
          <cell r="P16">
            <v>0</v>
          </cell>
          <cell r="Q16">
            <v>0</v>
          </cell>
          <cell r="R16">
            <v>0.4</v>
          </cell>
          <cell r="S16">
            <v>0</v>
          </cell>
          <cell r="T16">
            <v>1</v>
          </cell>
          <cell r="U16">
            <v>0</v>
          </cell>
          <cell r="V16">
            <v>0</v>
          </cell>
          <cell r="W16">
            <v>0</v>
          </cell>
          <cell r="X16">
            <v>0.2</v>
          </cell>
          <cell r="Y16">
            <v>0</v>
          </cell>
          <cell r="Z16">
            <v>0.4</v>
          </cell>
          <cell r="AA16">
            <v>0</v>
          </cell>
        </row>
        <row r="17">
          <cell r="H17">
            <v>0.6</v>
          </cell>
          <cell r="I17">
            <v>0.6</v>
          </cell>
          <cell r="J17">
            <v>0.2</v>
          </cell>
          <cell r="K17">
            <v>0.8</v>
          </cell>
          <cell r="L17">
            <v>0.8</v>
          </cell>
          <cell r="M17">
            <v>0.2</v>
          </cell>
          <cell r="N17">
            <v>0</v>
          </cell>
          <cell r="O17">
            <v>0</v>
          </cell>
          <cell r="P17">
            <v>0.6</v>
          </cell>
          <cell r="Q17">
            <v>0</v>
          </cell>
          <cell r="R17">
            <v>0</v>
          </cell>
          <cell r="S17">
            <v>0.8</v>
          </cell>
          <cell r="T17">
            <v>0</v>
          </cell>
          <cell r="U17">
            <v>1</v>
          </cell>
          <cell r="V17">
            <v>0</v>
          </cell>
          <cell r="W17">
            <v>0</v>
          </cell>
          <cell r="X17">
            <v>0</v>
          </cell>
          <cell r="Y17">
            <v>0.2</v>
          </cell>
          <cell r="Z17">
            <v>0</v>
          </cell>
          <cell r="AA17">
            <v>0.2</v>
          </cell>
        </row>
        <row r="18">
          <cell r="H18">
            <v>0</v>
          </cell>
          <cell r="I18">
            <v>0</v>
          </cell>
          <cell r="J18">
            <v>0</v>
          </cell>
          <cell r="K18">
            <v>0</v>
          </cell>
          <cell r="L18">
            <v>0</v>
          </cell>
          <cell r="M18">
            <v>0</v>
          </cell>
          <cell r="N18">
            <v>0</v>
          </cell>
          <cell r="O18">
            <v>0</v>
          </cell>
          <cell r="P18">
            <v>0</v>
          </cell>
          <cell r="Q18">
            <v>0</v>
          </cell>
          <cell r="R18">
            <v>0</v>
          </cell>
          <cell r="S18">
            <v>0</v>
          </cell>
          <cell r="T18">
            <v>0</v>
          </cell>
          <cell r="U18">
            <v>0</v>
          </cell>
          <cell r="V18">
            <v>1</v>
          </cell>
          <cell r="W18">
            <v>0</v>
          </cell>
          <cell r="X18">
            <v>0</v>
          </cell>
          <cell r="Y18">
            <v>0</v>
          </cell>
          <cell r="Z18">
            <v>0.4</v>
          </cell>
          <cell r="AA18">
            <v>0</v>
          </cell>
        </row>
        <row r="19">
          <cell r="H19">
            <v>0.6</v>
          </cell>
          <cell r="I19">
            <v>0.6</v>
          </cell>
          <cell r="J19">
            <v>0.4</v>
          </cell>
          <cell r="K19">
            <v>0.6</v>
          </cell>
          <cell r="L19">
            <v>0.6</v>
          </cell>
          <cell r="M19">
            <v>0</v>
          </cell>
          <cell r="N19">
            <v>0</v>
          </cell>
          <cell r="O19">
            <v>0</v>
          </cell>
          <cell r="P19">
            <v>0</v>
          </cell>
          <cell r="Q19">
            <v>0</v>
          </cell>
          <cell r="R19">
            <v>0</v>
          </cell>
          <cell r="S19">
            <v>0</v>
          </cell>
          <cell r="T19">
            <v>0</v>
          </cell>
          <cell r="U19">
            <v>0</v>
          </cell>
          <cell r="V19">
            <v>0</v>
          </cell>
          <cell r="W19">
            <v>1</v>
          </cell>
          <cell r="X19">
            <v>0</v>
          </cell>
          <cell r="Y19">
            <v>0</v>
          </cell>
          <cell r="Z19">
            <v>0</v>
          </cell>
          <cell r="AA19">
            <v>0.8</v>
          </cell>
        </row>
        <row r="20">
          <cell r="H20">
            <v>0</v>
          </cell>
          <cell r="I20">
            <v>0</v>
          </cell>
          <cell r="J20">
            <v>0</v>
          </cell>
          <cell r="K20">
            <v>0.2</v>
          </cell>
          <cell r="L20">
            <v>0</v>
          </cell>
          <cell r="M20">
            <v>0</v>
          </cell>
          <cell r="N20">
            <v>0</v>
          </cell>
          <cell r="O20">
            <v>0</v>
          </cell>
          <cell r="P20">
            <v>0</v>
          </cell>
          <cell r="Q20">
            <v>0</v>
          </cell>
          <cell r="R20">
            <v>0.2</v>
          </cell>
          <cell r="S20">
            <v>0</v>
          </cell>
          <cell r="T20">
            <v>0.2</v>
          </cell>
          <cell r="U20">
            <v>0</v>
          </cell>
          <cell r="V20">
            <v>0</v>
          </cell>
          <cell r="W20">
            <v>0</v>
          </cell>
          <cell r="X20">
            <v>1</v>
          </cell>
          <cell r="Y20">
            <v>0</v>
          </cell>
          <cell r="Z20">
            <v>0.4</v>
          </cell>
          <cell r="AA20">
            <v>0</v>
          </cell>
        </row>
        <row r="21">
          <cell r="H21">
            <v>0.4</v>
          </cell>
          <cell r="I21">
            <v>0.4</v>
          </cell>
          <cell r="J21">
            <v>0.2</v>
          </cell>
          <cell r="K21">
            <v>0.4</v>
          </cell>
          <cell r="L21">
            <v>0.4</v>
          </cell>
          <cell r="M21">
            <v>0</v>
          </cell>
          <cell r="N21">
            <v>0</v>
          </cell>
          <cell r="O21">
            <v>0</v>
          </cell>
          <cell r="P21">
            <v>0.2</v>
          </cell>
          <cell r="Q21">
            <v>0.2</v>
          </cell>
          <cell r="R21">
            <v>0</v>
          </cell>
          <cell r="S21">
            <v>0.2</v>
          </cell>
          <cell r="T21">
            <v>0</v>
          </cell>
          <cell r="U21">
            <v>0.2</v>
          </cell>
          <cell r="V21">
            <v>0</v>
          </cell>
          <cell r="W21">
            <v>0</v>
          </cell>
          <cell r="X21">
            <v>0</v>
          </cell>
          <cell r="Y21">
            <v>1</v>
          </cell>
          <cell r="Z21">
            <v>0</v>
          </cell>
          <cell r="AA21">
            <v>0.2</v>
          </cell>
        </row>
        <row r="22">
          <cell r="H22">
            <v>0</v>
          </cell>
          <cell r="I22">
            <v>0</v>
          </cell>
          <cell r="J22">
            <v>0</v>
          </cell>
          <cell r="K22">
            <v>0.2</v>
          </cell>
          <cell r="L22">
            <v>0</v>
          </cell>
          <cell r="M22">
            <v>0</v>
          </cell>
          <cell r="N22">
            <v>0</v>
          </cell>
          <cell r="O22">
            <v>0</v>
          </cell>
          <cell r="P22">
            <v>0</v>
          </cell>
          <cell r="Q22">
            <v>0</v>
          </cell>
          <cell r="R22">
            <v>0.4</v>
          </cell>
          <cell r="S22">
            <v>0</v>
          </cell>
          <cell r="T22">
            <v>0.4</v>
          </cell>
          <cell r="U22">
            <v>0</v>
          </cell>
          <cell r="V22">
            <v>0.4</v>
          </cell>
          <cell r="W22">
            <v>0</v>
          </cell>
          <cell r="X22">
            <v>0.4</v>
          </cell>
          <cell r="Y22">
            <v>0</v>
          </cell>
          <cell r="Z22">
            <v>1</v>
          </cell>
          <cell r="AA22">
            <v>0</v>
          </cell>
        </row>
        <row r="23">
          <cell r="H23">
            <v>0.4</v>
          </cell>
          <cell r="I23">
            <v>0.4</v>
          </cell>
          <cell r="J23">
            <v>0.2</v>
          </cell>
          <cell r="K23">
            <v>0.4</v>
          </cell>
          <cell r="L23">
            <v>0.4</v>
          </cell>
          <cell r="M23">
            <v>0</v>
          </cell>
          <cell r="N23">
            <v>0</v>
          </cell>
          <cell r="O23">
            <v>0</v>
          </cell>
          <cell r="P23">
            <v>0.2</v>
          </cell>
          <cell r="Q23">
            <v>0.2</v>
          </cell>
          <cell r="R23">
            <v>0</v>
          </cell>
          <cell r="S23">
            <v>0.2</v>
          </cell>
          <cell r="T23">
            <v>0</v>
          </cell>
          <cell r="U23">
            <v>0.2</v>
          </cell>
          <cell r="V23">
            <v>0</v>
          </cell>
          <cell r="W23">
            <v>0.8</v>
          </cell>
          <cell r="X23">
            <v>0</v>
          </cell>
          <cell r="Y23">
            <v>0.2</v>
          </cell>
          <cell r="Z23">
            <v>0</v>
          </cell>
          <cell r="AA23">
            <v>1</v>
          </cell>
        </row>
        <row r="24">
          <cell r="H24">
            <v>1</v>
          </cell>
          <cell r="I24">
            <v>0.5</v>
          </cell>
          <cell r="J24">
            <v>0.5</v>
          </cell>
          <cell r="K24">
            <v>0.8</v>
          </cell>
          <cell r="L24">
            <v>0.61</v>
          </cell>
          <cell r="M24">
            <v>0.23</v>
          </cell>
          <cell r="N24">
            <v>0.21</v>
          </cell>
          <cell r="O24">
            <v>0.02</v>
          </cell>
          <cell r="P24">
            <v>0.65</v>
          </cell>
          <cell r="Q24">
            <v>0.25</v>
          </cell>
          <cell r="R24">
            <v>0</v>
          </cell>
          <cell r="S24">
            <v>0.6</v>
          </cell>
          <cell r="T24">
            <v>0</v>
          </cell>
          <cell r="U24">
            <v>0.6</v>
          </cell>
          <cell r="V24">
            <v>0</v>
          </cell>
          <cell r="W24">
            <v>0.6</v>
          </cell>
          <cell r="X24">
            <v>0</v>
          </cell>
          <cell r="Y24">
            <v>0.4</v>
          </cell>
          <cell r="Z24">
            <v>0</v>
          </cell>
          <cell r="AA24">
            <v>0.4</v>
          </cell>
        </row>
        <row r="25">
          <cell r="H25">
            <v>0.5</v>
          </cell>
          <cell r="I25">
            <v>1</v>
          </cell>
          <cell r="J25">
            <v>0.5</v>
          </cell>
          <cell r="K25">
            <v>0.8</v>
          </cell>
          <cell r="L25">
            <v>0.28000000000000003</v>
          </cell>
          <cell r="M25">
            <v>0.55000000000000004</v>
          </cell>
          <cell r="N25">
            <v>7.0000000000000007E-2</v>
          </cell>
          <cell r="O25">
            <v>0.09</v>
          </cell>
          <cell r="P25">
            <v>0.47</v>
          </cell>
          <cell r="Q25">
            <v>0.25</v>
          </cell>
          <cell r="R25">
            <v>0</v>
          </cell>
          <cell r="S25">
            <v>0.6</v>
          </cell>
          <cell r="T25">
            <v>0</v>
          </cell>
          <cell r="U25">
            <v>0.6</v>
          </cell>
          <cell r="V25">
            <v>0</v>
          </cell>
          <cell r="W25">
            <v>0.6</v>
          </cell>
          <cell r="X25">
            <v>0</v>
          </cell>
          <cell r="Y25">
            <v>0.4</v>
          </cell>
          <cell r="Z25">
            <v>0</v>
          </cell>
          <cell r="AA25">
            <v>0.4</v>
          </cell>
        </row>
        <row r="26">
          <cell r="H26">
            <v>0.5</v>
          </cell>
          <cell r="I26">
            <v>0.5</v>
          </cell>
          <cell r="J26">
            <v>1</v>
          </cell>
          <cell r="K26">
            <v>0.4</v>
          </cell>
          <cell r="L26">
            <v>0.6</v>
          </cell>
          <cell r="M26">
            <v>0.4</v>
          </cell>
          <cell r="N26">
            <v>0</v>
          </cell>
          <cell r="O26">
            <v>0</v>
          </cell>
          <cell r="P26">
            <v>0.4</v>
          </cell>
          <cell r="Q26">
            <v>0.25</v>
          </cell>
          <cell r="R26">
            <v>0</v>
          </cell>
          <cell r="S26">
            <v>0.2</v>
          </cell>
          <cell r="T26">
            <v>0</v>
          </cell>
          <cell r="U26">
            <v>0.2</v>
          </cell>
          <cell r="V26">
            <v>0</v>
          </cell>
          <cell r="W26">
            <v>0.4</v>
          </cell>
          <cell r="X26">
            <v>0</v>
          </cell>
          <cell r="Y26">
            <v>0.2</v>
          </cell>
          <cell r="Z26">
            <v>0</v>
          </cell>
          <cell r="AA26">
            <v>0.2</v>
          </cell>
        </row>
        <row r="27">
          <cell r="H27">
            <v>0.8</v>
          </cell>
          <cell r="I27">
            <v>0.8</v>
          </cell>
          <cell r="J27">
            <v>0.4</v>
          </cell>
          <cell r="K27">
            <v>1</v>
          </cell>
          <cell r="L27">
            <v>0.6</v>
          </cell>
          <cell r="M27">
            <v>0.6</v>
          </cell>
          <cell r="N27">
            <v>0</v>
          </cell>
          <cell r="O27">
            <v>0</v>
          </cell>
          <cell r="P27">
            <v>0.6</v>
          </cell>
          <cell r="Q27">
            <v>0.6</v>
          </cell>
          <cell r="R27">
            <v>0.2</v>
          </cell>
          <cell r="S27">
            <v>0.8</v>
          </cell>
          <cell r="T27">
            <v>0.2</v>
          </cell>
          <cell r="U27">
            <v>0.8</v>
          </cell>
          <cell r="V27">
            <v>0</v>
          </cell>
          <cell r="W27">
            <v>0.6</v>
          </cell>
          <cell r="X27">
            <v>0.2</v>
          </cell>
          <cell r="Y27">
            <v>0.4</v>
          </cell>
          <cell r="Z27">
            <v>0.2</v>
          </cell>
          <cell r="AA27">
            <v>0.4</v>
          </cell>
        </row>
        <row r="28">
          <cell r="H28">
            <v>0.61</v>
          </cell>
          <cell r="I28">
            <v>0.28000000000000003</v>
          </cell>
          <cell r="J28">
            <v>0.6</v>
          </cell>
          <cell r="K28">
            <v>0.6</v>
          </cell>
          <cell r="L28">
            <v>1</v>
          </cell>
          <cell r="M28">
            <v>0.25</v>
          </cell>
          <cell r="N28">
            <v>0.02</v>
          </cell>
          <cell r="O28">
            <v>0.02</v>
          </cell>
          <cell r="P28">
            <v>0.23</v>
          </cell>
          <cell r="Q28">
            <v>0.6</v>
          </cell>
          <cell r="R28">
            <v>0</v>
          </cell>
          <cell r="S28">
            <v>0.8</v>
          </cell>
          <cell r="T28">
            <v>0</v>
          </cell>
          <cell r="U28">
            <v>0.8</v>
          </cell>
          <cell r="V28">
            <v>0</v>
          </cell>
          <cell r="W28">
            <v>0.6</v>
          </cell>
          <cell r="X28">
            <v>0</v>
          </cell>
          <cell r="Y28">
            <v>0.4</v>
          </cell>
          <cell r="Z28">
            <v>0</v>
          </cell>
          <cell r="AA28">
            <v>0.4</v>
          </cell>
        </row>
        <row r="29">
          <cell r="H29">
            <v>0.23</v>
          </cell>
          <cell r="I29">
            <v>0.55000000000000004</v>
          </cell>
          <cell r="J29">
            <v>0.4</v>
          </cell>
          <cell r="K29">
            <v>0.6</v>
          </cell>
          <cell r="L29">
            <v>0.25</v>
          </cell>
          <cell r="M29">
            <v>1</v>
          </cell>
          <cell r="N29">
            <v>-7.0000000000000007E-2</v>
          </cell>
          <cell r="O29">
            <v>-0.1</v>
          </cell>
          <cell r="P29">
            <v>0.11</v>
          </cell>
          <cell r="Q29">
            <v>0.25</v>
          </cell>
          <cell r="R29">
            <v>0</v>
          </cell>
          <cell r="S29">
            <v>0.2</v>
          </cell>
          <cell r="T29">
            <v>0</v>
          </cell>
          <cell r="U29">
            <v>0.2</v>
          </cell>
          <cell r="V29">
            <v>0</v>
          </cell>
          <cell r="W29">
            <v>0</v>
          </cell>
          <cell r="X29">
            <v>0</v>
          </cell>
          <cell r="Y29">
            <v>0</v>
          </cell>
          <cell r="Z29">
            <v>0</v>
          </cell>
          <cell r="AA29">
            <v>0</v>
          </cell>
        </row>
        <row r="30">
          <cell r="H30">
            <v>0.21</v>
          </cell>
          <cell r="I30">
            <v>7.0000000000000007E-2</v>
          </cell>
          <cell r="J30">
            <v>0</v>
          </cell>
          <cell r="K30">
            <v>0</v>
          </cell>
          <cell r="L30">
            <v>0.02</v>
          </cell>
          <cell r="M30">
            <v>-7.0000000000000007E-2</v>
          </cell>
          <cell r="N30">
            <v>1</v>
          </cell>
          <cell r="O30">
            <v>0.04</v>
          </cell>
          <cell r="P30">
            <v>0.1</v>
          </cell>
          <cell r="Q30">
            <v>0</v>
          </cell>
          <cell r="R30">
            <v>0</v>
          </cell>
          <cell r="S30">
            <v>0</v>
          </cell>
          <cell r="T30">
            <v>0</v>
          </cell>
          <cell r="U30">
            <v>0</v>
          </cell>
          <cell r="V30">
            <v>0</v>
          </cell>
          <cell r="W30">
            <v>0</v>
          </cell>
          <cell r="X30">
            <v>0</v>
          </cell>
          <cell r="Y30">
            <v>0</v>
          </cell>
          <cell r="Z30">
            <v>0</v>
          </cell>
          <cell r="AA30">
            <v>0</v>
          </cell>
        </row>
        <row r="31">
          <cell r="H31">
            <v>0.02</v>
          </cell>
          <cell r="I31">
            <v>0.09</v>
          </cell>
          <cell r="J31">
            <v>0</v>
          </cell>
          <cell r="K31">
            <v>0</v>
          </cell>
          <cell r="L31">
            <v>0.02</v>
          </cell>
          <cell r="M31">
            <v>-0.1</v>
          </cell>
          <cell r="N31">
            <v>0.04</v>
          </cell>
          <cell r="O31">
            <v>1</v>
          </cell>
          <cell r="P31">
            <v>0.1</v>
          </cell>
          <cell r="Q31">
            <v>0</v>
          </cell>
          <cell r="R31">
            <v>0</v>
          </cell>
          <cell r="S31">
            <v>0</v>
          </cell>
          <cell r="T31">
            <v>0</v>
          </cell>
          <cell r="U31">
            <v>0</v>
          </cell>
          <cell r="V31">
            <v>0</v>
          </cell>
          <cell r="W31">
            <v>0</v>
          </cell>
          <cell r="X31">
            <v>0</v>
          </cell>
          <cell r="Y31">
            <v>0</v>
          </cell>
          <cell r="Z31">
            <v>0</v>
          </cell>
          <cell r="AA31">
            <v>0</v>
          </cell>
        </row>
        <row r="32">
          <cell r="H32">
            <v>0.65</v>
          </cell>
          <cell r="I32">
            <v>0.47</v>
          </cell>
          <cell r="J32">
            <v>0.4</v>
          </cell>
          <cell r="K32">
            <v>0.6</v>
          </cell>
          <cell r="L32">
            <v>0.23</v>
          </cell>
          <cell r="M32">
            <v>0.11</v>
          </cell>
          <cell r="N32">
            <v>0.1</v>
          </cell>
          <cell r="O32">
            <v>0.1</v>
          </cell>
          <cell r="P32">
            <v>1</v>
          </cell>
          <cell r="Q32">
            <v>0.6</v>
          </cell>
          <cell r="R32">
            <v>0</v>
          </cell>
          <cell r="S32">
            <v>0.6</v>
          </cell>
          <cell r="T32">
            <v>0</v>
          </cell>
          <cell r="U32">
            <v>0.6</v>
          </cell>
          <cell r="V32">
            <v>0</v>
          </cell>
          <cell r="W32">
            <v>0</v>
          </cell>
          <cell r="X32">
            <v>0</v>
          </cell>
          <cell r="Y32">
            <v>0.2</v>
          </cell>
          <cell r="Z32">
            <v>0</v>
          </cell>
          <cell r="AA32">
            <v>0.2</v>
          </cell>
        </row>
        <row r="33">
          <cell r="H33">
            <v>0.25</v>
          </cell>
          <cell r="I33">
            <v>0.25</v>
          </cell>
          <cell r="J33">
            <v>0.25</v>
          </cell>
          <cell r="K33">
            <v>0.6</v>
          </cell>
          <cell r="L33">
            <v>0.6</v>
          </cell>
          <cell r="M33">
            <v>0.25</v>
          </cell>
          <cell r="N33">
            <v>0</v>
          </cell>
          <cell r="O33">
            <v>0</v>
          </cell>
          <cell r="P33">
            <v>0.6</v>
          </cell>
          <cell r="Q33">
            <v>1</v>
          </cell>
          <cell r="R33">
            <v>0</v>
          </cell>
          <cell r="S33">
            <v>0</v>
          </cell>
          <cell r="T33">
            <v>0</v>
          </cell>
          <cell r="U33">
            <v>0</v>
          </cell>
          <cell r="V33">
            <v>0</v>
          </cell>
          <cell r="W33">
            <v>0</v>
          </cell>
          <cell r="X33">
            <v>0</v>
          </cell>
          <cell r="Y33">
            <v>0.2</v>
          </cell>
          <cell r="Z33">
            <v>0</v>
          </cell>
          <cell r="AA33">
            <v>0.2</v>
          </cell>
        </row>
        <row r="34">
          <cell r="H34">
            <v>0</v>
          </cell>
          <cell r="I34">
            <v>0</v>
          </cell>
          <cell r="J34">
            <v>0</v>
          </cell>
          <cell r="K34">
            <v>0.2</v>
          </cell>
          <cell r="L34">
            <v>0</v>
          </cell>
          <cell r="M34">
            <v>0</v>
          </cell>
          <cell r="N34">
            <v>0</v>
          </cell>
          <cell r="O34">
            <v>0</v>
          </cell>
          <cell r="P34">
            <v>0</v>
          </cell>
          <cell r="Q34">
            <v>0</v>
          </cell>
          <cell r="R34">
            <v>1</v>
          </cell>
          <cell r="S34">
            <v>0</v>
          </cell>
          <cell r="T34">
            <v>0.4</v>
          </cell>
          <cell r="U34">
            <v>0</v>
          </cell>
          <cell r="V34">
            <v>0</v>
          </cell>
          <cell r="W34">
            <v>0</v>
          </cell>
          <cell r="X34">
            <v>0.2</v>
          </cell>
          <cell r="Y34">
            <v>0</v>
          </cell>
          <cell r="Z34">
            <v>0.4</v>
          </cell>
          <cell r="AA34">
            <v>0</v>
          </cell>
        </row>
        <row r="35">
          <cell r="H35">
            <v>0.6</v>
          </cell>
          <cell r="I35">
            <v>0.6</v>
          </cell>
          <cell r="J35">
            <v>0.2</v>
          </cell>
          <cell r="K35">
            <v>0.8</v>
          </cell>
          <cell r="L35">
            <v>0.8</v>
          </cell>
          <cell r="M35">
            <v>0.2</v>
          </cell>
          <cell r="N35">
            <v>0</v>
          </cell>
          <cell r="O35">
            <v>0</v>
          </cell>
          <cell r="P35">
            <v>0.6</v>
          </cell>
          <cell r="Q35">
            <v>0</v>
          </cell>
          <cell r="R35">
            <v>0</v>
          </cell>
          <cell r="S35">
            <v>1</v>
          </cell>
          <cell r="T35">
            <v>0</v>
          </cell>
          <cell r="U35">
            <v>0.8</v>
          </cell>
          <cell r="V35">
            <v>0</v>
          </cell>
          <cell r="W35">
            <v>0</v>
          </cell>
          <cell r="X35">
            <v>0</v>
          </cell>
          <cell r="Y35">
            <v>0.2</v>
          </cell>
          <cell r="Z35">
            <v>0</v>
          </cell>
          <cell r="AA35">
            <v>0.2</v>
          </cell>
        </row>
        <row r="36">
          <cell r="H36">
            <v>0</v>
          </cell>
          <cell r="I36">
            <v>0</v>
          </cell>
          <cell r="J36">
            <v>0</v>
          </cell>
          <cell r="K36">
            <v>0.2</v>
          </cell>
          <cell r="L36">
            <v>0</v>
          </cell>
          <cell r="M36">
            <v>0</v>
          </cell>
          <cell r="N36">
            <v>0</v>
          </cell>
          <cell r="O36">
            <v>0</v>
          </cell>
          <cell r="P36">
            <v>0</v>
          </cell>
          <cell r="Q36">
            <v>0</v>
          </cell>
          <cell r="R36">
            <v>0.4</v>
          </cell>
          <cell r="S36">
            <v>0</v>
          </cell>
          <cell r="T36">
            <v>1</v>
          </cell>
          <cell r="U36">
            <v>0</v>
          </cell>
          <cell r="V36">
            <v>0</v>
          </cell>
          <cell r="W36">
            <v>0</v>
          </cell>
          <cell r="X36">
            <v>0.2</v>
          </cell>
          <cell r="Y36">
            <v>0</v>
          </cell>
          <cell r="Z36">
            <v>0.4</v>
          </cell>
          <cell r="AA36">
            <v>0</v>
          </cell>
        </row>
        <row r="37">
          <cell r="H37">
            <v>0.6</v>
          </cell>
          <cell r="I37">
            <v>0.6</v>
          </cell>
          <cell r="J37">
            <v>0.2</v>
          </cell>
          <cell r="K37">
            <v>0.8</v>
          </cell>
          <cell r="L37">
            <v>0.8</v>
          </cell>
          <cell r="M37">
            <v>0.2</v>
          </cell>
          <cell r="N37">
            <v>0</v>
          </cell>
          <cell r="O37">
            <v>0</v>
          </cell>
          <cell r="P37">
            <v>0.6</v>
          </cell>
          <cell r="Q37">
            <v>0</v>
          </cell>
          <cell r="R37">
            <v>0</v>
          </cell>
          <cell r="S37">
            <v>0.8</v>
          </cell>
          <cell r="T37">
            <v>0</v>
          </cell>
          <cell r="U37">
            <v>1</v>
          </cell>
          <cell r="V37">
            <v>0</v>
          </cell>
          <cell r="W37">
            <v>0</v>
          </cell>
          <cell r="X37">
            <v>0</v>
          </cell>
          <cell r="Y37">
            <v>0.2</v>
          </cell>
          <cell r="Z37">
            <v>0</v>
          </cell>
          <cell r="AA37">
            <v>0.2</v>
          </cell>
        </row>
        <row r="38">
          <cell r="H38">
            <v>0</v>
          </cell>
          <cell r="I38">
            <v>0</v>
          </cell>
          <cell r="J38">
            <v>0</v>
          </cell>
          <cell r="K38">
            <v>0</v>
          </cell>
          <cell r="L38">
            <v>0</v>
          </cell>
          <cell r="M38">
            <v>0</v>
          </cell>
          <cell r="N38">
            <v>0</v>
          </cell>
          <cell r="O38">
            <v>0</v>
          </cell>
          <cell r="P38">
            <v>0</v>
          </cell>
          <cell r="Q38">
            <v>0</v>
          </cell>
          <cell r="R38">
            <v>0</v>
          </cell>
          <cell r="S38">
            <v>0</v>
          </cell>
          <cell r="T38">
            <v>0</v>
          </cell>
          <cell r="U38">
            <v>0</v>
          </cell>
          <cell r="V38">
            <v>1</v>
          </cell>
          <cell r="W38">
            <v>0</v>
          </cell>
          <cell r="X38">
            <v>0</v>
          </cell>
          <cell r="Y38">
            <v>0</v>
          </cell>
          <cell r="Z38">
            <v>0.4</v>
          </cell>
          <cell r="AA38">
            <v>0</v>
          </cell>
        </row>
        <row r="39">
          <cell r="H39">
            <v>0.6</v>
          </cell>
          <cell r="I39">
            <v>0.6</v>
          </cell>
          <cell r="J39">
            <v>0.4</v>
          </cell>
          <cell r="K39">
            <v>0.6</v>
          </cell>
          <cell r="L39">
            <v>0.6</v>
          </cell>
          <cell r="M39">
            <v>0</v>
          </cell>
          <cell r="N39">
            <v>0</v>
          </cell>
          <cell r="O39">
            <v>0</v>
          </cell>
          <cell r="P39">
            <v>0</v>
          </cell>
          <cell r="Q39">
            <v>0</v>
          </cell>
          <cell r="R39">
            <v>0</v>
          </cell>
          <cell r="S39">
            <v>0</v>
          </cell>
          <cell r="T39">
            <v>0</v>
          </cell>
          <cell r="U39">
            <v>0</v>
          </cell>
          <cell r="V39">
            <v>0</v>
          </cell>
          <cell r="W39">
            <v>1</v>
          </cell>
          <cell r="X39">
            <v>0</v>
          </cell>
          <cell r="Y39">
            <v>0</v>
          </cell>
          <cell r="Z39">
            <v>0</v>
          </cell>
          <cell r="AA39">
            <v>0.8</v>
          </cell>
        </row>
        <row r="40">
          <cell r="H40">
            <v>0</v>
          </cell>
          <cell r="I40">
            <v>0</v>
          </cell>
          <cell r="J40">
            <v>0</v>
          </cell>
          <cell r="K40">
            <v>0.2</v>
          </cell>
          <cell r="L40">
            <v>0</v>
          </cell>
          <cell r="M40">
            <v>0</v>
          </cell>
          <cell r="N40">
            <v>0</v>
          </cell>
          <cell r="O40">
            <v>0</v>
          </cell>
          <cell r="P40">
            <v>0</v>
          </cell>
          <cell r="Q40">
            <v>0</v>
          </cell>
          <cell r="R40">
            <v>0.2</v>
          </cell>
          <cell r="S40">
            <v>0</v>
          </cell>
          <cell r="T40">
            <v>0.2</v>
          </cell>
          <cell r="U40">
            <v>0</v>
          </cell>
          <cell r="V40">
            <v>0</v>
          </cell>
          <cell r="W40">
            <v>0</v>
          </cell>
          <cell r="X40">
            <v>1</v>
          </cell>
          <cell r="Y40">
            <v>0</v>
          </cell>
          <cell r="Z40">
            <v>0.4</v>
          </cell>
          <cell r="AA40">
            <v>0</v>
          </cell>
        </row>
        <row r="41">
          <cell r="H41">
            <v>0.4</v>
          </cell>
          <cell r="I41">
            <v>0.4</v>
          </cell>
          <cell r="J41">
            <v>0.2</v>
          </cell>
          <cell r="K41">
            <v>0.4</v>
          </cell>
          <cell r="L41">
            <v>0.4</v>
          </cell>
          <cell r="M41">
            <v>0</v>
          </cell>
          <cell r="N41">
            <v>0</v>
          </cell>
          <cell r="O41">
            <v>0</v>
          </cell>
          <cell r="P41">
            <v>0.2</v>
          </cell>
          <cell r="Q41">
            <v>0.2</v>
          </cell>
          <cell r="R41">
            <v>0</v>
          </cell>
          <cell r="S41">
            <v>0.2</v>
          </cell>
          <cell r="T41">
            <v>0</v>
          </cell>
          <cell r="U41">
            <v>0.2</v>
          </cell>
          <cell r="V41">
            <v>0</v>
          </cell>
          <cell r="W41">
            <v>0</v>
          </cell>
          <cell r="X41">
            <v>0</v>
          </cell>
          <cell r="Y41">
            <v>1</v>
          </cell>
          <cell r="Z41">
            <v>0</v>
          </cell>
          <cell r="AA41">
            <v>0.2</v>
          </cell>
        </row>
        <row r="42">
          <cell r="H42">
            <v>0</v>
          </cell>
          <cell r="I42">
            <v>0</v>
          </cell>
          <cell r="J42">
            <v>0</v>
          </cell>
          <cell r="K42">
            <v>0.2</v>
          </cell>
          <cell r="L42">
            <v>0</v>
          </cell>
          <cell r="M42">
            <v>0</v>
          </cell>
          <cell r="N42">
            <v>0</v>
          </cell>
          <cell r="O42">
            <v>0</v>
          </cell>
          <cell r="P42">
            <v>0</v>
          </cell>
          <cell r="Q42">
            <v>0</v>
          </cell>
          <cell r="R42">
            <v>0.4</v>
          </cell>
          <cell r="S42">
            <v>0</v>
          </cell>
          <cell r="T42">
            <v>0.4</v>
          </cell>
          <cell r="U42">
            <v>0</v>
          </cell>
          <cell r="V42">
            <v>0.4</v>
          </cell>
          <cell r="W42">
            <v>0</v>
          </cell>
          <cell r="X42">
            <v>0.4</v>
          </cell>
          <cell r="Y42">
            <v>0</v>
          </cell>
          <cell r="Z42">
            <v>1</v>
          </cell>
          <cell r="AA42">
            <v>0</v>
          </cell>
        </row>
        <row r="43">
          <cell r="H43">
            <v>0.4</v>
          </cell>
          <cell r="I43">
            <v>0.4</v>
          </cell>
          <cell r="J43">
            <v>0.2</v>
          </cell>
          <cell r="K43">
            <v>0.4</v>
          </cell>
          <cell r="L43">
            <v>0.4</v>
          </cell>
          <cell r="M43">
            <v>0</v>
          </cell>
          <cell r="N43">
            <v>0</v>
          </cell>
          <cell r="O43">
            <v>0</v>
          </cell>
          <cell r="P43">
            <v>0.2</v>
          </cell>
          <cell r="Q43">
            <v>0.2</v>
          </cell>
          <cell r="R43">
            <v>0</v>
          </cell>
          <cell r="S43">
            <v>0.2</v>
          </cell>
          <cell r="T43">
            <v>0</v>
          </cell>
          <cell r="U43">
            <v>0.2</v>
          </cell>
          <cell r="V43">
            <v>0</v>
          </cell>
          <cell r="W43">
            <v>0.8</v>
          </cell>
          <cell r="X43">
            <v>0</v>
          </cell>
          <cell r="Y43">
            <v>0.2</v>
          </cell>
          <cell r="Z43">
            <v>0</v>
          </cell>
          <cell r="AA43">
            <v>1</v>
          </cell>
        </row>
        <row r="44">
          <cell r="H44">
            <v>1</v>
          </cell>
          <cell r="I44">
            <v>0.55000000000000004</v>
          </cell>
          <cell r="J44">
            <v>0.5</v>
          </cell>
          <cell r="K44">
            <v>0.8</v>
          </cell>
          <cell r="L44">
            <v>0.78</v>
          </cell>
          <cell r="M44">
            <v>0.26</v>
          </cell>
          <cell r="N44">
            <v>0.21</v>
          </cell>
          <cell r="O44">
            <v>0.2</v>
          </cell>
          <cell r="P44">
            <v>0.51</v>
          </cell>
          <cell r="Q44">
            <v>0.25</v>
          </cell>
          <cell r="R44">
            <v>0</v>
          </cell>
          <cell r="S44">
            <v>0.6</v>
          </cell>
          <cell r="T44">
            <v>0</v>
          </cell>
          <cell r="U44">
            <v>0.6</v>
          </cell>
          <cell r="V44">
            <v>0</v>
          </cell>
          <cell r="W44">
            <v>0.6</v>
          </cell>
          <cell r="X44">
            <v>0</v>
          </cell>
          <cell r="Y44">
            <v>0.4</v>
          </cell>
          <cell r="Z44">
            <v>0</v>
          </cell>
          <cell r="AA44">
            <v>0.4</v>
          </cell>
        </row>
        <row r="45">
          <cell r="H45">
            <v>0.55000000000000004</v>
          </cell>
          <cell r="I45">
            <v>1</v>
          </cell>
          <cell r="J45">
            <v>0.5</v>
          </cell>
          <cell r="K45">
            <v>0.8</v>
          </cell>
          <cell r="L45">
            <v>0.41</v>
          </cell>
          <cell r="M45">
            <v>0.11</v>
          </cell>
          <cell r="N45">
            <v>-0.21</v>
          </cell>
          <cell r="O45">
            <v>0.11</v>
          </cell>
          <cell r="P45">
            <v>0.49</v>
          </cell>
          <cell r="Q45">
            <v>0.25</v>
          </cell>
          <cell r="R45">
            <v>0</v>
          </cell>
          <cell r="S45">
            <v>0.6</v>
          </cell>
          <cell r="T45">
            <v>0</v>
          </cell>
          <cell r="U45">
            <v>0.6</v>
          </cell>
          <cell r="V45">
            <v>0</v>
          </cell>
          <cell r="W45">
            <v>0.6</v>
          </cell>
          <cell r="X45">
            <v>0</v>
          </cell>
          <cell r="Y45">
            <v>0.4</v>
          </cell>
          <cell r="Z45">
            <v>0</v>
          </cell>
          <cell r="AA45">
            <v>0.4</v>
          </cell>
        </row>
        <row r="46">
          <cell r="H46">
            <v>0.5</v>
          </cell>
          <cell r="I46">
            <v>0.5</v>
          </cell>
          <cell r="J46">
            <v>1</v>
          </cell>
          <cell r="K46">
            <v>0.4</v>
          </cell>
          <cell r="L46">
            <v>0.6</v>
          </cell>
          <cell r="M46">
            <v>0.4</v>
          </cell>
          <cell r="N46">
            <v>0</v>
          </cell>
          <cell r="O46">
            <v>0</v>
          </cell>
          <cell r="P46">
            <v>0.4</v>
          </cell>
          <cell r="Q46">
            <v>0.25</v>
          </cell>
          <cell r="R46">
            <v>0</v>
          </cell>
          <cell r="S46">
            <v>0.2</v>
          </cell>
          <cell r="T46">
            <v>0</v>
          </cell>
          <cell r="U46">
            <v>0.2</v>
          </cell>
          <cell r="V46">
            <v>0</v>
          </cell>
          <cell r="W46">
            <v>0.4</v>
          </cell>
          <cell r="X46">
            <v>0</v>
          </cell>
          <cell r="Y46">
            <v>0.2</v>
          </cell>
          <cell r="Z46">
            <v>0</v>
          </cell>
          <cell r="AA46">
            <v>0.2</v>
          </cell>
        </row>
        <row r="47">
          <cell r="H47">
            <v>0.8</v>
          </cell>
          <cell r="I47">
            <v>0.8</v>
          </cell>
          <cell r="J47">
            <v>0.4</v>
          </cell>
          <cell r="K47">
            <v>1</v>
          </cell>
          <cell r="L47">
            <v>0.6</v>
          </cell>
          <cell r="M47">
            <v>0.6</v>
          </cell>
          <cell r="N47">
            <v>0</v>
          </cell>
          <cell r="O47">
            <v>0</v>
          </cell>
          <cell r="P47">
            <v>0.6</v>
          </cell>
          <cell r="Q47">
            <v>0.6</v>
          </cell>
          <cell r="R47">
            <v>0.2</v>
          </cell>
          <cell r="S47">
            <v>0.8</v>
          </cell>
          <cell r="T47">
            <v>0.2</v>
          </cell>
          <cell r="U47">
            <v>0.8</v>
          </cell>
          <cell r="V47">
            <v>0</v>
          </cell>
          <cell r="W47">
            <v>0.6</v>
          </cell>
          <cell r="X47">
            <v>0.2</v>
          </cell>
          <cell r="Y47">
            <v>0.4</v>
          </cell>
          <cell r="Z47">
            <v>0.2</v>
          </cell>
          <cell r="AA47">
            <v>0.4</v>
          </cell>
        </row>
        <row r="48">
          <cell r="H48">
            <v>0.78</v>
          </cell>
          <cell r="I48">
            <v>0.41</v>
          </cell>
          <cell r="J48">
            <v>0.6</v>
          </cell>
          <cell r="K48">
            <v>0.6</v>
          </cell>
          <cell r="L48">
            <v>1</v>
          </cell>
          <cell r="M48">
            <v>-7.0000000000000007E-2</v>
          </cell>
          <cell r="N48">
            <v>-0.25</v>
          </cell>
          <cell r="O48">
            <v>0.28000000000000003</v>
          </cell>
          <cell r="P48">
            <v>0.19</v>
          </cell>
          <cell r="Q48">
            <v>0.6</v>
          </cell>
          <cell r="R48">
            <v>0</v>
          </cell>
          <cell r="S48">
            <v>0.8</v>
          </cell>
          <cell r="T48">
            <v>0</v>
          </cell>
          <cell r="U48">
            <v>0.8</v>
          </cell>
          <cell r="V48">
            <v>0</v>
          </cell>
          <cell r="W48">
            <v>0.6</v>
          </cell>
          <cell r="X48">
            <v>0</v>
          </cell>
          <cell r="Y48">
            <v>0.4</v>
          </cell>
          <cell r="Z48">
            <v>0</v>
          </cell>
          <cell r="AA48">
            <v>0.4</v>
          </cell>
        </row>
        <row r="49">
          <cell r="H49">
            <v>0.26</v>
          </cell>
          <cell r="I49">
            <v>0.11</v>
          </cell>
          <cell r="J49">
            <v>0.4</v>
          </cell>
          <cell r="K49">
            <v>0.6</v>
          </cell>
          <cell r="L49">
            <v>-7.0000000000000007E-2</v>
          </cell>
          <cell r="M49">
            <v>1</v>
          </cell>
          <cell r="N49">
            <v>-7.0000000000000007E-2</v>
          </cell>
          <cell r="O49">
            <v>-0.08</v>
          </cell>
          <cell r="P49">
            <v>-0.27</v>
          </cell>
          <cell r="Q49">
            <v>0.25</v>
          </cell>
          <cell r="R49">
            <v>0</v>
          </cell>
          <cell r="S49">
            <v>0.2</v>
          </cell>
          <cell r="T49">
            <v>0</v>
          </cell>
          <cell r="U49">
            <v>0.2</v>
          </cell>
          <cell r="V49">
            <v>0</v>
          </cell>
          <cell r="W49">
            <v>0</v>
          </cell>
          <cell r="X49">
            <v>0</v>
          </cell>
          <cell r="Y49">
            <v>0</v>
          </cell>
          <cell r="Z49">
            <v>0</v>
          </cell>
          <cell r="AA49">
            <v>0</v>
          </cell>
        </row>
        <row r="50">
          <cell r="H50">
            <v>0.21</v>
          </cell>
          <cell r="I50">
            <v>-0.21</v>
          </cell>
          <cell r="J50">
            <v>0</v>
          </cell>
          <cell r="K50">
            <v>0</v>
          </cell>
          <cell r="L50">
            <v>-0.25</v>
          </cell>
          <cell r="M50">
            <v>-7.0000000000000007E-2</v>
          </cell>
          <cell r="N50">
            <v>1</v>
          </cell>
          <cell r="O50">
            <v>-0.24</v>
          </cell>
          <cell r="P50">
            <v>0.54</v>
          </cell>
          <cell r="Q50">
            <v>0</v>
          </cell>
          <cell r="R50">
            <v>0</v>
          </cell>
          <cell r="S50">
            <v>0</v>
          </cell>
          <cell r="T50">
            <v>0</v>
          </cell>
          <cell r="U50">
            <v>0</v>
          </cell>
          <cell r="V50">
            <v>0</v>
          </cell>
          <cell r="W50">
            <v>0</v>
          </cell>
          <cell r="X50">
            <v>0</v>
          </cell>
          <cell r="Y50">
            <v>0</v>
          </cell>
          <cell r="Z50">
            <v>0</v>
          </cell>
          <cell r="AA50">
            <v>0</v>
          </cell>
        </row>
        <row r="51">
          <cell r="H51">
            <v>0.2</v>
          </cell>
          <cell r="I51">
            <v>0.11</v>
          </cell>
          <cell r="J51">
            <v>0</v>
          </cell>
          <cell r="K51">
            <v>0</v>
          </cell>
          <cell r="L51">
            <v>0.28000000000000003</v>
          </cell>
          <cell r="M51">
            <v>-0.08</v>
          </cell>
          <cell r="N51">
            <v>-0.24</v>
          </cell>
          <cell r="O51">
            <v>1</v>
          </cell>
          <cell r="P51">
            <v>0.17</v>
          </cell>
          <cell r="Q51">
            <v>0</v>
          </cell>
          <cell r="R51">
            <v>0</v>
          </cell>
          <cell r="S51">
            <v>0</v>
          </cell>
          <cell r="T51">
            <v>0</v>
          </cell>
          <cell r="U51">
            <v>0</v>
          </cell>
          <cell r="V51">
            <v>0</v>
          </cell>
          <cell r="W51">
            <v>0</v>
          </cell>
          <cell r="X51">
            <v>0</v>
          </cell>
          <cell r="Y51">
            <v>0</v>
          </cell>
          <cell r="Z51">
            <v>0</v>
          </cell>
          <cell r="AA51">
            <v>0</v>
          </cell>
        </row>
        <row r="52">
          <cell r="H52">
            <v>0.51</v>
          </cell>
          <cell r="I52">
            <v>0.49</v>
          </cell>
          <cell r="J52">
            <v>0.4</v>
          </cell>
          <cell r="K52">
            <v>0.6</v>
          </cell>
          <cell r="L52">
            <v>0.19</v>
          </cell>
          <cell r="M52">
            <v>-0.27</v>
          </cell>
          <cell r="N52">
            <v>0.54</v>
          </cell>
          <cell r="O52">
            <v>0.17</v>
          </cell>
          <cell r="P52">
            <v>1</v>
          </cell>
          <cell r="Q52">
            <v>0.6</v>
          </cell>
          <cell r="R52">
            <v>0</v>
          </cell>
          <cell r="S52">
            <v>0.6</v>
          </cell>
          <cell r="T52">
            <v>0</v>
          </cell>
          <cell r="U52">
            <v>0.6</v>
          </cell>
          <cell r="V52">
            <v>0</v>
          </cell>
          <cell r="W52">
            <v>0</v>
          </cell>
          <cell r="X52">
            <v>0</v>
          </cell>
          <cell r="Y52">
            <v>0.2</v>
          </cell>
          <cell r="Z52">
            <v>0</v>
          </cell>
          <cell r="AA52">
            <v>0.2</v>
          </cell>
        </row>
        <row r="53">
          <cell r="H53">
            <v>0.25</v>
          </cell>
          <cell r="I53">
            <v>0.25</v>
          </cell>
          <cell r="J53">
            <v>0.25</v>
          </cell>
          <cell r="K53">
            <v>0.6</v>
          </cell>
          <cell r="L53">
            <v>0.6</v>
          </cell>
          <cell r="M53">
            <v>0.25</v>
          </cell>
          <cell r="N53">
            <v>0</v>
          </cell>
          <cell r="O53">
            <v>0</v>
          </cell>
          <cell r="P53">
            <v>0.6</v>
          </cell>
          <cell r="Q53">
            <v>1</v>
          </cell>
          <cell r="R53">
            <v>0</v>
          </cell>
          <cell r="S53">
            <v>0</v>
          </cell>
          <cell r="T53">
            <v>0</v>
          </cell>
          <cell r="U53">
            <v>0</v>
          </cell>
          <cell r="V53">
            <v>0</v>
          </cell>
          <cell r="W53">
            <v>0</v>
          </cell>
          <cell r="X53">
            <v>0</v>
          </cell>
          <cell r="Y53">
            <v>0.2</v>
          </cell>
          <cell r="Z53">
            <v>0</v>
          </cell>
          <cell r="AA53">
            <v>0.2</v>
          </cell>
        </row>
        <row r="54">
          <cell r="H54">
            <v>0</v>
          </cell>
          <cell r="I54">
            <v>0</v>
          </cell>
          <cell r="J54">
            <v>0</v>
          </cell>
          <cell r="K54">
            <v>0.2</v>
          </cell>
          <cell r="L54">
            <v>0</v>
          </cell>
          <cell r="M54">
            <v>0</v>
          </cell>
          <cell r="N54">
            <v>0</v>
          </cell>
          <cell r="O54">
            <v>0</v>
          </cell>
          <cell r="P54">
            <v>0</v>
          </cell>
          <cell r="Q54">
            <v>0</v>
          </cell>
          <cell r="R54">
            <v>1</v>
          </cell>
          <cell r="S54">
            <v>0</v>
          </cell>
          <cell r="T54">
            <v>0.4</v>
          </cell>
          <cell r="U54">
            <v>0</v>
          </cell>
          <cell r="V54">
            <v>0</v>
          </cell>
          <cell r="W54">
            <v>0</v>
          </cell>
          <cell r="X54">
            <v>0.2</v>
          </cell>
          <cell r="Y54">
            <v>0</v>
          </cell>
          <cell r="Z54">
            <v>0.4</v>
          </cell>
          <cell r="AA54">
            <v>0</v>
          </cell>
        </row>
        <row r="55">
          <cell r="H55">
            <v>0.6</v>
          </cell>
          <cell r="I55">
            <v>0.6</v>
          </cell>
          <cell r="J55">
            <v>0.2</v>
          </cell>
          <cell r="K55">
            <v>0.8</v>
          </cell>
          <cell r="L55">
            <v>0.8</v>
          </cell>
          <cell r="M55">
            <v>0.2</v>
          </cell>
          <cell r="N55">
            <v>0</v>
          </cell>
          <cell r="O55">
            <v>0</v>
          </cell>
          <cell r="P55">
            <v>0.6</v>
          </cell>
          <cell r="Q55">
            <v>0</v>
          </cell>
          <cell r="R55">
            <v>0</v>
          </cell>
          <cell r="S55">
            <v>1</v>
          </cell>
          <cell r="T55">
            <v>0</v>
          </cell>
          <cell r="U55">
            <v>0.8</v>
          </cell>
          <cell r="V55">
            <v>0</v>
          </cell>
          <cell r="W55">
            <v>0</v>
          </cell>
          <cell r="X55">
            <v>0</v>
          </cell>
          <cell r="Y55">
            <v>0.2</v>
          </cell>
          <cell r="Z55">
            <v>0</v>
          </cell>
          <cell r="AA55">
            <v>0.2</v>
          </cell>
        </row>
        <row r="56">
          <cell r="H56">
            <v>0</v>
          </cell>
          <cell r="I56">
            <v>0</v>
          </cell>
          <cell r="J56">
            <v>0</v>
          </cell>
          <cell r="K56">
            <v>0.2</v>
          </cell>
          <cell r="L56">
            <v>0</v>
          </cell>
          <cell r="M56">
            <v>0</v>
          </cell>
          <cell r="N56">
            <v>0</v>
          </cell>
          <cell r="O56">
            <v>0</v>
          </cell>
          <cell r="P56">
            <v>0</v>
          </cell>
          <cell r="Q56">
            <v>0</v>
          </cell>
          <cell r="R56">
            <v>0.4</v>
          </cell>
          <cell r="S56">
            <v>0</v>
          </cell>
          <cell r="T56">
            <v>1</v>
          </cell>
          <cell r="U56">
            <v>0</v>
          </cell>
          <cell r="V56">
            <v>0</v>
          </cell>
          <cell r="W56">
            <v>0</v>
          </cell>
          <cell r="X56">
            <v>0.2</v>
          </cell>
          <cell r="Y56">
            <v>0</v>
          </cell>
          <cell r="Z56">
            <v>0.4</v>
          </cell>
          <cell r="AA56">
            <v>0</v>
          </cell>
        </row>
        <row r="57">
          <cell r="H57">
            <v>0.6</v>
          </cell>
          <cell r="I57">
            <v>0.6</v>
          </cell>
          <cell r="J57">
            <v>0.2</v>
          </cell>
          <cell r="K57">
            <v>0.8</v>
          </cell>
          <cell r="L57">
            <v>0.8</v>
          </cell>
          <cell r="M57">
            <v>0.2</v>
          </cell>
          <cell r="N57">
            <v>0</v>
          </cell>
          <cell r="O57">
            <v>0</v>
          </cell>
          <cell r="P57">
            <v>0.6</v>
          </cell>
          <cell r="Q57">
            <v>0</v>
          </cell>
          <cell r="R57">
            <v>0</v>
          </cell>
          <cell r="S57">
            <v>0.8</v>
          </cell>
          <cell r="T57">
            <v>0</v>
          </cell>
          <cell r="U57">
            <v>1</v>
          </cell>
          <cell r="V57">
            <v>0</v>
          </cell>
          <cell r="W57">
            <v>0</v>
          </cell>
          <cell r="X57">
            <v>0</v>
          </cell>
          <cell r="Y57">
            <v>0.2</v>
          </cell>
          <cell r="Z57">
            <v>0</v>
          </cell>
          <cell r="AA57">
            <v>0.2</v>
          </cell>
        </row>
        <row r="58">
          <cell r="H58">
            <v>0</v>
          </cell>
          <cell r="I58">
            <v>0</v>
          </cell>
          <cell r="J58">
            <v>0</v>
          </cell>
          <cell r="K58">
            <v>0</v>
          </cell>
          <cell r="L58">
            <v>0</v>
          </cell>
          <cell r="M58">
            <v>0</v>
          </cell>
          <cell r="N58">
            <v>0</v>
          </cell>
          <cell r="O58">
            <v>0</v>
          </cell>
          <cell r="P58">
            <v>0</v>
          </cell>
          <cell r="Q58">
            <v>0</v>
          </cell>
          <cell r="R58">
            <v>0</v>
          </cell>
          <cell r="S58">
            <v>0</v>
          </cell>
          <cell r="T58">
            <v>0</v>
          </cell>
          <cell r="U58">
            <v>0</v>
          </cell>
          <cell r="V58">
            <v>1</v>
          </cell>
          <cell r="W58">
            <v>0</v>
          </cell>
          <cell r="X58">
            <v>0</v>
          </cell>
          <cell r="Y58">
            <v>0</v>
          </cell>
          <cell r="Z58">
            <v>0.4</v>
          </cell>
          <cell r="AA58">
            <v>0</v>
          </cell>
        </row>
        <row r="59">
          <cell r="H59">
            <v>0.6</v>
          </cell>
          <cell r="I59">
            <v>0.6</v>
          </cell>
          <cell r="J59">
            <v>0.4</v>
          </cell>
          <cell r="K59">
            <v>0.6</v>
          </cell>
          <cell r="L59">
            <v>0.6</v>
          </cell>
          <cell r="M59">
            <v>0</v>
          </cell>
          <cell r="N59">
            <v>0</v>
          </cell>
          <cell r="O59">
            <v>0</v>
          </cell>
          <cell r="P59">
            <v>0</v>
          </cell>
          <cell r="Q59">
            <v>0</v>
          </cell>
          <cell r="R59">
            <v>0</v>
          </cell>
          <cell r="S59">
            <v>0</v>
          </cell>
          <cell r="T59">
            <v>0</v>
          </cell>
          <cell r="U59">
            <v>0</v>
          </cell>
          <cell r="V59">
            <v>0</v>
          </cell>
          <cell r="W59">
            <v>1</v>
          </cell>
          <cell r="X59">
            <v>0</v>
          </cell>
          <cell r="Y59">
            <v>0</v>
          </cell>
          <cell r="Z59">
            <v>0</v>
          </cell>
          <cell r="AA59">
            <v>0.8</v>
          </cell>
        </row>
        <row r="60">
          <cell r="H60">
            <v>0</v>
          </cell>
          <cell r="I60">
            <v>0</v>
          </cell>
          <cell r="J60">
            <v>0</v>
          </cell>
          <cell r="K60">
            <v>0.2</v>
          </cell>
          <cell r="L60">
            <v>0</v>
          </cell>
          <cell r="M60">
            <v>0</v>
          </cell>
          <cell r="N60">
            <v>0</v>
          </cell>
          <cell r="O60">
            <v>0</v>
          </cell>
          <cell r="P60">
            <v>0</v>
          </cell>
          <cell r="Q60">
            <v>0</v>
          </cell>
          <cell r="R60">
            <v>0.2</v>
          </cell>
          <cell r="S60">
            <v>0</v>
          </cell>
          <cell r="T60">
            <v>0.2</v>
          </cell>
          <cell r="U60">
            <v>0</v>
          </cell>
          <cell r="V60">
            <v>0</v>
          </cell>
          <cell r="W60">
            <v>0</v>
          </cell>
          <cell r="X60">
            <v>1</v>
          </cell>
          <cell r="Y60">
            <v>0</v>
          </cell>
          <cell r="Z60">
            <v>0.4</v>
          </cell>
          <cell r="AA60">
            <v>0</v>
          </cell>
        </row>
        <row r="61">
          <cell r="H61">
            <v>0.4</v>
          </cell>
          <cell r="I61">
            <v>0.4</v>
          </cell>
          <cell r="J61">
            <v>0.2</v>
          </cell>
          <cell r="K61">
            <v>0.4</v>
          </cell>
          <cell r="L61">
            <v>0.4</v>
          </cell>
          <cell r="M61">
            <v>0</v>
          </cell>
          <cell r="N61">
            <v>0</v>
          </cell>
          <cell r="O61">
            <v>0</v>
          </cell>
          <cell r="P61">
            <v>0.2</v>
          </cell>
          <cell r="Q61">
            <v>0.2</v>
          </cell>
          <cell r="R61">
            <v>0</v>
          </cell>
          <cell r="S61">
            <v>0.2</v>
          </cell>
          <cell r="T61">
            <v>0</v>
          </cell>
          <cell r="U61">
            <v>0.2</v>
          </cell>
          <cell r="V61">
            <v>0</v>
          </cell>
          <cell r="W61">
            <v>0</v>
          </cell>
          <cell r="X61">
            <v>0</v>
          </cell>
          <cell r="Y61">
            <v>1</v>
          </cell>
          <cell r="Z61">
            <v>0</v>
          </cell>
          <cell r="AA61">
            <v>0.2</v>
          </cell>
        </row>
        <row r="62">
          <cell r="H62">
            <v>0</v>
          </cell>
          <cell r="I62">
            <v>0</v>
          </cell>
          <cell r="J62">
            <v>0</v>
          </cell>
          <cell r="K62">
            <v>0.2</v>
          </cell>
          <cell r="L62">
            <v>0</v>
          </cell>
          <cell r="M62">
            <v>0</v>
          </cell>
          <cell r="N62">
            <v>0</v>
          </cell>
          <cell r="O62">
            <v>0</v>
          </cell>
          <cell r="P62">
            <v>0</v>
          </cell>
          <cell r="Q62">
            <v>0</v>
          </cell>
          <cell r="R62">
            <v>0.4</v>
          </cell>
          <cell r="S62">
            <v>0</v>
          </cell>
          <cell r="T62">
            <v>0.4</v>
          </cell>
          <cell r="U62">
            <v>0</v>
          </cell>
          <cell r="V62">
            <v>0.4</v>
          </cell>
          <cell r="W62">
            <v>0</v>
          </cell>
          <cell r="X62">
            <v>0.4</v>
          </cell>
          <cell r="Y62">
            <v>0</v>
          </cell>
          <cell r="Z62">
            <v>1</v>
          </cell>
          <cell r="AA62">
            <v>0</v>
          </cell>
        </row>
        <row r="63">
          <cell r="H63">
            <v>0.4</v>
          </cell>
          <cell r="I63">
            <v>0.4</v>
          </cell>
          <cell r="J63">
            <v>0.2</v>
          </cell>
          <cell r="K63">
            <v>0.4</v>
          </cell>
          <cell r="L63">
            <v>0.4</v>
          </cell>
          <cell r="M63">
            <v>0</v>
          </cell>
          <cell r="N63">
            <v>0</v>
          </cell>
          <cell r="O63">
            <v>0</v>
          </cell>
          <cell r="P63">
            <v>0.2</v>
          </cell>
          <cell r="Q63">
            <v>0.2</v>
          </cell>
          <cell r="R63">
            <v>0</v>
          </cell>
          <cell r="S63">
            <v>0.2</v>
          </cell>
          <cell r="T63">
            <v>0</v>
          </cell>
          <cell r="U63">
            <v>0.2</v>
          </cell>
          <cell r="V63">
            <v>0</v>
          </cell>
          <cell r="W63">
            <v>0.8</v>
          </cell>
          <cell r="X63">
            <v>0</v>
          </cell>
          <cell r="Y63">
            <v>0.2</v>
          </cell>
          <cell r="Z63">
            <v>0</v>
          </cell>
          <cell r="AA63">
            <v>1</v>
          </cell>
        </row>
        <row r="64">
          <cell r="H64">
            <v>1</v>
          </cell>
          <cell r="I64">
            <v>0.49</v>
          </cell>
          <cell r="J64">
            <v>0.24</v>
          </cell>
          <cell r="K64">
            <v>0.75</v>
          </cell>
          <cell r="L64">
            <v>0.8</v>
          </cell>
          <cell r="M64">
            <v>-0.01</v>
          </cell>
          <cell r="N64">
            <v>0.39</v>
          </cell>
          <cell r="O64">
            <v>0</v>
          </cell>
          <cell r="P64">
            <v>0.8</v>
          </cell>
          <cell r="Q64">
            <v>0.17</v>
          </cell>
          <cell r="R64">
            <v>-0.13</v>
          </cell>
          <cell r="S64">
            <v>0.47</v>
          </cell>
          <cell r="T64">
            <v>-0.01</v>
          </cell>
          <cell r="U64">
            <v>0.54</v>
          </cell>
          <cell r="V64">
            <v>-0.12</v>
          </cell>
          <cell r="W64">
            <v>0.46</v>
          </cell>
          <cell r="X64">
            <v>0</v>
          </cell>
          <cell r="Y64">
            <v>0.4</v>
          </cell>
          <cell r="Z64">
            <v>-7.0000000000000007E-2</v>
          </cell>
          <cell r="AA64">
            <v>0.4</v>
          </cell>
        </row>
        <row r="65">
          <cell r="H65">
            <v>0.49</v>
          </cell>
          <cell r="I65">
            <v>1</v>
          </cell>
          <cell r="J65">
            <v>0.3</v>
          </cell>
          <cell r="K65">
            <v>0.67</v>
          </cell>
          <cell r="L65">
            <v>0.8</v>
          </cell>
          <cell r="M65">
            <v>-0.45</v>
          </cell>
          <cell r="N65">
            <v>-0.37</v>
          </cell>
          <cell r="O65">
            <v>0</v>
          </cell>
          <cell r="P65">
            <v>0.8</v>
          </cell>
          <cell r="Q65">
            <v>0.17</v>
          </cell>
          <cell r="R65">
            <v>-0.08</v>
          </cell>
          <cell r="S65">
            <v>0.48</v>
          </cell>
          <cell r="T65">
            <v>0.01</v>
          </cell>
          <cell r="U65">
            <v>0.59</v>
          </cell>
          <cell r="V65">
            <v>-0.21</v>
          </cell>
          <cell r="W65">
            <v>0.25</v>
          </cell>
          <cell r="X65">
            <v>0</v>
          </cell>
          <cell r="Y65">
            <v>0.4</v>
          </cell>
          <cell r="Z65">
            <v>0</v>
          </cell>
          <cell r="AA65">
            <v>0.4</v>
          </cell>
        </row>
        <row r="66">
          <cell r="H66">
            <v>0.24</v>
          </cell>
          <cell r="I66">
            <v>0.3</v>
          </cell>
          <cell r="J66">
            <v>1</v>
          </cell>
          <cell r="K66">
            <v>0.43</v>
          </cell>
          <cell r="L66">
            <v>0.6</v>
          </cell>
          <cell r="M66">
            <v>-0.73</v>
          </cell>
          <cell r="N66">
            <v>-0.14000000000000001</v>
          </cell>
          <cell r="O66">
            <v>0</v>
          </cell>
          <cell r="P66">
            <v>0.4</v>
          </cell>
          <cell r="Q66">
            <v>0.37</v>
          </cell>
          <cell r="R66">
            <v>-0.03</v>
          </cell>
          <cell r="S66">
            <v>0.18</v>
          </cell>
          <cell r="T66">
            <v>0.01</v>
          </cell>
          <cell r="U66">
            <v>0.22</v>
          </cell>
          <cell r="V66">
            <v>-0.01</v>
          </cell>
          <cell r="W66">
            <v>0.48</v>
          </cell>
          <cell r="X66">
            <v>0</v>
          </cell>
          <cell r="Y66">
            <v>0.2</v>
          </cell>
          <cell r="Z66">
            <v>0.01</v>
          </cell>
          <cell r="AA66">
            <v>0.2</v>
          </cell>
        </row>
        <row r="67">
          <cell r="H67">
            <v>0.75</v>
          </cell>
          <cell r="I67">
            <v>0.67</v>
          </cell>
          <cell r="J67">
            <v>0.43</v>
          </cell>
          <cell r="K67">
            <v>1</v>
          </cell>
          <cell r="L67">
            <v>0.6</v>
          </cell>
          <cell r="M67">
            <v>0.41</v>
          </cell>
          <cell r="N67">
            <v>-0.12</v>
          </cell>
          <cell r="O67">
            <v>0</v>
          </cell>
          <cell r="P67">
            <v>0.6</v>
          </cell>
          <cell r="Q67">
            <v>0.54</v>
          </cell>
          <cell r="R67">
            <v>0.22</v>
          </cell>
          <cell r="S67">
            <v>0.7</v>
          </cell>
          <cell r="T67">
            <v>0.19</v>
          </cell>
          <cell r="U67">
            <v>0.79</v>
          </cell>
          <cell r="V67">
            <v>0.03</v>
          </cell>
          <cell r="W67">
            <v>0.56000000000000005</v>
          </cell>
          <cell r="X67">
            <v>0.2</v>
          </cell>
          <cell r="Y67">
            <v>0.4</v>
          </cell>
          <cell r="Z67">
            <v>0.27</v>
          </cell>
          <cell r="AA67">
            <v>0.4</v>
          </cell>
        </row>
        <row r="68">
          <cell r="H68">
            <v>0.8</v>
          </cell>
          <cell r="I68">
            <v>0.8</v>
          </cell>
          <cell r="J68">
            <v>0.6</v>
          </cell>
          <cell r="K68">
            <v>0.6</v>
          </cell>
          <cell r="L68">
            <v>1</v>
          </cell>
          <cell r="M68">
            <v>0.8</v>
          </cell>
          <cell r="N68">
            <v>0.4</v>
          </cell>
          <cell r="O68">
            <v>0.4</v>
          </cell>
          <cell r="P68">
            <v>1</v>
          </cell>
          <cell r="Q68">
            <v>0.6</v>
          </cell>
          <cell r="R68">
            <v>0</v>
          </cell>
          <cell r="S68">
            <v>0.8</v>
          </cell>
          <cell r="T68">
            <v>0</v>
          </cell>
          <cell r="U68">
            <v>0.8</v>
          </cell>
          <cell r="V68">
            <v>0</v>
          </cell>
          <cell r="W68">
            <v>0.6</v>
          </cell>
          <cell r="X68">
            <v>0</v>
          </cell>
          <cell r="Y68">
            <v>0.4</v>
          </cell>
          <cell r="Z68">
            <v>0</v>
          </cell>
          <cell r="AA68">
            <v>0.4</v>
          </cell>
        </row>
        <row r="69">
          <cell r="H69">
            <v>-0.01</v>
          </cell>
          <cell r="I69">
            <v>-0.45</v>
          </cell>
          <cell r="J69">
            <v>-0.73</v>
          </cell>
          <cell r="K69">
            <v>0.41</v>
          </cell>
          <cell r="L69">
            <v>0.8</v>
          </cell>
          <cell r="M69">
            <v>1</v>
          </cell>
          <cell r="N69">
            <v>0.3</v>
          </cell>
          <cell r="O69">
            <v>0</v>
          </cell>
          <cell r="P69">
            <v>0.6</v>
          </cell>
          <cell r="Q69">
            <v>0.22</v>
          </cell>
          <cell r="R69">
            <v>-0.06</v>
          </cell>
          <cell r="S69">
            <v>0.09</v>
          </cell>
          <cell r="T69">
            <v>-0.05</v>
          </cell>
          <cell r="U69">
            <v>0.13</v>
          </cell>
          <cell r="V69">
            <v>-0.03</v>
          </cell>
          <cell r="W69">
            <v>-0.04</v>
          </cell>
          <cell r="X69">
            <v>0</v>
          </cell>
          <cell r="Y69">
            <v>0</v>
          </cell>
          <cell r="Z69">
            <v>-0.05</v>
          </cell>
          <cell r="AA69">
            <v>0</v>
          </cell>
        </row>
        <row r="70">
          <cell r="H70">
            <v>0.39</v>
          </cell>
          <cell r="I70">
            <v>-0.37</v>
          </cell>
          <cell r="J70">
            <v>-0.14000000000000001</v>
          </cell>
          <cell r="K70">
            <v>-0.12</v>
          </cell>
          <cell r="L70">
            <v>0.4</v>
          </cell>
          <cell r="M70">
            <v>0.3</v>
          </cell>
          <cell r="N70">
            <v>1</v>
          </cell>
          <cell r="O70">
            <v>0</v>
          </cell>
          <cell r="P70">
            <v>0.6</v>
          </cell>
          <cell r="Q70">
            <v>0.04</v>
          </cell>
          <cell r="R70">
            <v>-0.04</v>
          </cell>
          <cell r="S70">
            <v>-0.03</v>
          </cell>
          <cell r="T70">
            <v>-0.04</v>
          </cell>
          <cell r="U70">
            <v>0.06</v>
          </cell>
          <cell r="V70">
            <v>0.01</v>
          </cell>
          <cell r="W70">
            <v>-0.01</v>
          </cell>
          <cell r="X70">
            <v>0</v>
          </cell>
          <cell r="Y70">
            <v>0</v>
          </cell>
          <cell r="Z70">
            <v>0.01</v>
          </cell>
          <cell r="AA70">
            <v>0</v>
          </cell>
        </row>
        <row r="71">
          <cell r="H71">
            <v>0</v>
          </cell>
          <cell r="I71">
            <v>0</v>
          </cell>
          <cell r="J71">
            <v>0</v>
          </cell>
          <cell r="K71">
            <v>0</v>
          </cell>
          <cell r="L71">
            <v>0.4</v>
          </cell>
          <cell r="M71">
            <v>0</v>
          </cell>
          <cell r="N71">
            <v>0</v>
          </cell>
          <cell r="O71">
            <v>1</v>
          </cell>
          <cell r="P71">
            <v>0.6</v>
          </cell>
          <cell r="Q71">
            <v>0</v>
          </cell>
          <cell r="R71">
            <v>0</v>
          </cell>
          <cell r="S71">
            <v>0</v>
          </cell>
          <cell r="T71">
            <v>0</v>
          </cell>
          <cell r="U71">
            <v>0</v>
          </cell>
          <cell r="V71">
            <v>0</v>
          </cell>
          <cell r="W71">
            <v>0</v>
          </cell>
          <cell r="X71">
            <v>0</v>
          </cell>
          <cell r="Y71">
            <v>0</v>
          </cell>
          <cell r="Z71">
            <v>0</v>
          </cell>
          <cell r="AA71">
            <v>0</v>
          </cell>
        </row>
        <row r="72">
          <cell r="H72">
            <v>0.8</v>
          </cell>
          <cell r="I72">
            <v>0.8</v>
          </cell>
          <cell r="J72">
            <v>0.4</v>
          </cell>
          <cell r="K72">
            <v>0.6</v>
          </cell>
          <cell r="L72">
            <v>1</v>
          </cell>
          <cell r="M72">
            <v>0.6</v>
          </cell>
          <cell r="N72">
            <v>0.6</v>
          </cell>
          <cell r="O72">
            <v>0.6</v>
          </cell>
          <cell r="P72">
            <v>1</v>
          </cell>
          <cell r="Q72">
            <v>0.6</v>
          </cell>
          <cell r="R72">
            <v>0</v>
          </cell>
          <cell r="S72">
            <v>0.6</v>
          </cell>
          <cell r="T72">
            <v>0</v>
          </cell>
          <cell r="U72">
            <v>0.6</v>
          </cell>
          <cell r="V72">
            <v>0</v>
          </cell>
          <cell r="W72">
            <v>0</v>
          </cell>
          <cell r="X72">
            <v>0</v>
          </cell>
          <cell r="Y72">
            <v>0.2</v>
          </cell>
          <cell r="Z72">
            <v>0</v>
          </cell>
          <cell r="AA72">
            <v>0.2</v>
          </cell>
        </row>
        <row r="73">
          <cell r="H73">
            <v>0.17</v>
          </cell>
          <cell r="I73">
            <v>0.17</v>
          </cell>
          <cell r="J73">
            <v>0.37</v>
          </cell>
          <cell r="K73">
            <v>0.54</v>
          </cell>
          <cell r="L73">
            <v>0.6</v>
          </cell>
          <cell r="M73">
            <v>0.22</v>
          </cell>
          <cell r="N73">
            <v>0.04</v>
          </cell>
          <cell r="O73">
            <v>0</v>
          </cell>
          <cell r="P73">
            <v>0.6</v>
          </cell>
          <cell r="Q73">
            <v>1</v>
          </cell>
          <cell r="R73">
            <v>-0.02</v>
          </cell>
          <cell r="S73">
            <v>0.06</v>
          </cell>
          <cell r="T73">
            <v>-0.04</v>
          </cell>
          <cell r="U73">
            <v>7.0000000000000007E-2</v>
          </cell>
          <cell r="V73">
            <v>0.01</v>
          </cell>
          <cell r="W73">
            <v>0.02</v>
          </cell>
          <cell r="X73">
            <v>0</v>
          </cell>
          <cell r="Y73">
            <v>0.2</v>
          </cell>
          <cell r="Z73">
            <v>0.06</v>
          </cell>
          <cell r="AA73">
            <v>0.2</v>
          </cell>
        </row>
        <row r="74">
          <cell r="H74">
            <v>-0.13</v>
          </cell>
          <cell r="I74">
            <v>-0.08</v>
          </cell>
          <cell r="J74">
            <v>-0.03</v>
          </cell>
          <cell r="K74">
            <v>0.22</v>
          </cell>
          <cell r="L74">
            <v>0</v>
          </cell>
          <cell r="M74">
            <v>-0.06</v>
          </cell>
          <cell r="N74">
            <v>-0.04</v>
          </cell>
          <cell r="O74">
            <v>0</v>
          </cell>
          <cell r="P74">
            <v>0</v>
          </cell>
          <cell r="Q74">
            <v>-0.02</v>
          </cell>
          <cell r="R74">
            <v>1</v>
          </cell>
          <cell r="S74">
            <v>0</v>
          </cell>
          <cell r="T74">
            <v>0.47</v>
          </cell>
          <cell r="U74">
            <v>-0.01</v>
          </cell>
          <cell r="V74">
            <v>-7.0000000000000007E-2</v>
          </cell>
          <cell r="W74">
            <v>-0.12</v>
          </cell>
          <cell r="X74">
            <v>0.2</v>
          </cell>
          <cell r="Y74">
            <v>0</v>
          </cell>
          <cell r="Z74">
            <v>0.64</v>
          </cell>
          <cell r="AA74">
            <v>0</v>
          </cell>
        </row>
        <row r="75">
          <cell r="H75">
            <v>0.47</v>
          </cell>
          <cell r="I75">
            <v>0.48</v>
          </cell>
          <cell r="J75">
            <v>0.18</v>
          </cell>
          <cell r="K75">
            <v>0.7</v>
          </cell>
          <cell r="L75">
            <v>0.8</v>
          </cell>
          <cell r="M75">
            <v>0.09</v>
          </cell>
          <cell r="N75">
            <v>-0.03</v>
          </cell>
          <cell r="O75">
            <v>0</v>
          </cell>
          <cell r="P75">
            <v>0.6</v>
          </cell>
          <cell r="Q75">
            <v>0.06</v>
          </cell>
          <cell r="R75">
            <v>0</v>
          </cell>
          <cell r="S75">
            <v>1</v>
          </cell>
          <cell r="T75">
            <v>-0.08</v>
          </cell>
          <cell r="U75">
            <v>0.99</v>
          </cell>
          <cell r="V75">
            <v>-0.01</v>
          </cell>
          <cell r="W75">
            <v>0.08</v>
          </cell>
          <cell r="X75">
            <v>0</v>
          </cell>
          <cell r="Y75">
            <v>0.2</v>
          </cell>
          <cell r="Z75">
            <v>-0.02</v>
          </cell>
          <cell r="AA75">
            <v>0.2</v>
          </cell>
        </row>
        <row r="76">
          <cell r="H76">
            <v>-0.01</v>
          </cell>
          <cell r="I76">
            <v>0.01</v>
          </cell>
          <cell r="J76">
            <v>0.01</v>
          </cell>
          <cell r="K76">
            <v>0.19</v>
          </cell>
          <cell r="L76">
            <v>0</v>
          </cell>
          <cell r="M76">
            <v>-0.05</v>
          </cell>
          <cell r="N76">
            <v>-0.04</v>
          </cell>
          <cell r="O76">
            <v>0</v>
          </cell>
          <cell r="P76">
            <v>0</v>
          </cell>
          <cell r="Q76">
            <v>-0.04</v>
          </cell>
          <cell r="R76">
            <v>0.47</v>
          </cell>
          <cell r="S76">
            <v>-0.08</v>
          </cell>
          <cell r="T76">
            <v>1</v>
          </cell>
          <cell r="U76">
            <v>-0.03</v>
          </cell>
          <cell r="V76">
            <v>-0.02</v>
          </cell>
          <cell r="W76">
            <v>-0.01</v>
          </cell>
          <cell r="X76">
            <v>0.2</v>
          </cell>
          <cell r="Y76">
            <v>0</v>
          </cell>
          <cell r="Z76">
            <v>0.56000000000000005</v>
          </cell>
          <cell r="AA76">
            <v>0</v>
          </cell>
        </row>
        <row r="77">
          <cell r="H77">
            <v>0.54</v>
          </cell>
          <cell r="I77">
            <v>0.59</v>
          </cell>
          <cell r="J77">
            <v>0.22</v>
          </cell>
          <cell r="K77">
            <v>0.79</v>
          </cell>
          <cell r="L77">
            <v>0.8</v>
          </cell>
          <cell r="M77">
            <v>0.13</v>
          </cell>
          <cell r="N77">
            <v>0.06</v>
          </cell>
          <cell r="O77">
            <v>0</v>
          </cell>
          <cell r="P77">
            <v>0.6</v>
          </cell>
          <cell r="Q77">
            <v>7.0000000000000007E-2</v>
          </cell>
          <cell r="R77">
            <v>-0.01</v>
          </cell>
          <cell r="S77">
            <v>0.99</v>
          </cell>
          <cell r="T77">
            <v>-0.03</v>
          </cell>
          <cell r="U77">
            <v>1</v>
          </cell>
          <cell r="V77">
            <v>0.02</v>
          </cell>
          <cell r="W77">
            <v>0.12</v>
          </cell>
          <cell r="X77">
            <v>0</v>
          </cell>
          <cell r="Y77">
            <v>0.2</v>
          </cell>
          <cell r="Z77">
            <v>0.02</v>
          </cell>
          <cell r="AA77">
            <v>0.2</v>
          </cell>
        </row>
        <row r="78">
          <cell r="H78">
            <v>-0.12</v>
          </cell>
          <cell r="I78">
            <v>-0.21</v>
          </cell>
          <cell r="J78">
            <v>-0.01</v>
          </cell>
          <cell r="K78">
            <v>0.03</v>
          </cell>
          <cell r="L78">
            <v>0</v>
          </cell>
          <cell r="M78">
            <v>-0.03</v>
          </cell>
          <cell r="N78">
            <v>0.01</v>
          </cell>
          <cell r="O78">
            <v>0</v>
          </cell>
          <cell r="P78">
            <v>0</v>
          </cell>
          <cell r="Q78">
            <v>0.01</v>
          </cell>
          <cell r="R78">
            <v>-7.0000000000000007E-2</v>
          </cell>
          <cell r="S78">
            <v>-0.01</v>
          </cell>
          <cell r="T78">
            <v>-0.02</v>
          </cell>
          <cell r="U78">
            <v>0.02</v>
          </cell>
          <cell r="V78">
            <v>1</v>
          </cell>
          <cell r="W78">
            <v>-0.22</v>
          </cell>
          <cell r="X78">
            <v>0</v>
          </cell>
          <cell r="Y78">
            <v>0</v>
          </cell>
          <cell r="Z78">
            <v>0.6</v>
          </cell>
          <cell r="AA78">
            <v>0</v>
          </cell>
        </row>
        <row r="79">
          <cell r="H79">
            <v>0.46</v>
          </cell>
          <cell r="I79">
            <v>0.25</v>
          </cell>
          <cell r="J79">
            <v>0.48</v>
          </cell>
          <cell r="K79">
            <v>0.56000000000000005</v>
          </cell>
          <cell r="L79">
            <v>0.6</v>
          </cell>
          <cell r="M79">
            <v>-0.04</v>
          </cell>
          <cell r="N79">
            <v>-0.01</v>
          </cell>
          <cell r="O79">
            <v>0</v>
          </cell>
          <cell r="P79">
            <v>0</v>
          </cell>
          <cell r="Q79">
            <v>0.02</v>
          </cell>
          <cell r="R79">
            <v>-0.12</v>
          </cell>
          <cell r="S79">
            <v>0.08</v>
          </cell>
          <cell r="T79">
            <v>-0.01</v>
          </cell>
          <cell r="U79">
            <v>0.12</v>
          </cell>
          <cell r="V79">
            <v>-0.22</v>
          </cell>
          <cell r="W79">
            <v>1</v>
          </cell>
          <cell r="X79">
            <v>0</v>
          </cell>
          <cell r="Y79">
            <v>0</v>
          </cell>
          <cell r="Z79">
            <v>-0.06</v>
          </cell>
          <cell r="AA79">
            <v>0.8</v>
          </cell>
        </row>
        <row r="80">
          <cell r="H80">
            <v>0</v>
          </cell>
          <cell r="I80">
            <v>0</v>
          </cell>
          <cell r="J80">
            <v>0</v>
          </cell>
          <cell r="K80">
            <v>0.2</v>
          </cell>
          <cell r="L80">
            <v>0</v>
          </cell>
          <cell r="M80">
            <v>0</v>
          </cell>
          <cell r="N80">
            <v>0</v>
          </cell>
          <cell r="O80">
            <v>0</v>
          </cell>
          <cell r="P80">
            <v>0</v>
          </cell>
          <cell r="Q80">
            <v>0</v>
          </cell>
          <cell r="R80">
            <v>0.2</v>
          </cell>
          <cell r="S80">
            <v>0</v>
          </cell>
          <cell r="T80">
            <v>0.2</v>
          </cell>
          <cell r="U80">
            <v>0</v>
          </cell>
          <cell r="V80">
            <v>0</v>
          </cell>
          <cell r="W80">
            <v>0</v>
          </cell>
          <cell r="X80">
            <v>1</v>
          </cell>
          <cell r="Y80">
            <v>0</v>
          </cell>
          <cell r="Z80">
            <v>0.4</v>
          </cell>
          <cell r="AA80">
            <v>0</v>
          </cell>
        </row>
        <row r="81">
          <cell r="H81">
            <v>0.4</v>
          </cell>
          <cell r="I81">
            <v>0.4</v>
          </cell>
          <cell r="J81">
            <v>0.2</v>
          </cell>
          <cell r="K81">
            <v>0.4</v>
          </cell>
          <cell r="L81">
            <v>0.4</v>
          </cell>
          <cell r="M81">
            <v>0</v>
          </cell>
          <cell r="N81">
            <v>0</v>
          </cell>
          <cell r="O81">
            <v>0</v>
          </cell>
          <cell r="P81">
            <v>0.2</v>
          </cell>
          <cell r="Q81">
            <v>0.2</v>
          </cell>
          <cell r="R81">
            <v>0</v>
          </cell>
          <cell r="S81">
            <v>0.2</v>
          </cell>
          <cell r="T81">
            <v>0</v>
          </cell>
          <cell r="U81">
            <v>0.2</v>
          </cell>
          <cell r="V81">
            <v>0</v>
          </cell>
          <cell r="W81">
            <v>0</v>
          </cell>
          <cell r="X81">
            <v>0</v>
          </cell>
          <cell r="Y81">
            <v>1</v>
          </cell>
          <cell r="Z81">
            <v>0</v>
          </cell>
          <cell r="AA81">
            <v>0.2</v>
          </cell>
        </row>
        <row r="82">
          <cell r="H82">
            <v>-7.0000000000000007E-2</v>
          </cell>
          <cell r="I82">
            <v>0</v>
          </cell>
          <cell r="J82">
            <v>0.01</v>
          </cell>
          <cell r="K82">
            <v>0.27</v>
          </cell>
          <cell r="L82">
            <v>0</v>
          </cell>
          <cell r="M82">
            <v>-0.05</v>
          </cell>
          <cell r="N82">
            <v>0.01</v>
          </cell>
          <cell r="O82">
            <v>0</v>
          </cell>
          <cell r="P82">
            <v>0</v>
          </cell>
          <cell r="Q82">
            <v>0.06</v>
          </cell>
          <cell r="R82">
            <v>0.64</v>
          </cell>
          <cell r="S82">
            <v>-0.02</v>
          </cell>
          <cell r="T82">
            <v>0.56000000000000005</v>
          </cell>
          <cell r="U82">
            <v>0.02</v>
          </cell>
          <cell r="V82">
            <v>0.6</v>
          </cell>
          <cell r="W82">
            <v>-0.06</v>
          </cell>
          <cell r="X82">
            <v>0.4</v>
          </cell>
          <cell r="Y82">
            <v>0</v>
          </cell>
          <cell r="Z82">
            <v>1</v>
          </cell>
          <cell r="AA82">
            <v>0</v>
          </cell>
        </row>
        <row r="83">
          <cell r="H83">
            <v>0.4</v>
          </cell>
          <cell r="I83">
            <v>0.4</v>
          </cell>
          <cell r="J83">
            <v>0.2</v>
          </cell>
          <cell r="K83">
            <v>0.4</v>
          </cell>
          <cell r="L83">
            <v>0.4</v>
          </cell>
          <cell r="M83">
            <v>0</v>
          </cell>
          <cell r="N83">
            <v>0</v>
          </cell>
          <cell r="O83">
            <v>0</v>
          </cell>
          <cell r="P83">
            <v>0.2</v>
          </cell>
          <cell r="Q83">
            <v>0.2</v>
          </cell>
          <cell r="R83">
            <v>0</v>
          </cell>
          <cell r="S83">
            <v>0.2</v>
          </cell>
          <cell r="T83">
            <v>0</v>
          </cell>
          <cell r="U83">
            <v>0.2</v>
          </cell>
          <cell r="V83">
            <v>0</v>
          </cell>
          <cell r="W83">
            <v>0.8</v>
          </cell>
          <cell r="X83">
            <v>0</v>
          </cell>
          <cell r="Y83">
            <v>0.2</v>
          </cell>
          <cell r="Z83">
            <v>0</v>
          </cell>
          <cell r="AA83">
            <v>1</v>
          </cell>
        </row>
        <row r="84">
          <cell r="H84">
            <v>1</v>
          </cell>
          <cell r="I84">
            <v>0.75</v>
          </cell>
          <cell r="J84">
            <v>0.5</v>
          </cell>
          <cell r="K84">
            <v>0.8</v>
          </cell>
          <cell r="L84">
            <v>0.8</v>
          </cell>
          <cell r="M84">
            <v>0.5</v>
          </cell>
          <cell r="N84">
            <v>0</v>
          </cell>
          <cell r="O84">
            <v>0</v>
          </cell>
          <cell r="P84">
            <v>0.8</v>
          </cell>
          <cell r="Q84">
            <v>0.25</v>
          </cell>
          <cell r="R84">
            <v>0</v>
          </cell>
          <cell r="S84">
            <v>0.6</v>
          </cell>
          <cell r="T84">
            <v>0</v>
          </cell>
          <cell r="U84">
            <v>0.6</v>
          </cell>
          <cell r="V84">
            <v>0</v>
          </cell>
          <cell r="W84">
            <v>0.6</v>
          </cell>
          <cell r="X84">
            <v>0</v>
          </cell>
          <cell r="Y84">
            <v>0.4</v>
          </cell>
          <cell r="Z84">
            <v>0</v>
          </cell>
          <cell r="AA84">
            <v>0.4</v>
          </cell>
        </row>
        <row r="85">
          <cell r="H85">
            <v>0.75</v>
          </cell>
          <cell r="I85">
            <v>1</v>
          </cell>
          <cell r="J85">
            <v>0.5</v>
          </cell>
          <cell r="K85">
            <v>0.8</v>
          </cell>
          <cell r="L85">
            <v>0.8</v>
          </cell>
          <cell r="M85">
            <v>0.5</v>
          </cell>
          <cell r="N85">
            <v>0</v>
          </cell>
          <cell r="O85">
            <v>0</v>
          </cell>
          <cell r="P85">
            <v>0.8</v>
          </cell>
          <cell r="Q85">
            <v>0.25</v>
          </cell>
          <cell r="R85">
            <v>0</v>
          </cell>
          <cell r="S85">
            <v>0.6</v>
          </cell>
          <cell r="T85">
            <v>0</v>
          </cell>
          <cell r="U85">
            <v>0.6</v>
          </cell>
          <cell r="V85">
            <v>0</v>
          </cell>
          <cell r="W85">
            <v>0.6</v>
          </cell>
          <cell r="X85">
            <v>0</v>
          </cell>
          <cell r="Y85">
            <v>0.4</v>
          </cell>
          <cell r="Z85">
            <v>0</v>
          </cell>
          <cell r="AA85">
            <v>0.4</v>
          </cell>
        </row>
        <row r="86">
          <cell r="H86">
            <v>0.5</v>
          </cell>
          <cell r="I86">
            <v>0.5</v>
          </cell>
          <cell r="J86">
            <v>1</v>
          </cell>
          <cell r="K86">
            <v>0.4</v>
          </cell>
          <cell r="L86">
            <v>0.6</v>
          </cell>
          <cell r="M86">
            <v>0.4</v>
          </cell>
          <cell r="N86">
            <v>0</v>
          </cell>
          <cell r="O86">
            <v>0</v>
          </cell>
          <cell r="P86">
            <v>0.4</v>
          </cell>
          <cell r="Q86">
            <v>0.25</v>
          </cell>
          <cell r="R86">
            <v>0</v>
          </cell>
          <cell r="S86">
            <v>0.2</v>
          </cell>
          <cell r="T86">
            <v>0</v>
          </cell>
          <cell r="U86">
            <v>0.2</v>
          </cell>
          <cell r="V86">
            <v>0</v>
          </cell>
          <cell r="W86">
            <v>0.4</v>
          </cell>
          <cell r="X86">
            <v>0</v>
          </cell>
          <cell r="Y86">
            <v>0.2</v>
          </cell>
          <cell r="Z86">
            <v>0</v>
          </cell>
          <cell r="AA86">
            <v>0.2</v>
          </cell>
        </row>
        <row r="87">
          <cell r="H87">
            <v>0.8</v>
          </cell>
          <cell r="I87">
            <v>0.8</v>
          </cell>
          <cell r="J87">
            <v>0.4</v>
          </cell>
          <cell r="K87">
            <v>1</v>
          </cell>
          <cell r="L87">
            <v>0.6</v>
          </cell>
          <cell r="M87">
            <v>0.6</v>
          </cell>
          <cell r="N87">
            <v>0</v>
          </cell>
          <cell r="O87">
            <v>0</v>
          </cell>
          <cell r="P87">
            <v>0.6</v>
          </cell>
          <cell r="Q87">
            <v>0.6</v>
          </cell>
          <cell r="R87">
            <v>0.2</v>
          </cell>
          <cell r="S87">
            <v>0.8</v>
          </cell>
          <cell r="T87">
            <v>0.2</v>
          </cell>
          <cell r="U87">
            <v>0.8</v>
          </cell>
          <cell r="V87">
            <v>0</v>
          </cell>
          <cell r="W87">
            <v>0.6</v>
          </cell>
          <cell r="X87">
            <v>0.2</v>
          </cell>
          <cell r="Y87">
            <v>0.4</v>
          </cell>
          <cell r="Z87">
            <v>0.2</v>
          </cell>
          <cell r="AA87">
            <v>0.4</v>
          </cell>
        </row>
        <row r="88">
          <cell r="H88">
            <v>0.8</v>
          </cell>
          <cell r="I88">
            <v>0.8</v>
          </cell>
          <cell r="J88">
            <v>0.6</v>
          </cell>
          <cell r="K88">
            <v>0.6</v>
          </cell>
          <cell r="L88">
            <v>1</v>
          </cell>
          <cell r="M88">
            <v>0.8</v>
          </cell>
          <cell r="N88">
            <v>0.4</v>
          </cell>
          <cell r="O88">
            <v>0.4</v>
          </cell>
          <cell r="P88">
            <v>1</v>
          </cell>
          <cell r="Q88">
            <v>0.6</v>
          </cell>
          <cell r="R88">
            <v>0</v>
          </cell>
          <cell r="S88">
            <v>0.8</v>
          </cell>
          <cell r="T88">
            <v>0</v>
          </cell>
          <cell r="U88">
            <v>0.8</v>
          </cell>
          <cell r="V88">
            <v>0</v>
          </cell>
          <cell r="W88">
            <v>0.6</v>
          </cell>
          <cell r="X88">
            <v>0</v>
          </cell>
          <cell r="Y88">
            <v>0.4</v>
          </cell>
          <cell r="Z88">
            <v>0</v>
          </cell>
          <cell r="AA88">
            <v>0.4</v>
          </cell>
        </row>
        <row r="89">
          <cell r="H89">
            <v>0.5</v>
          </cell>
          <cell r="I89">
            <v>0.5</v>
          </cell>
          <cell r="J89">
            <v>0.4</v>
          </cell>
          <cell r="K89">
            <v>0.6</v>
          </cell>
          <cell r="L89">
            <v>0.8</v>
          </cell>
          <cell r="M89">
            <v>1</v>
          </cell>
          <cell r="N89">
            <v>0</v>
          </cell>
          <cell r="O89">
            <v>0</v>
          </cell>
          <cell r="P89">
            <v>0.6</v>
          </cell>
          <cell r="Q89">
            <v>0.25</v>
          </cell>
          <cell r="R89">
            <v>0</v>
          </cell>
          <cell r="S89">
            <v>0.2</v>
          </cell>
          <cell r="T89">
            <v>0</v>
          </cell>
          <cell r="U89">
            <v>0.2</v>
          </cell>
          <cell r="V89">
            <v>0</v>
          </cell>
          <cell r="W89">
            <v>0</v>
          </cell>
          <cell r="X89">
            <v>0</v>
          </cell>
          <cell r="Y89">
            <v>0</v>
          </cell>
          <cell r="Z89">
            <v>0</v>
          </cell>
          <cell r="AA89">
            <v>0</v>
          </cell>
        </row>
        <row r="90">
          <cell r="H90">
            <v>0</v>
          </cell>
          <cell r="I90">
            <v>0</v>
          </cell>
          <cell r="J90">
            <v>0</v>
          </cell>
          <cell r="K90">
            <v>0</v>
          </cell>
          <cell r="L90">
            <v>0.4</v>
          </cell>
          <cell r="M90">
            <v>0</v>
          </cell>
          <cell r="N90">
            <v>1</v>
          </cell>
          <cell r="O90">
            <v>0</v>
          </cell>
          <cell r="P90">
            <v>0.6</v>
          </cell>
          <cell r="Q90">
            <v>0</v>
          </cell>
          <cell r="R90">
            <v>0</v>
          </cell>
          <cell r="S90">
            <v>0</v>
          </cell>
          <cell r="T90">
            <v>0</v>
          </cell>
          <cell r="U90">
            <v>0</v>
          </cell>
          <cell r="V90">
            <v>0</v>
          </cell>
          <cell r="W90">
            <v>0</v>
          </cell>
          <cell r="X90">
            <v>0</v>
          </cell>
          <cell r="Y90">
            <v>0</v>
          </cell>
          <cell r="Z90">
            <v>0</v>
          </cell>
          <cell r="AA90">
            <v>0</v>
          </cell>
        </row>
        <row r="91">
          <cell r="H91">
            <v>0</v>
          </cell>
          <cell r="I91">
            <v>0</v>
          </cell>
          <cell r="J91">
            <v>0</v>
          </cell>
          <cell r="K91">
            <v>0</v>
          </cell>
          <cell r="L91">
            <v>0.4</v>
          </cell>
          <cell r="M91">
            <v>0</v>
          </cell>
          <cell r="N91">
            <v>0</v>
          </cell>
          <cell r="O91">
            <v>1</v>
          </cell>
          <cell r="P91">
            <v>0.6</v>
          </cell>
          <cell r="Q91">
            <v>0</v>
          </cell>
          <cell r="R91">
            <v>0</v>
          </cell>
          <cell r="S91">
            <v>0</v>
          </cell>
          <cell r="T91">
            <v>0</v>
          </cell>
          <cell r="U91">
            <v>0</v>
          </cell>
          <cell r="V91">
            <v>0</v>
          </cell>
          <cell r="W91">
            <v>0</v>
          </cell>
          <cell r="X91">
            <v>0</v>
          </cell>
          <cell r="Y91">
            <v>0</v>
          </cell>
          <cell r="Z91">
            <v>0</v>
          </cell>
          <cell r="AA91">
            <v>0</v>
          </cell>
        </row>
        <row r="92">
          <cell r="H92">
            <v>0.8</v>
          </cell>
          <cell r="I92">
            <v>0.8</v>
          </cell>
          <cell r="J92">
            <v>0.4</v>
          </cell>
          <cell r="K92">
            <v>0.6</v>
          </cell>
          <cell r="L92">
            <v>1</v>
          </cell>
          <cell r="M92">
            <v>0.6</v>
          </cell>
          <cell r="N92">
            <v>0.6</v>
          </cell>
          <cell r="O92">
            <v>0.6</v>
          </cell>
          <cell r="P92">
            <v>1</v>
          </cell>
          <cell r="Q92">
            <v>0.6</v>
          </cell>
          <cell r="R92">
            <v>0</v>
          </cell>
          <cell r="S92">
            <v>0.6</v>
          </cell>
          <cell r="T92">
            <v>0</v>
          </cell>
          <cell r="U92">
            <v>0.6</v>
          </cell>
          <cell r="V92">
            <v>0</v>
          </cell>
          <cell r="W92">
            <v>0</v>
          </cell>
          <cell r="X92">
            <v>0</v>
          </cell>
          <cell r="Y92">
            <v>0.2</v>
          </cell>
          <cell r="Z92">
            <v>0</v>
          </cell>
          <cell r="AA92">
            <v>0.2</v>
          </cell>
        </row>
        <row r="93">
          <cell r="H93">
            <v>0.25</v>
          </cell>
          <cell r="I93">
            <v>0.25</v>
          </cell>
          <cell r="J93">
            <v>0.25</v>
          </cell>
          <cell r="K93">
            <v>0.6</v>
          </cell>
          <cell r="L93">
            <v>0.6</v>
          </cell>
          <cell r="M93">
            <v>0.25</v>
          </cell>
          <cell r="N93">
            <v>0</v>
          </cell>
          <cell r="O93">
            <v>0</v>
          </cell>
          <cell r="P93">
            <v>0.6</v>
          </cell>
          <cell r="Q93">
            <v>1</v>
          </cell>
          <cell r="R93">
            <v>0</v>
          </cell>
          <cell r="S93">
            <v>0</v>
          </cell>
          <cell r="T93">
            <v>0</v>
          </cell>
          <cell r="U93">
            <v>0</v>
          </cell>
          <cell r="V93">
            <v>0</v>
          </cell>
          <cell r="W93">
            <v>0</v>
          </cell>
          <cell r="X93">
            <v>0</v>
          </cell>
          <cell r="Y93">
            <v>0.2</v>
          </cell>
          <cell r="Z93">
            <v>0</v>
          </cell>
          <cell r="AA93">
            <v>0.2</v>
          </cell>
        </row>
        <row r="94">
          <cell r="H94">
            <v>0</v>
          </cell>
          <cell r="I94">
            <v>0</v>
          </cell>
          <cell r="J94">
            <v>0</v>
          </cell>
          <cell r="K94">
            <v>0.2</v>
          </cell>
          <cell r="L94">
            <v>0</v>
          </cell>
          <cell r="M94">
            <v>0</v>
          </cell>
          <cell r="N94">
            <v>0</v>
          </cell>
          <cell r="O94">
            <v>0</v>
          </cell>
          <cell r="P94">
            <v>0</v>
          </cell>
          <cell r="Q94">
            <v>0</v>
          </cell>
          <cell r="R94">
            <v>1</v>
          </cell>
          <cell r="S94">
            <v>0</v>
          </cell>
          <cell r="T94">
            <v>0.4</v>
          </cell>
          <cell r="U94">
            <v>0</v>
          </cell>
          <cell r="V94">
            <v>0</v>
          </cell>
          <cell r="W94">
            <v>0</v>
          </cell>
          <cell r="X94">
            <v>0.2</v>
          </cell>
          <cell r="Y94">
            <v>0</v>
          </cell>
          <cell r="Z94">
            <v>0.4</v>
          </cell>
          <cell r="AA94">
            <v>0</v>
          </cell>
        </row>
        <row r="95">
          <cell r="H95">
            <v>0.6</v>
          </cell>
          <cell r="I95">
            <v>0.6</v>
          </cell>
          <cell r="J95">
            <v>0.2</v>
          </cell>
          <cell r="K95">
            <v>0.8</v>
          </cell>
          <cell r="L95">
            <v>0.8</v>
          </cell>
          <cell r="M95">
            <v>0.2</v>
          </cell>
          <cell r="N95">
            <v>0</v>
          </cell>
          <cell r="O95">
            <v>0</v>
          </cell>
          <cell r="P95">
            <v>0.6</v>
          </cell>
          <cell r="Q95">
            <v>0</v>
          </cell>
          <cell r="R95">
            <v>0</v>
          </cell>
          <cell r="S95">
            <v>1</v>
          </cell>
          <cell r="T95">
            <v>0</v>
          </cell>
          <cell r="U95">
            <v>0.8</v>
          </cell>
          <cell r="V95">
            <v>0</v>
          </cell>
          <cell r="W95">
            <v>0</v>
          </cell>
          <cell r="X95">
            <v>0</v>
          </cell>
          <cell r="Y95">
            <v>0.2</v>
          </cell>
          <cell r="Z95">
            <v>0</v>
          </cell>
          <cell r="AA95">
            <v>0.2</v>
          </cell>
        </row>
        <row r="96">
          <cell r="H96">
            <v>0</v>
          </cell>
          <cell r="I96">
            <v>0</v>
          </cell>
          <cell r="J96">
            <v>0</v>
          </cell>
          <cell r="K96">
            <v>0.2</v>
          </cell>
          <cell r="L96">
            <v>0</v>
          </cell>
          <cell r="M96">
            <v>0</v>
          </cell>
          <cell r="N96">
            <v>0</v>
          </cell>
          <cell r="O96">
            <v>0</v>
          </cell>
          <cell r="P96">
            <v>0</v>
          </cell>
          <cell r="Q96">
            <v>0</v>
          </cell>
          <cell r="R96">
            <v>0.4</v>
          </cell>
          <cell r="S96">
            <v>0</v>
          </cell>
          <cell r="T96">
            <v>1</v>
          </cell>
          <cell r="U96">
            <v>0</v>
          </cell>
          <cell r="V96">
            <v>0</v>
          </cell>
          <cell r="W96">
            <v>0</v>
          </cell>
          <cell r="X96">
            <v>0.2</v>
          </cell>
          <cell r="Y96">
            <v>0</v>
          </cell>
          <cell r="Z96">
            <v>0.4</v>
          </cell>
          <cell r="AA96">
            <v>0</v>
          </cell>
        </row>
        <row r="97">
          <cell r="H97">
            <v>0.6</v>
          </cell>
          <cell r="I97">
            <v>0.6</v>
          </cell>
          <cell r="J97">
            <v>0.2</v>
          </cell>
          <cell r="K97">
            <v>0.8</v>
          </cell>
          <cell r="L97">
            <v>0.8</v>
          </cell>
          <cell r="M97">
            <v>0.2</v>
          </cell>
          <cell r="N97">
            <v>0</v>
          </cell>
          <cell r="O97">
            <v>0</v>
          </cell>
          <cell r="P97">
            <v>0.6</v>
          </cell>
          <cell r="Q97">
            <v>0</v>
          </cell>
          <cell r="R97">
            <v>0</v>
          </cell>
          <cell r="S97">
            <v>0.8</v>
          </cell>
          <cell r="T97">
            <v>0</v>
          </cell>
          <cell r="U97">
            <v>1</v>
          </cell>
          <cell r="V97">
            <v>0</v>
          </cell>
          <cell r="W97">
            <v>0</v>
          </cell>
          <cell r="X97">
            <v>0</v>
          </cell>
          <cell r="Y97">
            <v>0.2</v>
          </cell>
          <cell r="Z97">
            <v>0</v>
          </cell>
          <cell r="AA97">
            <v>0.2</v>
          </cell>
        </row>
        <row r="98">
          <cell r="H98">
            <v>0</v>
          </cell>
          <cell r="I98">
            <v>0</v>
          </cell>
          <cell r="J98">
            <v>0</v>
          </cell>
          <cell r="K98">
            <v>0</v>
          </cell>
          <cell r="L98">
            <v>0</v>
          </cell>
          <cell r="M98">
            <v>0</v>
          </cell>
          <cell r="N98">
            <v>0</v>
          </cell>
          <cell r="O98">
            <v>0</v>
          </cell>
          <cell r="P98">
            <v>0</v>
          </cell>
          <cell r="Q98">
            <v>0</v>
          </cell>
          <cell r="R98">
            <v>0</v>
          </cell>
          <cell r="S98">
            <v>0</v>
          </cell>
          <cell r="T98">
            <v>0</v>
          </cell>
          <cell r="U98">
            <v>0</v>
          </cell>
          <cell r="V98">
            <v>1</v>
          </cell>
          <cell r="W98">
            <v>0</v>
          </cell>
          <cell r="X98">
            <v>0</v>
          </cell>
          <cell r="Y98">
            <v>0</v>
          </cell>
          <cell r="Z98">
            <v>0.4</v>
          </cell>
          <cell r="AA98">
            <v>0</v>
          </cell>
        </row>
        <row r="99">
          <cell r="H99">
            <v>0.6</v>
          </cell>
          <cell r="I99">
            <v>0.6</v>
          </cell>
          <cell r="J99">
            <v>0.4</v>
          </cell>
          <cell r="K99">
            <v>0.6</v>
          </cell>
          <cell r="L99">
            <v>0.6</v>
          </cell>
          <cell r="M99">
            <v>0</v>
          </cell>
          <cell r="N99">
            <v>0</v>
          </cell>
          <cell r="O99">
            <v>0</v>
          </cell>
          <cell r="P99">
            <v>0</v>
          </cell>
          <cell r="Q99">
            <v>0</v>
          </cell>
          <cell r="R99">
            <v>0</v>
          </cell>
          <cell r="S99">
            <v>0</v>
          </cell>
          <cell r="T99">
            <v>0</v>
          </cell>
          <cell r="U99">
            <v>0</v>
          </cell>
          <cell r="V99">
            <v>0</v>
          </cell>
          <cell r="W99">
            <v>1</v>
          </cell>
          <cell r="X99">
            <v>0</v>
          </cell>
          <cell r="Y99">
            <v>0</v>
          </cell>
          <cell r="Z99">
            <v>0</v>
          </cell>
          <cell r="AA99">
            <v>0.8</v>
          </cell>
        </row>
        <row r="100">
          <cell r="H100">
            <v>0</v>
          </cell>
          <cell r="I100">
            <v>0</v>
          </cell>
          <cell r="J100">
            <v>0</v>
          </cell>
          <cell r="K100">
            <v>0.2</v>
          </cell>
          <cell r="L100">
            <v>0</v>
          </cell>
          <cell r="M100">
            <v>0</v>
          </cell>
          <cell r="N100">
            <v>0</v>
          </cell>
          <cell r="O100">
            <v>0</v>
          </cell>
          <cell r="P100">
            <v>0</v>
          </cell>
          <cell r="Q100">
            <v>0</v>
          </cell>
          <cell r="R100">
            <v>0.2</v>
          </cell>
          <cell r="S100">
            <v>0</v>
          </cell>
          <cell r="T100">
            <v>0.2</v>
          </cell>
          <cell r="U100">
            <v>0</v>
          </cell>
          <cell r="V100">
            <v>0</v>
          </cell>
          <cell r="W100">
            <v>0</v>
          </cell>
          <cell r="X100">
            <v>1</v>
          </cell>
          <cell r="Y100">
            <v>0</v>
          </cell>
          <cell r="Z100">
            <v>0.4</v>
          </cell>
          <cell r="AA100">
            <v>0</v>
          </cell>
        </row>
        <row r="101">
          <cell r="H101">
            <v>0.4</v>
          </cell>
          <cell r="I101">
            <v>0.4</v>
          </cell>
          <cell r="J101">
            <v>0.2</v>
          </cell>
          <cell r="K101">
            <v>0.4</v>
          </cell>
          <cell r="L101">
            <v>0.4</v>
          </cell>
          <cell r="M101">
            <v>0</v>
          </cell>
          <cell r="N101">
            <v>0</v>
          </cell>
          <cell r="O101">
            <v>0</v>
          </cell>
          <cell r="P101">
            <v>0.2</v>
          </cell>
          <cell r="Q101">
            <v>0.2</v>
          </cell>
          <cell r="R101">
            <v>0</v>
          </cell>
          <cell r="S101">
            <v>0.2</v>
          </cell>
          <cell r="T101">
            <v>0</v>
          </cell>
          <cell r="U101">
            <v>0.2</v>
          </cell>
          <cell r="V101">
            <v>0</v>
          </cell>
          <cell r="W101">
            <v>0</v>
          </cell>
          <cell r="X101">
            <v>0</v>
          </cell>
          <cell r="Y101">
            <v>1</v>
          </cell>
          <cell r="Z101">
            <v>0</v>
          </cell>
          <cell r="AA101">
            <v>0.2</v>
          </cell>
        </row>
        <row r="102">
          <cell r="H102">
            <v>0</v>
          </cell>
          <cell r="I102">
            <v>0</v>
          </cell>
          <cell r="J102">
            <v>0</v>
          </cell>
          <cell r="K102">
            <v>0.2</v>
          </cell>
          <cell r="L102">
            <v>0</v>
          </cell>
          <cell r="M102">
            <v>0</v>
          </cell>
          <cell r="N102">
            <v>0</v>
          </cell>
          <cell r="O102">
            <v>0</v>
          </cell>
          <cell r="P102">
            <v>0</v>
          </cell>
          <cell r="Q102">
            <v>0</v>
          </cell>
          <cell r="R102">
            <v>0.4</v>
          </cell>
          <cell r="S102">
            <v>0</v>
          </cell>
          <cell r="T102">
            <v>0.4</v>
          </cell>
          <cell r="U102">
            <v>0</v>
          </cell>
          <cell r="V102">
            <v>0.4</v>
          </cell>
          <cell r="W102">
            <v>0</v>
          </cell>
          <cell r="X102">
            <v>0.4</v>
          </cell>
          <cell r="Y102">
            <v>0</v>
          </cell>
          <cell r="Z102">
            <v>1</v>
          </cell>
          <cell r="AA102">
            <v>0</v>
          </cell>
        </row>
        <row r="103">
          <cell r="H103">
            <v>0.4</v>
          </cell>
          <cell r="I103">
            <v>0.4</v>
          </cell>
          <cell r="J103">
            <v>0.2</v>
          </cell>
          <cell r="K103">
            <v>0.4</v>
          </cell>
          <cell r="L103">
            <v>0.4</v>
          </cell>
          <cell r="M103">
            <v>0</v>
          </cell>
          <cell r="N103">
            <v>0</v>
          </cell>
          <cell r="O103">
            <v>0</v>
          </cell>
          <cell r="P103">
            <v>0.2</v>
          </cell>
          <cell r="Q103">
            <v>0.2</v>
          </cell>
          <cell r="R103">
            <v>0</v>
          </cell>
          <cell r="S103">
            <v>0.2</v>
          </cell>
          <cell r="T103">
            <v>0</v>
          </cell>
          <cell r="U103">
            <v>0.2</v>
          </cell>
          <cell r="V103">
            <v>0</v>
          </cell>
          <cell r="W103">
            <v>0.8</v>
          </cell>
          <cell r="X103">
            <v>0</v>
          </cell>
          <cell r="Y103">
            <v>0.2</v>
          </cell>
          <cell r="Z103">
            <v>0</v>
          </cell>
          <cell r="AA103">
            <v>1</v>
          </cell>
        </row>
        <row r="104">
          <cell r="H104">
            <v>1</v>
          </cell>
          <cell r="I104">
            <v>0.75</v>
          </cell>
          <cell r="J104">
            <v>0.5</v>
          </cell>
          <cell r="K104">
            <v>0.8</v>
          </cell>
          <cell r="L104">
            <v>0.8</v>
          </cell>
          <cell r="M104">
            <v>0.5</v>
          </cell>
          <cell r="N104">
            <v>0</v>
          </cell>
          <cell r="O104">
            <v>0</v>
          </cell>
          <cell r="P104">
            <v>0.8</v>
          </cell>
          <cell r="Q104">
            <v>0.25</v>
          </cell>
          <cell r="R104">
            <v>0</v>
          </cell>
          <cell r="S104">
            <v>0.6</v>
          </cell>
          <cell r="T104">
            <v>0</v>
          </cell>
          <cell r="U104">
            <v>0.6</v>
          </cell>
          <cell r="V104">
            <v>0</v>
          </cell>
          <cell r="W104">
            <v>0.6</v>
          </cell>
          <cell r="X104">
            <v>0</v>
          </cell>
          <cell r="Y104">
            <v>0.4</v>
          </cell>
          <cell r="Z104">
            <v>0</v>
          </cell>
          <cell r="AA104">
            <v>0.4</v>
          </cell>
        </row>
        <row r="105">
          <cell r="H105">
            <v>0.75</v>
          </cell>
          <cell r="I105">
            <v>1</v>
          </cell>
          <cell r="J105">
            <v>0.5</v>
          </cell>
          <cell r="K105">
            <v>0.8</v>
          </cell>
          <cell r="L105">
            <v>0.8</v>
          </cell>
          <cell r="M105">
            <v>0.5</v>
          </cell>
          <cell r="N105">
            <v>0</v>
          </cell>
          <cell r="O105">
            <v>0</v>
          </cell>
          <cell r="P105">
            <v>0.8</v>
          </cell>
          <cell r="Q105">
            <v>0.25</v>
          </cell>
          <cell r="R105">
            <v>0</v>
          </cell>
          <cell r="S105">
            <v>0.6</v>
          </cell>
          <cell r="T105">
            <v>0</v>
          </cell>
          <cell r="U105">
            <v>0.6</v>
          </cell>
          <cell r="V105">
            <v>0</v>
          </cell>
          <cell r="W105">
            <v>0.6</v>
          </cell>
          <cell r="X105">
            <v>0</v>
          </cell>
          <cell r="Y105">
            <v>0.4</v>
          </cell>
          <cell r="Z105">
            <v>0</v>
          </cell>
          <cell r="AA105">
            <v>0.4</v>
          </cell>
        </row>
        <row r="106">
          <cell r="H106">
            <v>0.5</v>
          </cell>
          <cell r="I106">
            <v>0.5</v>
          </cell>
          <cell r="J106">
            <v>1</v>
          </cell>
          <cell r="K106">
            <v>0.4</v>
          </cell>
          <cell r="L106">
            <v>0.6</v>
          </cell>
          <cell r="M106">
            <v>0.4</v>
          </cell>
          <cell r="N106">
            <v>0</v>
          </cell>
          <cell r="O106">
            <v>0</v>
          </cell>
          <cell r="P106">
            <v>0.4</v>
          </cell>
          <cell r="Q106">
            <v>0.25</v>
          </cell>
          <cell r="R106">
            <v>0</v>
          </cell>
          <cell r="S106">
            <v>0.2</v>
          </cell>
          <cell r="T106">
            <v>0</v>
          </cell>
          <cell r="U106">
            <v>0.2</v>
          </cell>
          <cell r="V106">
            <v>0</v>
          </cell>
          <cell r="W106">
            <v>0.4</v>
          </cell>
          <cell r="X106">
            <v>0</v>
          </cell>
          <cell r="Y106">
            <v>0.2</v>
          </cell>
          <cell r="Z106">
            <v>0</v>
          </cell>
          <cell r="AA106">
            <v>0.2</v>
          </cell>
        </row>
        <row r="107">
          <cell r="H107">
            <v>0.8</v>
          </cell>
          <cell r="I107">
            <v>0.8</v>
          </cell>
          <cell r="J107">
            <v>0.4</v>
          </cell>
          <cell r="K107">
            <v>1</v>
          </cell>
          <cell r="L107">
            <v>0.6</v>
          </cell>
          <cell r="M107">
            <v>0.6</v>
          </cell>
          <cell r="N107">
            <v>0</v>
          </cell>
          <cell r="O107">
            <v>0</v>
          </cell>
          <cell r="P107">
            <v>0.6</v>
          </cell>
          <cell r="Q107">
            <v>0.6</v>
          </cell>
          <cell r="R107">
            <v>0.2</v>
          </cell>
          <cell r="S107">
            <v>0.8</v>
          </cell>
          <cell r="T107">
            <v>0.2</v>
          </cell>
          <cell r="U107">
            <v>0.8</v>
          </cell>
          <cell r="V107">
            <v>0</v>
          </cell>
          <cell r="W107">
            <v>0.6</v>
          </cell>
          <cell r="X107">
            <v>0.2</v>
          </cell>
          <cell r="Y107">
            <v>0.4</v>
          </cell>
          <cell r="Z107">
            <v>0.2</v>
          </cell>
          <cell r="AA107">
            <v>0.4</v>
          </cell>
        </row>
        <row r="108">
          <cell r="H108">
            <v>0.8</v>
          </cell>
          <cell r="I108">
            <v>0.8</v>
          </cell>
          <cell r="J108">
            <v>0.6</v>
          </cell>
          <cell r="K108">
            <v>0.6</v>
          </cell>
          <cell r="L108">
            <v>1</v>
          </cell>
          <cell r="M108">
            <v>0.8</v>
          </cell>
          <cell r="N108">
            <v>0.4</v>
          </cell>
          <cell r="O108">
            <v>0.4</v>
          </cell>
          <cell r="P108">
            <v>1</v>
          </cell>
          <cell r="Q108">
            <v>0.6</v>
          </cell>
          <cell r="R108">
            <v>0</v>
          </cell>
          <cell r="S108">
            <v>0.8</v>
          </cell>
          <cell r="T108">
            <v>0</v>
          </cell>
          <cell r="U108">
            <v>0.8</v>
          </cell>
          <cell r="V108">
            <v>0</v>
          </cell>
          <cell r="W108">
            <v>0.6</v>
          </cell>
          <cell r="X108">
            <v>0</v>
          </cell>
          <cell r="Y108">
            <v>0.4</v>
          </cell>
          <cell r="Z108">
            <v>0</v>
          </cell>
          <cell r="AA108">
            <v>0.4</v>
          </cell>
        </row>
        <row r="109">
          <cell r="H109">
            <v>0.5</v>
          </cell>
          <cell r="I109">
            <v>0.5</v>
          </cell>
          <cell r="J109">
            <v>0.4</v>
          </cell>
          <cell r="K109">
            <v>0.6</v>
          </cell>
          <cell r="L109">
            <v>0.8</v>
          </cell>
          <cell r="M109">
            <v>1</v>
          </cell>
          <cell r="N109">
            <v>0</v>
          </cell>
          <cell r="O109">
            <v>0</v>
          </cell>
          <cell r="P109">
            <v>0.6</v>
          </cell>
          <cell r="Q109">
            <v>0.25</v>
          </cell>
          <cell r="R109">
            <v>0</v>
          </cell>
          <cell r="S109">
            <v>0.2</v>
          </cell>
          <cell r="T109">
            <v>0</v>
          </cell>
          <cell r="U109">
            <v>0.2</v>
          </cell>
          <cell r="V109">
            <v>0</v>
          </cell>
          <cell r="W109">
            <v>0</v>
          </cell>
          <cell r="X109">
            <v>0</v>
          </cell>
          <cell r="Y109">
            <v>0</v>
          </cell>
          <cell r="Z109">
            <v>0</v>
          </cell>
          <cell r="AA109">
            <v>0</v>
          </cell>
        </row>
        <row r="110">
          <cell r="H110">
            <v>0</v>
          </cell>
          <cell r="I110">
            <v>0</v>
          </cell>
          <cell r="J110">
            <v>0</v>
          </cell>
          <cell r="K110">
            <v>0</v>
          </cell>
          <cell r="L110">
            <v>0.4</v>
          </cell>
          <cell r="M110">
            <v>0</v>
          </cell>
          <cell r="N110">
            <v>1</v>
          </cell>
          <cell r="O110">
            <v>0</v>
          </cell>
          <cell r="P110">
            <v>0.6</v>
          </cell>
          <cell r="Q110">
            <v>0</v>
          </cell>
          <cell r="R110">
            <v>0</v>
          </cell>
          <cell r="S110">
            <v>0</v>
          </cell>
          <cell r="T110">
            <v>0</v>
          </cell>
          <cell r="U110">
            <v>0</v>
          </cell>
          <cell r="V110">
            <v>0</v>
          </cell>
          <cell r="W110">
            <v>0</v>
          </cell>
          <cell r="X110">
            <v>0</v>
          </cell>
          <cell r="Y110">
            <v>0</v>
          </cell>
          <cell r="Z110">
            <v>0</v>
          </cell>
          <cell r="AA110">
            <v>0</v>
          </cell>
        </row>
        <row r="111">
          <cell r="H111">
            <v>0</v>
          </cell>
          <cell r="I111">
            <v>0</v>
          </cell>
          <cell r="J111">
            <v>0</v>
          </cell>
          <cell r="K111">
            <v>0</v>
          </cell>
          <cell r="L111">
            <v>0.4</v>
          </cell>
          <cell r="M111">
            <v>0</v>
          </cell>
          <cell r="N111">
            <v>0</v>
          </cell>
          <cell r="O111">
            <v>1</v>
          </cell>
          <cell r="P111">
            <v>0.6</v>
          </cell>
          <cell r="Q111">
            <v>0</v>
          </cell>
          <cell r="R111">
            <v>0</v>
          </cell>
          <cell r="S111">
            <v>0</v>
          </cell>
          <cell r="T111">
            <v>0</v>
          </cell>
          <cell r="U111">
            <v>0</v>
          </cell>
          <cell r="V111">
            <v>0</v>
          </cell>
          <cell r="W111">
            <v>0</v>
          </cell>
          <cell r="X111">
            <v>0</v>
          </cell>
          <cell r="Y111">
            <v>0</v>
          </cell>
          <cell r="Z111">
            <v>0</v>
          </cell>
          <cell r="AA111">
            <v>0</v>
          </cell>
        </row>
        <row r="112">
          <cell r="H112">
            <v>0.8</v>
          </cell>
          <cell r="I112">
            <v>0.8</v>
          </cell>
          <cell r="J112">
            <v>0.4</v>
          </cell>
          <cell r="K112">
            <v>0.6</v>
          </cell>
          <cell r="L112">
            <v>1</v>
          </cell>
          <cell r="M112">
            <v>0.6</v>
          </cell>
          <cell r="N112">
            <v>0.6</v>
          </cell>
          <cell r="O112">
            <v>0.6</v>
          </cell>
          <cell r="P112">
            <v>1</v>
          </cell>
          <cell r="Q112">
            <v>0.6</v>
          </cell>
          <cell r="R112">
            <v>0</v>
          </cell>
          <cell r="S112">
            <v>0.6</v>
          </cell>
          <cell r="T112">
            <v>0</v>
          </cell>
          <cell r="U112">
            <v>0.6</v>
          </cell>
          <cell r="V112">
            <v>0</v>
          </cell>
          <cell r="W112">
            <v>0</v>
          </cell>
          <cell r="X112">
            <v>0</v>
          </cell>
          <cell r="Y112">
            <v>0.2</v>
          </cell>
          <cell r="Z112">
            <v>0</v>
          </cell>
          <cell r="AA112">
            <v>0.2</v>
          </cell>
        </row>
        <row r="113">
          <cell r="H113">
            <v>0.25</v>
          </cell>
          <cell r="I113">
            <v>0.25</v>
          </cell>
          <cell r="J113">
            <v>0.25</v>
          </cell>
          <cell r="K113">
            <v>0.6</v>
          </cell>
          <cell r="L113">
            <v>0.6</v>
          </cell>
          <cell r="M113">
            <v>0.25</v>
          </cell>
          <cell r="N113">
            <v>0</v>
          </cell>
          <cell r="O113">
            <v>0</v>
          </cell>
          <cell r="P113">
            <v>0.6</v>
          </cell>
          <cell r="Q113">
            <v>1</v>
          </cell>
          <cell r="R113">
            <v>0</v>
          </cell>
          <cell r="S113">
            <v>0</v>
          </cell>
          <cell r="T113">
            <v>0</v>
          </cell>
          <cell r="U113">
            <v>0</v>
          </cell>
          <cell r="V113">
            <v>0</v>
          </cell>
          <cell r="W113">
            <v>0</v>
          </cell>
          <cell r="X113">
            <v>0</v>
          </cell>
          <cell r="Y113">
            <v>0.2</v>
          </cell>
          <cell r="Z113">
            <v>0</v>
          </cell>
          <cell r="AA113">
            <v>0.2</v>
          </cell>
        </row>
        <row r="114">
          <cell r="H114">
            <v>0</v>
          </cell>
          <cell r="I114">
            <v>0</v>
          </cell>
          <cell r="J114">
            <v>0</v>
          </cell>
          <cell r="K114">
            <v>0.2</v>
          </cell>
          <cell r="L114">
            <v>0</v>
          </cell>
          <cell r="M114">
            <v>0</v>
          </cell>
          <cell r="N114">
            <v>0</v>
          </cell>
          <cell r="O114">
            <v>0</v>
          </cell>
          <cell r="P114">
            <v>0</v>
          </cell>
          <cell r="Q114">
            <v>0</v>
          </cell>
          <cell r="R114">
            <v>1</v>
          </cell>
          <cell r="S114">
            <v>0</v>
          </cell>
          <cell r="T114">
            <v>0.4</v>
          </cell>
          <cell r="U114">
            <v>0</v>
          </cell>
          <cell r="V114">
            <v>0</v>
          </cell>
          <cell r="W114">
            <v>0</v>
          </cell>
          <cell r="X114">
            <v>0.2</v>
          </cell>
          <cell r="Y114">
            <v>0</v>
          </cell>
          <cell r="Z114">
            <v>0.4</v>
          </cell>
          <cell r="AA114">
            <v>0</v>
          </cell>
        </row>
        <row r="115">
          <cell r="H115">
            <v>0.6</v>
          </cell>
          <cell r="I115">
            <v>0.6</v>
          </cell>
          <cell r="J115">
            <v>0.2</v>
          </cell>
          <cell r="K115">
            <v>0.8</v>
          </cell>
          <cell r="L115">
            <v>0.8</v>
          </cell>
          <cell r="M115">
            <v>0.2</v>
          </cell>
          <cell r="N115">
            <v>0</v>
          </cell>
          <cell r="O115">
            <v>0</v>
          </cell>
          <cell r="P115">
            <v>0.6</v>
          </cell>
          <cell r="Q115">
            <v>0</v>
          </cell>
          <cell r="R115">
            <v>0</v>
          </cell>
          <cell r="S115">
            <v>1</v>
          </cell>
          <cell r="T115">
            <v>0</v>
          </cell>
          <cell r="U115">
            <v>0.8</v>
          </cell>
          <cell r="V115">
            <v>0</v>
          </cell>
          <cell r="W115">
            <v>0</v>
          </cell>
          <cell r="X115">
            <v>0</v>
          </cell>
          <cell r="Y115">
            <v>0.2</v>
          </cell>
          <cell r="Z115">
            <v>0</v>
          </cell>
          <cell r="AA115">
            <v>0.2</v>
          </cell>
        </row>
        <row r="116">
          <cell r="H116">
            <v>0</v>
          </cell>
          <cell r="I116">
            <v>0</v>
          </cell>
          <cell r="J116">
            <v>0</v>
          </cell>
          <cell r="K116">
            <v>0.2</v>
          </cell>
          <cell r="L116">
            <v>0</v>
          </cell>
          <cell r="M116">
            <v>0</v>
          </cell>
          <cell r="N116">
            <v>0</v>
          </cell>
          <cell r="O116">
            <v>0</v>
          </cell>
          <cell r="P116">
            <v>0</v>
          </cell>
          <cell r="Q116">
            <v>0</v>
          </cell>
          <cell r="R116">
            <v>0.4</v>
          </cell>
          <cell r="S116">
            <v>0</v>
          </cell>
          <cell r="T116">
            <v>1</v>
          </cell>
          <cell r="U116">
            <v>0</v>
          </cell>
          <cell r="V116">
            <v>0</v>
          </cell>
          <cell r="W116">
            <v>0</v>
          </cell>
          <cell r="X116">
            <v>0.2</v>
          </cell>
          <cell r="Y116">
            <v>0</v>
          </cell>
          <cell r="Z116">
            <v>0.4</v>
          </cell>
          <cell r="AA116">
            <v>0</v>
          </cell>
        </row>
        <row r="117">
          <cell r="H117">
            <v>0.6</v>
          </cell>
          <cell r="I117">
            <v>0.6</v>
          </cell>
          <cell r="J117">
            <v>0.2</v>
          </cell>
          <cell r="K117">
            <v>0.8</v>
          </cell>
          <cell r="L117">
            <v>0.8</v>
          </cell>
          <cell r="M117">
            <v>0.2</v>
          </cell>
          <cell r="N117">
            <v>0</v>
          </cell>
          <cell r="O117">
            <v>0</v>
          </cell>
          <cell r="P117">
            <v>0.6</v>
          </cell>
          <cell r="Q117">
            <v>0</v>
          </cell>
          <cell r="R117">
            <v>0</v>
          </cell>
          <cell r="S117">
            <v>0.8</v>
          </cell>
          <cell r="T117">
            <v>0</v>
          </cell>
          <cell r="U117">
            <v>1</v>
          </cell>
          <cell r="V117">
            <v>0</v>
          </cell>
          <cell r="W117">
            <v>0</v>
          </cell>
          <cell r="X117">
            <v>0</v>
          </cell>
          <cell r="Y117">
            <v>0.2</v>
          </cell>
          <cell r="Z117">
            <v>0</v>
          </cell>
          <cell r="AA117">
            <v>0.2</v>
          </cell>
        </row>
        <row r="118">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1</v>
          </cell>
          <cell r="W118">
            <v>0</v>
          </cell>
          <cell r="X118">
            <v>0</v>
          </cell>
          <cell r="Y118">
            <v>0</v>
          </cell>
          <cell r="Z118">
            <v>0.4</v>
          </cell>
          <cell r="AA118">
            <v>0</v>
          </cell>
        </row>
        <row r="119">
          <cell r="H119">
            <v>0.6</v>
          </cell>
          <cell r="I119">
            <v>0.6</v>
          </cell>
          <cell r="J119">
            <v>0.4</v>
          </cell>
          <cell r="K119">
            <v>0.6</v>
          </cell>
          <cell r="L119">
            <v>0.6</v>
          </cell>
          <cell r="M119">
            <v>0</v>
          </cell>
          <cell r="N119">
            <v>0</v>
          </cell>
          <cell r="O119">
            <v>0</v>
          </cell>
          <cell r="P119">
            <v>0</v>
          </cell>
          <cell r="Q119">
            <v>0</v>
          </cell>
          <cell r="R119">
            <v>0</v>
          </cell>
          <cell r="S119">
            <v>0</v>
          </cell>
          <cell r="T119">
            <v>0</v>
          </cell>
          <cell r="U119">
            <v>0</v>
          </cell>
          <cell r="V119">
            <v>0</v>
          </cell>
          <cell r="W119">
            <v>1</v>
          </cell>
          <cell r="X119">
            <v>0</v>
          </cell>
          <cell r="Y119">
            <v>0</v>
          </cell>
          <cell r="Z119">
            <v>0</v>
          </cell>
          <cell r="AA119">
            <v>0.8</v>
          </cell>
        </row>
        <row r="120">
          <cell r="H120">
            <v>0</v>
          </cell>
          <cell r="I120">
            <v>0</v>
          </cell>
          <cell r="J120">
            <v>0</v>
          </cell>
          <cell r="K120">
            <v>0.2</v>
          </cell>
          <cell r="L120">
            <v>0</v>
          </cell>
          <cell r="M120">
            <v>0</v>
          </cell>
          <cell r="N120">
            <v>0</v>
          </cell>
          <cell r="O120">
            <v>0</v>
          </cell>
          <cell r="P120">
            <v>0</v>
          </cell>
          <cell r="Q120">
            <v>0</v>
          </cell>
          <cell r="R120">
            <v>0.2</v>
          </cell>
          <cell r="S120">
            <v>0</v>
          </cell>
          <cell r="T120">
            <v>0.2</v>
          </cell>
          <cell r="U120">
            <v>0</v>
          </cell>
          <cell r="V120">
            <v>0</v>
          </cell>
          <cell r="W120">
            <v>0</v>
          </cell>
          <cell r="X120">
            <v>1</v>
          </cell>
          <cell r="Y120">
            <v>0</v>
          </cell>
          <cell r="Z120">
            <v>0.4</v>
          </cell>
          <cell r="AA120">
            <v>0</v>
          </cell>
        </row>
        <row r="121">
          <cell r="H121">
            <v>0.4</v>
          </cell>
          <cell r="I121">
            <v>0.4</v>
          </cell>
          <cell r="J121">
            <v>0.2</v>
          </cell>
          <cell r="K121">
            <v>0.4</v>
          </cell>
          <cell r="L121">
            <v>0.4</v>
          </cell>
          <cell r="M121">
            <v>0</v>
          </cell>
          <cell r="N121">
            <v>0</v>
          </cell>
          <cell r="O121">
            <v>0</v>
          </cell>
          <cell r="P121">
            <v>0.2</v>
          </cell>
          <cell r="Q121">
            <v>0.2</v>
          </cell>
          <cell r="R121">
            <v>0</v>
          </cell>
          <cell r="S121">
            <v>0.2</v>
          </cell>
          <cell r="T121">
            <v>0</v>
          </cell>
          <cell r="U121">
            <v>0.2</v>
          </cell>
          <cell r="V121">
            <v>0</v>
          </cell>
          <cell r="W121">
            <v>0</v>
          </cell>
          <cell r="X121">
            <v>0</v>
          </cell>
          <cell r="Y121">
            <v>1</v>
          </cell>
          <cell r="Z121">
            <v>0</v>
          </cell>
          <cell r="AA121">
            <v>0.2</v>
          </cell>
        </row>
        <row r="122">
          <cell r="H122">
            <v>0</v>
          </cell>
          <cell r="I122">
            <v>0</v>
          </cell>
          <cell r="J122">
            <v>0</v>
          </cell>
          <cell r="K122">
            <v>0.2</v>
          </cell>
          <cell r="L122">
            <v>0</v>
          </cell>
          <cell r="M122">
            <v>0</v>
          </cell>
          <cell r="N122">
            <v>0</v>
          </cell>
          <cell r="O122">
            <v>0</v>
          </cell>
          <cell r="P122">
            <v>0</v>
          </cell>
          <cell r="Q122">
            <v>0</v>
          </cell>
          <cell r="R122">
            <v>0.4</v>
          </cell>
          <cell r="S122">
            <v>0</v>
          </cell>
          <cell r="T122">
            <v>0.4</v>
          </cell>
          <cell r="U122">
            <v>0</v>
          </cell>
          <cell r="V122">
            <v>0.4</v>
          </cell>
          <cell r="W122">
            <v>0</v>
          </cell>
          <cell r="X122">
            <v>0.4</v>
          </cell>
          <cell r="Y122">
            <v>0</v>
          </cell>
          <cell r="Z122">
            <v>1</v>
          </cell>
          <cell r="AA122">
            <v>0</v>
          </cell>
        </row>
        <row r="123">
          <cell r="H123">
            <v>0.4</v>
          </cell>
          <cell r="I123">
            <v>0.4</v>
          </cell>
          <cell r="J123">
            <v>0.2</v>
          </cell>
          <cell r="K123">
            <v>0.4</v>
          </cell>
          <cell r="L123">
            <v>0.4</v>
          </cell>
          <cell r="M123">
            <v>0</v>
          </cell>
          <cell r="N123">
            <v>0</v>
          </cell>
          <cell r="O123">
            <v>0</v>
          </cell>
          <cell r="P123">
            <v>0.2</v>
          </cell>
          <cell r="Q123">
            <v>0.2</v>
          </cell>
          <cell r="R123">
            <v>0</v>
          </cell>
          <cell r="S123">
            <v>0.2</v>
          </cell>
          <cell r="T123">
            <v>0</v>
          </cell>
          <cell r="U123">
            <v>0.2</v>
          </cell>
          <cell r="V123">
            <v>0</v>
          </cell>
          <cell r="W123">
            <v>0.8</v>
          </cell>
          <cell r="X123">
            <v>0</v>
          </cell>
          <cell r="Y123">
            <v>0.2</v>
          </cell>
          <cell r="Z123">
            <v>0</v>
          </cell>
          <cell r="AA123">
            <v>1</v>
          </cell>
        </row>
        <row r="124">
          <cell r="H124">
            <v>1</v>
          </cell>
          <cell r="I124">
            <v>0.75</v>
          </cell>
          <cell r="J124">
            <v>0.5</v>
          </cell>
          <cell r="K124">
            <v>0.8</v>
          </cell>
          <cell r="L124">
            <v>0.8</v>
          </cell>
          <cell r="M124">
            <v>0.5</v>
          </cell>
          <cell r="N124">
            <v>0</v>
          </cell>
          <cell r="O124">
            <v>0</v>
          </cell>
          <cell r="P124">
            <v>0.8</v>
          </cell>
          <cell r="Q124">
            <v>0.25</v>
          </cell>
          <cell r="R124">
            <v>0</v>
          </cell>
          <cell r="S124">
            <v>0.6</v>
          </cell>
          <cell r="T124">
            <v>0</v>
          </cell>
          <cell r="U124">
            <v>0.6</v>
          </cell>
          <cell r="V124">
            <v>0</v>
          </cell>
          <cell r="W124">
            <v>0.6</v>
          </cell>
          <cell r="X124">
            <v>0</v>
          </cell>
          <cell r="Y124">
            <v>0.4</v>
          </cell>
          <cell r="Z124">
            <v>0</v>
          </cell>
          <cell r="AA124">
            <v>0.4</v>
          </cell>
        </row>
        <row r="125">
          <cell r="H125">
            <v>0.75</v>
          </cell>
          <cell r="I125">
            <v>1</v>
          </cell>
          <cell r="J125">
            <v>0.5</v>
          </cell>
          <cell r="K125">
            <v>0.8</v>
          </cell>
          <cell r="L125">
            <v>0.8</v>
          </cell>
          <cell r="M125">
            <v>0.5</v>
          </cell>
          <cell r="N125">
            <v>0</v>
          </cell>
          <cell r="O125">
            <v>0</v>
          </cell>
          <cell r="P125">
            <v>0.8</v>
          </cell>
          <cell r="Q125">
            <v>0.25</v>
          </cell>
          <cell r="R125">
            <v>0</v>
          </cell>
          <cell r="S125">
            <v>0.6</v>
          </cell>
          <cell r="T125">
            <v>0</v>
          </cell>
          <cell r="U125">
            <v>0.6</v>
          </cell>
          <cell r="V125">
            <v>0</v>
          </cell>
          <cell r="W125">
            <v>0.6</v>
          </cell>
          <cell r="X125">
            <v>0</v>
          </cell>
          <cell r="Y125">
            <v>0.4</v>
          </cell>
          <cell r="Z125">
            <v>0</v>
          </cell>
          <cell r="AA125">
            <v>0.4</v>
          </cell>
        </row>
        <row r="126">
          <cell r="H126">
            <v>0.5</v>
          </cell>
          <cell r="I126">
            <v>0.5</v>
          </cell>
          <cell r="J126">
            <v>1</v>
          </cell>
          <cell r="K126">
            <v>0.4</v>
          </cell>
          <cell r="L126">
            <v>0.6</v>
          </cell>
          <cell r="M126">
            <v>0.4</v>
          </cell>
          <cell r="N126">
            <v>0</v>
          </cell>
          <cell r="O126">
            <v>0</v>
          </cell>
          <cell r="P126">
            <v>0.4</v>
          </cell>
          <cell r="Q126">
            <v>0.25</v>
          </cell>
          <cell r="R126">
            <v>0</v>
          </cell>
          <cell r="S126">
            <v>0.2</v>
          </cell>
          <cell r="T126">
            <v>0</v>
          </cell>
          <cell r="U126">
            <v>0.2</v>
          </cell>
          <cell r="V126">
            <v>0</v>
          </cell>
          <cell r="W126">
            <v>0.4</v>
          </cell>
          <cell r="X126">
            <v>0</v>
          </cell>
          <cell r="Y126">
            <v>0.2</v>
          </cell>
          <cell r="Z126">
            <v>0</v>
          </cell>
          <cell r="AA126">
            <v>0.2</v>
          </cell>
        </row>
        <row r="127">
          <cell r="H127">
            <v>0.8</v>
          </cell>
          <cell r="I127">
            <v>0.8</v>
          </cell>
          <cell r="J127">
            <v>0.4</v>
          </cell>
          <cell r="K127">
            <v>1</v>
          </cell>
          <cell r="L127">
            <v>0.6</v>
          </cell>
          <cell r="M127">
            <v>0.6</v>
          </cell>
          <cell r="N127">
            <v>0</v>
          </cell>
          <cell r="O127">
            <v>0</v>
          </cell>
          <cell r="P127">
            <v>0.6</v>
          </cell>
          <cell r="Q127">
            <v>0.6</v>
          </cell>
          <cell r="R127">
            <v>0.2</v>
          </cell>
          <cell r="S127">
            <v>0.8</v>
          </cell>
          <cell r="T127">
            <v>0.2</v>
          </cell>
          <cell r="U127">
            <v>0.8</v>
          </cell>
          <cell r="V127">
            <v>0</v>
          </cell>
          <cell r="W127">
            <v>0.6</v>
          </cell>
          <cell r="X127">
            <v>0.2</v>
          </cell>
          <cell r="Y127">
            <v>0.4</v>
          </cell>
          <cell r="Z127">
            <v>0.2</v>
          </cell>
          <cell r="AA127">
            <v>0.4</v>
          </cell>
        </row>
        <row r="128">
          <cell r="H128">
            <v>0.8</v>
          </cell>
          <cell r="I128">
            <v>0.8</v>
          </cell>
          <cell r="J128">
            <v>0.6</v>
          </cell>
          <cell r="K128">
            <v>0.6</v>
          </cell>
          <cell r="L128">
            <v>1</v>
          </cell>
          <cell r="M128">
            <v>0.8</v>
          </cell>
          <cell r="N128">
            <v>0.4</v>
          </cell>
          <cell r="O128">
            <v>0.4</v>
          </cell>
          <cell r="P128">
            <v>1</v>
          </cell>
          <cell r="Q128">
            <v>0.6</v>
          </cell>
          <cell r="R128">
            <v>0</v>
          </cell>
          <cell r="S128">
            <v>0.8</v>
          </cell>
          <cell r="T128">
            <v>0</v>
          </cell>
          <cell r="U128">
            <v>0.8</v>
          </cell>
          <cell r="V128">
            <v>0</v>
          </cell>
          <cell r="W128">
            <v>0.6</v>
          </cell>
          <cell r="X128">
            <v>0</v>
          </cell>
          <cell r="Y128">
            <v>0.4</v>
          </cell>
          <cell r="Z128">
            <v>0</v>
          </cell>
          <cell r="AA128">
            <v>0.4</v>
          </cell>
        </row>
        <row r="129">
          <cell r="H129">
            <v>0.5</v>
          </cell>
          <cell r="I129">
            <v>0.5</v>
          </cell>
          <cell r="J129">
            <v>0.4</v>
          </cell>
          <cell r="K129">
            <v>0.6</v>
          </cell>
          <cell r="L129">
            <v>0.8</v>
          </cell>
          <cell r="M129">
            <v>1</v>
          </cell>
          <cell r="N129">
            <v>0</v>
          </cell>
          <cell r="O129">
            <v>0</v>
          </cell>
          <cell r="P129">
            <v>0.6</v>
          </cell>
          <cell r="Q129">
            <v>0.25</v>
          </cell>
          <cell r="R129">
            <v>0</v>
          </cell>
          <cell r="S129">
            <v>0.2</v>
          </cell>
          <cell r="T129">
            <v>0</v>
          </cell>
          <cell r="U129">
            <v>0.2</v>
          </cell>
          <cell r="V129">
            <v>0</v>
          </cell>
          <cell r="W129">
            <v>0</v>
          </cell>
          <cell r="X129">
            <v>0</v>
          </cell>
          <cell r="Y129">
            <v>0</v>
          </cell>
          <cell r="Z129">
            <v>0</v>
          </cell>
          <cell r="AA129">
            <v>0</v>
          </cell>
        </row>
        <row r="130">
          <cell r="H130">
            <v>0</v>
          </cell>
          <cell r="I130">
            <v>0</v>
          </cell>
          <cell r="J130">
            <v>0</v>
          </cell>
          <cell r="K130">
            <v>0</v>
          </cell>
          <cell r="L130">
            <v>0.4</v>
          </cell>
          <cell r="M130">
            <v>0</v>
          </cell>
          <cell r="N130">
            <v>1</v>
          </cell>
          <cell r="O130">
            <v>0</v>
          </cell>
          <cell r="P130">
            <v>0.6</v>
          </cell>
          <cell r="Q130">
            <v>0</v>
          </cell>
          <cell r="R130">
            <v>0</v>
          </cell>
          <cell r="S130">
            <v>0</v>
          </cell>
          <cell r="T130">
            <v>0</v>
          </cell>
          <cell r="U130">
            <v>0</v>
          </cell>
          <cell r="V130">
            <v>0</v>
          </cell>
          <cell r="W130">
            <v>0</v>
          </cell>
          <cell r="X130">
            <v>0</v>
          </cell>
          <cell r="Y130">
            <v>0</v>
          </cell>
          <cell r="Z130">
            <v>0</v>
          </cell>
          <cell r="AA130">
            <v>0</v>
          </cell>
        </row>
        <row r="131">
          <cell r="H131">
            <v>0</v>
          </cell>
          <cell r="I131">
            <v>0</v>
          </cell>
          <cell r="J131">
            <v>0</v>
          </cell>
          <cell r="K131">
            <v>0</v>
          </cell>
          <cell r="L131">
            <v>0.4</v>
          </cell>
          <cell r="M131">
            <v>0</v>
          </cell>
          <cell r="N131">
            <v>0</v>
          </cell>
          <cell r="O131">
            <v>1</v>
          </cell>
          <cell r="P131">
            <v>0.6</v>
          </cell>
          <cell r="Q131">
            <v>0</v>
          </cell>
          <cell r="R131">
            <v>0</v>
          </cell>
          <cell r="S131">
            <v>0</v>
          </cell>
          <cell r="T131">
            <v>0</v>
          </cell>
          <cell r="U131">
            <v>0</v>
          </cell>
          <cell r="V131">
            <v>0</v>
          </cell>
          <cell r="W131">
            <v>0</v>
          </cell>
          <cell r="X131">
            <v>0</v>
          </cell>
          <cell r="Y131">
            <v>0</v>
          </cell>
          <cell r="Z131">
            <v>0</v>
          </cell>
          <cell r="AA131">
            <v>0</v>
          </cell>
        </row>
        <row r="132">
          <cell r="H132">
            <v>0.8</v>
          </cell>
          <cell r="I132">
            <v>0.8</v>
          </cell>
          <cell r="J132">
            <v>0.4</v>
          </cell>
          <cell r="K132">
            <v>0.6</v>
          </cell>
          <cell r="L132">
            <v>1</v>
          </cell>
          <cell r="M132">
            <v>0.6</v>
          </cell>
          <cell r="N132">
            <v>0.6</v>
          </cell>
          <cell r="O132">
            <v>0.6</v>
          </cell>
          <cell r="P132">
            <v>1</v>
          </cell>
          <cell r="Q132">
            <v>0.6</v>
          </cell>
          <cell r="R132">
            <v>0</v>
          </cell>
          <cell r="S132">
            <v>0.6</v>
          </cell>
          <cell r="T132">
            <v>0</v>
          </cell>
          <cell r="U132">
            <v>0.6</v>
          </cell>
          <cell r="V132">
            <v>0</v>
          </cell>
          <cell r="W132">
            <v>0</v>
          </cell>
          <cell r="X132">
            <v>0</v>
          </cell>
          <cell r="Y132">
            <v>0.2</v>
          </cell>
          <cell r="Z132">
            <v>0</v>
          </cell>
          <cell r="AA132">
            <v>0.2</v>
          </cell>
        </row>
        <row r="133">
          <cell r="H133">
            <v>0.25</v>
          </cell>
          <cell r="I133">
            <v>0.25</v>
          </cell>
          <cell r="J133">
            <v>0.25</v>
          </cell>
          <cell r="K133">
            <v>0.6</v>
          </cell>
          <cell r="L133">
            <v>0.6</v>
          </cell>
          <cell r="M133">
            <v>0.25</v>
          </cell>
          <cell r="N133">
            <v>0</v>
          </cell>
          <cell r="O133">
            <v>0</v>
          </cell>
          <cell r="P133">
            <v>0.6</v>
          </cell>
          <cell r="Q133">
            <v>1</v>
          </cell>
          <cell r="R133">
            <v>0</v>
          </cell>
          <cell r="S133">
            <v>0</v>
          </cell>
          <cell r="T133">
            <v>0</v>
          </cell>
          <cell r="U133">
            <v>0</v>
          </cell>
          <cell r="V133">
            <v>0</v>
          </cell>
          <cell r="W133">
            <v>0</v>
          </cell>
          <cell r="X133">
            <v>0</v>
          </cell>
          <cell r="Y133">
            <v>0.2</v>
          </cell>
          <cell r="Z133">
            <v>0</v>
          </cell>
          <cell r="AA133">
            <v>0.2</v>
          </cell>
        </row>
        <row r="134">
          <cell r="H134">
            <v>0</v>
          </cell>
          <cell r="I134">
            <v>0</v>
          </cell>
          <cell r="J134">
            <v>0</v>
          </cell>
          <cell r="K134">
            <v>0.2</v>
          </cell>
          <cell r="L134">
            <v>0</v>
          </cell>
          <cell r="M134">
            <v>0</v>
          </cell>
          <cell r="N134">
            <v>0</v>
          </cell>
          <cell r="O134">
            <v>0</v>
          </cell>
          <cell r="P134">
            <v>0</v>
          </cell>
          <cell r="Q134">
            <v>0</v>
          </cell>
          <cell r="R134">
            <v>1</v>
          </cell>
          <cell r="S134">
            <v>0</v>
          </cell>
          <cell r="T134">
            <v>0.4</v>
          </cell>
          <cell r="U134">
            <v>0</v>
          </cell>
          <cell r="V134">
            <v>0</v>
          </cell>
          <cell r="W134">
            <v>0</v>
          </cell>
          <cell r="X134">
            <v>0.2</v>
          </cell>
          <cell r="Y134">
            <v>0</v>
          </cell>
          <cell r="Z134">
            <v>0.4</v>
          </cell>
          <cell r="AA134">
            <v>0</v>
          </cell>
        </row>
        <row r="135">
          <cell r="H135">
            <v>0.6</v>
          </cell>
          <cell r="I135">
            <v>0.6</v>
          </cell>
          <cell r="J135">
            <v>0.2</v>
          </cell>
          <cell r="K135">
            <v>0.8</v>
          </cell>
          <cell r="L135">
            <v>0.8</v>
          </cell>
          <cell r="M135">
            <v>0.2</v>
          </cell>
          <cell r="N135">
            <v>0</v>
          </cell>
          <cell r="O135">
            <v>0</v>
          </cell>
          <cell r="P135">
            <v>0.6</v>
          </cell>
          <cell r="Q135">
            <v>0</v>
          </cell>
          <cell r="R135">
            <v>0</v>
          </cell>
          <cell r="S135">
            <v>1</v>
          </cell>
          <cell r="T135">
            <v>0</v>
          </cell>
          <cell r="U135">
            <v>0.8</v>
          </cell>
          <cell r="V135">
            <v>0</v>
          </cell>
          <cell r="W135">
            <v>0</v>
          </cell>
          <cell r="X135">
            <v>0</v>
          </cell>
          <cell r="Y135">
            <v>0.2</v>
          </cell>
          <cell r="Z135">
            <v>0</v>
          </cell>
          <cell r="AA135">
            <v>0.2</v>
          </cell>
        </row>
        <row r="136">
          <cell r="H136">
            <v>0</v>
          </cell>
          <cell r="I136">
            <v>0</v>
          </cell>
          <cell r="J136">
            <v>0</v>
          </cell>
          <cell r="K136">
            <v>0.2</v>
          </cell>
          <cell r="L136">
            <v>0</v>
          </cell>
          <cell r="M136">
            <v>0</v>
          </cell>
          <cell r="N136">
            <v>0</v>
          </cell>
          <cell r="O136">
            <v>0</v>
          </cell>
          <cell r="P136">
            <v>0</v>
          </cell>
          <cell r="Q136">
            <v>0</v>
          </cell>
          <cell r="R136">
            <v>0.4</v>
          </cell>
          <cell r="S136">
            <v>0</v>
          </cell>
          <cell r="T136">
            <v>1</v>
          </cell>
          <cell r="U136">
            <v>0</v>
          </cell>
          <cell r="V136">
            <v>0</v>
          </cell>
          <cell r="W136">
            <v>0</v>
          </cell>
          <cell r="X136">
            <v>0.2</v>
          </cell>
          <cell r="Y136">
            <v>0</v>
          </cell>
          <cell r="Z136">
            <v>0.4</v>
          </cell>
          <cell r="AA136">
            <v>0</v>
          </cell>
        </row>
        <row r="137">
          <cell r="H137">
            <v>0.6</v>
          </cell>
          <cell r="I137">
            <v>0.6</v>
          </cell>
          <cell r="J137">
            <v>0.2</v>
          </cell>
          <cell r="K137">
            <v>0.8</v>
          </cell>
          <cell r="L137">
            <v>0.8</v>
          </cell>
          <cell r="M137">
            <v>0.2</v>
          </cell>
          <cell r="N137">
            <v>0</v>
          </cell>
          <cell r="O137">
            <v>0</v>
          </cell>
          <cell r="P137">
            <v>0.6</v>
          </cell>
          <cell r="Q137">
            <v>0</v>
          </cell>
          <cell r="R137">
            <v>0</v>
          </cell>
          <cell r="S137">
            <v>0.8</v>
          </cell>
          <cell r="T137">
            <v>0</v>
          </cell>
          <cell r="U137">
            <v>1</v>
          </cell>
          <cell r="V137">
            <v>0</v>
          </cell>
          <cell r="W137">
            <v>0</v>
          </cell>
          <cell r="X137">
            <v>0</v>
          </cell>
          <cell r="Y137">
            <v>0.2</v>
          </cell>
          <cell r="Z137">
            <v>0</v>
          </cell>
          <cell r="AA137">
            <v>0.2</v>
          </cell>
        </row>
        <row r="138">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1</v>
          </cell>
          <cell r="W138">
            <v>0</v>
          </cell>
          <cell r="X138">
            <v>0</v>
          </cell>
          <cell r="Y138">
            <v>0</v>
          </cell>
          <cell r="Z138">
            <v>0.4</v>
          </cell>
          <cell r="AA138">
            <v>0</v>
          </cell>
        </row>
        <row r="139">
          <cell r="H139">
            <v>0.6</v>
          </cell>
          <cell r="I139">
            <v>0.6</v>
          </cell>
          <cell r="J139">
            <v>0.4</v>
          </cell>
          <cell r="K139">
            <v>0.6</v>
          </cell>
          <cell r="L139">
            <v>0.6</v>
          </cell>
          <cell r="M139">
            <v>0</v>
          </cell>
          <cell r="N139">
            <v>0</v>
          </cell>
          <cell r="O139">
            <v>0</v>
          </cell>
          <cell r="P139">
            <v>0</v>
          </cell>
          <cell r="Q139">
            <v>0</v>
          </cell>
          <cell r="R139">
            <v>0</v>
          </cell>
          <cell r="S139">
            <v>0</v>
          </cell>
          <cell r="T139">
            <v>0</v>
          </cell>
          <cell r="U139">
            <v>0</v>
          </cell>
          <cell r="V139">
            <v>0</v>
          </cell>
          <cell r="W139">
            <v>1</v>
          </cell>
          <cell r="X139">
            <v>0</v>
          </cell>
          <cell r="Y139">
            <v>0</v>
          </cell>
          <cell r="Z139">
            <v>0</v>
          </cell>
          <cell r="AA139">
            <v>0.8</v>
          </cell>
        </row>
        <row r="140">
          <cell r="H140">
            <v>0</v>
          </cell>
          <cell r="I140">
            <v>0</v>
          </cell>
          <cell r="J140">
            <v>0</v>
          </cell>
          <cell r="K140">
            <v>0.2</v>
          </cell>
          <cell r="L140">
            <v>0</v>
          </cell>
          <cell r="M140">
            <v>0</v>
          </cell>
          <cell r="N140">
            <v>0</v>
          </cell>
          <cell r="O140">
            <v>0</v>
          </cell>
          <cell r="P140">
            <v>0</v>
          </cell>
          <cell r="Q140">
            <v>0</v>
          </cell>
          <cell r="R140">
            <v>0.2</v>
          </cell>
          <cell r="S140">
            <v>0</v>
          </cell>
          <cell r="T140">
            <v>0.2</v>
          </cell>
          <cell r="U140">
            <v>0</v>
          </cell>
          <cell r="V140">
            <v>0</v>
          </cell>
          <cell r="W140">
            <v>0</v>
          </cell>
          <cell r="X140">
            <v>1</v>
          </cell>
          <cell r="Y140">
            <v>0</v>
          </cell>
          <cell r="Z140">
            <v>0.4</v>
          </cell>
          <cell r="AA140">
            <v>0</v>
          </cell>
        </row>
        <row r="141">
          <cell r="H141">
            <v>0.4</v>
          </cell>
          <cell r="I141">
            <v>0.4</v>
          </cell>
          <cell r="J141">
            <v>0.2</v>
          </cell>
          <cell r="K141">
            <v>0.4</v>
          </cell>
          <cell r="L141">
            <v>0.4</v>
          </cell>
          <cell r="M141">
            <v>0</v>
          </cell>
          <cell r="N141">
            <v>0</v>
          </cell>
          <cell r="O141">
            <v>0</v>
          </cell>
          <cell r="P141">
            <v>0.2</v>
          </cell>
          <cell r="Q141">
            <v>0.2</v>
          </cell>
          <cell r="R141">
            <v>0</v>
          </cell>
          <cell r="S141">
            <v>0.2</v>
          </cell>
          <cell r="T141">
            <v>0</v>
          </cell>
          <cell r="U141">
            <v>0.2</v>
          </cell>
          <cell r="V141">
            <v>0</v>
          </cell>
          <cell r="W141">
            <v>0</v>
          </cell>
          <cell r="X141">
            <v>0</v>
          </cell>
          <cell r="Y141">
            <v>1</v>
          </cell>
          <cell r="Z141">
            <v>0</v>
          </cell>
          <cell r="AA141">
            <v>0.2</v>
          </cell>
        </row>
        <row r="142">
          <cell r="H142">
            <v>0</v>
          </cell>
          <cell r="I142">
            <v>0</v>
          </cell>
          <cell r="J142">
            <v>0</v>
          </cell>
          <cell r="K142">
            <v>0.2</v>
          </cell>
          <cell r="L142">
            <v>0</v>
          </cell>
          <cell r="M142">
            <v>0</v>
          </cell>
          <cell r="N142">
            <v>0</v>
          </cell>
          <cell r="O142">
            <v>0</v>
          </cell>
          <cell r="P142">
            <v>0</v>
          </cell>
          <cell r="Q142">
            <v>0</v>
          </cell>
          <cell r="R142">
            <v>0.4</v>
          </cell>
          <cell r="S142">
            <v>0</v>
          </cell>
          <cell r="T142">
            <v>0.4</v>
          </cell>
          <cell r="U142">
            <v>0</v>
          </cell>
          <cell r="V142">
            <v>0.4</v>
          </cell>
          <cell r="W142">
            <v>0</v>
          </cell>
          <cell r="X142">
            <v>0.4</v>
          </cell>
          <cell r="Y142">
            <v>0</v>
          </cell>
          <cell r="Z142">
            <v>1</v>
          </cell>
          <cell r="AA142">
            <v>0</v>
          </cell>
        </row>
        <row r="143">
          <cell r="H143">
            <v>0.4</v>
          </cell>
          <cell r="I143">
            <v>0.4</v>
          </cell>
          <cell r="J143">
            <v>0.2</v>
          </cell>
          <cell r="K143">
            <v>0.4</v>
          </cell>
          <cell r="L143">
            <v>0.4</v>
          </cell>
          <cell r="M143">
            <v>0</v>
          </cell>
          <cell r="N143">
            <v>0</v>
          </cell>
          <cell r="O143">
            <v>0</v>
          </cell>
          <cell r="P143">
            <v>0.2</v>
          </cell>
          <cell r="Q143">
            <v>0.2</v>
          </cell>
          <cell r="R143">
            <v>0</v>
          </cell>
          <cell r="S143">
            <v>0.2</v>
          </cell>
          <cell r="T143">
            <v>0</v>
          </cell>
          <cell r="U143">
            <v>0.2</v>
          </cell>
          <cell r="V143">
            <v>0</v>
          </cell>
          <cell r="W143">
            <v>0.8</v>
          </cell>
          <cell r="X143">
            <v>0</v>
          </cell>
          <cell r="Y143">
            <v>0.2</v>
          </cell>
          <cell r="Z143">
            <v>0</v>
          </cell>
          <cell r="AA143">
            <v>1</v>
          </cell>
        </row>
        <row r="144">
          <cell r="H144">
            <v>1</v>
          </cell>
          <cell r="I144">
            <v>0.75</v>
          </cell>
          <cell r="J144">
            <v>0.5</v>
          </cell>
          <cell r="K144">
            <v>0.8</v>
          </cell>
          <cell r="L144">
            <v>0.8</v>
          </cell>
          <cell r="M144">
            <v>0.5</v>
          </cell>
          <cell r="N144">
            <v>0</v>
          </cell>
          <cell r="O144">
            <v>0</v>
          </cell>
          <cell r="P144">
            <v>0.8</v>
          </cell>
          <cell r="Q144">
            <v>0.25</v>
          </cell>
          <cell r="R144">
            <v>0</v>
          </cell>
          <cell r="S144">
            <v>0.6</v>
          </cell>
          <cell r="T144">
            <v>0</v>
          </cell>
          <cell r="U144">
            <v>0.6</v>
          </cell>
          <cell r="V144">
            <v>0</v>
          </cell>
          <cell r="W144">
            <v>0.6</v>
          </cell>
          <cell r="X144">
            <v>0</v>
          </cell>
          <cell r="Y144">
            <v>0.4</v>
          </cell>
          <cell r="Z144">
            <v>0</v>
          </cell>
          <cell r="AA144">
            <v>0.4</v>
          </cell>
        </row>
        <row r="145">
          <cell r="H145">
            <v>0.75</v>
          </cell>
          <cell r="I145">
            <v>1</v>
          </cell>
          <cell r="J145">
            <v>0.5</v>
          </cell>
          <cell r="K145">
            <v>0.8</v>
          </cell>
          <cell r="L145">
            <v>0.8</v>
          </cell>
          <cell r="M145">
            <v>0.5</v>
          </cell>
          <cell r="N145">
            <v>0</v>
          </cell>
          <cell r="O145">
            <v>0</v>
          </cell>
          <cell r="P145">
            <v>0.8</v>
          </cell>
          <cell r="Q145">
            <v>0.25</v>
          </cell>
          <cell r="R145">
            <v>0</v>
          </cell>
          <cell r="S145">
            <v>0.6</v>
          </cell>
          <cell r="T145">
            <v>0</v>
          </cell>
          <cell r="U145">
            <v>0.6</v>
          </cell>
          <cell r="V145">
            <v>0</v>
          </cell>
          <cell r="W145">
            <v>0.6</v>
          </cell>
          <cell r="X145">
            <v>0</v>
          </cell>
          <cell r="Y145">
            <v>0.4</v>
          </cell>
          <cell r="Z145">
            <v>0</v>
          </cell>
          <cell r="AA145">
            <v>0.4</v>
          </cell>
        </row>
        <row r="146">
          <cell r="H146">
            <v>0.5</v>
          </cell>
          <cell r="I146">
            <v>0.5</v>
          </cell>
          <cell r="J146">
            <v>1</v>
          </cell>
          <cell r="K146">
            <v>0.4</v>
          </cell>
          <cell r="L146">
            <v>0.6</v>
          </cell>
          <cell r="M146">
            <v>0.4</v>
          </cell>
          <cell r="N146">
            <v>0</v>
          </cell>
          <cell r="O146">
            <v>0</v>
          </cell>
          <cell r="P146">
            <v>0.4</v>
          </cell>
          <cell r="Q146">
            <v>0.25</v>
          </cell>
          <cell r="R146">
            <v>0</v>
          </cell>
          <cell r="S146">
            <v>0.2</v>
          </cell>
          <cell r="T146">
            <v>0</v>
          </cell>
          <cell r="U146">
            <v>0.2</v>
          </cell>
          <cell r="V146">
            <v>0</v>
          </cell>
          <cell r="W146">
            <v>0.4</v>
          </cell>
          <cell r="X146">
            <v>0</v>
          </cell>
          <cell r="Y146">
            <v>0.2</v>
          </cell>
          <cell r="Z146">
            <v>0</v>
          </cell>
          <cell r="AA146">
            <v>0.2</v>
          </cell>
        </row>
        <row r="147">
          <cell r="H147">
            <v>0.8</v>
          </cell>
          <cell r="I147">
            <v>0.8</v>
          </cell>
          <cell r="J147">
            <v>0.4</v>
          </cell>
          <cell r="K147">
            <v>1</v>
          </cell>
          <cell r="L147">
            <v>0.6</v>
          </cell>
          <cell r="M147">
            <v>0.6</v>
          </cell>
          <cell r="N147">
            <v>0</v>
          </cell>
          <cell r="O147">
            <v>0</v>
          </cell>
          <cell r="P147">
            <v>0.6</v>
          </cell>
          <cell r="Q147">
            <v>0.6</v>
          </cell>
          <cell r="R147">
            <v>0.2</v>
          </cell>
          <cell r="S147">
            <v>0.8</v>
          </cell>
          <cell r="T147">
            <v>0.2</v>
          </cell>
          <cell r="U147">
            <v>0.8</v>
          </cell>
          <cell r="V147">
            <v>0</v>
          </cell>
          <cell r="W147">
            <v>0.6</v>
          </cell>
          <cell r="X147">
            <v>0.2</v>
          </cell>
          <cell r="Y147">
            <v>0.4</v>
          </cell>
          <cell r="Z147">
            <v>0.2</v>
          </cell>
          <cell r="AA147">
            <v>0.4</v>
          </cell>
        </row>
        <row r="148">
          <cell r="H148">
            <v>0.8</v>
          </cell>
          <cell r="I148">
            <v>0.8</v>
          </cell>
          <cell r="J148">
            <v>0.6</v>
          </cell>
          <cell r="K148">
            <v>0.6</v>
          </cell>
          <cell r="L148">
            <v>1</v>
          </cell>
          <cell r="M148">
            <v>0.8</v>
          </cell>
          <cell r="N148">
            <v>0.4</v>
          </cell>
          <cell r="O148">
            <v>0.4</v>
          </cell>
          <cell r="P148">
            <v>1</v>
          </cell>
          <cell r="Q148">
            <v>0.6</v>
          </cell>
          <cell r="R148">
            <v>0</v>
          </cell>
          <cell r="S148">
            <v>0.8</v>
          </cell>
          <cell r="T148">
            <v>0</v>
          </cell>
          <cell r="U148">
            <v>0.8</v>
          </cell>
          <cell r="V148">
            <v>0</v>
          </cell>
          <cell r="W148">
            <v>0.6</v>
          </cell>
          <cell r="X148">
            <v>0</v>
          </cell>
          <cell r="Y148">
            <v>0.4</v>
          </cell>
          <cell r="Z148">
            <v>0</v>
          </cell>
          <cell r="AA148">
            <v>0.4</v>
          </cell>
        </row>
        <row r="149">
          <cell r="H149">
            <v>0.5</v>
          </cell>
          <cell r="I149">
            <v>0.5</v>
          </cell>
          <cell r="J149">
            <v>0.4</v>
          </cell>
          <cell r="K149">
            <v>0.6</v>
          </cell>
          <cell r="L149">
            <v>0.8</v>
          </cell>
          <cell r="M149">
            <v>1</v>
          </cell>
          <cell r="N149">
            <v>0</v>
          </cell>
          <cell r="O149">
            <v>0</v>
          </cell>
          <cell r="P149">
            <v>0.6</v>
          </cell>
          <cell r="Q149">
            <v>0.25</v>
          </cell>
          <cell r="R149">
            <v>0</v>
          </cell>
          <cell r="S149">
            <v>0.2</v>
          </cell>
          <cell r="T149">
            <v>0</v>
          </cell>
          <cell r="U149">
            <v>0.2</v>
          </cell>
          <cell r="V149">
            <v>0</v>
          </cell>
          <cell r="W149">
            <v>0</v>
          </cell>
          <cell r="X149">
            <v>0</v>
          </cell>
          <cell r="Y149">
            <v>0</v>
          </cell>
          <cell r="Z149">
            <v>0</v>
          </cell>
          <cell r="AA149">
            <v>0</v>
          </cell>
        </row>
        <row r="150">
          <cell r="H150">
            <v>0</v>
          </cell>
          <cell r="I150">
            <v>0</v>
          </cell>
          <cell r="J150">
            <v>0</v>
          </cell>
          <cell r="K150">
            <v>0</v>
          </cell>
          <cell r="L150">
            <v>0.4</v>
          </cell>
          <cell r="M150">
            <v>0</v>
          </cell>
          <cell r="N150">
            <v>1</v>
          </cell>
          <cell r="O150">
            <v>0</v>
          </cell>
          <cell r="P150">
            <v>0.6</v>
          </cell>
          <cell r="Q150">
            <v>0</v>
          </cell>
          <cell r="R150">
            <v>0</v>
          </cell>
          <cell r="S150">
            <v>0</v>
          </cell>
          <cell r="T150">
            <v>0</v>
          </cell>
          <cell r="U150">
            <v>0</v>
          </cell>
          <cell r="V150">
            <v>0</v>
          </cell>
          <cell r="W150">
            <v>0</v>
          </cell>
          <cell r="X150">
            <v>0</v>
          </cell>
          <cell r="Y150">
            <v>0</v>
          </cell>
          <cell r="Z150">
            <v>0</v>
          </cell>
          <cell r="AA150">
            <v>0</v>
          </cell>
        </row>
        <row r="151">
          <cell r="H151">
            <v>0</v>
          </cell>
          <cell r="I151">
            <v>0</v>
          </cell>
          <cell r="J151">
            <v>0</v>
          </cell>
          <cell r="K151">
            <v>0</v>
          </cell>
          <cell r="L151">
            <v>0.4</v>
          </cell>
          <cell r="M151">
            <v>0</v>
          </cell>
          <cell r="N151">
            <v>0</v>
          </cell>
          <cell r="O151">
            <v>1</v>
          </cell>
          <cell r="P151">
            <v>0.6</v>
          </cell>
          <cell r="Q151">
            <v>0</v>
          </cell>
          <cell r="R151">
            <v>0</v>
          </cell>
          <cell r="S151">
            <v>0</v>
          </cell>
          <cell r="T151">
            <v>0</v>
          </cell>
          <cell r="U151">
            <v>0</v>
          </cell>
          <cell r="V151">
            <v>0</v>
          </cell>
          <cell r="W151">
            <v>0</v>
          </cell>
          <cell r="X151">
            <v>0</v>
          </cell>
          <cell r="Y151">
            <v>0</v>
          </cell>
          <cell r="Z151">
            <v>0</v>
          </cell>
          <cell r="AA151">
            <v>0</v>
          </cell>
        </row>
        <row r="152">
          <cell r="H152">
            <v>0.8</v>
          </cell>
          <cell r="I152">
            <v>0.8</v>
          </cell>
          <cell r="J152">
            <v>0.4</v>
          </cell>
          <cell r="K152">
            <v>0.6</v>
          </cell>
          <cell r="L152">
            <v>1</v>
          </cell>
          <cell r="M152">
            <v>0.6</v>
          </cell>
          <cell r="N152">
            <v>0.6</v>
          </cell>
          <cell r="O152">
            <v>0.6</v>
          </cell>
          <cell r="P152">
            <v>1</v>
          </cell>
          <cell r="Q152">
            <v>0.6</v>
          </cell>
          <cell r="R152">
            <v>0</v>
          </cell>
          <cell r="S152">
            <v>0.6</v>
          </cell>
          <cell r="T152">
            <v>0</v>
          </cell>
          <cell r="U152">
            <v>0.6</v>
          </cell>
          <cell r="V152">
            <v>0</v>
          </cell>
          <cell r="W152">
            <v>0</v>
          </cell>
          <cell r="X152">
            <v>0</v>
          </cell>
          <cell r="Y152">
            <v>0.2</v>
          </cell>
          <cell r="Z152">
            <v>0</v>
          </cell>
          <cell r="AA152">
            <v>0.2</v>
          </cell>
        </row>
        <row r="153">
          <cell r="H153">
            <v>0.25</v>
          </cell>
          <cell r="I153">
            <v>0.25</v>
          </cell>
          <cell r="J153">
            <v>0.25</v>
          </cell>
          <cell r="K153">
            <v>0.6</v>
          </cell>
          <cell r="L153">
            <v>0.6</v>
          </cell>
          <cell r="M153">
            <v>0.25</v>
          </cell>
          <cell r="N153">
            <v>0</v>
          </cell>
          <cell r="O153">
            <v>0</v>
          </cell>
          <cell r="P153">
            <v>0.6</v>
          </cell>
          <cell r="Q153">
            <v>1</v>
          </cell>
          <cell r="R153">
            <v>0</v>
          </cell>
          <cell r="S153">
            <v>0</v>
          </cell>
          <cell r="T153">
            <v>0</v>
          </cell>
          <cell r="U153">
            <v>0</v>
          </cell>
          <cell r="V153">
            <v>0</v>
          </cell>
          <cell r="W153">
            <v>0</v>
          </cell>
          <cell r="X153">
            <v>0</v>
          </cell>
          <cell r="Y153">
            <v>0.2</v>
          </cell>
          <cell r="Z153">
            <v>0</v>
          </cell>
          <cell r="AA153">
            <v>0.2</v>
          </cell>
        </row>
        <row r="154">
          <cell r="H154">
            <v>0</v>
          </cell>
          <cell r="I154">
            <v>0</v>
          </cell>
          <cell r="J154">
            <v>0</v>
          </cell>
          <cell r="K154">
            <v>0.2</v>
          </cell>
          <cell r="L154">
            <v>0</v>
          </cell>
          <cell r="M154">
            <v>0</v>
          </cell>
          <cell r="N154">
            <v>0</v>
          </cell>
          <cell r="O154">
            <v>0</v>
          </cell>
          <cell r="P154">
            <v>0</v>
          </cell>
          <cell r="Q154">
            <v>0</v>
          </cell>
          <cell r="R154">
            <v>1</v>
          </cell>
          <cell r="S154">
            <v>0</v>
          </cell>
          <cell r="T154">
            <v>0.4</v>
          </cell>
          <cell r="U154">
            <v>0</v>
          </cell>
          <cell r="V154">
            <v>0</v>
          </cell>
          <cell r="W154">
            <v>0</v>
          </cell>
          <cell r="X154">
            <v>0.2</v>
          </cell>
          <cell r="Y154">
            <v>0</v>
          </cell>
          <cell r="Z154">
            <v>0.4</v>
          </cell>
          <cell r="AA154">
            <v>0</v>
          </cell>
        </row>
        <row r="155">
          <cell r="H155">
            <v>0.6</v>
          </cell>
          <cell r="I155">
            <v>0.6</v>
          </cell>
          <cell r="J155">
            <v>0.2</v>
          </cell>
          <cell r="K155">
            <v>0.8</v>
          </cell>
          <cell r="L155">
            <v>0.8</v>
          </cell>
          <cell r="M155">
            <v>0.2</v>
          </cell>
          <cell r="N155">
            <v>0</v>
          </cell>
          <cell r="O155">
            <v>0</v>
          </cell>
          <cell r="P155">
            <v>0.6</v>
          </cell>
          <cell r="Q155">
            <v>0</v>
          </cell>
          <cell r="R155">
            <v>0</v>
          </cell>
          <cell r="S155">
            <v>1</v>
          </cell>
          <cell r="T155">
            <v>0</v>
          </cell>
          <cell r="U155">
            <v>0.8</v>
          </cell>
          <cell r="V155">
            <v>0</v>
          </cell>
          <cell r="W155">
            <v>0</v>
          </cell>
          <cell r="X155">
            <v>0</v>
          </cell>
          <cell r="Y155">
            <v>0.2</v>
          </cell>
          <cell r="Z155">
            <v>0</v>
          </cell>
          <cell r="AA155">
            <v>0.2</v>
          </cell>
        </row>
        <row r="156">
          <cell r="H156">
            <v>0</v>
          </cell>
          <cell r="I156">
            <v>0</v>
          </cell>
          <cell r="J156">
            <v>0</v>
          </cell>
          <cell r="K156">
            <v>0.2</v>
          </cell>
          <cell r="L156">
            <v>0</v>
          </cell>
          <cell r="M156">
            <v>0</v>
          </cell>
          <cell r="N156">
            <v>0</v>
          </cell>
          <cell r="O156">
            <v>0</v>
          </cell>
          <cell r="P156">
            <v>0</v>
          </cell>
          <cell r="Q156">
            <v>0</v>
          </cell>
          <cell r="R156">
            <v>0.4</v>
          </cell>
          <cell r="S156">
            <v>0</v>
          </cell>
          <cell r="T156">
            <v>1</v>
          </cell>
          <cell r="U156">
            <v>0</v>
          </cell>
          <cell r="V156">
            <v>0</v>
          </cell>
          <cell r="W156">
            <v>0</v>
          </cell>
          <cell r="X156">
            <v>0.2</v>
          </cell>
          <cell r="Y156">
            <v>0</v>
          </cell>
          <cell r="Z156">
            <v>0.4</v>
          </cell>
          <cell r="AA156">
            <v>0</v>
          </cell>
        </row>
        <row r="157">
          <cell r="H157">
            <v>0.6</v>
          </cell>
          <cell r="I157">
            <v>0.6</v>
          </cell>
          <cell r="J157">
            <v>0.2</v>
          </cell>
          <cell r="K157">
            <v>0.8</v>
          </cell>
          <cell r="L157">
            <v>0.8</v>
          </cell>
          <cell r="M157">
            <v>0.2</v>
          </cell>
          <cell r="N157">
            <v>0</v>
          </cell>
          <cell r="O157">
            <v>0</v>
          </cell>
          <cell r="P157">
            <v>0.6</v>
          </cell>
          <cell r="Q157">
            <v>0</v>
          </cell>
          <cell r="R157">
            <v>0</v>
          </cell>
          <cell r="S157">
            <v>0.8</v>
          </cell>
          <cell r="T157">
            <v>0</v>
          </cell>
          <cell r="U157">
            <v>1</v>
          </cell>
          <cell r="V157">
            <v>0</v>
          </cell>
          <cell r="W157">
            <v>0</v>
          </cell>
          <cell r="X157">
            <v>0</v>
          </cell>
          <cell r="Y157">
            <v>0.2</v>
          </cell>
          <cell r="Z157">
            <v>0</v>
          </cell>
          <cell r="AA157">
            <v>0.2</v>
          </cell>
        </row>
        <row r="158">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1</v>
          </cell>
          <cell r="W158">
            <v>0</v>
          </cell>
          <cell r="X158">
            <v>0</v>
          </cell>
          <cell r="Y158">
            <v>0</v>
          </cell>
          <cell r="Z158">
            <v>0.4</v>
          </cell>
          <cell r="AA158">
            <v>0</v>
          </cell>
        </row>
        <row r="159">
          <cell r="H159">
            <v>0.6</v>
          </cell>
          <cell r="I159">
            <v>0.6</v>
          </cell>
          <cell r="J159">
            <v>0.4</v>
          </cell>
          <cell r="K159">
            <v>0.6</v>
          </cell>
          <cell r="L159">
            <v>0.6</v>
          </cell>
          <cell r="M159">
            <v>0</v>
          </cell>
          <cell r="N159">
            <v>0</v>
          </cell>
          <cell r="O159">
            <v>0</v>
          </cell>
          <cell r="P159">
            <v>0</v>
          </cell>
          <cell r="Q159">
            <v>0</v>
          </cell>
          <cell r="R159">
            <v>0</v>
          </cell>
          <cell r="S159">
            <v>0</v>
          </cell>
          <cell r="T159">
            <v>0</v>
          </cell>
          <cell r="U159">
            <v>0</v>
          </cell>
          <cell r="V159">
            <v>0</v>
          </cell>
          <cell r="W159">
            <v>1</v>
          </cell>
          <cell r="X159">
            <v>0</v>
          </cell>
          <cell r="Y159">
            <v>0</v>
          </cell>
          <cell r="Z159">
            <v>0</v>
          </cell>
          <cell r="AA159">
            <v>0.8</v>
          </cell>
        </row>
        <row r="160">
          <cell r="H160">
            <v>0</v>
          </cell>
          <cell r="I160">
            <v>0</v>
          </cell>
          <cell r="J160">
            <v>0</v>
          </cell>
          <cell r="K160">
            <v>0.2</v>
          </cell>
          <cell r="L160">
            <v>0</v>
          </cell>
          <cell r="M160">
            <v>0</v>
          </cell>
          <cell r="N160">
            <v>0</v>
          </cell>
          <cell r="O160">
            <v>0</v>
          </cell>
          <cell r="P160">
            <v>0</v>
          </cell>
          <cell r="Q160">
            <v>0</v>
          </cell>
          <cell r="R160">
            <v>0.2</v>
          </cell>
          <cell r="S160">
            <v>0</v>
          </cell>
          <cell r="T160">
            <v>0.2</v>
          </cell>
          <cell r="U160">
            <v>0</v>
          </cell>
          <cell r="V160">
            <v>0</v>
          </cell>
          <cell r="W160">
            <v>0</v>
          </cell>
          <cell r="X160">
            <v>1</v>
          </cell>
          <cell r="Y160">
            <v>0</v>
          </cell>
          <cell r="Z160">
            <v>0.4</v>
          </cell>
          <cell r="AA160">
            <v>0</v>
          </cell>
        </row>
        <row r="161">
          <cell r="H161">
            <v>0.4</v>
          </cell>
          <cell r="I161">
            <v>0.4</v>
          </cell>
          <cell r="J161">
            <v>0.2</v>
          </cell>
          <cell r="K161">
            <v>0.4</v>
          </cell>
          <cell r="L161">
            <v>0.4</v>
          </cell>
          <cell r="M161">
            <v>0</v>
          </cell>
          <cell r="N161">
            <v>0</v>
          </cell>
          <cell r="O161">
            <v>0</v>
          </cell>
          <cell r="P161">
            <v>0.2</v>
          </cell>
          <cell r="Q161">
            <v>0.2</v>
          </cell>
          <cell r="R161">
            <v>0</v>
          </cell>
          <cell r="S161">
            <v>0.2</v>
          </cell>
          <cell r="T161">
            <v>0</v>
          </cell>
          <cell r="U161">
            <v>0.2</v>
          </cell>
          <cell r="V161">
            <v>0</v>
          </cell>
          <cell r="W161">
            <v>0</v>
          </cell>
          <cell r="X161">
            <v>0</v>
          </cell>
          <cell r="Y161">
            <v>1</v>
          </cell>
          <cell r="Z161">
            <v>0</v>
          </cell>
          <cell r="AA161">
            <v>0.2</v>
          </cell>
        </row>
        <row r="162">
          <cell r="H162">
            <v>0</v>
          </cell>
          <cell r="I162">
            <v>0</v>
          </cell>
          <cell r="J162">
            <v>0</v>
          </cell>
          <cell r="K162">
            <v>0.2</v>
          </cell>
          <cell r="L162">
            <v>0</v>
          </cell>
          <cell r="M162">
            <v>0</v>
          </cell>
          <cell r="N162">
            <v>0</v>
          </cell>
          <cell r="O162">
            <v>0</v>
          </cell>
          <cell r="P162">
            <v>0</v>
          </cell>
          <cell r="Q162">
            <v>0</v>
          </cell>
          <cell r="R162">
            <v>0.4</v>
          </cell>
          <cell r="S162">
            <v>0</v>
          </cell>
          <cell r="T162">
            <v>0.4</v>
          </cell>
          <cell r="U162">
            <v>0</v>
          </cell>
          <cell r="V162">
            <v>0.4</v>
          </cell>
          <cell r="W162">
            <v>0</v>
          </cell>
          <cell r="X162">
            <v>0.4</v>
          </cell>
          <cell r="Y162">
            <v>0</v>
          </cell>
          <cell r="Z162">
            <v>1</v>
          </cell>
          <cell r="AA162">
            <v>0</v>
          </cell>
        </row>
        <row r="163">
          <cell r="H163">
            <v>0.4</v>
          </cell>
          <cell r="I163">
            <v>0.4</v>
          </cell>
          <cell r="J163">
            <v>0.2</v>
          </cell>
          <cell r="K163">
            <v>0.4</v>
          </cell>
          <cell r="L163">
            <v>0.4</v>
          </cell>
          <cell r="M163">
            <v>0</v>
          </cell>
          <cell r="N163">
            <v>0</v>
          </cell>
          <cell r="O163">
            <v>0</v>
          </cell>
          <cell r="P163">
            <v>0.2</v>
          </cell>
          <cell r="Q163">
            <v>0.2</v>
          </cell>
          <cell r="R163">
            <v>0</v>
          </cell>
          <cell r="S163">
            <v>0.2</v>
          </cell>
          <cell r="T163">
            <v>0</v>
          </cell>
          <cell r="U163">
            <v>0.2</v>
          </cell>
          <cell r="V163">
            <v>0</v>
          </cell>
          <cell r="W163">
            <v>0.8</v>
          </cell>
          <cell r="X163">
            <v>0</v>
          </cell>
          <cell r="Y163">
            <v>0.2</v>
          </cell>
          <cell r="Z163">
            <v>0</v>
          </cell>
          <cell r="AA163">
            <v>1</v>
          </cell>
        </row>
        <row r="164">
          <cell r="H164">
            <v>1</v>
          </cell>
          <cell r="I164">
            <v>0.75</v>
          </cell>
          <cell r="J164">
            <v>0.5</v>
          </cell>
          <cell r="K164">
            <v>0.8</v>
          </cell>
          <cell r="L164">
            <v>0.8</v>
          </cell>
          <cell r="M164">
            <v>0.5</v>
          </cell>
          <cell r="N164">
            <v>0</v>
          </cell>
          <cell r="O164">
            <v>0</v>
          </cell>
          <cell r="P164">
            <v>0.8</v>
          </cell>
          <cell r="Q164">
            <v>0.25</v>
          </cell>
          <cell r="R164">
            <v>0</v>
          </cell>
          <cell r="S164">
            <v>0.6</v>
          </cell>
          <cell r="T164">
            <v>0</v>
          </cell>
          <cell r="U164">
            <v>0.6</v>
          </cell>
          <cell r="V164">
            <v>0</v>
          </cell>
          <cell r="W164">
            <v>0.6</v>
          </cell>
          <cell r="X164">
            <v>0</v>
          </cell>
          <cell r="Y164">
            <v>0.4</v>
          </cell>
          <cell r="Z164">
            <v>0</v>
          </cell>
          <cell r="AA164">
            <v>0.4</v>
          </cell>
        </row>
        <row r="165">
          <cell r="H165">
            <v>0.75</v>
          </cell>
          <cell r="I165">
            <v>1</v>
          </cell>
          <cell r="J165">
            <v>0.5</v>
          </cell>
          <cell r="K165">
            <v>0.8</v>
          </cell>
          <cell r="L165">
            <v>0.8</v>
          </cell>
          <cell r="M165">
            <v>0.5</v>
          </cell>
          <cell r="N165">
            <v>0</v>
          </cell>
          <cell r="O165">
            <v>0</v>
          </cell>
          <cell r="P165">
            <v>0.8</v>
          </cell>
          <cell r="Q165">
            <v>0.25</v>
          </cell>
          <cell r="R165">
            <v>0</v>
          </cell>
          <cell r="S165">
            <v>0.6</v>
          </cell>
          <cell r="T165">
            <v>0</v>
          </cell>
          <cell r="U165">
            <v>0.6</v>
          </cell>
          <cell r="V165">
            <v>0</v>
          </cell>
          <cell r="W165">
            <v>0.6</v>
          </cell>
          <cell r="X165">
            <v>0</v>
          </cell>
          <cell r="Y165">
            <v>0.4</v>
          </cell>
          <cell r="Z165">
            <v>0</v>
          </cell>
          <cell r="AA165">
            <v>0.4</v>
          </cell>
        </row>
        <row r="166">
          <cell r="H166">
            <v>0.5</v>
          </cell>
          <cell r="I166">
            <v>0.5</v>
          </cell>
          <cell r="J166">
            <v>1</v>
          </cell>
          <cell r="K166">
            <v>0.4</v>
          </cell>
          <cell r="L166">
            <v>0.6</v>
          </cell>
          <cell r="M166">
            <v>0.4</v>
          </cell>
          <cell r="N166">
            <v>0</v>
          </cell>
          <cell r="O166">
            <v>0</v>
          </cell>
          <cell r="P166">
            <v>0.4</v>
          </cell>
          <cell r="Q166">
            <v>0.25</v>
          </cell>
          <cell r="R166">
            <v>0</v>
          </cell>
          <cell r="S166">
            <v>0.2</v>
          </cell>
          <cell r="T166">
            <v>0</v>
          </cell>
          <cell r="U166">
            <v>0.2</v>
          </cell>
          <cell r="V166">
            <v>0</v>
          </cell>
          <cell r="W166">
            <v>0.4</v>
          </cell>
          <cell r="X166">
            <v>0</v>
          </cell>
          <cell r="Y166">
            <v>0.2</v>
          </cell>
          <cell r="Z166">
            <v>0</v>
          </cell>
          <cell r="AA166">
            <v>0.2</v>
          </cell>
        </row>
        <row r="167">
          <cell r="H167">
            <v>0.8</v>
          </cell>
          <cell r="I167">
            <v>0.8</v>
          </cell>
          <cell r="J167">
            <v>0.4</v>
          </cell>
          <cell r="K167">
            <v>1</v>
          </cell>
          <cell r="L167">
            <v>0.6</v>
          </cell>
          <cell r="M167">
            <v>0.6</v>
          </cell>
          <cell r="N167">
            <v>0</v>
          </cell>
          <cell r="O167">
            <v>0</v>
          </cell>
          <cell r="P167">
            <v>0.6</v>
          </cell>
          <cell r="Q167">
            <v>0.6</v>
          </cell>
          <cell r="R167">
            <v>0.2</v>
          </cell>
          <cell r="S167">
            <v>0.8</v>
          </cell>
          <cell r="T167">
            <v>0.2</v>
          </cell>
          <cell r="U167">
            <v>0.8</v>
          </cell>
          <cell r="V167">
            <v>0</v>
          </cell>
          <cell r="W167">
            <v>0.6</v>
          </cell>
          <cell r="X167">
            <v>0.2</v>
          </cell>
          <cell r="Y167">
            <v>0.4</v>
          </cell>
          <cell r="Z167">
            <v>0.2</v>
          </cell>
          <cell r="AA167">
            <v>0.4</v>
          </cell>
        </row>
        <row r="168">
          <cell r="H168">
            <v>0.8</v>
          </cell>
          <cell r="I168">
            <v>0.8</v>
          </cell>
          <cell r="J168">
            <v>0.6</v>
          </cell>
          <cell r="K168">
            <v>0.6</v>
          </cell>
          <cell r="L168">
            <v>1</v>
          </cell>
          <cell r="M168">
            <v>0.8</v>
          </cell>
          <cell r="N168">
            <v>0.4</v>
          </cell>
          <cell r="O168">
            <v>0.4</v>
          </cell>
          <cell r="P168">
            <v>1</v>
          </cell>
          <cell r="Q168">
            <v>0.6</v>
          </cell>
          <cell r="R168">
            <v>0</v>
          </cell>
          <cell r="S168">
            <v>0.8</v>
          </cell>
          <cell r="T168">
            <v>0</v>
          </cell>
          <cell r="U168">
            <v>0.8</v>
          </cell>
          <cell r="V168">
            <v>0</v>
          </cell>
          <cell r="W168">
            <v>0.6</v>
          </cell>
          <cell r="X168">
            <v>0</v>
          </cell>
          <cell r="Y168">
            <v>0.4</v>
          </cell>
          <cell r="Z168">
            <v>0</v>
          </cell>
          <cell r="AA168">
            <v>0.4</v>
          </cell>
        </row>
        <row r="169">
          <cell r="H169">
            <v>0.5</v>
          </cell>
          <cell r="I169">
            <v>0.5</v>
          </cell>
          <cell r="J169">
            <v>0.4</v>
          </cell>
          <cell r="K169">
            <v>0.6</v>
          </cell>
          <cell r="L169">
            <v>0.8</v>
          </cell>
          <cell r="M169">
            <v>1</v>
          </cell>
          <cell r="N169">
            <v>0</v>
          </cell>
          <cell r="O169">
            <v>0</v>
          </cell>
          <cell r="P169">
            <v>0.6</v>
          </cell>
          <cell r="Q169">
            <v>0.25</v>
          </cell>
          <cell r="R169">
            <v>0</v>
          </cell>
          <cell r="S169">
            <v>0.2</v>
          </cell>
          <cell r="T169">
            <v>0</v>
          </cell>
          <cell r="U169">
            <v>0.2</v>
          </cell>
          <cell r="V169">
            <v>0</v>
          </cell>
          <cell r="W169">
            <v>0</v>
          </cell>
          <cell r="X169">
            <v>0</v>
          </cell>
          <cell r="Y169">
            <v>0</v>
          </cell>
          <cell r="Z169">
            <v>0</v>
          </cell>
          <cell r="AA169">
            <v>0</v>
          </cell>
        </row>
        <row r="170">
          <cell r="H170">
            <v>0</v>
          </cell>
          <cell r="I170">
            <v>0</v>
          </cell>
          <cell r="J170">
            <v>0</v>
          </cell>
          <cell r="K170">
            <v>0</v>
          </cell>
          <cell r="L170">
            <v>0.4</v>
          </cell>
          <cell r="M170">
            <v>0</v>
          </cell>
          <cell r="N170">
            <v>1</v>
          </cell>
          <cell r="O170">
            <v>0</v>
          </cell>
          <cell r="P170">
            <v>0.6</v>
          </cell>
          <cell r="Q170">
            <v>0</v>
          </cell>
          <cell r="R170">
            <v>0</v>
          </cell>
          <cell r="S170">
            <v>0</v>
          </cell>
          <cell r="T170">
            <v>0</v>
          </cell>
          <cell r="U170">
            <v>0</v>
          </cell>
          <cell r="V170">
            <v>0</v>
          </cell>
          <cell r="W170">
            <v>0</v>
          </cell>
          <cell r="X170">
            <v>0</v>
          </cell>
          <cell r="Y170">
            <v>0</v>
          </cell>
          <cell r="Z170">
            <v>0</v>
          </cell>
          <cell r="AA170">
            <v>0</v>
          </cell>
        </row>
        <row r="171">
          <cell r="H171">
            <v>0</v>
          </cell>
          <cell r="I171">
            <v>0</v>
          </cell>
          <cell r="J171">
            <v>0</v>
          </cell>
          <cell r="K171">
            <v>0</v>
          </cell>
          <cell r="L171">
            <v>0.4</v>
          </cell>
          <cell r="M171">
            <v>0</v>
          </cell>
          <cell r="N171">
            <v>0</v>
          </cell>
          <cell r="O171">
            <v>1</v>
          </cell>
          <cell r="P171">
            <v>0.6</v>
          </cell>
          <cell r="Q171">
            <v>0</v>
          </cell>
          <cell r="R171">
            <v>0</v>
          </cell>
          <cell r="S171">
            <v>0</v>
          </cell>
          <cell r="T171">
            <v>0</v>
          </cell>
          <cell r="U171">
            <v>0</v>
          </cell>
          <cell r="V171">
            <v>0</v>
          </cell>
          <cell r="W171">
            <v>0</v>
          </cell>
          <cell r="X171">
            <v>0</v>
          </cell>
          <cell r="Y171">
            <v>0</v>
          </cell>
          <cell r="Z171">
            <v>0</v>
          </cell>
          <cell r="AA171">
            <v>0</v>
          </cell>
        </row>
        <row r="172">
          <cell r="H172">
            <v>0.8</v>
          </cell>
          <cell r="I172">
            <v>0.8</v>
          </cell>
          <cell r="J172">
            <v>0.4</v>
          </cell>
          <cell r="K172">
            <v>0.6</v>
          </cell>
          <cell r="L172">
            <v>1</v>
          </cell>
          <cell r="M172">
            <v>0.6</v>
          </cell>
          <cell r="N172">
            <v>0.6</v>
          </cell>
          <cell r="O172">
            <v>0.6</v>
          </cell>
          <cell r="P172">
            <v>1</v>
          </cell>
          <cell r="Q172">
            <v>0.6</v>
          </cell>
          <cell r="R172">
            <v>0</v>
          </cell>
          <cell r="S172">
            <v>0.6</v>
          </cell>
          <cell r="T172">
            <v>0</v>
          </cell>
          <cell r="U172">
            <v>0.6</v>
          </cell>
          <cell r="V172">
            <v>0</v>
          </cell>
          <cell r="W172">
            <v>0</v>
          </cell>
          <cell r="X172">
            <v>0</v>
          </cell>
          <cell r="Y172">
            <v>0.2</v>
          </cell>
          <cell r="Z172">
            <v>0</v>
          </cell>
          <cell r="AA172">
            <v>0.2</v>
          </cell>
        </row>
        <row r="173">
          <cell r="H173">
            <v>0.25</v>
          </cell>
          <cell r="I173">
            <v>0.25</v>
          </cell>
          <cell r="J173">
            <v>0.25</v>
          </cell>
          <cell r="K173">
            <v>0.6</v>
          </cell>
          <cell r="L173">
            <v>0.6</v>
          </cell>
          <cell r="M173">
            <v>0.25</v>
          </cell>
          <cell r="N173">
            <v>0</v>
          </cell>
          <cell r="O173">
            <v>0</v>
          </cell>
          <cell r="P173">
            <v>0.6</v>
          </cell>
          <cell r="Q173">
            <v>1</v>
          </cell>
          <cell r="R173">
            <v>0</v>
          </cell>
          <cell r="S173">
            <v>0</v>
          </cell>
          <cell r="T173">
            <v>0</v>
          </cell>
          <cell r="U173">
            <v>0</v>
          </cell>
          <cell r="V173">
            <v>0</v>
          </cell>
          <cell r="W173">
            <v>0</v>
          </cell>
          <cell r="X173">
            <v>0</v>
          </cell>
          <cell r="Y173">
            <v>0.2</v>
          </cell>
          <cell r="Z173">
            <v>0</v>
          </cell>
          <cell r="AA173">
            <v>0.2</v>
          </cell>
        </row>
        <row r="174">
          <cell r="H174">
            <v>0</v>
          </cell>
          <cell r="I174">
            <v>0</v>
          </cell>
          <cell r="J174">
            <v>0</v>
          </cell>
          <cell r="K174">
            <v>0.2</v>
          </cell>
          <cell r="L174">
            <v>0</v>
          </cell>
          <cell r="M174">
            <v>0</v>
          </cell>
          <cell r="N174">
            <v>0</v>
          </cell>
          <cell r="O174">
            <v>0</v>
          </cell>
          <cell r="P174">
            <v>0</v>
          </cell>
          <cell r="Q174">
            <v>0</v>
          </cell>
          <cell r="R174">
            <v>1</v>
          </cell>
          <cell r="S174">
            <v>0</v>
          </cell>
          <cell r="T174">
            <v>0.4</v>
          </cell>
          <cell r="U174">
            <v>0</v>
          </cell>
          <cell r="V174">
            <v>0</v>
          </cell>
          <cell r="W174">
            <v>0</v>
          </cell>
          <cell r="X174">
            <v>0.2</v>
          </cell>
          <cell r="Y174">
            <v>0</v>
          </cell>
          <cell r="Z174">
            <v>0.4</v>
          </cell>
          <cell r="AA174">
            <v>0</v>
          </cell>
        </row>
        <row r="175">
          <cell r="H175">
            <v>0.6</v>
          </cell>
          <cell r="I175">
            <v>0.6</v>
          </cell>
          <cell r="J175">
            <v>0.2</v>
          </cell>
          <cell r="K175">
            <v>0.8</v>
          </cell>
          <cell r="L175">
            <v>0.8</v>
          </cell>
          <cell r="M175">
            <v>0.2</v>
          </cell>
          <cell r="N175">
            <v>0</v>
          </cell>
          <cell r="O175">
            <v>0</v>
          </cell>
          <cell r="P175">
            <v>0.6</v>
          </cell>
          <cell r="Q175">
            <v>0</v>
          </cell>
          <cell r="R175">
            <v>0</v>
          </cell>
          <cell r="S175">
            <v>1</v>
          </cell>
          <cell r="T175">
            <v>0</v>
          </cell>
          <cell r="U175">
            <v>0.8</v>
          </cell>
          <cell r="V175">
            <v>0</v>
          </cell>
          <cell r="W175">
            <v>0</v>
          </cell>
          <cell r="X175">
            <v>0</v>
          </cell>
          <cell r="Y175">
            <v>0.2</v>
          </cell>
          <cell r="Z175">
            <v>0</v>
          </cell>
          <cell r="AA175">
            <v>0.2</v>
          </cell>
        </row>
        <row r="176">
          <cell r="H176">
            <v>0</v>
          </cell>
          <cell r="I176">
            <v>0</v>
          </cell>
          <cell r="J176">
            <v>0</v>
          </cell>
          <cell r="K176">
            <v>0.2</v>
          </cell>
          <cell r="L176">
            <v>0</v>
          </cell>
          <cell r="M176">
            <v>0</v>
          </cell>
          <cell r="N176">
            <v>0</v>
          </cell>
          <cell r="O176">
            <v>0</v>
          </cell>
          <cell r="P176">
            <v>0</v>
          </cell>
          <cell r="Q176">
            <v>0</v>
          </cell>
          <cell r="R176">
            <v>0.4</v>
          </cell>
          <cell r="S176">
            <v>0</v>
          </cell>
          <cell r="T176">
            <v>1</v>
          </cell>
          <cell r="U176">
            <v>0</v>
          </cell>
          <cell r="V176">
            <v>0</v>
          </cell>
          <cell r="W176">
            <v>0</v>
          </cell>
          <cell r="X176">
            <v>0.2</v>
          </cell>
          <cell r="Y176">
            <v>0</v>
          </cell>
          <cell r="Z176">
            <v>0.4</v>
          </cell>
          <cell r="AA176">
            <v>0</v>
          </cell>
        </row>
        <row r="177">
          <cell r="H177">
            <v>0.6</v>
          </cell>
          <cell r="I177">
            <v>0.6</v>
          </cell>
          <cell r="J177">
            <v>0.2</v>
          </cell>
          <cell r="K177">
            <v>0.8</v>
          </cell>
          <cell r="L177">
            <v>0.8</v>
          </cell>
          <cell r="M177">
            <v>0.2</v>
          </cell>
          <cell r="N177">
            <v>0</v>
          </cell>
          <cell r="O177">
            <v>0</v>
          </cell>
          <cell r="P177">
            <v>0.6</v>
          </cell>
          <cell r="Q177">
            <v>0</v>
          </cell>
          <cell r="R177">
            <v>0</v>
          </cell>
          <cell r="S177">
            <v>0.8</v>
          </cell>
          <cell r="T177">
            <v>0</v>
          </cell>
          <cell r="U177">
            <v>1</v>
          </cell>
          <cell r="V177">
            <v>0</v>
          </cell>
          <cell r="W177">
            <v>0</v>
          </cell>
          <cell r="X177">
            <v>0</v>
          </cell>
          <cell r="Y177">
            <v>0.2</v>
          </cell>
          <cell r="Z177">
            <v>0</v>
          </cell>
          <cell r="AA177">
            <v>0.2</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1</v>
          </cell>
          <cell r="W178">
            <v>0</v>
          </cell>
          <cell r="X178">
            <v>0</v>
          </cell>
          <cell r="Y178">
            <v>0</v>
          </cell>
          <cell r="Z178">
            <v>0.4</v>
          </cell>
          <cell r="AA178">
            <v>0</v>
          </cell>
        </row>
        <row r="179">
          <cell r="H179">
            <v>0.6</v>
          </cell>
          <cell r="I179">
            <v>0.6</v>
          </cell>
          <cell r="J179">
            <v>0.4</v>
          </cell>
          <cell r="K179">
            <v>0.6</v>
          </cell>
          <cell r="L179">
            <v>0.6</v>
          </cell>
          <cell r="M179">
            <v>0</v>
          </cell>
          <cell r="N179">
            <v>0</v>
          </cell>
          <cell r="O179">
            <v>0</v>
          </cell>
          <cell r="P179">
            <v>0</v>
          </cell>
          <cell r="Q179">
            <v>0</v>
          </cell>
          <cell r="R179">
            <v>0</v>
          </cell>
          <cell r="S179">
            <v>0</v>
          </cell>
          <cell r="T179">
            <v>0</v>
          </cell>
          <cell r="U179">
            <v>0</v>
          </cell>
          <cell r="V179">
            <v>0</v>
          </cell>
          <cell r="W179">
            <v>1</v>
          </cell>
          <cell r="X179">
            <v>0</v>
          </cell>
          <cell r="Y179">
            <v>0</v>
          </cell>
          <cell r="Z179">
            <v>0</v>
          </cell>
          <cell r="AA179">
            <v>0.8</v>
          </cell>
        </row>
        <row r="180">
          <cell r="H180">
            <v>0</v>
          </cell>
          <cell r="I180">
            <v>0</v>
          </cell>
          <cell r="J180">
            <v>0</v>
          </cell>
          <cell r="K180">
            <v>0.2</v>
          </cell>
          <cell r="L180">
            <v>0</v>
          </cell>
          <cell r="M180">
            <v>0</v>
          </cell>
          <cell r="N180">
            <v>0</v>
          </cell>
          <cell r="O180">
            <v>0</v>
          </cell>
          <cell r="P180">
            <v>0</v>
          </cell>
          <cell r="Q180">
            <v>0</v>
          </cell>
          <cell r="R180">
            <v>0.2</v>
          </cell>
          <cell r="S180">
            <v>0</v>
          </cell>
          <cell r="T180">
            <v>0.2</v>
          </cell>
          <cell r="U180">
            <v>0</v>
          </cell>
          <cell r="V180">
            <v>0</v>
          </cell>
          <cell r="W180">
            <v>0</v>
          </cell>
          <cell r="X180">
            <v>1</v>
          </cell>
          <cell r="Y180">
            <v>0</v>
          </cell>
          <cell r="Z180">
            <v>0.4</v>
          </cell>
          <cell r="AA180">
            <v>0</v>
          </cell>
        </row>
        <row r="181">
          <cell r="H181">
            <v>0.4</v>
          </cell>
          <cell r="I181">
            <v>0.4</v>
          </cell>
          <cell r="J181">
            <v>0.2</v>
          </cell>
          <cell r="K181">
            <v>0.4</v>
          </cell>
          <cell r="L181">
            <v>0.4</v>
          </cell>
          <cell r="M181">
            <v>0</v>
          </cell>
          <cell r="N181">
            <v>0</v>
          </cell>
          <cell r="O181">
            <v>0</v>
          </cell>
          <cell r="P181">
            <v>0.2</v>
          </cell>
          <cell r="Q181">
            <v>0.2</v>
          </cell>
          <cell r="R181">
            <v>0</v>
          </cell>
          <cell r="S181">
            <v>0.2</v>
          </cell>
          <cell r="T181">
            <v>0</v>
          </cell>
          <cell r="U181">
            <v>0.2</v>
          </cell>
          <cell r="V181">
            <v>0</v>
          </cell>
          <cell r="W181">
            <v>0</v>
          </cell>
          <cell r="X181">
            <v>0</v>
          </cell>
          <cell r="Y181">
            <v>1</v>
          </cell>
          <cell r="Z181">
            <v>0</v>
          </cell>
          <cell r="AA181">
            <v>0.2</v>
          </cell>
        </row>
        <row r="182">
          <cell r="H182">
            <v>0</v>
          </cell>
          <cell r="I182">
            <v>0</v>
          </cell>
          <cell r="J182">
            <v>0</v>
          </cell>
          <cell r="K182">
            <v>0.2</v>
          </cell>
          <cell r="L182">
            <v>0</v>
          </cell>
          <cell r="M182">
            <v>0</v>
          </cell>
          <cell r="N182">
            <v>0</v>
          </cell>
          <cell r="O182">
            <v>0</v>
          </cell>
          <cell r="P182">
            <v>0</v>
          </cell>
          <cell r="Q182">
            <v>0</v>
          </cell>
          <cell r="R182">
            <v>0.4</v>
          </cell>
          <cell r="S182">
            <v>0</v>
          </cell>
          <cell r="T182">
            <v>0.4</v>
          </cell>
          <cell r="U182">
            <v>0</v>
          </cell>
          <cell r="V182">
            <v>0.4</v>
          </cell>
          <cell r="W182">
            <v>0</v>
          </cell>
          <cell r="X182">
            <v>0.4</v>
          </cell>
          <cell r="Y182">
            <v>0</v>
          </cell>
          <cell r="Z182">
            <v>1</v>
          </cell>
          <cell r="AA182">
            <v>0</v>
          </cell>
        </row>
        <row r="183">
          <cell r="H183">
            <v>0.4</v>
          </cell>
          <cell r="I183">
            <v>0.4</v>
          </cell>
          <cell r="J183">
            <v>0.2</v>
          </cell>
          <cell r="K183">
            <v>0.4</v>
          </cell>
          <cell r="L183">
            <v>0.4</v>
          </cell>
          <cell r="M183">
            <v>0</v>
          </cell>
          <cell r="N183">
            <v>0</v>
          </cell>
          <cell r="O183">
            <v>0</v>
          </cell>
          <cell r="P183">
            <v>0.2</v>
          </cell>
          <cell r="Q183">
            <v>0.2</v>
          </cell>
          <cell r="R183">
            <v>0</v>
          </cell>
          <cell r="S183">
            <v>0.2</v>
          </cell>
          <cell r="T183">
            <v>0</v>
          </cell>
          <cell r="U183">
            <v>0.2</v>
          </cell>
          <cell r="V183">
            <v>0</v>
          </cell>
          <cell r="W183">
            <v>0.8</v>
          </cell>
          <cell r="X183">
            <v>0</v>
          </cell>
          <cell r="Y183">
            <v>0.2</v>
          </cell>
          <cell r="Z183">
            <v>0</v>
          </cell>
          <cell r="AA183">
            <v>1</v>
          </cell>
        </row>
        <row r="184">
          <cell r="H184">
            <v>1</v>
          </cell>
          <cell r="I184">
            <v>0.75</v>
          </cell>
          <cell r="J184">
            <v>0.5</v>
          </cell>
          <cell r="K184">
            <v>0.8</v>
          </cell>
          <cell r="L184">
            <v>0.8</v>
          </cell>
          <cell r="M184">
            <v>0.5</v>
          </cell>
          <cell r="N184">
            <v>0</v>
          </cell>
          <cell r="O184">
            <v>0</v>
          </cell>
          <cell r="P184">
            <v>0.8</v>
          </cell>
          <cell r="Q184">
            <v>0.25</v>
          </cell>
          <cell r="R184">
            <v>0</v>
          </cell>
          <cell r="S184">
            <v>0.6</v>
          </cell>
          <cell r="T184">
            <v>0</v>
          </cell>
          <cell r="U184">
            <v>0.6</v>
          </cell>
          <cell r="V184">
            <v>0</v>
          </cell>
          <cell r="W184">
            <v>0.6</v>
          </cell>
          <cell r="X184">
            <v>0</v>
          </cell>
          <cell r="Y184">
            <v>0.4</v>
          </cell>
          <cell r="Z184">
            <v>0</v>
          </cell>
          <cell r="AA184">
            <v>0.4</v>
          </cell>
        </row>
        <row r="185">
          <cell r="H185">
            <v>0.75</v>
          </cell>
          <cell r="I185">
            <v>1</v>
          </cell>
          <cell r="J185">
            <v>0.5</v>
          </cell>
          <cell r="K185">
            <v>0.8</v>
          </cell>
          <cell r="L185">
            <v>0.8</v>
          </cell>
          <cell r="M185">
            <v>0.5</v>
          </cell>
          <cell r="N185">
            <v>0</v>
          </cell>
          <cell r="O185">
            <v>0</v>
          </cell>
          <cell r="P185">
            <v>0.8</v>
          </cell>
          <cell r="Q185">
            <v>0.25</v>
          </cell>
          <cell r="R185">
            <v>0</v>
          </cell>
          <cell r="S185">
            <v>0.6</v>
          </cell>
          <cell r="T185">
            <v>0</v>
          </cell>
          <cell r="U185">
            <v>0.6</v>
          </cell>
          <cell r="V185">
            <v>0</v>
          </cell>
          <cell r="W185">
            <v>0.6</v>
          </cell>
          <cell r="X185">
            <v>0</v>
          </cell>
          <cell r="Y185">
            <v>0.4</v>
          </cell>
          <cell r="Z185">
            <v>0</v>
          </cell>
          <cell r="AA185">
            <v>0.4</v>
          </cell>
        </row>
        <row r="186">
          <cell r="H186">
            <v>0.5</v>
          </cell>
          <cell r="I186">
            <v>0.5</v>
          </cell>
          <cell r="J186">
            <v>1</v>
          </cell>
          <cell r="K186">
            <v>0.4</v>
          </cell>
          <cell r="L186">
            <v>0.6</v>
          </cell>
          <cell r="M186">
            <v>0.4</v>
          </cell>
          <cell r="N186">
            <v>0</v>
          </cell>
          <cell r="O186">
            <v>0</v>
          </cell>
          <cell r="P186">
            <v>0.4</v>
          </cell>
          <cell r="Q186">
            <v>0.25</v>
          </cell>
          <cell r="R186">
            <v>0</v>
          </cell>
          <cell r="S186">
            <v>0.2</v>
          </cell>
          <cell r="T186">
            <v>0</v>
          </cell>
          <cell r="U186">
            <v>0.2</v>
          </cell>
          <cell r="V186">
            <v>0</v>
          </cell>
          <cell r="W186">
            <v>0.4</v>
          </cell>
          <cell r="X186">
            <v>0</v>
          </cell>
          <cell r="Y186">
            <v>0.2</v>
          </cell>
          <cell r="Z186">
            <v>0</v>
          </cell>
          <cell r="AA186">
            <v>0.2</v>
          </cell>
        </row>
        <row r="187">
          <cell r="H187">
            <v>0.8</v>
          </cell>
          <cell r="I187">
            <v>0.8</v>
          </cell>
          <cell r="J187">
            <v>0.4</v>
          </cell>
          <cell r="K187">
            <v>1</v>
          </cell>
          <cell r="L187">
            <v>0.6</v>
          </cell>
          <cell r="M187">
            <v>0.6</v>
          </cell>
          <cell r="N187">
            <v>0</v>
          </cell>
          <cell r="O187">
            <v>0</v>
          </cell>
          <cell r="P187">
            <v>0.6</v>
          </cell>
          <cell r="Q187">
            <v>0.6</v>
          </cell>
          <cell r="R187">
            <v>0.2</v>
          </cell>
          <cell r="S187">
            <v>0.8</v>
          </cell>
          <cell r="T187">
            <v>0.2</v>
          </cell>
          <cell r="U187">
            <v>0.8</v>
          </cell>
          <cell r="V187">
            <v>0</v>
          </cell>
          <cell r="W187">
            <v>0.6</v>
          </cell>
          <cell r="X187">
            <v>0.2</v>
          </cell>
          <cell r="Y187">
            <v>0.4</v>
          </cell>
          <cell r="Z187">
            <v>0.2</v>
          </cell>
          <cell r="AA187">
            <v>0.4</v>
          </cell>
        </row>
        <row r="188">
          <cell r="H188">
            <v>0.8</v>
          </cell>
          <cell r="I188">
            <v>0.8</v>
          </cell>
          <cell r="J188">
            <v>0.6</v>
          </cell>
          <cell r="K188">
            <v>0.6</v>
          </cell>
          <cell r="L188">
            <v>1</v>
          </cell>
          <cell r="M188">
            <v>0.8</v>
          </cell>
          <cell r="N188">
            <v>0.4</v>
          </cell>
          <cell r="O188">
            <v>0.4</v>
          </cell>
          <cell r="P188">
            <v>1</v>
          </cell>
          <cell r="Q188">
            <v>0.6</v>
          </cell>
          <cell r="R188">
            <v>0</v>
          </cell>
          <cell r="S188">
            <v>0.8</v>
          </cell>
          <cell r="T188">
            <v>0</v>
          </cell>
          <cell r="U188">
            <v>0.8</v>
          </cell>
          <cell r="V188">
            <v>0</v>
          </cell>
          <cell r="W188">
            <v>0.6</v>
          </cell>
          <cell r="X188">
            <v>0</v>
          </cell>
          <cell r="Y188">
            <v>0.4</v>
          </cell>
          <cell r="Z188">
            <v>0</v>
          </cell>
          <cell r="AA188">
            <v>0.4</v>
          </cell>
        </row>
        <row r="189">
          <cell r="H189">
            <v>0.5</v>
          </cell>
          <cell r="I189">
            <v>0.5</v>
          </cell>
          <cell r="J189">
            <v>0.4</v>
          </cell>
          <cell r="K189">
            <v>0.6</v>
          </cell>
          <cell r="L189">
            <v>0.8</v>
          </cell>
          <cell r="M189">
            <v>1</v>
          </cell>
          <cell r="N189">
            <v>0</v>
          </cell>
          <cell r="O189">
            <v>0</v>
          </cell>
          <cell r="P189">
            <v>0.6</v>
          </cell>
          <cell r="Q189">
            <v>0.25</v>
          </cell>
          <cell r="R189">
            <v>0</v>
          </cell>
          <cell r="S189">
            <v>0.2</v>
          </cell>
          <cell r="T189">
            <v>0</v>
          </cell>
          <cell r="U189">
            <v>0.2</v>
          </cell>
          <cell r="V189">
            <v>0</v>
          </cell>
          <cell r="W189">
            <v>0</v>
          </cell>
          <cell r="X189">
            <v>0</v>
          </cell>
          <cell r="Y189">
            <v>0</v>
          </cell>
          <cell r="Z189">
            <v>0</v>
          </cell>
          <cell r="AA189">
            <v>0</v>
          </cell>
        </row>
        <row r="190">
          <cell r="H190">
            <v>0</v>
          </cell>
          <cell r="I190">
            <v>0</v>
          </cell>
          <cell r="J190">
            <v>0</v>
          </cell>
          <cell r="K190">
            <v>0</v>
          </cell>
          <cell r="L190">
            <v>0.4</v>
          </cell>
          <cell r="M190">
            <v>0</v>
          </cell>
          <cell r="N190">
            <v>1</v>
          </cell>
          <cell r="O190">
            <v>0</v>
          </cell>
          <cell r="P190">
            <v>0.6</v>
          </cell>
          <cell r="Q190">
            <v>0</v>
          </cell>
          <cell r="R190">
            <v>0</v>
          </cell>
          <cell r="S190">
            <v>0</v>
          </cell>
          <cell r="T190">
            <v>0</v>
          </cell>
          <cell r="U190">
            <v>0</v>
          </cell>
          <cell r="V190">
            <v>0</v>
          </cell>
          <cell r="W190">
            <v>0</v>
          </cell>
          <cell r="X190">
            <v>0</v>
          </cell>
          <cell r="Y190">
            <v>0</v>
          </cell>
          <cell r="Z190">
            <v>0</v>
          </cell>
          <cell r="AA190">
            <v>0</v>
          </cell>
        </row>
        <row r="191">
          <cell r="H191">
            <v>0</v>
          </cell>
          <cell r="I191">
            <v>0</v>
          </cell>
          <cell r="J191">
            <v>0</v>
          </cell>
          <cell r="K191">
            <v>0</v>
          </cell>
          <cell r="L191">
            <v>0.4</v>
          </cell>
          <cell r="M191">
            <v>0</v>
          </cell>
          <cell r="N191">
            <v>0</v>
          </cell>
          <cell r="O191">
            <v>1</v>
          </cell>
          <cell r="P191">
            <v>0.6</v>
          </cell>
          <cell r="Q191">
            <v>0</v>
          </cell>
          <cell r="R191">
            <v>0</v>
          </cell>
          <cell r="S191">
            <v>0</v>
          </cell>
          <cell r="T191">
            <v>0</v>
          </cell>
          <cell r="U191">
            <v>0</v>
          </cell>
          <cell r="V191">
            <v>0</v>
          </cell>
          <cell r="W191">
            <v>0</v>
          </cell>
          <cell r="X191">
            <v>0</v>
          </cell>
          <cell r="Y191">
            <v>0</v>
          </cell>
          <cell r="Z191">
            <v>0</v>
          </cell>
          <cell r="AA191">
            <v>0</v>
          </cell>
        </row>
        <row r="192">
          <cell r="H192">
            <v>0.8</v>
          </cell>
          <cell r="I192">
            <v>0.8</v>
          </cell>
          <cell r="J192">
            <v>0.4</v>
          </cell>
          <cell r="K192">
            <v>0.6</v>
          </cell>
          <cell r="L192">
            <v>1</v>
          </cell>
          <cell r="M192">
            <v>0.6</v>
          </cell>
          <cell r="N192">
            <v>0.6</v>
          </cell>
          <cell r="O192">
            <v>0.6</v>
          </cell>
          <cell r="P192">
            <v>1</v>
          </cell>
          <cell r="Q192">
            <v>0.6</v>
          </cell>
          <cell r="R192">
            <v>0</v>
          </cell>
          <cell r="S192">
            <v>0.6</v>
          </cell>
          <cell r="T192">
            <v>0</v>
          </cell>
          <cell r="U192">
            <v>0.6</v>
          </cell>
          <cell r="V192">
            <v>0</v>
          </cell>
          <cell r="W192">
            <v>0</v>
          </cell>
          <cell r="X192">
            <v>0</v>
          </cell>
          <cell r="Y192">
            <v>0.2</v>
          </cell>
          <cell r="Z192">
            <v>0</v>
          </cell>
          <cell r="AA192">
            <v>0.2</v>
          </cell>
        </row>
        <row r="193">
          <cell r="H193">
            <v>0.25</v>
          </cell>
          <cell r="I193">
            <v>0.25</v>
          </cell>
          <cell r="J193">
            <v>0.25</v>
          </cell>
          <cell r="K193">
            <v>0.6</v>
          </cell>
          <cell r="L193">
            <v>0.6</v>
          </cell>
          <cell r="M193">
            <v>0.25</v>
          </cell>
          <cell r="N193">
            <v>0</v>
          </cell>
          <cell r="O193">
            <v>0</v>
          </cell>
          <cell r="P193">
            <v>0.6</v>
          </cell>
          <cell r="Q193">
            <v>1</v>
          </cell>
          <cell r="R193">
            <v>0</v>
          </cell>
          <cell r="S193">
            <v>0</v>
          </cell>
          <cell r="T193">
            <v>0</v>
          </cell>
          <cell r="U193">
            <v>0</v>
          </cell>
          <cell r="V193">
            <v>0</v>
          </cell>
          <cell r="W193">
            <v>0</v>
          </cell>
          <cell r="X193">
            <v>0</v>
          </cell>
          <cell r="Y193">
            <v>0.2</v>
          </cell>
          <cell r="Z193">
            <v>0</v>
          </cell>
          <cell r="AA193">
            <v>0.2</v>
          </cell>
        </row>
        <row r="194">
          <cell r="H194">
            <v>0</v>
          </cell>
          <cell r="I194">
            <v>0</v>
          </cell>
          <cell r="J194">
            <v>0</v>
          </cell>
          <cell r="K194">
            <v>0.2</v>
          </cell>
          <cell r="L194">
            <v>0</v>
          </cell>
          <cell r="M194">
            <v>0</v>
          </cell>
          <cell r="N194">
            <v>0</v>
          </cell>
          <cell r="O194">
            <v>0</v>
          </cell>
          <cell r="P194">
            <v>0</v>
          </cell>
          <cell r="Q194">
            <v>0</v>
          </cell>
          <cell r="R194">
            <v>1</v>
          </cell>
          <cell r="S194">
            <v>0</v>
          </cell>
          <cell r="T194">
            <v>0.4</v>
          </cell>
          <cell r="U194">
            <v>0</v>
          </cell>
          <cell r="V194">
            <v>0</v>
          </cell>
          <cell r="W194">
            <v>0</v>
          </cell>
          <cell r="X194">
            <v>0.2</v>
          </cell>
          <cell r="Y194">
            <v>0</v>
          </cell>
          <cell r="Z194">
            <v>0.4</v>
          </cell>
          <cell r="AA194">
            <v>0</v>
          </cell>
        </row>
        <row r="195">
          <cell r="H195">
            <v>0.6</v>
          </cell>
          <cell r="I195">
            <v>0.6</v>
          </cell>
          <cell r="J195">
            <v>0.2</v>
          </cell>
          <cell r="K195">
            <v>0.8</v>
          </cell>
          <cell r="L195">
            <v>0.8</v>
          </cell>
          <cell r="M195">
            <v>0.2</v>
          </cell>
          <cell r="N195">
            <v>0</v>
          </cell>
          <cell r="O195">
            <v>0</v>
          </cell>
          <cell r="P195">
            <v>0.6</v>
          </cell>
          <cell r="Q195">
            <v>0</v>
          </cell>
          <cell r="R195">
            <v>0</v>
          </cell>
          <cell r="S195">
            <v>1</v>
          </cell>
          <cell r="T195">
            <v>0</v>
          </cell>
          <cell r="U195">
            <v>0.8</v>
          </cell>
          <cell r="V195">
            <v>0</v>
          </cell>
          <cell r="W195">
            <v>0</v>
          </cell>
          <cell r="X195">
            <v>0</v>
          </cell>
          <cell r="Y195">
            <v>0.2</v>
          </cell>
          <cell r="Z195">
            <v>0</v>
          </cell>
          <cell r="AA195">
            <v>0.2</v>
          </cell>
        </row>
        <row r="196">
          <cell r="H196">
            <v>0</v>
          </cell>
          <cell r="I196">
            <v>0</v>
          </cell>
          <cell r="J196">
            <v>0</v>
          </cell>
          <cell r="K196">
            <v>0.2</v>
          </cell>
          <cell r="L196">
            <v>0</v>
          </cell>
          <cell r="M196">
            <v>0</v>
          </cell>
          <cell r="N196">
            <v>0</v>
          </cell>
          <cell r="O196">
            <v>0</v>
          </cell>
          <cell r="P196">
            <v>0</v>
          </cell>
          <cell r="Q196">
            <v>0</v>
          </cell>
          <cell r="R196">
            <v>0.4</v>
          </cell>
          <cell r="S196">
            <v>0</v>
          </cell>
          <cell r="T196">
            <v>1</v>
          </cell>
          <cell r="U196">
            <v>0</v>
          </cell>
          <cell r="V196">
            <v>0</v>
          </cell>
          <cell r="W196">
            <v>0</v>
          </cell>
          <cell r="X196">
            <v>0.2</v>
          </cell>
          <cell r="Y196">
            <v>0</v>
          </cell>
          <cell r="Z196">
            <v>0.4</v>
          </cell>
          <cell r="AA196">
            <v>0</v>
          </cell>
        </row>
        <row r="197">
          <cell r="H197">
            <v>0.6</v>
          </cell>
          <cell r="I197">
            <v>0.6</v>
          </cell>
          <cell r="J197">
            <v>0.2</v>
          </cell>
          <cell r="K197">
            <v>0.8</v>
          </cell>
          <cell r="L197">
            <v>0.8</v>
          </cell>
          <cell r="M197">
            <v>0.2</v>
          </cell>
          <cell r="N197">
            <v>0</v>
          </cell>
          <cell r="O197">
            <v>0</v>
          </cell>
          <cell r="P197">
            <v>0.6</v>
          </cell>
          <cell r="Q197">
            <v>0</v>
          </cell>
          <cell r="R197">
            <v>0</v>
          </cell>
          <cell r="S197">
            <v>0.8</v>
          </cell>
          <cell r="T197">
            <v>0</v>
          </cell>
          <cell r="U197">
            <v>1</v>
          </cell>
          <cell r="V197">
            <v>0</v>
          </cell>
          <cell r="W197">
            <v>0</v>
          </cell>
          <cell r="X197">
            <v>0</v>
          </cell>
          <cell r="Y197">
            <v>0.2</v>
          </cell>
          <cell r="Z197">
            <v>0</v>
          </cell>
          <cell r="AA197">
            <v>0.2</v>
          </cell>
        </row>
        <row r="198">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1</v>
          </cell>
          <cell r="W198">
            <v>0</v>
          </cell>
          <cell r="X198">
            <v>0</v>
          </cell>
          <cell r="Y198">
            <v>0</v>
          </cell>
          <cell r="Z198">
            <v>0.4</v>
          </cell>
          <cell r="AA198">
            <v>0</v>
          </cell>
        </row>
        <row r="199">
          <cell r="H199">
            <v>0.6</v>
          </cell>
          <cell r="I199">
            <v>0.6</v>
          </cell>
          <cell r="J199">
            <v>0.4</v>
          </cell>
          <cell r="K199">
            <v>0.6</v>
          </cell>
          <cell r="L199">
            <v>0.6</v>
          </cell>
          <cell r="M199">
            <v>0</v>
          </cell>
          <cell r="N199">
            <v>0</v>
          </cell>
          <cell r="O199">
            <v>0</v>
          </cell>
          <cell r="P199">
            <v>0</v>
          </cell>
          <cell r="Q199">
            <v>0</v>
          </cell>
          <cell r="R199">
            <v>0</v>
          </cell>
          <cell r="S199">
            <v>0</v>
          </cell>
          <cell r="T199">
            <v>0</v>
          </cell>
          <cell r="U199">
            <v>0</v>
          </cell>
          <cell r="V199">
            <v>0</v>
          </cell>
          <cell r="W199">
            <v>1</v>
          </cell>
          <cell r="X199">
            <v>0</v>
          </cell>
          <cell r="Y199">
            <v>0</v>
          </cell>
          <cell r="Z199">
            <v>0</v>
          </cell>
          <cell r="AA199">
            <v>0.8</v>
          </cell>
        </row>
        <row r="200">
          <cell r="H200">
            <v>0</v>
          </cell>
          <cell r="I200">
            <v>0</v>
          </cell>
          <cell r="J200">
            <v>0</v>
          </cell>
          <cell r="K200">
            <v>0.2</v>
          </cell>
          <cell r="L200">
            <v>0</v>
          </cell>
          <cell r="M200">
            <v>0</v>
          </cell>
          <cell r="N200">
            <v>0</v>
          </cell>
          <cell r="O200">
            <v>0</v>
          </cell>
          <cell r="P200">
            <v>0</v>
          </cell>
          <cell r="Q200">
            <v>0</v>
          </cell>
          <cell r="R200">
            <v>0.2</v>
          </cell>
          <cell r="S200">
            <v>0</v>
          </cell>
          <cell r="T200">
            <v>0.2</v>
          </cell>
          <cell r="U200">
            <v>0</v>
          </cell>
          <cell r="V200">
            <v>0</v>
          </cell>
          <cell r="W200">
            <v>0</v>
          </cell>
          <cell r="X200">
            <v>1</v>
          </cell>
          <cell r="Y200">
            <v>0</v>
          </cell>
          <cell r="Z200">
            <v>0.4</v>
          </cell>
          <cell r="AA200">
            <v>0</v>
          </cell>
        </row>
        <row r="201">
          <cell r="H201">
            <v>0.4</v>
          </cell>
          <cell r="I201">
            <v>0.4</v>
          </cell>
          <cell r="J201">
            <v>0.2</v>
          </cell>
          <cell r="K201">
            <v>0.4</v>
          </cell>
          <cell r="L201">
            <v>0.4</v>
          </cell>
          <cell r="M201">
            <v>0</v>
          </cell>
          <cell r="N201">
            <v>0</v>
          </cell>
          <cell r="O201">
            <v>0</v>
          </cell>
          <cell r="P201">
            <v>0.2</v>
          </cell>
          <cell r="Q201">
            <v>0.2</v>
          </cell>
          <cell r="R201">
            <v>0</v>
          </cell>
          <cell r="S201">
            <v>0.2</v>
          </cell>
          <cell r="T201">
            <v>0</v>
          </cell>
          <cell r="U201">
            <v>0.2</v>
          </cell>
          <cell r="V201">
            <v>0</v>
          </cell>
          <cell r="W201">
            <v>0</v>
          </cell>
          <cell r="X201">
            <v>0</v>
          </cell>
          <cell r="Y201">
            <v>1</v>
          </cell>
          <cell r="Z201">
            <v>0</v>
          </cell>
          <cell r="AA201">
            <v>0.2</v>
          </cell>
        </row>
        <row r="202">
          <cell r="H202">
            <v>0</v>
          </cell>
          <cell r="I202">
            <v>0</v>
          </cell>
          <cell r="J202">
            <v>0</v>
          </cell>
          <cell r="K202">
            <v>0.2</v>
          </cell>
          <cell r="L202">
            <v>0</v>
          </cell>
          <cell r="M202">
            <v>0</v>
          </cell>
          <cell r="N202">
            <v>0</v>
          </cell>
          <cell r="O202">
            <v>0</v>
          </cell>
          <cell r="P202">
            <v>0</v>
          </cell>
          <cell r="Q202">
            <v>0</v>
          </cell>
          <cell r="R202">
            <v>0.4</v>
          </cell>
          <cell r="S202">
            <v>0</v>
          </cell>
          <cell r="T202">
            <v>0.4</v>
          </cell>
          <cell r="U202">
            <v>0</v>
          </cell>
          <cell r="V202">
            <v>0.4</v>
          </cell>
          <cell r="W202">
            <v>0</v>
          </cell>
          <cell r="X202">
            <v>0.4</v>
          </cell>
          <cell r="Y202">
            <v>0</v>
          </cell>
          <cell r="Z202">
            <v>1</v>
          </cell>
          <cell r="AA202">
            <v>0</v>
          </cell>
        </row>
        <row r="203">
          <cell r="H203">
            <v>0.4</v>
          </cell>
          <cell r="I203">
            <v>0.4</v>
          </cell>
          <cell r="J203">
            <v>0.2</v>
          </cell>
          <cell r="K203">
            <v>0.4</v>
          </cell>
          <cell r="L203">
            <v>0.4</v>
          </cell>
          <cell r="M203">
            <v>0</v>
          </cell>
          <cell r="N203">
            <v>0</v>
          </cell>
          <cell r="O203">
            <v>0</v>
          </cell>
          <cell r="P203">
            <v>0.2</v>
          </cell>
          <cell r="Q203">
            <v>0.2</v>
          </cell>
          <cell r="R203">
            <v>0</v>
          </cell>
          <cell r="S203">
            <v>0.2</v>
          </cell>
          <cell r="T203">
            <v>0</v>
          </cell>
          <cell r="U203">
            <v>0.2</v>
          </cell>
          <cell r="V203">
            <v>0</v>
          </cell>
          <cell r="W203">
            <v>0.8</v>
          </cell>
          <cell r="X203">
            <v>0</v>
          </cell>
          <cell r="Y203">
            <v>0.2</v>
          </cell>
          <cell r="Z203">
            <v>0</v>
          </cell>
          <cell r="AA203">
            <v>1</v>
          </cell>
        </row>
        <row r="204">
          <cell r="H204">
            <v>1</v>
          </cell>
          <cell r="I204">
            <v>0.75</v>
          </cell>
          <cell r="J204">
            <v>0.5</v>
          </cell>
          <cell r="K204">
            <v>0.8</v>
          </cell>
          <cell r="L204">
            <v>0.8</v>
          </cell>
          <cell r="M204">
            <v>0.5</v>
          </cell>
          <cell r="N204">
            <v>0</v>
          </cell>
          <cell r="O204">
            <v>0</v>
          </cell>
          <cell r="P204">
            <v>0.8</v>
          </cell>
          <cell r="Q204">
            <v>0.25</v>
          </cell>
          <cell r="R204">
            <v>0</v>
          </cell>
          <cell r="S204">
            <v>0.6</v>
          </cell>
          <cell r="T204">
            <v>0</v>
          </cell>
          <cell r="U204">
            <v>0.6</v>
          </cell>
          <cell r="V204">
            <v>0</v>
          </cell>
          <cell r="W204">
            <v>0.6</v>
          </cell>
          <cell r="X204">
            <v>0</v>
          </cell>
          <cell r="Y204">
            <v>0.4</v>
          </cell>
          <cell r="Z204">
            <v>0</v>
          </cell>
          <cell r="AA204">
            <v>0.4</v>
          </cell>
        </row>
        <row r="205">
          <cell r="H205">
            <v>0.75</v>
          </cell>
          <cell r="I205">
            <v>1</v>
          </cell>
          <cell r="J205">
            <v>0.5</v>
          </cell>
          <cell r="K205">
            <v>0.8</v>
          </cell>
          <cell r="L205">
            <v>0.8</v>
          </cell>
          <cell r="M205">
            <v>0.5</v>
          </cell>
          <cell r="N205">
            <v>0</v>
          </cell>
          <cell r="O205">
            <v>0</v>
          </cell>
          <cell r="P205">
            <v>0.8</v>
          </cell>
          <cell r="Q205">
            <v>0.25</v>
          </cell>
          <cell r="R205">
            <v>0</v>
          </cell>
          <cell r="S205">
            <v>0.6</v>
          </cell>
          <cell r="T205">
            <v>0</v>
          </cell>
          <cell r="U205">
            <v>0.6</v>
          </cell>
          <cell r="V205">
            <v>0</v>
          </cell>
          <cell r="W205">
            <v>0.6</v>
          </cell>
          <cell r="X205">
            <v>0</v>
          </cell>
          <cell r="Y205">
            <v>0.4</v>
          </cell>
          <cell r="Z205">
            <v>0</v>
          </cell>
          <cell r="AA205">
            <v>0.4</v>
          </cell>
        </row>
        <row r="206">
          <cell r="H206">
            <v>0.5</v>
          </cell>
          <cell r="I206">
            <v>0.5</v>
          </cell>
          <cell r="J206">
            <v>1</v>
          </cell>
          <cell r="K206">
            <v>0.4</v>
          </cell>
          <cell r="L206">
            <v>0.6</v>
          </cell>
          <cell r="M206">
            <v>0.4</v>
          </cell>
          <cell r="N206">
            <v>0</v>
          </cell>
          <cell r="O206">
            <v>0</v>
          </cell>
          <cell r="P206">
            <v>0.4</v>
          </cell>
          <cell r="Q206">
            <v>0.25</v>
          </cell>
          <cell r="R206">
            <v>0</v>
          </cell>
          <cell r="S206">
            <v>0.2</v>
          </cell>
          <cell r="T206">
            <v>0</v>
          </cell>
          <cell r="U206">
            <v>0.2</v>
          </cell>
          <cell r="V206">
            <v>0</v>
          </cell>
          <cell r="W206">
            <v>0.4</v>
          </cell>
          <cell r="X206">
            <v>0</v>
          </cell>
          <cell r="Y206">
            <v>0.2</v>
          </cell>
          <cell r="Z206">
            <v>0</v>
          </cell>
          <cell r="AA206">
            <v>0.2</v>
          </cell>
        </row>
        <row r="207">
          <cell r="H207">
            <v>0.8</v>
          </cell>
          <cell r="I207">
            <v>0.8</v>
          </cell>
          <cell r="J207">
            <v>0.4</v>
          </cell>
          <cell r="K207">
            <v>1</v>
          </cell>
          <cell r="L207">
            <v>0.6</v>
          </cell>
          <cell r="M207">
            <v>0.6</v>
          </cell>
          <cell r="N207">
            <v>0</v>
          </cell>
          <cell r="O207">
            <v>0</v>
          </cell>
          <cell r="P207">
            <v>0.6</v>
          </cell>
          <cell r="Q207">
            <v>0.6</v>
          </cell>
          <cell r="R207">
            <v>0.2</v>
          </cell>
          <cell r="S207">
            <v>0.8</v>
          </cell>
          <cell r="T207">
            <v>0.2</v>
          </cell>
          <cell r="U207">
            <v>0.8</v>
          </cell>
          <cell r="V207">
            <v>0</v>
          </cell>
          <cell r="W207">
            <v>0.6</v>
          </cell>
          <cell r="X207">
            <v>0.2</v>
          </cell>
          <cell r="Y207">
            <v>0.4</v>
          </cell>
          <cell r="Z207">
            <v>0.2</v>
          </cell>
          <cell r="AA207">
            <v>0.4</v>
          </cell>
        </row>
        <row r="208">
          <cell r="H208">
            <v>0.8</v>
          </cell>
          <cell r="I208">
            <v>0.8</v>
          </cell>
          <cell r="J208">
            <v>0.6</v>
          </cell>
          <cell r="K208">
            <v>0.6</v>
          </cell>
          <cell r="L208">
            <v>1</v>
          </cell>
          <cell r="M208">
            <v>0.8</v>
          </cell>
          <cell r="N208">
            <v>0.4</v>
          </cell>
          <cell r="O208">
            <v>0.4</v>
          </cell>
          <cell r="P208">
            <v>1</v>
          </cell>
          <cell r="Q208">
            <v>0.6</v>
          </cell>
          <cell r="R208">
            <v>0</v>
          </cell>
          <cell r="S208">
            <v>0.8</v>
          </cell>
          <cell r="T208">
            <v>0</v>
          </cell>
          <cell r="U208">
            <v>0.8</v>
          </cell>
          <cell r="V208">
            <v>0</v>
          </cell>
          <cell r="W208">
            <v>0.6</v>
          </cell>
          <cell r="X208">
            <v>0</v>
          </cell>
          <cell r="Y208">
            <v>0.4</v>
          </cell>
          <cell r="Z208">
            <v>0</v>
          </cell>
          <cell r="AA208">
            <v>0.4</v>
          </cell>
        </row>
        <row r="209">
          <cell r="H209">
            <v>0.5</v>
          </cell>
          <cell r="I209">
            <v>0.5</v>
          </cell>
          <cell r="J209">
            <v>0.4</v>
          </cell>
          <cell r="K209">
            <v>0.6</v>
          </cell>
          <cell r="L209">
            <v>0.8</v>
          </cell>
          <cell r="M209">
            <v>1</v>
          </cell>
          <cell r="N209">
            <v>0</v>
          </cell>
          <cell r="O209">
            <v>0</v>
          </cell>
          <cell r="P209">
            <v>0.6</v>
          </cell>
          <cell r="Q209">
            <v>0.25</v>
          </cell>
          <cell r="R209">
            <v>0</v>
          </cell>
          <cell r="S209">
            <v>0.2</v>
          </cell>
          <cell r="T209">
            <v>0</v>
          </cell>
          <cell r="U209">
            <v>0.2</v>
          </cell>
          <cell r="V209">
            <v>0</v>
          </cell>
          <cell r="W209">
            <v>0</v>
          </cell>
          <cell r="X209">
            <v>0</v>
          </cell>
          <cell r="Y209">
            <v>0</v>
          </cell>
          <cell r="Z209">
            <v>0</v>
          </cell>
          <cell r="AA209">
            <v>0</v>
          </cell>
        </row>
        <row r="210">
          <cell r="H210">
            <v>0</v>
          </cell>
          <cell r="I210">
            <v>0</v>
          </cell>
          <cell r="J210">
            <v>0</v>
          </cell>
          <cell r="K210">
            <v>0</v>
          </cell>
          <cell r="L210">
            <v>0.4</v>
          </cell>
          <cell r="M210">
            <v>0</v>
          </cell>
          <cell r="N210">
            <v>1</v>
          </cell>
          <cell r="O210">
            <v>0</v>
          </cell>
          <cell r="P210">
            <v>0.6</v>
          </cell>
          <cell r="Q210">
            <v>0</v>
          </cell>
          <cell r="R210">
            <v>0</v>
          </cell>
          <cell r="S210">
            <v>0</v>
          </cell>
          <cell r="T210">
            <v>0</v>
          </cell>
          <cell r="U210">
            <v>0</v>
          </cell>
          <cell r="V210">
            <v>0</v>
          </cell>
          <cell r="W210">
            <v>0</v>
          </cell>
          <cell r="X210">
            <v>0</v>
          </cell>
          <cell r="Y210">
            <v>0</v>
          </cell>
          <cell r="Z210">
            <v>0</v>
          </cell>
          <cell r="AA210">
            <v>0</v>
          </cell>
        </row>
        <row r="211">
          <cell r="H211">
            <v>0</v>
          </cell>
          <cell r="I211">
            <v>0</v>
          </cell>
          <cell r="J211">
            <v>0</v>
          </cell>
          <cell r="K211">
            <v>0</v>
          </cell>
          <cell r="L211">
            <v>0.4</v>
          </cell>
          <cell r="M211">
            <v>0</v>
          </cell>
          <cell r="N211">
            <v>0</v>
          </cell>
          <cell r="O211">
            <v>1</v>
          </cell>
          <cell r="P211">
            <v>0.6</v>
          </cell>
          <cell r="Q211">
            <v>0</v>
          </cell>
          <cell r="R211">
            <v>0</v>
          </cell>
          <cell r="S211">
            <v>0</v>
          </cell>
          <cell r="T211">
            <v>0</v>
          </cell>
          <cell r="U211">
            <v>0</v>
          </cell>
          <cell r="V211">
            <v>0</v>
          </cell>
          <cell r="W211">
            <v>0</v>
          </cell>
          <cell r="X211">
            <v>0</v>
          </cell>
          <cell r="Y211">
            <v>0</v>
          </cell>
          <cell r="Z211">
            <v>0</v>
          </cell>
          <cell r="AA211">
            <v>0</v>
          </cell>
        </row>
        <row r="212">
          <cell r="H212">
            <v>0.8</v>
          </cell>
          <cell r="I212">
            <v>0.8</v>
          </cell>
          <cell r="J212">
            <v>0.4</v>
          </cell>
          <cell r="K212">
            <v>0.6</v>
          </cell>
          <cell r="L212">
            <v>1</v>
          </cell>
          <cell r="M212">
            <v>0.6</v>
          </cell>
          <cell r="N212">
            <v>0.6</v>
          </cell>
          <cell r="O212">
            <v>0.6</v>
          </cell>
          <cell r="P212">
            <v>1</v>
          </cell>
          <cell r="Q212">
            <v>0.6</v>
          </cell>
          <cell r="R212">
            <v>0</v>
          </cell>
          <cell r="S212">
            <v>0.6</v>
          </cell>
          <cell r="T212">
            <v>0</v>
          </cell>
          <cell r="U212">
            <v>0.6</v>
          </cell>
          <cell r="V212">
            <v>0</v>
          </cell>
          <cell r="W212">
            <v>0</v>
          </cell>
          <cell r="X212">
            <v>0</v>
          </cell>
          <cell r="Y212">
            <v>0.2</v>
          </cell>
          <cell r="Z212">
            <v>0</v>
          </cell>
          <cell r="AA212">
            <v>0.2</v>
          </cell>
        </row>
        <row r="213">
          <cell r="H213">
            <v>0.25</v>
          </cell>
          <cell r="I213">
            <v>0.25</v>
          </cell>
          <cell r="J213">
            <v>0.25</v>
          </cell>
          <cell r="K213">
            <v>0.6</v>
          </cell>
          <cell r="L213">
            <v>0.6</v>
          </cell>
          <cell r="M213">
            <v>0.25</v>
          </cell>
          <cell r="N213">
            <v>0</v>
          </cell>
          <cell r="O213">
            <v>0</v>
          </cell>
          <cell r="P213">
            <v>0.6</v>
          </cell>
          <cell r="Q213">
            <v>1</v>
          </cell>
          <cell r="R213">
            <v>0</v>
          </cell>
          <cell r="S213">
            <v>0</v>
          </cell>
          <cell r="T213">
            <v>0</v>
          </cell>
          <cell r="U213">
            <v>0</v>
          </cell>
          <cell r="V213">
            <v>0</v>
          </cell>
          <cell r="W213">
            <v>0</v>
          </cell>
          <cell r="X213">
            <v>0</v>
          </cell>
          <cell r="Y213">
            <v>0.2</v>
          </cell>
          <cell r="Z213">
            <v>0</v>
          </cell>
          <cell r="AA213">
            <v>0.2</v>
          </cell>
        </row>
        <row r="214">
          <cell r="H214">
            <v>0</v>
          </cell>
          <cell r="I214">
            <v>0</v>
          </cell>
          <cell r="J214">
            <v>0</v>
          </cell>
          <cell r="K214">
            <v>0.2</v>
          </cell>
          <cell r="L214">
            <v>0</v>
          </cell>
          <cell r="M214">
            <v>0</v>
          </cell>
          <cell r="N214">
            <v>0</v>
          </cell>
          <cell r="O214">
            <v>0</v>
          </cell>
          <cell r="P214">
            <v>0</v>
          </cell>
          <cell r="Q214">
            <v>0</v>
          </cell>
          <cell r="R214">
            <v>1</v>
          </cell>
          <cell r="S214">
            <v>0</v>
          </cell>
          <cell r="T214">
            <v>0.4</v>
          </cell>
          <cell r="U214">
            <v>0</v>
          </cell>
          <cell r="V214">
            <v>0</v>
          </cell>
          <cell r="W214">
            <v>0</v>
          </cell>
          <cell r="X214">
            <v>0.2</v>
          </cell>
          <cell r="Y214">
            <v>0</v>
          </cell>
          <cell r="Z214">
            <v>0.4</v>
          </cell>
          <cell r="AA214">
            <v>0</v>
          </cell>
        </row>
        <row r="215">
          <cell r="H215">
            <v>0.6</v>
          </cell>
          <cell r="I215">
            <v>0.6</v>
          </cell>
          <cell r="J215">
            <v>0.2</v>
          </cell>
          <cell r="K215">
            <v>0.8</v>
          </cell>
          <cell r="L215">
            <v>0.8</v>
          </cell>
          <cell r="M215">
            <v>0.2</v>
          </cell>
          <cell r="N215">
            <v>0</v>
          </cell>
          <cell r="O215">
            <v>0</v>
          </cell>
          <cell r="P215">
            <v>0.6</v>
          </cell>
          <cell r="Q215">
            <v>0</v>
          </cell>
          <cell r="R215">
            <v>0</v>
          </cell>
          <cell r="S215">
            <v>1</v>
          </cell>
          <cell r="T215">
            <v>0</v>
          </cell>
          <cell r="U215">
            <v>0.8</v>
          </cell>
          <cell r="V215">
            <v>0</v>
          </cell>
          <cell r="W215">
            <v>0</v>
          </cell>
          <cell r="X215">
            <v>0</v>
          </cell>
          <cell r="Y215">
            <v>0.2</v>
          </cell>
          <cell r="Z215">
            <v>0</v>
          </cell>
          <cell r="AA215">
            <v>0.2</v>
          </cell>
        </row>
        <row r="216">
          <cell r="H216">
            <v>0</v>
          </cell>
          <cell r="I216">
            <v>0</v>
          </cell>
          <cell r="J216">
            <v>0</v>
          </cell>
          <cell r="K216">
            <v>0.2</v>
          </cell>
          <cell r="L216">
            <v>0</v>
          </cell>
          <cell r="M216">
            <v>0</v>
          </cell>
          <cell r="N216">
            <v>0</v>
          </cell>
          <cell r="O216">
            <v>0</v>
          </cell>
          <cell r="P216">
            <v>0</v>
          </cell>
          <cell r="Q216">
            <v>0</v>
          </cell>
          <cell r="R216">
            <v>0.4</v>
          </cell>
          <cell r="S216">
            <v>0</v>
          </cell>
          <cell r="T216">
            <v>1</v>
          </cell>
          <cell r="U216">
            <v>0</v>
          </cell>
          <cell r="V216">
            <v>0</v>
          </cell>
          <cell r="W216">
            <v>0</v>
          </cell>
          <cell r="X216">
            <v>0.2</v>
          </cell>
          <cell r="Y216">
            <v>0</v>
          </cell>
          <cell r="Z216">
            <v>0.4</v>
          </cell>
          <cell r="AA216">
            <v>0</v>
          </cell>
        </row>
        <row r="217">
          <cell r="H217">
            <v>0.6</v>
          </cell>
          <cell r="I217">
            <v>0.6</v>
          </cell>
          <cell r="J217">
            <v>0.2</v>
          </cell>
          <cell r="K217">
            <v>0.8</v>
          </cell>
          <cell r="L217">
            <v>0.8</v>
          </cell>
          <cell r="M217">
            <v>0.2</v>
          </cell>
          <cell r="N217">
            <v>0</v>
          </cell>
          <cell r="O217">
            <v>0</v>
          </cell>
          <cell r="P217">
            <v>0.6</v>
          </cell>
          <cell r="Q217">
            <v>0</v>
          </cell>
          <cell r="R217">
            <v>0</v>
          </cell>
          <cell r="S217">
            <v>0.8</v>
          </cell>
          <cell r="T217">
            <v>0</v>
          </cell>
          <cell r="U217">
            <v>1</v>
          </cell>
          <cell r="V217">
            <v>0</v>
          </cell>
          <cell r="W217">
            <v>0</v>
          </cell>
          <cell r="X217">
            <v>0</v>
          </cell>
          <cell r="Y217">
            <v>0.2</v>
          </cell>
          <cell r="Z217">
            <v>0</v>
          </cell>
          <cell r="AA217">
            <v>0.2</v>
          </cell>
        </row>
        <row r="218">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1</v>
          </cell>
          <cell r="W218">
            <v>0</v>
          </cell>
          <cell r="X218">
            <v>0</v>
          </cell>
          <cell r="Y218">
            <v>0</v>
          </cell>
          <cell r="Z218">
            <v>0.4</v>
          </cell>
          <cell r="AA218">
            <v>0</v>
          </cell>
        </row>
        <row r="219">
          <cell r="H219">
            <v>0.6</v>
          </cell>
          <cell r="I219">
            <v>0.6</v>
          </cell>
          <cell r="J219">
            <v>0.4</v>
          </cell>
          <cell r="K219">
            <v>0.6</v>
          </cell>
          <cell r="L219">
            <v>0.6</v>
          </cell>
          <cell r="M219">
            <v>0</v>
          </cell>
          <cell r="N219">
            <v>0</v>
          </cell>
          <cell r="O219">
            <v>0</v>
          </cell>
          <cell r="P219">
            <v>0</v>
          </cell>
          <cell r="Q219">
            <v>0</v>
          </cell>
          <cell r="R219">
            <v>0</v>
          </cell>
          <cell r="S219">
            <v>0</v>
          </cell>
          <cell r="T219">
            <v>0</v>
          </cell>
          <cell r="U219">
            <v>0</v>
          </cell>
          <cell r="V219">
            <v>0</v>
          </cell>
          <cell r="W219">
            <v>1</v>
          </cell>
          <cell r="X219">
            <v>0</v>
          </cell>
          <cell r="Y219">
            <v>0</v>
          </cell>
          <cell r="Z219">
            <v>0</v>
          </cell>
          <cell r="AA219">
            <v>0.8</v>
          </cell>
        </row>
        <row r="220">
          <cell r="H220">
            <v>0</v>
          </cell>
          <cell r="I220">
            <v>0</v>
          </cell>
          <cell r="J220">
            <v>0</v>
          </cell>
          <cell r="K220">
            <v>0.2</v>
          </cell>
          <cell r="L220">
            <v>0</v>
          </cell>
          <cell r="M220">
            <v>0</v>
          </cell>
          <cell r="N220">
            <v>0</v>
          </cell>
          <cell r="O220">
            <v>0</v>
          </cell>
          <cell r="P220">
            <v>0</v>
          </cell>
          <cell r="Q220">
            <v>0</v>
          </cell>
          <cell r="R220">
            <v>0.2</v>
          </cell>
          <cell r="S220">
            <v>0</v>
          </cell>
          <cell r="T220">
            <v>0.2</v>
          </cell>
          <cell r="U220">
            <v>0</v>
          </cell>
          <cell r="V220">
            <v>0</v>
          </cell>
          <cell r="W220">
            <v>0</v>
          </cell>
          <cell r="X220">
            <v>1</v>
          </cell>
          <cell r="Y220">
            <v>0</v>
          </cell>
          <cell r="Z220">
            <v>0.4</v>
          </cell>
          <cell r="AA220">
            <v>0</v>
          </cell>
        </row>
        <row r="221">
          <cell r="H221">
            <v>0.4</v>
          </cell>
          <cell r="I221">
            <v>0.4</v>
          </cell>
          <cell r="J221">
            <v>0.2</v>
          </cell>
          <cell r="K221">
            <v>0.4</v>
          </cell>
          <cell r="L221">
            <v>0.4</v>
          </cell>
          <cell r="M221">
            <v>0</v>
          </cell>
          <cell r="N221">
            <v>0</v>
          </cell>
          <cell r="O221">
            <v>0</v>
          </cell>
          <cell r="P221">
            <v>0.2</v>
          </cell>
          <cell r="Q221">
            <v>0.2</v>
          </cell>
          <cell r="R221">
            <v>0</v>
          </cell>
          <cell r="S221">
            <v>0.2</v>
          </cell>
          <cell r="T221">
            <v>0</v>
          </cell>
          <cell r="U221">
            <v>0.2</v>
          </cell>
          <cell r="V221">
            <v>0</v>
          </cell>
          <cell r="W221">
            <v>0</v>
          </cell>
          <cell r="X221">
            <v>0</v>
          </cell>
          <cell r="Y221">
            <v>1</v>
          </cell>
          <cell r="Z221">
            <v>0</v>
          </cell>
          <cell r="AA221">
            <v>0.2</v>
          </cell>
        </row>
        <row r="222">
          <cell r="H222">
            <v>0</v>
          </cell>
          <cell r="I222">
            <v>0</v>
          </cell>
          <cell r="J222">
            <v>0</v>
          </cell>
          <cell r="K222">
            <v>0.2</v>
          </cell>
          <cell r="L222">
            <v>0</v>
          </cell>
          <cell r="M222">
            <v>0</v>
          </cell>
          <cell r="N222">
            <v>0</v>
          </cell>
          <cell r="O222">
            <v>0</v>
          </cell>
          <cell r="P222">
            <v>0</v>
          </cell>
          <cell r="Q222">
            <v>0</v>
          </cell>
          <cell r="R222">
            <v>0.4</v>
          </cell>
          <cell r="S222">
            <v>0</v>
          </cell>
          <cell r="T222">
            <v>0.4</v>
          </cell>
          <cell r="U222">
            <v>0</v>
          </cell>
          <cell r="V222">
            <v>0.4</v>
          </cell>
          <cell r="W222">
            <v>0</v>
          </cell>
          <cell r="X222">
            <v>0.4</v>
          </cell>
          <cell r="Y222">
            <v>0</v>
          </cell>
          <cell r="Z222">
            <v>1</v>
          </cell>
          <cell r="AA222">
            <v>0</v>
          </cell>
        </row>
        <row r="223">
          <cell r="H223">
            <v>0.4</v>
          </cell>
          <cell r="I223">
            <v>0.4</v>
          </cell>
          <cell r="J223">
            <v>0.2</v>
          </cell>
          <cell r="K223">
            <v>0.4</v>
          </cell>
          <cell r="L223">
            <v>0.4</v>
          </cell>
          <cell r="M223">
            <v>0</v>
          </cell>
          <cell r="N223">
            <v>0</v>
          </cell>
          <cell r="O223">
            <v>0</v>
          </cell>
          <cell r="P223">
            <v>0.2</v>
          </cell>
          <cell r="Q223">
            <v>0.2</v>
          </cell>
          <cell r="R223">
            <v>0</v>
          </cell>
          <cell r="S223">
            <v>0.2</v>
          </cell>
          <cell r="T223">
            <v>0</v>
          </cell>
          <cell r="U223">
            <v>0.2</v>
          </cell>
          <cell r="V223">
            <v>0</v>
          </cell>
          <cell r="W223">
            <v>0.8</v>
          </cell>
          <cell r="X223">
            <v>0</v>
          </cell>
          <cell r="Y223">
            <v>0.2</v>
          </cell>
          <cell r="Z223">
            <v>0</v>
          </cell>
          <cell r="AA223">
            <v>1</v>
          </cell>
        </row>
        <row r="244">
          <cell r="H244">
            <v>1</v>
          </cell>
          <cell r="I244">
            <v>0.45</v>
          </cell>
          <cell r="J244">
            <v>0.5</v>
          </cell>
          <cell r="K244">
            <v>0.8</v>
          </cell>
          <cell r="L244">
            <v>0.8</v>
          </cell>
          <cell r="M244">
            <v>-0.1</v>
          </cell>
          <cell r="N244">
            <v>-0.27</v>
          </cell>
          <cell r="O244">
            <v>0.31</v>
          </cell>
          <cell r="P244">
            <v>0.41</v>
          </cell>
          <cell r="Q244">
            <v>0.25</v>
          </cell>
          <cell r="R244">
            <v>0</v>
          </cell>
          <cell r="S244">
            <v>0.6</v>
          </cell>
          <cell r="T244">
            <v>0</v>
          </cell>
          <cell r="U244">
            <v>0.6</v>
          </cell>
          <cell r="V244">
            <v>0</v>
          </cell>
          <cell r="W244">
            <v>0.6</v>
          </cell>
          <cell r="X244">
            <v>0</v>
          </cell>
          <cell r="Y244">
            <v>0.4</v>
          </cell>
          <cell r="Z244">
            <v>0</v>
          </cell>
          <cell r="AA244">
            <v>0.4</v>
          </cell>
        </row>
        <row r="245">
          <cell r="H245">
            <v>0.45</v>
          </cell>
          <cell r="I245">
            <v>1</v>
          </cell>
          <cell r="J245">
            <v>0.5</v>
          </cell>
          <cell r="K245">
            <v>0.8</v>
          </cell>
          <cell r="L245">
            <v>0.32</v>
          </cell>
          <cell r="M245">
            <v>-0.12</v>
          </cell>
          <cell r="N245">
            <v>-0.14000000000000001</v>
          </cell>
          <cell r="O245">
            <v>0.13</v>
          </cell>
          <cell r="P245">
            <v>0.18</v>
          </cell>
          <cell r="Q245">
            <v>0.25</v>
          </cell>
          <cell r="R245">
            <v>0</v>
          </cell>
          <cell r="S245">
            <v>0.6</v>
          </cell>
          <cell r="T245">
            <v>0</v>
          </cell>
          <cell r="U245">
            <v>0.6</v>
          </cell>
          <cell r="V245">
            <v>0</v>
          </cell>
          <cell r="W245">
            <v>0.6</v>
          </cell>
          <cell r="X245">
            <v>0</v>
          </cell>
          <cell r="Y245">
            <v>0.4</v>
          </cell>
          <cell r="Z245">
            <v>0</v>
          </cell>
          <cell r="AA245">
            <v>0.4</v>
          </cell>
        </row>
        <row r="246">
          <cell r="H246">
            <v>0.5</v>
          </cell>
          <cell r="I246">
            <v>0.5</v>
          </cell>
          <cell r="J246">
            <v>1</v>
          </cell>
          <cell r="K246">
            <v>0.4</v>
          </cell>
          <cell r="L246">
            <v>0.6</v>
          </cell>
          <cell r="M246">
            <v>0.4</v>
          </cell>
          <cell r="N246">
            <v>0</v>
          </cell>
          <cell r="O246">
            <v>0</v>
          </cell>
          <cell r="P246">
            <v>0.4</v>
          </cell>
          <cell r="Q246">
            <v>0.25</v>
          </cell>
          <cell r="R246">
            <v>0</v>
          </cell>
          <cell r="S246">
            <v>0.2</v>
          </cell>
          <cell r="T246">
            <v>0</v>
          </cell>
          <cell r="U246">
            <v>0.2</v>
          </cell>
          <cell r="V246">
            <v>0</v>
          </cell>
          <cell r="W246">
            <v>0.4</v>
          </cell>
          <cell r="X246">
            <v>0</v>
          </cell>
          <cell r="Y246">
            <v>0.2</v>
          </cell>
          <cell r="Z246">
            <v>0</v>
          </cell>
          <cell r="AA246">
            <v>0.2</v>
          </cell>
        </row>
        <row r="247">
          <cell r="H247">
            <v>0.8</v>
          </cell>
          <cell r="I247">
            <v>0.8</v>
          </cell>
          <cell r="J247">
            <v>0.4</v>
          </cell>
          <cell r="K247">
            <v>1</v>
          </cell>
          <cell r="L247">
            <v>0.6</v>
          </cell>
          <cell r="M247">
            <v>0.6</v>
          </cell>
          <cell r="N247">
            <v>0</v>
          </cell>
          <cell r="O247">
            <v>0</v>
          </cell>
          <cell r="P247">
            <v>0.6</v>
          </cell>
          <cell r="Q247">
            <v>0.6</v>
          </cell>
          <cell r="R247">
            <v>0.2</v>
          </cell>
          <cell r="S247">
            <v>0.8</v>
          </cell>
          <cell r="T247">
            <v>0.2</v>
          </cell>
          <cell r="U247">
            <v>0.8</v>
          </cell>
          <cell r="V247">
            <v>0</v>
          </cell>
          <cell r="W247">
            <v>0.6</v>
          </cell>
          <cell r="X247">
            <v>0.2</v>
          </cell>
          <cell r="Y247">
            <v>0.4</v>
          </cell>
          <cell r="Z247">
            <v>0.2</v>
          </cell>
          <cell r="AA247">
            <v>0.4</v>
          </cell>
        </row>
        <row r="248">
          <cell r="H248">
            <v>0.8</v>
          </cell>
          <cell r="I248">
            <v>0.32</v>
          </cell>
          <cell r="J248">
            <v>0.6</v>
          </cell>
          <cell r="K248">
            <v>0.6</v>
          </cell>
          <cell r="L248">
            <v>1</v>
          </cell>
          <cell r="M248">
            <v>-0.11</v>
          </cell>
          <cell r="N248">
            <v>-0.08</v>
          </cell>
          <cell r="O248">
            <v>0.47</v>
          </cell>
          <cell r="P248">
            <v>0.4</v>
          </cell>
          <cell r="Q248">
            <v>0.6</v>
          </cell>
          <cell r="R248">
            <v>0</v>
          </cell>
          <cell r="S248">
            <v>0.8</v>
          </cell>
          <cell r="T248">
            <v>0</v>
          </cell>
          <cell r="U248">
            <v>0.8</v>
          </cell>
          <cell r="V248">
            <v>0</v>
          </cell>
          <cell r="W248">
            <v>0.6</v>
          </cell>
          <cell r="X248">
            <v>0</v>
          </cell>
          <cell r="Y248">
            <v>0.4</v>
          </cell>
          <cell r="Z248">
            <v>0</v>
          </cell>
          <cell r="AA248">
            <v>0.4</v>
          </cell>
        </row>
        <row r="249">
          <cell r="H249">
            <v>-0.1</v>
          </cell>
          <cell r="I249">
            <v>-0.12</v>
          </cell>
          <cell r="J249">
            <v>0.4</v>
          </cell>
          <cell r="K249">
            <v>0.6</v>
          </cell>
          <cell r="L249">
            <v>-0.11</v>
          </cell>
          <cell r="M249">
            <v>1</v>
          </cell>
          <cell r="N249">
            <v>0.91</v>
          </cell>
          <cell r="O249">
            <v>0.6</v>
          </cell>
          <cell r="P249">
            <v>-0.42</v>
          </cell>
          <cell r="Q249">
            <v>0.25</v>
          </cell>
          <cell r="R249">
            <v>0</v>
          </cell>
          <cell r="S249">
            <v>0.2</v>
          </cell>
          <cell r="T249">
            <v>0</v>
          </cell>
          <cell r="U249">
            <v>0.2</v>
          </cell>
          <cell r="V249">
            <v>0</v>
          </cell>
          <cell r="W249">
            <v>0</v>
          </cell>
          <cell r="X249">
            <v>0</v>
          </cell>
          <cell r="Y249">
            <v>0</v>
          </cell>
          <cell r="Z249">
            <v>0</v>
          </cell>
          <cell r="AA249">
            <v>0</v>
          </cell>
        </row>
        <row r="250">
          <cell r="H250">
            <v>-0.27</v>
          </cell>
          <cell r="I250">
            <v>-0.14000000000000001</v>
          </cell>
          <cell r="J250">
            <v>0</v>
          </cell>
          <cell r="K250">
            <v>0</v>
          </cell>
          <cell r="L250">
            <v>-0.08</v>
          </cell>
          <cell r="M250">
            <v>0.91</v>
          </cell>
          <cell r="N250">
            <v>1</v>
          </cell>
          <cell r="O250">
            <v>0.33</v>
          </cell>
          <cell r="P250">
            <v>-0.37</v>
          </cell>
          <cell r="Q250">
            <v>0</v>
          </cell>
          <cell r="R250">
            <v>0</v>
          </cell>
          <cell r="S250">
            <v>0</v>
          </cell>
          <cell r="T250">
            <v>0</v>
          </cell>
          <cell r="U250">
            <v>0</v>
          </cell>
          <cell r="V250">
            <v>0</v>
          </cell>
          <cell r="W250">
            <v>0</v>
          </cell>
          <cell r="X250">
            <v>0</v>
          </cell>
          <cell r="Y250">
            <v>0</v>
          </cell>
          <cell r="Z250">
            <v>0</v>
          </cell>
          <cell r="AA250">
            <v>0</v>
          </cell>
        </row>
        <row r="251">
          <cell r="H251">
            <v>0.31</v>
          </cell>
          <cell r="I251">
            <v>0.13</v>
          </cell>
          <cell r="J251">
            <v>0</v>
          </cell>
          <cell r="K251">
            <v>0</v>
          </cell>
          <cell r="L251">
            <v>0.47</v>
          </cell>
          <cell r="M251">
            <v>0.6</v>
          </cell>
          <cell r="N251">
            <v>0.33</v>
          </cell>
          <cell r="O251">
            <v>1</v>
          </cell>
          <cell r="P251">
            <v>0.16</v>
          </cell>
          <cell r="Q251">
            <v>0</v>
          </cell>
          <cell r="R251">
            <v>0</v>
          </cell>
          <cell r="S251">
            <v>0</v>
          </cell>
          <cell r="T251">
            <v>0</v>
          </cell>
          <cell r="U251">
            <v>0</v>
          </cell>
          <cell r="V251">
            <v>0</v>
          </cell>
          <cell r="W251">
            <v>0</v>
          </cell>
          <cell r="X251">
            <v>0</v>
          </cell>
          <cell r="Y251">
            <v>0</v>
          </cell>
          <cell r="Z251">
            <v>0</v>
          </cell>
          <cell r="AA251">
            <v>0</v>
          </cell>
        </row>
        <row r="252">
          <cell r="H252">
            <v>0.41</v>
          </cell>
          <cell r="I252">
            <v>0.18</v>
          </cell>
          <cell r="J252">
            <v>0.4</v>
          </cell>
          <cell r="K252">
            <v>0.6</v>
          </cell>
          <cell r="L252">
            <v>0.4</v>
          </cell>
          <cell r="M252">
            <v>-0.42</v>
          </cell>
          <cell r="N252">
            <v>-0.37</v>
          </cell>
          <cell r="O252">
            <v>0.16</v>
          </cell>
          <cell r="P252">
            <v>1</v>
          </cell>
          <cell r="Q252">
            <v>0.6</v>
          </cell>
          <cell r="R252">
            <v>0</v>
          </cell>
          <cell r="S252">
            <v>0.6</v>
          </cell>
          <cell r="T252">
            <v>0</v>
          </cell>
          <cell r="U252">
            <v>0.6</v>
          </cell>
          <cell r="V252">
            <v>0</v>
          </cell>
          <cell r="W252">
            <v>0</v>
          </cell>
          <cell r="X252">
            <v>0</v>
          </cell>
          <cell r="Y252">
            <v>0.2</v>
          </cell>
          <cell r="Z252">
            <v>0</v>
          </cell>
          <cell r="AA252">
            <v>0.2</v>
          </cell>
        </row>
        <row r="253">
          <cell r="H253">
            <v>0.25</v>
          </cell>
          <cell r="I253">
            <v>0.25</v>
          </cell>
          <cell r="J253">
            <v>0.25</v>
          </cell>
          <cell r="K253">
            <v>0.6</v>
          </cell>
          <cell r="L253">
            <v>0.6</v>
          </cell>
          <cell r="M253">
            <v>0.25</v>
          </cell>
          <cell r="N253">
            <v>0</v>
          </cell>
          <cell r="O253">
            <v>0</v>
          </cell>
          <cell r="P253">
            <v>0.6</v>
          </cell>
          <cell r="Q253">
            <v>1</v>
          </cell>
          <cell r="R253">
            <v>0</v>
          </cell>
          <cell r="S253">
            <v>0</v>
          </cell>
          <cell r="T253">
            <v>0</v>
          </cell>
          <cell r="U253">
            <v>0</v>
          </cell>
          <cell r="V253">
            <v>0</v>
          </cell>
          <cell r="W253">
            <v>0</v>
          </cell>
          <cell r="X253">
            <v>0</v>
          </cell>
          <cell r="Y253">
            <v>0.2</v>
          </cell>
          <cell r="Z253">
            <v>0</v>
          </cell>
          <cell r="AA253">
            <v>0.2</v>
          </cell>
        </row>
        <row r="254">
          <cell r="H254">
            <v>0</v>
          </cell>
          <cell r="I254">
            <v>0</v>
          </cell>
          <cell r="J254">
            <v>0</v>
          </cell>
          <cell r="K254">
            <v>0.2</v>
          </cell>
          <cell r="L254">
            <v>0</v>
          </cell>
          <cell r="M254">
            <v>0</v>
          </cell>
          <cell r="N254">
            <v>0</v>
          </cell>
          <cell r="O254">
            <v>0</v>
          </cell>
          <cell r="P254">
            <v>0</v>
          </cell>
          <cell r="Q254">
            <v>0</v>
          </cell>
          <cell r="R254">
            <v>1</v>
          </cell>
          <cell r="S254">
            <v>0</v>
          </cell>
          <cell r="T254">
            <v>0.4</v>
          </cell>
          <cell r="U254">
            <v>0</v>
          </cell>
          <cell r="V254">
            <v>0</v>
          </cell>
          <cell r="W254">
            <v>0</v>
          </cell>
          <cell r="X254">
            <v>0.2</v>
          </cell>
          <cell r="Y254">
            <v>0</v>
          </cell>
          <cell r="Z254">
            <v>0.4</v>
          </cell>
          <cell r="AA254">
            <v>0</v>
          </cell>
        </row>
        <row r="255">
          <cell r="H255">
            <v>0.6</v>
          </cell>
          <cell r="I255">
            <v>0.6</v>
          </cell>
          <cell r="J255">
            <v>0.2</v>
          </cell>
          <cell r="K255">
            <v>0.8</v>
          </cell>
          <cell r="L255">
            <v>0.8</v>
          </cell>
          <cell r="M255">
            <v>0.2</v>
          </cell>
          <cell r="N255">
            <v>0</v>
          </cell>
          <cell r="O255">
            <v>0</v>
          </cell>
          <cell r="P255">
            <v>0.6</v>
          </cell>
          <cell r="Q255">
            <v>0</v>
          </cell>
          <cell r="R255">
            <v>0</v>
          </cell>
          <cell r="S255">
            <v>1</v>
          </cell>
          <cell r="T255">
            <v>0</v>
          </cell>
          <cell r="U255">
            <v>0.8</v>
          </cell>
          <cell r="V255">
            <v>0</v>
          </cell>
          <cell r="W255">
            <v>0</v>
          </cell>
          <cell r="X255">
            <v>0</v>
          </cell>
          <cell r="Y255">
            <v>0.2</v>
          </cell>
          <cell r="Z255">
            <v>0</v>
          </cell>
          <cell r="AA255">
            <v>0.2</v>
          </cell>
        </row>
        <row r="256">
          <cell r="H256">
            <v>0</v>
          </cell>
          <cell r="I256">
            <v>0</v>
          </cell>
          <cell r="J256">
            <v>0</v>
          </cell>
          <cell r="K256">
            <v>0.2</v>
          </cell>
          <cell r="L256">
            <v>0</v>
          </cell>
          <cell r="M256">
            <v>0</v>
          </cell>
          <cell r="N256">
            <v>0</v>
          </cell>
          <cell r="O256">
            <v>0</v>
          </cell>
          <cell r="P256">
            <v>0</v>
          </cell>
          <cell r="Q256">
            <v>0</v>
          </cell>
          <cell r="R256">
            <v>0.4</v>
          </cell>
          <cell r="S256">
            <v>0</v>
          </cell>
          <cell r="T256">
            <v>1</v>
          </cell>
          <cell r="U256">
            <v>0</v>
          </cell>
          <cell r="V256">
            <v>0</v>
          </cell>
          <cell r="W256">
            <v>0</v>
          </cell>
          <cell r="X256">
            <v>0.2</v>
          </cell>
          <cell r="Y256">
            <v>0</v>
          </cell>
          <cell r="Z256">
            <v>0.4</v>
          </cell>
          <cell r="AA256">
            <v>0</v>
          </cell>
        </row>
        <row r="257">
          <cell r="H257">
            <v>0.6</v>
          </cell>
          <cell r="I257">
            <v>0.6</v>
          </cell>
          <cell r="J257">
            <v>0.2</v>
          </cell>
          <cell r="K257">
            <v>0.8</v>
          </cell>
          <cell r="L257">
            <v>0.8</v>
          </cell>
          <cell r="M257">
            <v>0.2</v>
          </cell>
          <cell r="N257">
            <v>0</v>
          </cell>
          <cell r="O257">
            <v>0</v>
          </cell>
          <cell r="P257">
            <v>0.6</v>
          </cell>
          <cell r="Q257">
            <v>0</v>
          </cell>
          <cell r="R257">
            <v>0</v>
          </cell>
          <cell r="S257">
            <v>0.8</v>
          </cell>
          <cell r="T257">
            <v>0</v>
          </cell>
          <cell r="U257">
            <v>1</v>
          </cell>
          <cell r="V257">
            <v>0</v>
          </cell>
          <cell r="W257">
            <v>0</v>
          </cell>
          <cell r="X257">
            <v>0</v>
          </cell>
          <cell r="Y257">
            <v>0.2</v>
          </cell>
          <cell r="Z257">
            <v>0</v>
          </cell>
          <cell r="AA257">
            <v>0.2</v>
          </cell>
        </row>
        <row r="258">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1</v>
          </cell>
          <cell r="W258">
            <v>0</v>
          </cell>
          <cell r="X258">
            <v>0</v>
          </cell>
          <cell r="Y258">
            <v>0</v>
          </cell>
          <cell r="Z258">
            <v>0.4</v>
          </cell>
          <cell r="AA258">
            <v>0</v>
          </cell>
        </row>
        <row r="259">
          <cell r="H259">
            <v>0.6</v>
          </cell>
          <cell r="I259">
            <v>0.6</v>
          </cell>
          <cell r="J259">
            <v>0.4</v>
          </cell>
          <cell r="K259">
            <v>0.6</v>
          </cell>
          <cell r="L259">
            <v>0.6</v>
          </cell>
          <cell r="M259">
            <v>0</v>
          </cell>
          <cell r="N259">
            <v>0</v>
          </cell>
          <cell r="O259">
            <v>0</v>
          </cell>
          <cell r="P259">
            <v>0</v>
          </cell>
          <cell r="Q259">
            <v>0</v>
          </cell>
          <cell r="R259">
            <v>0</v>
          </cell>
          <cell r="S259">
            <v>0</v>
          </cell>
          <cell r="T259">
            <v>0</v>
          </cell>
          <cell r="U259">
            <v>0</v>
          </cell>
          <cell r="V259">
            <v>0</v>
          </cell>
          <cell r="W259">
            <v>1</v>
          </cell>
          <cell r="X259">
            <v>0</v>
          </cell>
          <cell r="Y259">
            <v>0</v>
          </cell>
          <cell r="Z259">
            <v>0</v>
          </cell>
          <cell r="AA259">
            <v>0.8</v>
          </cell>
        </row>
        <row r="260">
          <cell r="H260">
            <v>0</v>
          </cell>
          <cell r="I260">
            <v>0</v>
          </cell>
          <cell r="J260">
            <v>0</v>
          </cell>
          <cell r="K260">
            <v>0.2</v>
          </cell>
          <cell r="L260">
            <v>0</v>
          </cell>
          <cell r="M260">
            <v>0</v>
          </cell>
          <cell r="N260">
            <v>0</v>
          </cell>
          <cell r="O260">
            <v>0</v>
          </cell>
          <cell r="P260">
            <v>0</v>
          </cell>
          <cell r="Q260">
            <v>0</v>
          </cell>
          <cell r="R260">
            <v>0.2</v>
          </cell>
          <cell r="S260">
            <v>0</v>
          </cell>
          <cell r="T260">
            <v>0.2</v>
          </cell>
          <cell r="U260">
            <v>0</v>
          </cell>
          <cell r="V260">
            <v>0</v>
          </cell>
          <cell r="W260">
            <v>0</v>
          </cell>
          <cell r="X260">
            <v>1</v>
          </cell>
          <cell r="Y260">
            <v>0</v>
          </cell>
          <cell r="Z260">
            <v>0.4</v>
          </cell>
          <cell r="AA260">
            <v>0</v>
          </cell>
        </row>
        <row r="261">
          <cell r="H261">
            <v>0.4</v>
          </cell>
          <cell r="I261">
            <v>0.4</v>
          </cell>
          <cell r="J261">
            <v>0.2</v>
          </cell>
          <cell r="K261">
            <v>0.4</v>
          </cell>
          <cell r="L261">
            <v>0.4</v>
          </cell>
          <cell r="M261">
            <v>0</v>
          </cell>
          <cell r="N261">
            <v>0</v>
          </cell>
          <cell r="O261">
            <v>0</v>
          </cell>
          <cell r="P261">
            <v>0.2</v>
          </cell>
          <cell r="Q261">
            <v>0.2</v>
          </cell>
          <cell r="R261">
            <v>0</v>
          </cell>
          <cell r="S261">
            <v>0.2</v>
          </cell>
          <cell r="T261">
            <v>0</v>
          </cell>
          <cell r="U261">
            <v>0.2</v>
          </cell>
          <cell r="V261">
            <v>0</v>
          </cell>
          <cell r="W261">
            <v>0</v>
          </cell>
          <cell r="X261">
            <v>0</v>
          </cell>
          <cell r="Y261">
            <v>1</v>
          </cell>
          <cell r="Z261">
            <v>0</v>
          </cell>
          <cell r="AA261">
            <v>0.2</v>
          </cell>
        </row>
        <row r="262">
          <cell r="H262">
            <v>0</v>
          </cell>
          <cell r="I262">
            <v>0</v>
          </cell>
          <cell r="J262">
            <v>0</v>
          </cell>
          <cell r="K262">
            <v>0.2</v>
          </cell>
          <cell r="L262">
            <v>0</v>
          </cell>
          <cell r="M262">
            <v>0</v>
          </cell>
          <cell r="N262">
            <v>0</v>
          </cell>
          <cell r="O262">
            <v>0</v>
          </cell>
          <cell r="P262">
            <v>0</v>
          </cell>
          <cell r="Q262">
            <v>0</v>
          </cell>
          <cell r="R262">
            <v>0.4</v>
          </cell>
          <cell r="S262">
            <v>0</v>
          </cell>
          <cell r="T262">
            <v>0.4</v>
          </cell>
          <cell r="U262">
            <v>0</v>
          </cell>
          <cell r="V262">
            <v>0.4</v>
          </cell>
          <cell r="W262">
            <v>0</v>
          </cell>
          <cell r="X262">
            <v>0.4</v>
          </cell>
          <cell r="Y262">
            <v>0</v>
          </cell>
          <cell r="Z262">
            <v>1</v>
          </cell>
          <cell r="AA262">
            <v>0</v>
          </cell>
        </row>
        <row r="263">
          <cell r="H263">
            <v>0.4</v>
          </cell>
          <cell r="I263">
            <v>0.4</v>
          </cell>
          <cell r="J263">
            <v>0.2</v>
          </cell>
          <cell r="K263">
            <v>0.4</v>
          </cell>
          <cell r="L263">
            <v>0.4</v>
          </cell>
          <cell r="M263">
            <v>0</v>
          </cell>
          <cell r="N263">
            <v>0</v>
          </cell>
          <cell r="O263">
            <v>0</v>
          </cell>
          <cell r="P263">
            <v>0.2</v>
          </cell>
          <cell r="Q263">
            <v>0.2</v>
          </cell>
          <cell r="R263">
            <v>0</v>
          </cell>
          <cell r="S263">
            <v>0.2</v>
          </cell>
          <cell r="T263">
            <v>0</v>
          </cell>
          <cell r="U263">
            <v>0.2</v>
          </cell>
          <cell r="V263">
            <v>0</v>
          </cell>
          <cell r="W263">
            <v>0.8</v>
          </cell>
          <cell r="X263">
            <v>0</v>
          </cell>
          <cell r="Y263">
            <v>0.2</v>
          </cell>
          <cell r="Z263">
            <v>0</v>
          </cell>
          <cell r="AA263">
            <v>1</v>
          </cell>
        </row>
        <row r="264">
          <cell r="H264">
            <v>1</v>
          </cell>
          <cell r="I264">
            <v>0.75</v>
          </cell>
          <cell r="J264">
            <v>0.5</v>
          </cell>
          <cell r="K264">
            <v>0.8</v>
          </cell>
          <cell r="L264">
            <v>0.8</v>
          </cell>
          <cell r="M264">
            <v>0.06</v>
          </cell>
          <cell r="N264">
            <v>0.16</v>
          </cell>
          <cell r="O264">
            <v>0.05</v>
          </cell>
          <cell r="P264">
            <v>0.34</v>
          </cell>
          <cell r="Q264">
            <v>0.25</v>
          </cell>
          <cell r="R264">
            <v>0</v>
          </cell>
          <cell r="S264">
            <v>0.6</v>
          </cell>
          <cell r="T264">
            <v>0</v>
          </cell>
          <cell r="U264">
            <v>0.6</v>
          </cell>
          <cell r="V264">
            <v>0</v>
          </cell>
          <cell r="W264">
            <v>0.6</v>
          </cell>
          <cell r="X264">
            <v>0</v>
          </cell>
          <cell r="Y264">
            <v>0.4</v>
          </cell>
          <cell r="Z264">
            <v>0</v>
          </cell>
          <cell r="AA264">
            <v>0.4</v>
          </cell>
        </row>
        <row r="265">
          <cell r="H265">
            <v>0.75</v>
          </cell>
          <cell r="I265">
            <v>1</v>
          </cell>
          <cell r="J265">
            <v>0.5</v>
          </cell>
          <cell r="K265">
            <v>0.8</v>
          </cell>
          <cell r="L265">
            <v>0.8</v>
          </cell>
          <cell r="M265">
            <v>0.5</v>
          </cell>
          <cell r="N265">
            <v>0</v>
          </cell>
          <cell r="O265">
            <v>0</v>
          </cell>
          <cell r="P265">
            <v>0.8</v>
          </cell>
          <cell r="Q265">
            <v>0.25</v>
          </cell>
          <cell r="R265">
            <v>0</v>
          </cell>
          <cell r="S265">
            <v>0.6</v>
          </cell>
          <cell r="T265">
            <v>0</v>
          </cell>
          <cell r="U265">
            <v>0.6</v>
          </cell>
          <cell r="V265">
            <v>0</v>
          </cell>
          <cell r="W265">
            <v>0.6</v>
          </cell>
          <cell r="X265">
            <v>0</v>
          </cell>
          <cell r="Y265">
            <v>0.4</v>
          </cell>
          <cell r="Z265">
            <v>0</v>
          </cell>
          <cell r="AA265">
            <v>0.4</v>
          </cell>
        </row>
        <row r="266">
          <cell r="H266">
            <v>0.5</v>
          </cell>
          <cell r="I266">
            <v>0.5</v>
          </cell>
          <cell r="J266">
            <v>1</v>
          </cell>
          <cell r="K266">
            <v>0.4</v>
          </cell>
          <cell r="L266">
            <v>0.6</v>
          </cell>
          <cell r="M266">
            <v>0.4</v>
          </cell>
          <cell r="N266">
            <v>0</v>
          </cell>
          <cell r="O266">
            <v>0</v>
          </cell>
          <cell r="P266">
            <v>0.4</v>
          </cell>
          <cell r="Q266">
            <v>0.25</v>
          </cell>
          <cell r="R266">
            <v>0</v>
          </cell>
          <cell r="S266">
            <v>0.2</v>
          </cell>
          <cell r="T266">
            <v>0</v>
          </cell>
          <cell r="U266">
            <v>0.2</v>
          </cell>
          <cell r="V266">
            <v>0</v>
          </cell>
          <cell r="W266">
            <v>0.4</v>
          </cell>
          <cell r="X266">
            <v>0</v>
          </cell>
          <cell r="Y266">
            <v>0.2</v>
          </cell>
          <cell r="Z266">
            <v>0</v>
          </cell>
          <cell r="AA266">
            <v>0.2</v>
          </cell>
        </row>
        <row r="267">
          <cell r="H267">
            <v>0.8</v>
          </cell>
          <cell r="I267">
            <v>0.8</v>
          </cell>
          <cell r="J267">
            <v>0.4</v>
          </cell>
          <cell r="K267">
            <v>1</v>
          </cell>
          <cell r="L267">
            <v>0.6</v>
          </cell>
          <cell r="M267">
            <v>0.6</v>
          </cell>
          <cell r="N267">
            <v>0</v>
          </cell>
          <cell r="O267">
            <v>0</v>
          </cell>
          <cell r="P267">
            <v>0.6</v>
          </cell>
          <cell r="Q267">
            <v>0.6</v>
          </cell>
          <cell r="R267">
            <v>0.2</v>
          </cell>
          <cell r="S267">
            <v>0.8</v>
          </cell>
          <cell r="T267">
            <v>0.2</v>
          </cell>
          <cell r="U267">
            <v>0.8</v>
          </cell>
          <cell r="V267">
            <v>0</v>
          </cell>
          <cell r="W267">
            <v>0.6</v>
          </cell>
          <cell r="X267">
            <v>0.2</v>
          </cell>
          <cell r="Y267">
            <v>0.4</v>
          </cell>
          <cell r="Z267">
            <v>0.2</v>
          </cell>
          <cell r="AA267">
            <v>0.4</v>
          </cell>
        </row>
        <row r="268">
          <cell r="H268">
            <v>0.8</v>
          </cell>
          <cell r="I268">
            <v>0.8</v>
          </cell>
          <cell r="J268">
            <v>0.6</v>
          </cell>
          <cell r="K268">
            <v>0.6</v>
          </cell>
          <cell r="L268">
            <v>1</v>
          </cell>
          <cell r="M268">
            <v>0.8</v>
          </cell>
          <cell r="N268">
            <v>0.4</v>
          </cell>
          <cell r="O268">
            <v>0.4</v>
          </cell>
          <cell r="P268">
            <v>1</v>
          </cell>
          <cell r="Q268">
            <v>0.6</v>
          </cell>
          <cell r="R268">
            <v>0</v>
          </cell>
          <cell r="S268">
            <v>0.8</v>
          </cell>
          <cell r="T268">
            <v>0</v>
          </cell>
          <cell r="U268">
            <v>0.8</v>
          </cell>
          <cell r="V268">
            <v>0</v>
          </cell>
          <cell r="W268">
            <v>0.6</v>
          </cell>
          <cell r="X268">
            <v>0</v>
          </cell>
          <cell r="Y268">
            <v>0.4</v>
          </cell>
          <cell r="Z268">
            <v>0</v>
          </cell>
          <cell r="AA268">
            <v>0.4</v>
          </cell>
        </row>
        <row r="269">
          <cell r="H269">
            <v>0.06</v>
          </cell>
          <cell r="I269">
            <v>0.5</v>
          </cell>
          <cell r="J269">
            <v>0.4</v>
          </cell>
          <cell r="K269">
            <v>0.6</v>
          </cell>
          <cell r="L269">
            <v>0.8</v>
          </cell>
          <cell r="M269">
            <v>1</v>
          </cell>
          <cell r="N269">
            <v>0.15</v>
          </cell>
          <cell r="O269">
            <v>0.17</v>
          </cell>
          <cell r="P269">
            <v>0.12</v>
          </cell>
          <cell r="Q269">
            <v>0.25</v>
          </cell>
          <cell r="R269">
            <v>0</v>
          </cell>
          <cell r="S269">
            <v>0.2</v>
          </cell>
          <cell r="T269">
            <v>0</v>
          </cell>
          <cell r="U269">
            <v>0.2</v>
          </cell>
          <cell r="V269">
            <v>0</v>
          </cell>
          <cell r="W269">
            <v>0</v>
          </cell>
          <cell r="X269">
            <v>0</v>
          </cell>
          <cell r="Y269">
            <v>0</v>
          </cell>
          <cell r="Z269">
            <v>0</v>
          </cell>
          <cell r="AA269">
            <v>0</v>
          </cell>
        </row>
        <row r="270">
          <cell r="H270">
            <v>0.16</v>
          </cell>
          <cell r="I270">
            <v>0</v>
          </cell>
          <cell r="J270">
            <v>0</v>
          </cell>
          <cell r="K270">
            <v>0</v>
          </cell>
          <cell r="L270">
            <v>0.4</v>
          </cell>
          <cell r="M270">
            <v>0.15</v>
          </cell>
          <cell r="N270">
            <v>1</v>
          </cell>
          <cell r="O270">
            <v>0</v>
          </cell>
          <cell r="P270">
            <v>0.22</v>
          </cell>
          <cell r="Q270">
            <v>0</v>
          </cell>
          <cell r="R270">
            <v>0</v>
          </cell>
          <cell r="S270">
            <v>0</v>
          </cell>
          <cell r="T270">
            <v>0</v>
          </cell>
          <cell r="U270">
            <v>0</v>
          </cell>
          <cell r="V270">
            <v>0</v>
          </cell>
          <cell r="W270">
            <v>0</v>
          </cell>
          <cell r="X270">
            <v>0</v>
          </cell>
          <cell r="Y270">
            <v>0</v>
          </cell>
          <cell r="Z270">
            <v>0</v>
          </cell>
          <cell r="AA270">
            <v>0</v>
          </cell>
        </row>
        <row r="271">
          <cell r="H271">
            <v>0.05</v>
          </cell>
          <cell r="I271">
            <v>0</v>
          </cell>
          <cell r="J271">
            <v>0</v>
          </cell>
          <cell r="K271">
            <v>0</v>
          </cell>
          <cell r="L271">
            <v>0.4</v>
          </cell>
          <cell r="M271">
            <v>0.17</v>
          </cell>
          <cell r="N271">
            <v>0</v>
          </cell>
          <cell r="O271">
            <v>1</v>
          </cell>
          <cell r="P271">
            <v>-0.03</v>
          </cell>
          <cell r="Q271">
            <v>0</v>
          </cell>
          <cell r="R271">
            <v>0</v>
          </cell>
          <cell r="S271">
            <v>0</v>
          </cell>
          <cell r="T271">
            <v>0</v>
          </cell>
          <cell r="U271">
            <v>0</v>
          </cell>
          <cell r="V271">
            <v>0</v>
          </cell>
          <cell r="W271">
            <v>0</v>
          </cell>
          <cell r="X271">
            <v>0</v>
          </cell>
          <cell r="Y271">
            <v>0</v>
          </cell>
          <cell r="Z271">
            <v>0</v>
          </cell>
          <cell r="AA271">
            <v>0</v>
          </cell>
        </row>
        <row r="272">
          <cell r="H272">
            <v>0.34</v>
          </cell>
          <cell r="I272">
            <v>0.8</v>
          </cell>
          <cell r="J272">
            <v>0.4</v>
          </cell>
          <cell r="K272">
            <v>0.6</v>
          </cell>
          <cell r="L272">
            <v>1</v>
          </cell>
          <cell r="M272">
            <v>0.12</v>
          </cell>
          <cell r="N272">
            <v>0.22</v>
          </cell>
          <cell r="O272">
            <v>-0.03</v>
          </cell>
          <cell r="P272">
            <v>1</v>
          </cell>
          <cell r="Q272">
            <v>0.6</v>
          </cell>
          <cell r="R272">
            <v>0</v>
          </cell>
          <cell r="S272">
            <v>0.6</v>
          </cell>
          <cell r="T272">
            <v>0</v>
          </cell>
          <cell r="U272">
            <v>0.6</v>
          </cell>
          <cell r="V272">
            <v>0</v>
          </cell>
          <cell r="W272">
            <v>0</v>
          </cell>
          <cell r="X272">
            <v>0</v>
          </cell>
          <cell r="Y272">
            <v>0.2</v>
          </cell>
          <cell r="Z272">
            <v>0</v>
          </cell>
          <cell r="AA272">
            <v>0.2</v>
          </cell>
        </row>
        <row r="273">
          <cell r="H273">
            <v>0.25</v>
          </cell>
          <cell r="I273">
            <v>0.25</v>
          </cell>
          <cell r="J273">
            <v>0.25</v>
          </cell>
          <cell r="K273">
            <v>0.6</v>
          </cell>
          <cell r="L273">
            <v>0.6</v>
          </cell>
          <cell r="M273">
            <v>0.25</v>
          </cell>
          <cell r="N273">
            <v>0</v>
          </cell>
          <cell r="O273">
            <v>0</v>
          </cell>
          <cell r="P273">
            <v>0.6</v>
          </cell>
          <cell r="Q273">
            <v>1</v>
          </cell>
          <cell r="R273">
            <v>0</v>
          </cell>
          <cell r="S273">
            <v>0</v>
          </cell>
          <cell r="T273">
            <v>0</v>
          </cell>
          <cell r="U273">
            <v>0</v>
          </cell>
          <cell r="V273">
            <v>0</v>
          </cell>
          <cell r="W273">
            <v>0</v>
          </cell>
          <cell r="X273">
            <v>0</v>
          </cell>
          <cell r="Y273">
            <v>0.2</v>
          </cell>
          <cell r="Z273">
            <v>0</v>
          </cell>
          <cell r="AA273">
            <v>0.2</v>
          </cell>
        </row>
        <row r="274">
          <cell r="H274">
            <v>0</v>
          </cell>
          <cell r="I274">
            <v>0</v>
          </cell>
          <cell r="J274">
            <v>0</v>
          </cell>
          <cell r="K274">
            <v>0.2</v>
          </cell>
          <cell r="L274">
            <v>0</v>
          </cell>
          <cell r="M274">
            <v>0</v>
          </cell>
          <cell r="N274">
            <v>0</v>
          </cell>
          <cell r="O274">
            <v>0</v>
          </cell>
          <cell r="P274">
            <v>0</v>
          </cell>
          <cell r="Q274">
            <v>0</v>
          </cell>
          <cell r="R274">
            <v>1</v>
          </cell>
          <cell r="S274">
            <v>0</v>
          </cell>
          <cell r="T274">
            <v>0.4</v>
          </cell>
          <cell r="U274">
            <v>0</v>
          </cell>
          <cell r="V274">
            <v>0</v>
          </cell>
          <cell r="W274">
            <v>0</v>
          </cell>
          <cell r="X274">
            <v>0.2</v>
          </cell>
          <cell r="Y274">
            <v>0</v>
          </cell>
          <cell r="Z274">
            <v>0.4</v>
          </cell>
          <cell r="AA274">
            <v>0</v>
          </cell>
        </row>
        <row r="275">
          <cell r="H275">
            <v>0.6</v>
          </cell>
          <cell r="I275">
            <v>0.6</v>
          </cell>
          <cell r="J275">
            <v>0.2</v>
          </cell>
          <cell r="K275">
            <v>0.8</v>
          </cell>
          <cell r="L275">
            <v>0.8</v>
          </cell>
          <cell r="M275">
            <v>0.2</v>
          </cell>
          <cell r="N275">
            <v>0</v>
          </cell>
          <cell r="O275">
            <v>0</v>
          </cell>
          <cell r="P275">
            <v>0.6</v>
          </cell>
          <cell r="Q275">
            <v>0</v>
          </cell>
          <cell r="R275">
            <v>0</v>
          </cell>
          <cell r="S275">
            <v>1</v>
          </cell>
          <cell r="T275">
            <v>0</v>
          </cell>
          <cell r="U275">
            <v>0.8</v>
          </cell>
          <cell r="V275">
            <v>0</v>
          </cell>
          <cell r="W275">
            <v>0</v>
          </cell>
          <cell r="X275">
            <v>0</v>
          </cell>
          <cell r="Y275">
            <v>0.2</v>
          </cell>
          <cell r="Z275">
            <v>0</v>
          </cell>
          <cell r="AA275">
            <v>0.2</v>
          </cell>
        </row>
        <row r="276">
          <cell r="H276">
            <v>0</v>
          </cell>
          <cell r="I276">
            <v>0</v>
          </cell>
          <cell r="J276">
            <v>0</v>
          </cell>
          <cell r="K276">
            <v>0.2</v>
          </cell>
          <cell r="L276">
            <v>0</v>
          </cell>
          <cell r="M276">
            <v>0</v>
          </cell>
          <cell r="N276">
            <v>0</v>
          </cell>
          <cell r="O276">
            <v>0</v>
          </cell>
          <cell r="P276">
            <v>0</v>
          </cell>
          <cell r="Q276">
            <v>0</v>
          </cell>
          <cell r="R276">
            <v>0.4</v>
          </cell>
          <cell r="S276">
            <v>0</v>
          </cell>
          <cell r="T276">
            <v>1</v>
          </cell>
          <cell r="U276">
            <v>0</v>
          </cell>
          <cell r="V276">
            <v>0</v>
          </cell>
          <cell r="W276">
            <v>0</v>
          </cell>
          <cell r="X276">
            <v>0.2</v>
          </cell>
          <cell r="Y276">
            <v>0</v>
          </cell>
          <cell r="Z276">
            <v>0.4</v>
          </cell>
          <cell r="AA276">
            <v>0</v>
          </cell>
        </row>
        <row r="277">
          <cell r="H277">
            <v>0.6</v>
          </cell>
          <cell r="I277">
            <v>0.6</v>
          </cell>
          <cell r="J277">
            <v>0.2</v>
          </cell>
          <cell r="K277">
            <v>0.8</v>
          </cell>
          <cell r="L277">
            <v>0.8</v>
          </cell>
          <cell r="M277">
            <v>0.2</v>
          </cell>
          <cell r="N277">
            <v>0</v>
          </cell>
          <cell r="O277">
            <v>0</v>
          </cell>
          <cell r="P277">
            <v>0.6</v>
          </cell>
          <cell r="Q277">
            <v>0</v>
          </cell>
          <cell r="R277">
            <v>0</v>
          </cell>
          <cell r="S277">
            <v>0.8</v>
          </cell>
          <cell r="T277">
            <v>0</v>
          </cell>
          <cell r="U277">
            <v>1</v>
          </cell>
          <cell r="V277">
            <v>0</v>
          </cell>
          <cell r="W277">
            <v>0</v>
          </cell>
          <cell r="X277">
            <v>0</v>
          </cell>
          <cell r="Y277">
            <v>0.2</v>
          </cell>
          <cell r="Z277">
            <v>0</v>
          </cell>
          <cell r="AA277">
            <v>0.2</v>
          </cell>
        </row>
        <row r="278">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1</v>
          </cell>
          <cell r="W278">
            <v>0</v>
          </cell>
          <cell r="X278">
            <v>0</v>
          </cell>
          <cell r="Y278">
            <v>0</v>
          </cell>
          <cell r="Z278">
            <v>0.4</v>
          </cell>
          <cell r="AA278">
            <v>0</v>
          </cell>
        </row>
        <row r="279">
          <cell r="H279">
            <v>0.6</v>
          </cell>
          <cell r="I279">
            <v>0.6</v>
          </cell>
          <cell r="J279">
            <v>0.4</v>
          </cell>
          <cell r="K279">
            <v>0.6</v>
          </cell>
          <cell r="L279">
            <v>0.6</v>
          </cell>
          <cell r="M279">
            <v>0</v>
          </cell>
          <cell r="N279">
            <v>0</v>
          </cell>
          <cell r="O279">
            <v>0</v>
          </cell>
          <cell r="P279">
            <v>0</v>
          </cell>
          <cell r="Q279">
            <v>0</v>
          </cell>
          <cell r="R279">
            <v>0</v>
          </cell>
          <cell r="S279">
            <v>0</v>
          </cell>
          <cell r="T279">
            <v>0</v>
          </cell>
          <cell r="U279">
            <v>0</v>
          </cell>
          <cell r="V279">
            <v>0</v>
          </cell>
          <cell r="W279">
            <v>1</v>
          </cell>
          <cell r="X279">
            <v>0</v>
          </cell>
          <cell r="Y279">
            <v>0</v>
          </cell>
          <cell r="Z279">
            <v>0</v>
          </cell>
          <cell r="AA279">
            <v>0.8</v>
          </cell>
        </row>
        <row r="280">
          <cell r="H280">
            <v>0</v>
          </cell>
          <cell r="I280">
            <v>0</v>
          </cell>
          <cell r="J280">
            <v>0</v>
          </cell>
          <cell r="K280">
            <v>0.2</v>
          </cell>
          <cell r="L280">
            <v>0</v>
          </cell>
          <cell r="M280">
            <v>0</v>
          </cell>
          <cell r="N280">
            <v>0</v>
          </cell>
          <cell r="O280">
            <v>0</v>
          </cell>
          <cell r="P280">
            <v>0</v>
          </cell>
          <cell r="Q280">
            <v>0</v>
          </cell>
          <cell r="R280">
            <v>0.2</v>
          </cell>
          <cell r="S280">
            <v>0</v>
          </cell>
          <cell r="T280">
            <v>0.2</v>
          </cell>
          <cell r="U280">
            <v>0</v>
          </cell>
          <cell r="V280">
            <v>0</v>
          </cell>
          <cell r="W280">
            <v>0</v>
          </cell>
          <cell r="X280">
            <v>1</v>
          </cell>
          <cell r="Y280">
            <v>0</v>
          </cell>
          <cell r="Z280">
            <v>0.4</v>
          </cell>
          <cell r="AA280">
            <v>0</v>
          </cell>
        </row>
        <row r="281">
          <cell r="H281">
            <v>0.4</v>
          </cell>
          <cell r="I281">
            <v>0.4</v>
          </cell>
          <cell r="J281">
            <v>0.2</v>
          </cell>
          <cell r="K281">
            <v>0.4</v>
          </cell>
          <cell r="L281">
            <v>0.4</v>
          </cell>
          <cell r="M281">
            <v>0</v>
          </cell>
          <cell r="N281">
            <v>0</v>
          </cell>
          <cell r="O281">
            <v>0</v>
          </cell>
          <cell r="P281">
            <v>0.2</v>
          </cell>
          <cell r="Q281">
            <v>0.2</v>
          </cell>
          <cell r="R281">
            <v>0</v>
          </cell>
          <cell r="S281">
            <v>0.2</v>
          </cell>
          <cell r="T281">
            <v>0</v>
          </cell>
          <cell r="U281">
            <v>0.2</v>
          </cell>
          <cell r="V281">
            <v>0</v>
          </cell>
          <cell r="W281">
            <v>0</v>
          </cell>
          <cell r="X281">
            <v>0</v>
          </cell>
          <cell r="Y281">
            <v>1</v>
          </cell>
          <cell r="Z281">
            <v>0</v>
          </cell>
          <cell r="AA281">
            <v>0.2</v>
          </cell>
        </row>
        <row r="282">
          <cell r="H282">
            <v>0</v>
          </cell>
          <cell r="I282">
            <v>0</v>
          </cell>
          <cell r="J282">
            <v>0</v>
          </cell>
          <cell r="K282">
            <v>0.2</v>
          </cell>
          <cell r="L282">
            <v>0</v>
          </cell>
          <cell r="M282">
            <v>0</v>
          </cell>
          <cell r="N282">
            <v>0</v>
          </cell>
          <cell r="O282">
            <v>0</v>
          </cell>
          <cell r="P282">
            <v>0</v>
          </cell>
          <cell r="Q282">
            <v>0</v>
          </cell>
          <cell r="R282">
            <v>0.4</v>
          </cell>
          <cell r="S282">
            <v>0</v>
          </cell>
          <cell r="T282">
            <v>0.4</v>
          </cell>
          <cell r="U282">
            <v>0</v>
          </cell>
          <cell r="V282">
            <v>0.4</v>
          </cell>
          <cell r="W282">
            <v>0</v>
          </cell>
          <cell r="X282">
            <v>0.4</v>
          </cell>
          <cell r="Y282">
            <v>0</v>
          </cell>
          <cell r="Z282">
            <v>1</v>
          </cell>
          <cell r="AA282">
            <v>0</v>
          </cell>
        </row>
        <row r="283">
          <cell r="H283">
            <v>0.4</v>
          </cell>
          <cell r="I283">
            <v>0.4</v>
          </cell>
          <cell r="J283">
            <v>0.2</v>
          </cell>
          <cell r="K283">
            <v>0.4</v>
          </cell>
          <cell r="L283">
            <v>0.4</v>
          </cell>
          <cell r="M283">
            <v>0</v>
          </cell>
          <cell r="N283">
            <v>0</v>
          </cell>
          <cell r="O283">
            <v>0</v>
          </cell>
          <cell r="P283">
            <v>0.2</v>
          </cell>
          <cell r="Q283">
            <v>0.2</v>
          </cell>
          <cell r="R283">
            <v>0</v>
          </cell>
          <cell r="S283">
            <v>0.2</v>
          </cell>
          <cell r="T283">
            <v>0</v>
          </cell>
          <cell r="U283">
            <v>0.2</v>
          </cell>
          <cell r="V283">
            <v>0</v>
          </cell>
          <cell r="W283">
            <v>0.8</v>
          </cell>
          <cell r="X283">
            <v>0</v>
          </cell>
          <cell r="Y283">
            <v>0.2</v>
          </cell>
          <cell r="Z283">
            <v>0</v>
          </cell>
          <cell r="AA283">
            <v>1</v>
          </cell>
        </row>
        <row r="324">
          <cell r="H324">
            <v>1</v>
          </cell>
          <cell r="I324">
            <v>0.75</v>
          </cell>
          <cell r="J324">
            <v>0.5</v>
          </cell>
          <cell r="K324">
            <v>0.8</v>
          </cell>
          <cell r="L324">
            <v>0.8</v>
          </cell>
          <cell r="M324">
            <v>0.5</v>
          </cell>
          <cell r="N324">
            <v>0</v>
          </cell>
          <cell r="O324">
            <v>0</v>
          </cell>
          <cell r="P324">
            <v>0.8</v>
          </cell>
          <cell r="Q324">
            <v>0.25</v>
          </cell>
          <cell r="R324">
            <v>0</v>
          </cell>
          <cell r="S324">
            <v>0.6</v>
          </cell>
          <cell r="T324">
            <v>0</v>
          </cell>
          <cell r="U324">
            <v>0.6</v>
          </cell>
          <cell r="V324">
            <v>0</v>
          </cell>
          <cell r="W324">
            <v>0.6</v>
          </cell>
          <cell r="X324">
            <v>0</v>
          </cell>
          <cell r="Y324">
            <v>0.4</v>
          </cell>
          <cell r="Z324">
            <v>0</v>
          </cell>
          <cell r="AA324">
            <v>0.4</v>
          </cell>
        </row>
        <row r="325">
          <cell r="H325">
            <v>0.75</v>
          </cell>
          <cell r="I325">
            <v>1</v>
          </cell>
          <cell r="J325">
            <v>0.5</v>
          </cell>
          <cell r="K325">
            <v>0.8</v>
          </cell>
          <cell r="L325">
            <v>0.8</v>
          </cell>
          <cell r="M325">
            <v>0.5</v>
          </cell>
          <cell r="N325">
            <v>0</v>
          </cell>
          <cell r="O325">
            <v>0</v>
          </cell>
          <cell r="P325">
            <v>0.8</v>
          </cell>
          <cell r="Q325">
            <v>0.25</v>
          </cell>
          <cell r="R325">
            <v>0</v>
          </cell>
          <cell r="S325">
            <v>0.6</v>
          </cell>
          <cell r="T325">
            <v>0</v>
          </cell>
          <cell r="U325">
            <v>0.6</v>
          </cell>
          <cell r="V325">
            <v>0</v>
          </cell>
          <cell r="W325">
            <v>0.6</v>
          </cell>
          <cell r="X325">
            <v>0</v>
          </cell>
          <cell r="Y325">
            <v>0.4</v>
          </cell>
          <cell r="Z325">
            <v>0</v>
          </cell>
          <cell r="AA325">
            <v>0.4</v>
          </cell>
        </row>
        <row r="326">
          <cell r="H326">
            <v>0.5</v>
          </cell>
          <cell r="I326">
            <v>0.5</v>
          </cell>
          <cell r="J326">
            <v>1</v>
          </cell>
          <cell r="K326">
            <v>0.4</v>
          </cell>
          <cell r="L326">
            <v>0.6</v>
          </cell>
          <cell r="M326">
            <v>0.4</v>
          </cell>
          <cell r="N326">
            <v>0</v>
          </cell>
          <cell r="O326">
            <v>0</v>
          </cell>
          <cell r="P326">
            <v>0.4</v>
          </cell>
          <cell r="Q326">
            <v>0.25</v>
          </cell>
          <cell r="R326">
            <v>0</v>
          </cell>
          <cell r="S326">
            <v>0.2</v>
          </cell>
          <cell r="T326">
            <v>0</v>
          </cell>
          <cell r="U326">
            <v>0.2</v>
          </cell>
          <cell r="V326">
            <v>0</v>
          </cell>
          <cell r="W326">
            <v>0.4</v>
          </cell>
          <cell r="X326">
            <v>0</v>
          </cell>
          <cell r="Y326">
            <v>0.2</v>
          </cell>
          <cell r="Z326">
            <v>0</v>
          </cell>
          <cell r="AA326">
            <v>0.2</v>
          </cell>
        </row>
        <row r="327">
          <cell r="H327">
            <v>0.8</v>
          </cell>
          <cell r="I327">
            <v>0.8</v>
          </cell>
          <cell r="J327">
            <v>0.4</v>
          </cell>
          <cell r="K327">
            <v>1</v>
          </cell>
          <cell r="L327">
            <v>0.6</v>
          </cell>
          <cell r="M327">
            <v>0.6</v>
          </cell>
          <cell r="N327">
            <v>0</v>
          </cell>
          <cell r="O327">
            <v>0</v>
          </cell>
          <cell r="P327">
            <v>0.6</v>
          </cell>
          <cell r="Q327">
            <v>0.6</v>
          </cell>
          <cell r="R327">
            <v>0.2</v>
          </cell>
          <cell r="S327">
            <v>0.8</v>
          </cell>
          <cell r="T327">
            <v>0.2</v>
          </cell>
          <cell r="U327">
            <v>0.8</v>
          </cell>
          <cell r="V327">
            <v>0</v>
          </cell>
          <cell r="W327">
            <v>0.6</v>
          </cell>
          <cell r="X327">
            <v>0.2</v>
          </cell>
          <cell r="Y327">
            <v>0.4</v>
          </cell>
          <cell r="Z327">
            <v>0.2</v>
          </cell>
          <cell r="AA327">
            <v>0.4</v>
          </cell>
        </row>
        <row r="328">
          <cell r="H328">
            <v>0.8</v>
          </cell>
          <cell r="I328">
            <v>0.8</v>
          </cell>
          <cell r="J328">
            <v>0.6</v>
          </cell>
          <cell r="K328">
            <v>0.6</v>
          </cell>
          <cell r="L328">
            <v>1</v>
          </cell>
          <cell r="M328">
            <v>0.8</v>
          </cell>
          <cell r="N328">
            <v>0.4</v>
          </cell>
          <cell r="O328">
            <v>0.4</v>
          </cell>
          <cell r="P328">
            <v>1</v>
          </cell>
          <cell r="Q328">
            <v>0.6</v>
          </cell>
          <cell r="R328">
            <v>0</v>
          </cell>
          <cell r="S328">
            <v>0.8</v>
          </cell>
          <cell r="T328">
            <v>0</v>
          </cell>
          <cell r="U328">
            <v>0.8</v>
          </cell>
          <cell r="V328">
            <v>0</v>
          </cell>
          <cell r="W328">
            <v>0.6</v>
          </cell>
          <cell r="X328">
            <v>0</v>
          </cell>
          <cell r="Y328">
            <v>0.4</v>
          </cell>
          <cell r="Z328">
            <v>0</v>
          </cell>
          <cell r="AA328">
            <v>0.4</v>
          </cell>
        </row>
        <row r="329">
          <cell r="H329">
            <v>0.5</v>
          </cell>
          <cell r="I329">
            <v>0.5</v>
          </cell>
          <cell r="J329">
            <v>0.4</v>
          </cell>
          <cell r="K329">
            <v>0.6</v>
          </cell>
          <cell r="L329">
            <v>0.8</v>
          </cell>
          <cell r="M329">
            <v>1</v>
          </cell>
          <cell r="N329">
            <v>0</v>
          </cell>
          <cell r="O329">
            <v>0</v>
          </cell>
          <cell r="P329">
            <v>0.6</v>
          </cell>
          <cell r="Q329">
            <v>0.25</v>
          </cell>
          <cell r="R329">
            <v>0</v>
          </cell>
          <cell r="S329">
            <v>0.2</v>
          </cell>
          <cell r="T329">
            <v>0</v>
          </cell>
          <cell r="U329">
            <v>0.2</v>
          </cell>
          <cell r="V329">
            <v>0</v>
          </cell>
          <cell r="W329">
            <v>0</v>
          </cell>
          <cell r="X329">
            <v>0</v>
          </cell>
          <cell r="Y329">
            <v>0</v>
          </cell>
          <cell r="Z329">
            <v>0</v>
          </cell>
          <cell r="AA329">
            <v>0</v>
          </cell>
        </row>
        <row r="330">
          <cell r="H330">
            <v>0</v>
          </cell>
          <cell r="I330">
            <v>0</v>
          </cell>
          <cell r="J330">
            <v>0</v>
          </cell>
          <cell r="K330">
            <v>0</v>
          </cell>
          <cell r="L330">
            <v>0.4</v>
          </cell>
          <cell r="M330">
            <v>0</v>
          </cell>
          <cell r="N330">
            <v>1</v>
          </cell>
          <cell r="O330">
            <v>0</v>
          </cell>
          <cell r="P330">
            <v>0.6</v>
          </cell>
          <cell r="Q330">
            <v>0</v>
          </cell>
          <cell r="R330">
            <v>0</v>
          </cell>
          <cell r="S330">
            <v>0</v>
          </cell>
          <cell r="T330">
            <v>0</v>
          </cell>
          <cell r="U330">
            <v>0</v>
          </cell>
          <cell r="V330">
            <v>0</v>
          </cell>
          <cell r="W330">
            <v>0</v>
          </cell>
          <cell r="X330">
            <v>0</v>
          </cell>
          <cell r="Y330">
            <v>0</v>
          </cell>
          <cell r="Z330">
            <v>0</v>
          </cell>
          <cell r="AA330">
            <v>0</v>
          </cell>
        </row>
        <row r="331">
          <cell r="H331">
            <v>0</v>
          </cell>
          <cell r="I331">
            <v>0</v>
          </cell>
          <cell r="J331">
            <v>0</v>
          </cell>
          <cell r="K331">
            <v>0</v>
          </cell>
          <cell r="L331">
            <v>0.4</v>
          </cell>
          <cell r="M331">
            <v>0</v>
          </cell>
          <cell r="N331">
            <v>0</v>
          </cell>
          <cell r="O331">
            <v>1</v>
          </cell>
          <cell r="P331">
            <v>0.6</v>
          </cell>
          <cell r="Q331">
            <v>0</v>
          </cell>
          <cell r="R331">
            <v>0</v>
          </cell>
          <cell r="S331">
            <v>0</v>
          </cell>
          <cell r="T331">
            <v>0</v>
          </cell>
          <cell r="U331">
            <v>0</v>
          </cell>
          <cell r="V331">
            <v>0</v>
          </cell>
          <cell r="W331">
            <v>0</v>
          </cell>
          <cell r="X331">
            <v>0</v>
          </cell>
          <cell r="Y331">
            <v>0</v>
          </cell>
          <cell r="Z331">
            <v>0</v>
          </cell>
          <cell r="AA331">
            <v>0</v>
          </cell>
        </row>
        <row r="332">
          <cell r="H332">
            <v>0.8</v>
          </cell>
          <cell r="I332">
            <v>0.8</v>
          </cell>
          <cell r="J332">
            <v>0.4</v>
          </cell>
          <cell r="K332">
            <v>0.6</v>
          </cell>
          <cell r="L332">
            <v>1</v>
          </cell>
          <cell r="M332">
            <v>0.6</v>
          </cell>
          <cell r="N332">
            <v>0.6</v>
          </cell>
          <cell r="O332">
            <v>0.6</v>
          </cell>
          <cell r="P332">
            <v>1</v>
          </cell>
          <cell r="Q332">
            <v>0.6</v>
          </cell>
          <cell r="R332">
            <v>0</v>
          </cell>
          <cell r="S332">
            <v>0.6</v>
          </cell>
          <cell r="T332">
            <v>0</v>
          </cell>
          <cell r="U332">
            <v>0.6</v>
          </cell>
          <cell r="V332">
            <v>0</v>
          </cell>
          <cell r="W332">
            <v>0</v>
          </cell>
          <cell r="X332">
            <v>0</v>
          </cell>
          <cell r="Y332">
            <v>0.2</v>
          </cell>
          <cell r="Z332">
            <v>0</v>
          </cell>
          <cell r="AA332">
            <v>0.2</v>
          </cell>
        </row>
        <row r="333">
          <cell r="H333">
            <v>0.25</v>
          </cell>
          <cell r="I333">
            <v>0.25</v>
          </cell>
          <cell r="J333">
            <v>0.25</v>
          </cell>
          <cell r="K333">
            <v>0.6</v>
          </cell>
          <cell r="L333">
            <v>0.6</v>
          </cell>
          <cell r="M333">
            <v>0.25</v>
          </cell>
          <cell r="N333">
            <v>0</v>
          </cell>
          <cell r="O333">
            <v>0</v>
          </cell>
          <cell r="P333">
            <v>0.6</v>
          </cell>
          <cell r="Q333">
            <v>1</v>
          </cell>
          <cell r="R333">
            <v>0</v>
          </cell>
          <cell r="S333">
            <v>0</v>
          </cell>
          <cell r="T333">
            <v>0</v>
          </cell>
          <cell r="U333">
            <v>0</v>
          </cell>
          <cell r="V333">
            <v>0</v>
          </cell>
          <cell r="W333">
            <v>0</v>
          </cell>
          <cell r="X333">
            <v>0</v>
          </cell>
          <cell r="Y333">
            <v>0.2</v>
          </cell>
          <cell r="Z333">
            <v>0</v>
          </cell>
          <cell r="AA333">
            <v>0.2</v>
          </cell>
        </row>
        <row r="334">
          <cell r="H334">
            <v>0</v>
          </cell>
          <cell r="I334">
            <v>0</v>
          </cell>
          <cell r="J334">
            <v>0</v>
          </cell>
          <cell r="K334">
            <v>0.2</v>
          </cell>
          <cell r="L334">
            <v>0</v>
          </cell>
          <cell r="M334">
            <v>0</v>
          </cell>
          <cell r="N334">
            <v>0</v>
          </cell>
          <cell r="O334">
            <v>0</v>
          </cell>
          <cell r="P334">
            <v>0</v>
          </cell>
          <cell r="Q334">
            <v>0</v>
          </cell>
          <cell r="R334">
            <v>1</v>
          </cell>
          <cell r="S334">
            <v>0</v>
          </cell>
          <cell r="T334">
            <v>0.4</v>
          </cell>
          <cell r="U334">
            <v>0</v>
          </cell>
          <cell r="V334">
            <v>0</v>
          </cell>
          <cell r="W334">
            <v>0</v>
          </cell>
          <cell r="X334">
            <v>0.2</v>
          </cell>
          <cell r="Y334">
            <v>0</v>
          </cell>
          <cell r="Z334">
            <v>0.4</v>
          </cell>
          <cell r="AA334">
            <v>0</v>
          </cell>
        </row>
        <row r="335">
          <cell r="H335">
            <v>0.6</v>
          </cell>
          <cell r="I335">
            <v>0.6</v>
          </cell>
          <cell r="J335">
            <v>0.2</v>
          </cell>
          <cell r="K335">
            <v>0.8</v>
          </cell>
          <cell r="L335">
            <v>0.8</v>
          </cell>
          <cell r="M335">
            <v>0.2</v>
          </cell>
          <cell r="N335">
            <v>0</v>
          </cell>
          <cell r="O335">
            <v>0</v>
          </cell>
          <cell r="P335">
            <v>0.6</v>
          </cell>
          <cell r="Q335">
            <v>0</v>
          </cell>
          <cell r="R335">
            <v>0</v>
          </cell>
          <cell r="S335">
            <v>1</v>
          </cell>
          <cell r="T335">
            <v>0</v>
          </cell>
          <cell r="U335">
            <v>0.8</v>
          </cell>
          <cell r="V335">
            <v>0</v>
          </cell>
          <cell r="W335">
            <v>0</v>
          </cell>
          <cell r="X335">
            <v>0</v>
          </cell>
          <cell r="Y335">
            <v>0.2</v>
          </cell>
          <cell r="Z335">
            <v>0</v>
          </cell>
          <cell r="AA335">
            <v>0.2</v>
          </cell>
        </row>
        <row r="336">
          <cell r="H336">
            <v>0</v>
          </cell>
          <cell r="I336">
            <v>0</v>
          </cell>
          <cell r="J336">
            <v>0</v>
          </cell>
          <cell r="K336">
            <v>0.2</v>
          </cell>
          <cell r="L336">
            <v>0</v>
          </cell>
          <cell r="M336">
            <v>0</v>
          </cell>
          <cell r="N336">
            <v>0</v>
          </cell>
          <cell r="O336">
            <v>0</v>
          </cell>
          <cell r="P336">
            <v>0</v>
          </cell>
          <cell r="Q336">
            <v>0</v>
          </cell>
          <cell r="R336">
            <v>0.4</v>
          </cell>
          <cell r="S336">
            <v>0</v>
          </cell>
          <cell r="T336">
            <v>1</v>
          </cell>
          <cell r="U336">
            <v>0</v>
          </cell>
          <cell r="V336">
            <v>0</v>
          </cell>
          <cell r="W336">
            <v>0</v>
          </cell>
          <cell r="X336">
            <v>0.2</v>
          </cell>
          <cell r="Y336">
            <v>0</v>
          </cell>
          <cell r="Z336">
            <v>0.4</v>
          </cell>
          <cell r="AA336">
            <v>0</v>
          </cell>
        </row>
        <row r="337">
          <cell r="H337">
            <v>0.6</v>
          </cell>
          <cell r="I337">
            <v>0.6</v>
          </cell>
          <cell r="J337">
            <v>0.2</v>
          </cell>
          <cell r="K337">
            <v>0.8</v>
          </cell>
          <cell r="L337">
            <v>0.8</v>
          </cell>
          <cell r="M337">
            <v>0.2</v>
          </cell>
          <cell r="N337">
            <v>0</v>
          </cell>
          <cell r="O337">
            <v>0</v>
          </cell>
          <cell r="P337">
            <v>0.6</v>
          </cell>
          <cell r="Q337">
            <v>0</v>
          </cell>
          <cell r="R337">
            <v>0</v>
          </cell>
          <cell r="S337">
            <v>0.8</v>
          </cell>
          <cell r="T337">
            <v>0</v>
          </cell>
          <cell r="U337">
            <v>1</v>
          </cell>
          <cell r="V337">
            <v>0</v>
          </cell>
          <cell r="W337">
            <v>0</v>
          </cell>
          <cell r="X337">
            <v>0</v>
          </cell>
          <cell r="Y337">
            <v>0.2</v>
          </cell>
          <cell r="Z337">
            <v>0</v>
          </cell>
          <cell r="AA337">
            <v>0.2</v>
          </cell>
        </row>
        <row r="338">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1</v>
          </cell>
          <cell r="W338">
            <v>0</v>
          </cell>
          <cell r="X338">
            <v>0</v>
          </cell>
          <cell r="Y338">
            <v>0</v>
          </cell>
          <cell r="Z338">
            <v>0.4</v>
          </cell>
          <cell r="AA338">
            <v>0</v>
          </cell>
        </row>
        <row r="339">
          <cell r="H339">
            <v>0.6</v>
          </cell>
          <cell r="I339">
            <v>0.6</v>
          </cell>
          <cell r="J339">
            <v>0.4</v>
          </cell>
          <cell r="K339">
            <v>0.6</v>
          </cell>
          <cell r="L339">
            <v>0.6</v>
          </cell>
          <cell r="M339">
            <v>0</v>
          </cell>
          <cell r="N339">
            <v>0</v>
          </cell>
          <cell r="O339">
            <v>0</v>
          </cell>
          <cell r="P339">
            <v>0</v>
          </cell>
          <cell r="Q339">
            <v>0</v>
          </cell>
          <cell r="R339">
            <v>0</v>
          </cell>
          <cell r="S339">
            <v>0</v>
          </cell>
          <cell r="T339">
            <v>0</v>
          </cell>
          <cell r="U339">
            <v>0</v>
          </cell>
          <cell r="V339">
            <v>0</v>
          </cell>
          <cell r="W339">
            <v>1</v>
          </cell>
          <cell r="X339">
            <v>0</v>
          </cell>
          <cell r="Y339">
            <v>0</v>
          </cell>
          <cell r="Z339">
            <v>0</v>
          </cell>
          <cell r="AA339">
            <v>0.8</v>
          </cell>
        </row>
        <row r="340">
          <cell r="H340">
            <v>0</v>
          </cell>
          <cell r="I340">
            <v>0</v>
          </cell>
          <cell r="J340">
            <v>0</v>
          </cell>
          <cell r="K340">
            <v>0.2</v>
          </cell>
          <cell r="L340">
            <v>0</v>
          </cell>
          <cell r="M340">
            <v>0</v>
          </cell>
          <cell r="N340">
            <v>0</v>
          </cell>
          <cell r="O340">
            <v>0</v>
          </cell>
          <cell r="P340">
            <v>0</v>
          </cell>
          <cell r="Q340">
            <v>0</v>
          </cell>
          <cell r="R340">
            <v>0.2</v>
          </cell>
          <cell r="S340">
            <v>0</v>
          </cell>
          <cell r="T340">
            <v>0.2</v>
          </cell>
          <cell r="U340">
            <v>0</v>
          </cell>
          <cell r="V340">
            <v>0</v>
          </cell>
          <cell r="W340">
            <v>0</v>
          </cell>
          <cell r="X340">
            <v>1</v>
          </cell>
          <cell r="Y340">
            <v>0</v>
          </cell>
          <cell r="Z340">
            <v>0.4</v>
          </cell>
          <cell r="AA340">
            <v>0</v>
          </cell>
        </row>
        <row r="341">
          <cell r="H341">
            <v>0.4</v>
          </cell>
          <cell r="I341">
            <v>0.4</v>
          </cell>
          <cell r="J341">
            <v>0.2</v>
          </cell>
          <cell r="K341">
            <v>0.4</v>
          </cell>
          <cell r="L341">
            <v>0.4</v>
          </cell>
          <cell r="M341">
            <v>0</v>
          </cell>
          <cell r="N341">
            <v>0</v>
          </cell>
          <cell r="O341">
            <v>0</v>
          </cell>
          <cell r="P341">
            <v>0.2</v>
          </cell>
          <cell r="Q341">
            <v>0.2</v>
          </cell>
          <cell r="R341">
            <v>0</v>
          </cell>
          <cell r="S341">
            <v>0.2</v>
          </cell>
          <cell r="T341">
            <v>0</v>
          </cell>
          <cell r="U341">
            <v>0.2</v>
          </cell>
          <cell r="V341">
            <v>0</v>
          </cell>
          <cell r="W341">
            <v>0</v>
          </cell>
          <cell r="X341">
            <v>0</v>
          </cell>
          <cell r="Y341">
            <v>1</v>
          </cell>
          <cell r="Z341">
            <v>0</v>
          </cell>
          <cell r="AA341">
            <v>0.2</v>
          </cell>
        </row>
        <row r="342">
          <cell r="H342">
            <v>0</v>
          </cell>
          <cell r="I342">
            <v>0</v>
          </cell>
          <cell r="J342">
            <v>0</v>
          </cell>
          <cell r="K342">
            <v>0.2</v>
          </cell>
          <cell r="L342">
            <v>0</v>
          </cell>
          <cell r="M342">
            <v>0</v>
          </cell>
          <cell r="N342">
            <v>0</v>
          </cell>
          <cell r="O342">
            <v>0</v>
          </cell>
          <cell r="P342">
            <v>0</v>
          </cell>
          <cell r="Q342">
            <v>0</v>
          </cell>
          <cell r="R342">
            <v>0.4</v>
          </cell>
          <cell r="S342">
            <v>0</v>
          </cell>
          <cell r="T342">
            <v>0.4</v>
          </cell>
          <cell r="U342">
            <v>0</v>
          </cell>
          <cell r="V342">
            <v>0.4</v>
          </cell>
          <cell r="W342">
            <v>0</v>
          </cell>
          <cell r="X342">
            <v>0.4</v>
          </cell>
          <cell r="Y342">
            <v>0</v>
          </cell>
          <cell r="Z342">
            <v>1</v>
          </cell>
          <cell r="AA342">
            <v>0</v>
          </cell>
        </row>
        <row r="343">
          <cell r="H343">
            <v>0.4</v>
          </cell>
          <cell r="I343">
            <v>0.4</v>
          </cell>
          <cell r="J343">
            <v>0.2</v>
          </cell>
          <cell r="K343">
            <v>0.4</v>
          </cell>
          <cell r="L343">
            <v>0.4</v>
          </cell>
          <cell r="M343">
            <v>0</v>
          </cell>
          <cell r="N343">
            <v>0</v>
          </cell>
          <cell r="O343">
            <v>0</v>
          </cell>
          <cell r="P343">
            <v>0.2</v>
          </cell>
          <cell r="Q343">
            <v>0.2</v>
          </cell>
          <cell r="R343">
            <v>0</v>
          </cell>
          <cell r="S343">
            <v>0.2</v>
          </cell>
          <cell r="T343">
            <v>0</v>
          </cell>
          <cell r="U343">
            <v>0.2</v>
          </cell>
          <cell r="V343">
            <v>0</v>
          </cell>
          <cell r="W343">
            <v>0.8</v>
          </cell>
          <cell r="X343">
            <v>0</v>
          </cell>
          <cell r="Y343">
            <v>0.2</v>
          </cell>
          <cell r="Z343">
            <v>0</v>
          </cell>
          <cell r="AA343">
            <v>1</v>
          </cell>
        </row>
        <row r="344">
          <cell r="H344">
            <v>1</v>
          </cell>
          <cell r="I344">
            <v>0.75</v>
          </cell>
          <cell r="J344">
            <v>0.5</v>
          </cell>
          <cell r="K344">
            <v>0.8</v>
          </cell>
          <cell r="L344">
            <v>0.8</v>
          </cell>
          <cell r="M344">
            <v>0.5</v>
          </cell>
          <cell r="N344">
            <v>0</v>
          </cell>
          <cell r="O344">
            <v>0</v>
          </cell>
          <cell r="P344">
            <v>0.8</v>
          </cell>
          <cell r="Q344">
            <v>0.25</v>
          </cell>
          <cell r="R344">
            <v>0</v>
          </cell>
          <cell r="S344">
            <v>0.6</v>
          </cell>
          <cell r="T344">
            <v>0</v>
          </cell>
          <cell r="U344">
            <v>0.6</v>
          </cell>
          <cell r="V344">
            <v>0</v>
          </cell>
          <cell r="W344">
            <v>0.6</v>
          </cell>
          <cell r="X344">
            <v>0</v>
          </cell>
          <cell r="Y344">
            <v>0.4</v>
          </cell>
          <cell r="Z344">
            <v>0</v>
          </cell>
          <cell r="AA344">
            <v>0.4</v>
          </cell>
        </row>
        <row r="345">
          <cell r="H345">
            <v>0.75</v>
          </cell>
          <cell r="I345">
            <v>1</v>
          </cell>
          <cell r="J345">
            <v>0.5</v>
          </cell>
          <cell r="K345">
            <v>0.8</v>
          </cell>
          <cell r="L345">
            <v>0.8</v>
          </cell>
          <cell r="M345">
            <v>0.5</v>
          </cell>
          <cell r="N345">
            <v>0</v>
          </cell>
          <cell r="O345">
            <v>0</v>
          </cell>
          <cell r="P345">
            <v>0.8</v>
          </cell>
          <cell r="Q345">
            <v>0.25</v>
          </cell>
          <cell r="R345">
            <v>0</v>
          </cell>
          <cell r="S345">
            <v>0.6</v>
          </cell>
          <cell r="T345">
            <v>0</v>
          </cell>
          <cell r="U345">
            <v>0.6</v>
          </cell>
          <cell r="V345">
            <v>0</v>
          </cell>
          <cell r="W345">
            <v>0.6</v>
          </cell>
          <cell r="X345">
            <v>0</v>
          </cell>
          <cell r="Y345">
            <v>0.4</v>
          </cell>
          <cell r="Z345">
            <v>0</v>
          </cell>
          <cell r="AA345">
            <v>0.4</v>
          </cell>
        </row>
        <row r="346">
          <cell r="H346">
            <v>0.5</v>
          </cell>
          <cell r="I346">
            <v>0.5</v>
          </cell>
          <cell r="J346">
            <v>1</v>
          </cell>
          <cell r="K346">
            <v>0.4</v>
          </cell>
          <cell r="L346">
            <v>0.6</v>
          </cell>
          <cell r="M346">
            <v>0.4</v>
          </cell>
          <cell r="N346">
            <v>0</v>
          </cell>
          <cell r="O346">
            <v>0</v>
          </cell>
          <cell r="P346">
            <v>0.4</v>
          </cell>
          <cell r="Q346">
            <v>0.25</v>
          </cell>
          <cell r="R346">
            <v>0</v>
          </cell>
          <cell r="S346">
            <v>0.2</v>
          </cell>
          <cell r="T346">
            <v>0</v>
          </cell>
          <cell r="U346">
            <v>0.2</v>
          </cell>
          <cell r="V346">
            <v>0</v>
          </cell>
          <cell r="W346">
            <v>0.4</v>
          </cell>
          <cell r="X346">
            <v>0</v>
          </cell>
          <cell r="Y346">
            <v>0.2</v>
          </cell>
          <cell r="Z346">
            <v>0</v>
          </cell>
          <cell r="AA346">
            <v>0.2</v>
          </cell>
        </row>
        <row r="347">
          <cell r="H347">
            <v>0.8</v>
          </cell>
          <cell r="I347">
            <v>0.8</v>
          </cell>
          <cell r="J347">
            <v>0.4</v>
          </cell>
          <cell r="K347">
            <v>1</v>
          </cell>
          <cell r="L347">
            <v>0.6</v>
          </cell>
          <cell r="M347">
            <v>0.6</v>
          </cell>
          <cell r="N347">
            <v>0</v>
          </cell>
          <cell r="O347">
            <v>0</v>
          </cell>
          <cell r="P347">
            <v>0.6</v>
          </cell>
          <cell r="Q347">
            <v>0.6</v>
          </cell>
          <cell r="R347">
            <v>0.2</v>
          </cell>
          <cell r="S347">
            <v>0.8</v>
          </cell>
          <cell r="T347">
            <v>0.2</v>
          </cell>
          <cell r="U347">
            <v>0.8</v>
          </cell>
          <cell r="V347">
            <v>0</v>
          </cell>
          <cell r="W347">
            <v>0.6</v>
          </cell>
          <cell r="X347">
            <v>0.2</v>
          </cell>
          <cell r="Y347">
            <v>0.4</v>
          </cell>
          <cell r="Z347">
            <v>0.2</v>
          </cell>
          <cell r="AA347">
            <v>0.4</v>
          </cell>
        </row>
        <row r="348">
          <cell r="H348">
            <v>0.8</v>
          </cell>
          <cell r="I348">
            <v>0.8</v>
          </cell>
          <cell r="J348">
            <v>0.6</v>
          </cell>
          <cell r="K348">
            <v>0.6</v>
          </cell>
          <cell r="L348">
            <v>1</v>
          </cell>
          <cell r="M348">
            <v>0.8</v>
          </cell>
          <cell r="N348">
            <v>0.4</v>
          </cell>
          <cell r="O348">
            <v>0.4</v>
          </cell>
          <cell r="P348">
            <v>1</v>
          </cell>
          <cell r="Q348">
            <v>0.6</v>
          </cell>
          <cell r="R348">
            <v>0</v>
          </cell>
          <cell r="S348">
            <v>0.8</v>
          </cell>
          <cell r="T348">
            <v>0</v>
          </cell>
          <cell r="U348">
            <v>0.8</v>
          </cell>
          <cell r="V348">
            <v>0</v>
          </cell>
          <cell r="W348">
            <v>0.6</v>
          </cell>
          <cell r="X348">
            <v>0</v>
          </cell>
          <cell r="Y348">
            <v>0.4</v>
          </cell>
          <cell r="Z348">
            <v>0</v>
          </cell>
          <cell r="AA348">
            <v>0.4</v>
          </cell>
        </row>
        <row r="349">
          <cell r="H349">
            <v>0.5</v>
          </cell>
          <cell r="I349">
            <v>0.5</v>
          </cell>
          <cell r="J349">
            <v>0.4</v>
          </cell>
          <cell r="K349">
            <v>0.6</v>
          </cell>
          <cell r="L349">
            <v>0.8</v>
          </cell>
          <cell r="M349">
            <v>1</v>
          </cell>
          <cell r="N349">
            <v>0</v>
          </cell>
          <cell r="O349">
            <v>0</v>
          </cell>
          <cell r="P349">
            <v>0.6</v>
          </cell>
          <cell r="Q349">
            <v>0.25</v>
          </cell>
          <cell r="R349">
            <v>0</v>
          </cell>
          <cell r="S349">
            <v>0.2</v>
          </cell>
          <cell r="T349">
            <v>0</v>
          </cell>
          <cell r="U349">
            <v>0.2</v>
          </cell>
          <cell r="V349">
            <v>0</v>
          </cell>
          <cell r="W349">
            <v>0</v>
          </cell>
          <cell r="X349">
            <v>0</v>
          </cell>
          <cell r="Y349">
            <v>0</v>
          </cell>
          <cell r="Z349">
            <v>0</v>
          </cell>
          <cell r="AA349">
            <v>0</v>
          </cell>
        </row>
        <row r="350">
          <cell r="H350">
            <v>0</v>
          </cell>
          <cell r="I350">
            <v>0</v>
          </cell>
          <cell r="J350">
            <v>0</v>
          </cell>
          <cell r="K350">
            <v>0</v>
          </cell>
          <cell r="L350">
            <v>0.4</v>
          </cell>
          <cell r="M350">
            <v>0</v>
          </cell>
          <cell r="N350">
            <v>1</v>
          </cell>
          <cell r="O350">
            <v>0</v>
          </cell>
          <cell r="P350">
            <v>0.6</v>
          </cell>
          <cell r="Q350">
            <v>0</v>
          </cell>
          <cell r="R350">
            <v>0</v>
          </cell>
          <cell r="S350">
            <v>0</v>
          </cell>
          <cell r="T350">
            <v>0</v>
          </cell>
          <cell r="U350">
            <v>0</v>
          </cell>
          <cell r="V350">
            <v>0</v>
          </cell>
          <cell r="W350">
            <v>0</v>
          </cell>
          <cell r="X350">
            <v>0</v>
          </cell>
          <cell r="Y350">
            <v>0</v>
          </cell>
          <cell r="Z350">
            <v>0</v>
          </cell>
          <cell r="AA350">
            <v>0</v>
          </cell>
        </row>
        <row r="351">
          <cell r="H351">
            <v>0</v>
          </cell>
          <cell r="I351">
            <v>0</v>
          </cell>
          <cell r="J351">
            <v>0</v>
          </cell>
          <cell r="K351">
            <v>0</v>
          </cell>
          <cell r="L351">
            <v>0.4</v>
          </cell>
          <cell r="M351">
            <v>0</v>
          </cell>
          <cell r="N351">
            <v>0</v>
          </cell>
          <cell r="O351">
            <v>1</v>
          </cell>
          <cell r="P351">
            <v>0.6</v>
          </cell>
          <cell r="Q351">
            <v>0</v>
          </cell>
          <cell r="R351">
            <v>0</v>
          </cell>
          <cell r="S351">
            <v>0</v>
          </cell>
          <cell r="T351">
            <v>0</v>
          </cell>
          <cell r="U351">
            <v>0</v>
          </cell>
          <cell r="V351">
            <v>0</v>
          </cell>
          <cell r="W351">
            <v>0</v>
          </cell>
          <cell r="X351">
            <v>0</v>
          </cell>
          <cell r="Y351">
            <v>0</v>
          </cell>
          <cell r="Z351">
            <v>0</v>
          </cell>
          <cell r="AA351">
            <v>0</v>
          </cell>
        </row>
        <row r="352">
          <cell r="H352">
            <v>0.8</v>
          </cell>
          <cell r="I352">
            <v>0.8</v>
          </cell>
          <cell r="J352">
            <v>0.4</v>
          </cell>
          <cell r="K352">
            <v>0.6</v>
          </cell>
          <cell r="L352">
            <v>1</v>
          </cell>
          <cell r="M352">
            <v>0.6</v>
          </cell>
          <cell r="N352">
            <v>0.6</v>
          </cell>
          <cell r="O352">
            <v>0.6</v>
          </cell>
          <cell r="P352">
            <v>1</v>
          </cell>
          <cell r="Q352">
            <v>0.6</v>
          </cell>
          <cell r="R352">
            <v>0</v>
          </cell>
          <cell r="S352">
            <v>0.6</v>
          </cell>
          <cell r="T352">
            <v>0</v>
          </cell>
          <cell r="U352">
            <v>0.6</v>
          </cell>
          <cell r="V352">
            <v>0</v>
          </cell>
          <cell r="W352">
            <v>0</v>
          </cell>
          <cell r="X352">
            <v>0</v>
          </cell>
          <cell r="Y352">
            <v>0.2</v>
          </cell>
          <cell r="Z352">
            <v>0</v>
          </cell>
          <cell r="AA352">
            <v>0.2</v>
          </cell>
        </row>
        <row r="353">
          <cell r="H353">
            <v>0.25</v>
          </cell>
          <cell r="I353">
            <v>0.25</v>
          </cell>
          <cell r="J353">
            <v>0.25</v>
          </cell>
          <cell r="K353">
            <v>0.6</v>
          </cell>
          <cell r="L353">
            <v>0.6</v>
          </cell>
          <cell r="M353">
            <v>0.25</v>
          </cell>
          <cell r="N353">
            <v>0</v>
          </cell>
          <cell r="O353">
            <v>0</v>
          </cell>
          <cell r="P353">
            <v>0.6</v>
          </cell>
          <cell r="Q353">
            <v>1</v>
          </cell>
          <cell r="R353">
            <v>0</v>
          </cell>
          <cell r="S353">
            <v>0</v>
          </cell>
          <cell r="T353">
            <v>0</v>
          </cell>
          <cell r="U353">
            <v>0</v>
          </cell>
          <cell r="V353">
            <v>0</v>
          </cell>
          <cell r="W353">
            <v>0</v>
          </cell>
          <cell r="X353">
            <v>0</v>
          </cell>
          <cell r="Y353">
            <v>0.2</v>
          </cell>
          <cell r="Z353">
            <v>0</v>
          </cell>
          <cell r="AA353">
            <v>0.2</v>
          </cell>
        </row>
        <row r="354">
          <cell r="H354">
            <v>0</v>
          </cell>
          <cell r="I354">
            <v>0</v>
          </cell>
          <cell r="J354">
            <v>0</v>
          </cell>
          <cell r="K354">
            <v>0.2</v>
          </cell>
          <cell r="L354">
            <v>0</v>
          </cell>
          <cell r="M354">
            <v>0</v>
          </cell>
          <cell r="N354">
            <v>0</v>
          </cell>
          <cell r="O354">
            <v>0</v>
          </cell>
          <cell r="P354">
            <v>0</v>
          </cell>
          <cell r="Q354">
            <v>0</v>
          </cell>
          <cell r="R354">
            <v>1</v>
          </cell>
          <cell r="S354">
            <v>0</v>
          </cell>
          <cell r="T354">
            <v>0.4</v>
          </cell>
          <cell r="U354">
            <v>0</v>
          </cell>
          <cell r="V354">
            <v>0</v>
          </cell>
          <cell r="W354">
            <v>0</v>
          </cell>
          <cell r="X354">
            <v>0.2</v>
          </cell>
          <cell r="Y354">
            <v>0</v>
          </cell>
          <cell r="Z354">
            <v>0.4</v>
          </cell>
          <cell r="AA354">
            <v>0</v>
          </cell>
        </row>
        <row r="355">
          <cell r="H355">
            <v>0.6</v>
          </cell>
          <cell r="I355">
            <v>0.6</v>
          </cell>
          <cell r="J355">
            <v>0.2</v>
          </cell>
          <cell r="K355">
            <v>0.8</v>
          </cell>
          <cell r="L355">
            <v>0.8</v>
          </cell>
          <cell r="M355">
            <v>0.2</v>
          </cell>
          <cell r="N355">
            <v>0</v>
          </cell>
          <cell r="O355">
            <v>0</v>
          </cell>
          <cell r="P355">
            <v>0.6</v>
          </cell>
          <cell r="Q355">
            <v>0</v>
          </cell>
          <cell r="R355">
            <v>0</v>
          </cell>
          <cell r="S355">
            <v>1</v>
          </cell>
          <cell r="T355">
            <v>0</v>
          </cell>
          <cell r="U355">
            <v>0.8</v>
          </cell>
          <cell r="V355">
            <v>0</v>
          </cell>
          <cell r="W355">
            <v>0</v>
          </cell>
          <cell r="X355">
            <v>0</v>
          </cell>
          <cell r="Y355">
            <v>0.2</v>
          </cell>
          <cell r="Z355">
            <v>0</v>
          </cell>
          <cell r="AA355">
            <v>0.2</v>
          </cell>
        </row>
        <row r="356">
          <cell r="H356">
            <v>0</v>
          </cell>
          <cell r="I356">
            <v>0</v>
          </cell>
          <cell r="J356">
            <v>0</v>
          </cell>
          <cell r="K356">
            <v>0.2</v>
          </cell>
          <cell r="L356">
            <v>0</v>
          </cell>
          <cell r="M356">
            <v>0</v>
          </cell>
          <cell r="N356">
            <v>0</v>
          </cell>
          <cell r="O356">
            <v>0</v>
          </cell>
          <cell r="P356">
            <v>0</v>
          </cell>
          <cell r="Q356">
            <v>0</v>
          </cell>
          <cell r="R356">
            <v>0.4</v>
          </cell>
          <cell r="S356">
            <v>0</v>
          </cell>
          <cell r="T356">
            <v>1</v>
          </cell>
          <cell r="U356">
            <v>0</v>
          </cell>
          <cell r="V356">
            <v>0</v>
          </cell>
          <cell r="W356">
            <v>0</v>
          </cell>
          <cell r="X356">
            <v>0.2</v>
          </cell>
          <cell r="Y356">
            <v>0</v>
          </cell>
          <cell r="Z356">
            <v>0.4</v>
          </cell>
          <cell r="AA356">
            <v>0</v>
          </cell>
        </row>
        <row r="357">
          <cell r="H357">
            <v>0.6</v>
          </cell>
          <cell r="I357">
            <v>0.6</v>
          </cell>
          <cell r="J357">
            <v>0.2</v>
          </cell>
          <cell r="K357">
            <v>0.8</v>
          </cell>
          <cell r="L357">
            <v>0.8</v>
          </cell>
          <cell r="M357">
            <v>0.2</v>
          </cell>
          <cell r="N357">
            <v>0</v>
          </cell>
          <cell r="O357">
            <v>0</v>
          </cell>
          <cell r="P357">
            <v>0.6</v>
          </cell>
          <cell r="Q357">
            <v>0</v>
          </cell>
          <cell r="R357">
            <v>0</v>
          </cell>
          <cell r="S357">
            <v>0.8</v>
          </cell>
          <cell r="T357">
            <v>0</v>
          </cell>
          <cell r="U357">
            <v>1</v>
          </cell>
          <cell r="V357">
            <v>0</v>
          </cell>
          <cell r="W357">
            <v>0</v>
          </cell>
          <cell r="X357">
            <v>0</v>
          </cell>
          <cell r="Y357">
            <v>0.2</v>
          </cell>
          <cell r="Z357">
            <v>0</v>
          </cell>
          <cell r="AA357">
            <v>0.2</v>
          </cell>
        </row>
        <row r="358">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1</v>
          </cell>
          <cell r="W358">
            <v>0</v>
          </cell>
          <cell r="X358">
            <v>0</v>
          </cell>
          <cell r="Y358">
            <v>0</v>
          </cell>
          <cell r="Z358">
            <v>0.4</v>
          </cell>
          <cell r="AA358">
            <v>0</v>
          </cell>
        </row>
        <row r="359">
          <cell r="H359">
            <v>0.6</v>
          </cell>
          <cell r="I359">
            <v>0.6</v>
          </cell>
          <cell r="J359">
            <v>0.4</v>
          </cell>
          <cell r="K359">
            <v>0.6</v>
          </cell>
          <cell r="L359">
            <v>0.6</v>
          </cell>
          <cell r="M359">
            <v>0</v>
          </cell>
          <cell r="N359">
            <v>0</v>
          </cell>
          <cell r="O359">
            <v>0</v>
          </cell>
          <cell r="P359">
            <v>0</v>
          </cell>
          <cell r="Q359">
            <v>0</v>
          </cell>
          <cell r="R359">
            <v>0</v>
          </cell>
          <cell r="S359">
            <v>0</v>
          </cell>
          <cell r="T359">
            <v>0</v>
          </cell>
          <cell r="U359">
            <v>0</v>
          </cell>
          <cell r="V359">
            <v>0</v>
          </cell>
          <cell r="W359">
            <v>1</v>
          </cell>
          <cell r="X359">
            <v>0</v>
          </cell>
          <cell r="Y359">
            <v>0</v>
          </cell>
          <cell r="Z359">
            <v>0</v>
          </cell>
          <cell r="AA359">
            <v>0.8</v>
          </cell>
        </row>
        <row r="360">
          <cell r="H360">
            <v>0</v>
          </cell>
          <cell r="I360">
            <v>0</v>
          </cell>
          <cell r="J360">
            <v>0</v>
          </cell>
          <cell r="K360">
            <v>0.2</v>
          </cell>
          <cell r="L360">
            <v>0</v>
          </cell>
          <cell r="M360">
            <v>0</v>
          </cell>
          <cell r="N360">
            <v>0</v>
          </cell>
          <cell r="O360">
            <v>0</v>
          </cell>
          <cell r="P360">
            <v>0</v>
          </cell>
          <cell r="Q360">
            <v>0</v>
          </cell>
          <cell r="R360">
            <v>0.2</v>
          </cell>
          <cell r="S360">
            <v>0</v>
          </cell>
          <cell r="T360">
            <v>0.2</v>
          </cell>
          <cell r="U360">
            <v>0</v>
          </cell>
          <cell r="V360">
            <v>0</v>
          </cell>
          <cell r="W360">
            <v>0</v>
          </cell>
          <cell r="X360">
            <v>1</v>
          </cell>
          <cell r="Y360">
            <v>0</v>
          </cell>
          <cell r="Z360">
            <v>0.4</v>
          </cell>
          <cell r="AA360">
            <v>0</v>
          </cell>
        </row>
        <row r="361">
          <cell r="H361">
            <v>0.4</v>
          </cell>
          <cell r="I361">
            <v>0.4</v>
          </cell>
          <cell r="J361">
            <v>0.2</v>
          </cell>
          <cell r="K361">
            <v>0.4</v>
          </cell>
          <cell r="L361">
            <v>0.4</v>
          </cell>
          <cell r="M361">
            <v>0</v>
          </cell>
          <cell r="N361">
            <v>0</v>
          </cell>
          <cell r="O361">
            <v>0</v>
          </cell>
          <cell r="P361">
            <v>0.2</v>
          </cell>
          <cell r="Q361">
            <v>0.2</v>
          </cell>
          <cell r="R361">
            <v>0</v>
          </cell>
          <cell r="S361">
            <v>0.2</v>
          </cell>
          <cell r="T361">
            <v>0</v>
          </cell>
          <cell r="U361">
            <v>0.2</v>
          </cell>
          <cell r="V361">
            <v>0</v>
          </cell>
          <cell r="W361">
            <v>0</v>
          </cell>
          <cell r="X361">
            <v>0</v>
          </cell>
          <cell r="Y361">
            <v>1</v>
          </cell>
          <cell r="Z361">
            <v>0</v>
          </cell>
          <cell r="AA361">
            <v>0.2</v>
          </cell>
        </row>
        <row r="362">
          <cell r="H362">
            <v>0</v>
          </cell>
          <cell r="I362">
            <v>0</v>
          </cell>
          <cell r="J362">
            <v>0</v>
          </cell>
          <cell r="K362">
            <v>0.2</v>
          </cell>
          <cell r="L362">
            <v>0</v>
          </cell>
          <cell r="M362">
            <v>0</v>
          </cell>
          <cell r="N362">
            <v>0</v>
          </cell>
          <cell r="O362">
            <v>0</v>
          </cell>
          <cell r="P362">
            <v>0</v>
          </cell>
          <cell r="Q362">
            <v>0</v>
          </cell>
          <cell r="R362">
            <v>0.4</v>
          </cell>
          <cell r="S362">
            <v>0</v>
          </cell>
          <cell r="T362">
            <v>0.4</v>
          </cell>
          <cell r="U362">
            <v>0</v>
          </cell>
          <cell r="V362">
            <v>0.4</v>
          </cell>
          <cell r="W362">
            <v>0</v>
          </cell>
          <cell r="X362">
            <v>0.4</v>
          </cell>
          <cell r="Y362">
            <v>0</v>
          </cell>
          <cell r="Z362">
            <v>1</v>
          </cell>
          <cell r="AA362">
            <v>0</v>
          </cell>
        </row>
        <row r="363">
          <cell r="H363">
            <v>0.4</v>
          </cell>
          <cell r="I363">
            <v>0.4</v>
          </cell>
          <cell r="J363">
            <v>0.2</v>
          </cell>
          <cell r="K363">
            <v>0.4</v>
          </cell>
          <cell r="L363">
            <v>0.4</v>
          </cell>
          <cell r="M363">
            <v>0</v>
          </cell>
          <cell r="N363">
            <v>0</v>
          </cell>
          <cell r="O363">
            <v>0</v>
          </cell>
          <cell r="P363">
            <v>0.2</v>
          </cell>
          <cell r="Q363">
            <v>0.2</v>
          </cell>
          <cell r="R363">
            <v>0</v>
          </cell>
          <cell r="S363">
            <v>0.2</v>
          </cell>
          <cell r="T363">
            <v>0</v>
          </cell>
          <cell r="U363">
            <v>0.2</v>
          </cell>
          <cell r="V363">
            <v>0</v>
          </cell>
          <cell r="W363">
            <v>0.8</v>
          </cell>
          <cell r="X363">
            <v>0</v>
          </cell>
          <cell r="Y363">
            <v>0.2</v>
          </cell>
          <cell r="Z363">
            <v>0</v>
          </cell>
          <cell r="AA363">
            <v>1</v>
          </cell>
        </row>
        <row r="364">
          <cell r="H364">
            <v>1</v>
          </cell>
          <cell r="I364">
            <v>0.75</v>
          </cell>
          <cell r="J364">
            <v>0.5</v>
          </cell>
          <cell r="K364">
            <v>0.8</v>
          </cell>
          <cell r="L364">
            <v>0.8</v>
          </cell>
          <cell r="M364">
            <v>0.5</v>
          </cell>
          <cell r="N364">
            <v>0</v>
          </cell>
          <cell r="O364">
            <v>0</v>
          </cell>
          <cell r="P364">
            <v>0.8</v>
          </cell>
          <cell r="Q364">
            <v>0.25</v>
          </cell>
          <cell r="R364">
            <v>0</v>
          </cell>
          <cell r="S364">
            <v>0.6</v>
          </cell>
          <cell r="T364">
            <v>0</v>
          </cell>
          <cell r="U364">
            <v>0.6</v>
          </cell>
          <cell r="V364">
            <v>0</v>
          </cell>
          <cell r="W364">
            <v>0.6</v>
          </cell>
          <cell r="X364">
            <v>0</v>
          </cell>
          <cell r="Y364">
            <v>0.4</v>
          </cell>
          <cell r="Z364">
            <v>0</v>
          </cell>
          <cell r="AA364">
            <v>0.4</v>
          </cell>
        </row>
        <row r="365">
          <cell r="H365">
            <v>0.75</v>
          </cell>
          <cell r="I365">
            <v>1</v>
          </cell>
          <cell r="J365">
            <v>0.5</v>
          </cell>
          <cell r="K365">
            <v>0.8</v>
          </cell>
          <cell r="L365">
            <v>0.8</v>
          </cell>
          <cell r="M365">
            <v>0.5</v>
          </cell>
          <cell r="N365">
            <v>0</v>
          </cell>
          <cell r="O365">
            <v>0</v>
          </cell>
          <cell r="P365">
            <v>0.8</v>
          </cell>
          <cell r="Q365">
            <v>0.25</v>
          </cell>
          <cell r="R365">
            <v>0</v>
          </cell>
          <cell r="S365">
            <v>0.6</v>
          </cell>
          <cell r="T365">
            <v>0</v>
          </cell>
          <cell r="U365">
            <v>0.6</v>
          </cell>
          <cell r="V365">
            <v>0</v>
          </cell>
          <cell r="W365">
            <v>0.6</v>
          </cell>
          <cell r="X365">
            <v>0</v>
          </cell>
          <cell r="Y365">
            <v>0.4</v>
          </cell>
          <cell r="Z365">
            <v>0</v>
          </cell>
          <cell r="AA365">
            <v>0.4</v>
          </cell>
        </row>
        <row r="366">
          <cell r="H366">
            <v>0.5</v>
          </cell>
          <cell r="I366">
            <v>0.5</v>
          </cell>
          <cell r="J366">
            <v>1</v>
          </cell>
          <cell r="K366">
            <v>0.4</v>
          </cell>
          <cell r="L366">
            <v>0.6</v>
          </cell>
          <cell r="M366">
            <v>0.4</v>
          </cell>
          <cell r="N366">
            <v>0</v>
          </cell>
          <cell r="O366">
            <v>0</v>
          </cell>
          <cell r="P366">
            <v>0.4</v>
          </cell>
          <cell r="Q366">
            <v>0.25</v>
          </cell>
          <cell r="R366">
            <v>0</v>
          </cell>
          <cell r="S366">
            <v>0.2</v>
          </cell>
          <cell r="T366">
            <v>0</v>
          </cell>
          <cell r="U366">
            <v>0.2</v>
          </cell>
          <cell r="V366">
            <v>0</v>
          </cell>
          <cell r="W366">
            <v>0.4</v>
          </cell>
          <cell r="X366">
            <v>0</v>
          </cell>
          <cell r="Y366">
            <v>0.2</v>
          </cell>
          <cell r="Z366">
            <v>0</v>
          </cell>
          <cell r="AA366">
            <v>0.2</v>
          </cell>
        </row>
        <row r="367">
          <cell r="H367">
            <v>0.8</v>
          </cell>
          <cell r="I367">
            <v>0.8</v>
          </cell>
          <cell r="J367">
            <v>0.4</v>
          </cell>
          <cell r="K367">
            <v>1</v>
          </cell>
          <cell r="L367">
            <v>0.6</v>
          </cell>
          <cell r="M367">
            <v>0.6</v>
          </cell>
          <cell r="N367">
            <v>0</v>
          </cell>
          <cell r="O367">
            <v>0</v>
          </cell>
          <cell r="P367">
            <v>0.6</v>
          </cell>
          <cell r="Q367">
            <v>0.6</v>
          </cell>
          <cell r="R367">
            <v>0.2</v>
          </cell>
          <cell r="S367">
            <v>0.8</v>
          </cell>
          <cell r="T367">
            <v>0.2</v>
          </cell>
          <cell r="U367">
            <v>0.8</v>
          </cell>
          <cell r="V367">
            <v>0</v>
          </cell>
          <cell r="W367">
            <v>0.6</v>
          </cell>
          <cell r="X367">
            <v>0.2</v>
          </cell>
          <cell r="Y367">
            <v>0.4</v>
          </cell>
          <cell r="Z367">
            <v>0.2</v>
          </cell>
          <cell r="AA367">
            <v>0.4</v>
          </cell>
        </row>
        <row r="368">
          <cell r="H368">
            <v>0.8</v>
          </cell>
          <cell r="I368">
            <v>0.8</v>
          </cell>
          <cell r="J368">
            <v>0.6</v>
          </cell>
          <cell r="K368">
            <v>0.6</v>
          </cell>
          <cell r="L368">
            <v>1</v>
          </cell>
          <cell r="M368">
            <v>0.8</v>
          </cell>
          <cell r="N368">
            <v>0.4</v>
          </cell>
          <cell r="O368">
            <v>0.4</v>
          </cell>
          <cell r="P368">
            <v>1</v>
          </cell>
          <cell r="Q368">
            <v>0.6</v>
          </cell>
          <cell r="R368">
            <v>0</v>
          </cell>
          <cell r="S368">
            <v>0.8</v>
          </cell>
          <cell r="T368">
            <v>0</v>
          </cell>
          <cell r="U368">
            <v>0.8</v>
          </cell>
          <cell r="V368">
            <v>0</v>
          </cell>
          <cell r="W368">
            <v>0.6</v>
          </cell>
          <cell r="X368">
            <v>0</v>
          </cell>
          <cell r="Y368">
            <v>0.4</v>
          </cell>
          <cell r="Z368">
            <v>0</v>
          </cell>
          <cell r="AA368">
            <v>0.4</v>
          </cell>
        </row>
        <row r="369">
          <cell r="H369">
            <v>0.5</v>
          </cell>
          <cell r="I369">
            <v>0.5</v>
          </cell>
          <cell r="J369">
            <v>0.4</v>
          </cell>
          <cell r="K369">
            <v>0.6</v>
          </cell>
          <cell r="L369">
            <v>0.8</v>
          </cell>
          <cell r="M369">
            <v>1</v>
          </cell>
          <cell r="N369">
            <v>0</v>
          </cell>
          <cell r="O369">
            <v>0</v>
          </cell>
          <cell r="P369">
            <v>0.6</v>
          </cell>
          <cell r="Q369">
            <v>0.25</v>
          </cell>
          <cell r="R369">
            <v>0</v>
          </cell>
          <cell r="S369">
            <v>0.2</v>
          </cell>
          <cell r="T369">
            <v>0</v>
          </cell>
          <cell r="U369">
            <v>0.2</v>
          </cell>
          <cell r="V369">
            <v>0</v>
          </cell>
          <cell r="W369">
            <v>0</v>
          </cell>
          <cell r="X369">
            <v>0</v>
          </cell>
          <cell r="Y369">
            <v>0</v>
          </cell>
          <cell r="Z369">
            <v>0</v>
          </cell>
          <cell r="AA369">
            <v>0</v>
          </cell>
        </row>
        <row r="370">
          <cell r="H370">
            <v>0</v>
          </cell>
          <cell r="I370">
            <v>0</v>
          </cell>
          <cell r="J370">
            <v>0</v>
          </cell>
          <cell r="K370">
            <v>0</v>
          </cell>
          <cell r="L370">
            <v>0.4</v>
          </cell>
          <cell r="M370">
            <v>0</v>
          </cell>
          <cell r="N370">
            <v>1</v>
          </cell>
          <cell r="O370">
            <v>0</v>
          </cell>
          <cell r="P370">
            <v>0.6</v>
          </cell>
          <cell r="Q370">
            <v>0</v>
          </cell>
          <cell r="R370">
            <v>0</v>
          </cell>
          <cell r="S370">
            <v>0</v>
          </cell>
          <cell r="T370">
            <v>0</v>
          </cell>
          <cell r="U370">
            <v>0</v>
          </cell>
          <cell r="V370">
            <v>0</v>
          </cell>
          <cell r="W370">
            <v>0</v>
          </cell>
          <cell r="X370">
            <v>0</v>
          </cell>
          <cell r="Y370">
            <v>0</v>
          </cell>
          <cell r="Z370">
            <v>0</v>
          </cell>
          <cell r="AA370">
            <v>0</v>
          </cell>
        </row>
        <row r="371">
          <cell r="H371">
            <v>0</v>
          </cell>
          <cell r="I371">
            <v>0</v>
          </cell>
          <cell r="J371">
            <v>0</v>
          </cell>
          <cell r="K371">
            <v>0</v>
          </cell>
          <cell r="L371">
            <v>0.4</v>
          </cell>
          <cell r="M371">
            <v>0</v>
          </cell>
          <cell r="N371">
            <v>0</v>
          </cell>
          <cell r="O371">
            <v>1</v>
          </cell>
          <cell r="P371">
            <v>0.6</v>
          </cell>
          <cell r="Q371">
            <v>0</v>
          </cell>
          <cell r="R371">
            <v>0</v>
          </cell>
          <cell r="S371">
            <v>0</v>
          </cell>
          <cell r="T371">
            <v>0</v>
          </cell>
          <cell r="U371">
            <v>0</v>
          </cell>
          <cell r="V371">
            <v>0</v>
          </cell>
          <cell r="W371">
            <v>0</v>
          </cell>
          <cell r="X371">
            <v>0</v>
          </cell>
          <cell r="Y371">
            <v>0</v>
          </cell>
          <cell r="Z371">
            <v>0</v>
          </cell>
          <cell r="AA371">
            <v>0</v>
          </cell>
        </row>
        <row r="372">
          <cell r="H372">
            <v>0.8</v>
          </cell>
          <cell r="I372">
            <v>0.8</v>
          </cell>
          <cell r="J372">
            <v>0.4</v>
          </cell>
          <cell r="K372">
            <v>0.6</v>
          </cell>
          <cell r="L372">
            <v>1</v>
          </cell>
          <cell r="M372">
            <v>0.6</v>
          </cell>
          <cell r="N372">
            <v>0.6</v>
          </cell>
          <cell r="O372">
            <v>0.6</v>
          </cell>
          <cell r="P372">
            <v>1</v>
          </cell>
          <cell r="Q372">
            <v>0.6</v>
          </cell>
          <cell r="R372">
            <v>0</v>
          </cell>
          <cell r="S372">
            <v>0.6</v>
          </cell>
          <cell r="T372">
            <v>0</v>
          </cell>
          <cell r="U372">
            <v>0.6</v>
          </cell>
          <cell r="V372">
            <v>0</v>
          </cell>
          <cell r="W372">
            <v>0</v>
          </cell>
          <cell r="X372">
            <v>0</v>
          </cell>
          <cell r="Y372">
            <v>0.2</v>
          </cell>
          <cell r="Z372">
            <v>0</v>
          </cell>
          <cell r="AA372">
            <v>0.2</v>
          </cell>
        </row>
        <row r="373">
          <cell r="H373">
            <v>0.25</v>
          </cell>
          <cell r="I373">
            <v>0.25</v>
          </cell>
          <cell r="J373">
            <v>0.25</v>
          </cell>
          <cell r="K373">
            <v>0.6</v>
          </cell>
          <cell r="L373">
            <v>0.6</v>
          </cell>
          <cell r="M373">
            <v>0.25</v>
          </cell>
          <cell r="N373">
            <v>0</v>
          </cell>
          <cell r="O373">
            <v>0</v>
          </cell>
          <cell r="P373">
            <v>0.6</v>
          </cell>
          <cell r="Q373">
            <v>1</v>
          </cell>
          <cell r="R373">
            <v>0</v>
          </cell>
          <cell r="S373">
            <v>0</v>
          </cell>
          <cell r="T373">
            <v>0</v>
          </cell>
          <cell r="U373">
            <v>0</v>
          </cell>
          <cell r="V373">
            <v>0</v>
          </cell>
          <cell r="W373">
            <v>0</v>
          </cell>
          <cell r="X373">
            <v>0</v>
          </cell>
          <cell r="Y373">
            <v>0.2</v>
          </cell>
          <cell r="Z373">
            <v>0</v>
          </cell>
          <cell r="AA373">
            <v>0.2</v>
          </cell>
        </row>
        <row r="374">
          <cell r="H374">
            <v>0</v>
          </cell>
          <cell r="I374">
            <v>0</v>
          </cell>
          <cell r="J374">
            <v>0</v>
          </cell>
          <cell r="K374">
            <v>0.2</v>
          </cell>
          <cell r="L374">
            <v>0</v>
          </cell>
          <cell r="M374">
            <v>0</v>
          </cell>
          <cell r="N374">
            <v>0</v>
          </cell>
          <cell r="O374">
            <v>0</v>
          </cell>
          <cell r="P374">
            <v>0</v>
          </cell>
          <cell r="Q374">
            <v>0</v>
          </cell>
          <cell r="R374">
            <v>1</v>
          </cell>
          <cell r="S374">
            <v>0</v>
          </cell>
          <cell r="T374">
            <v>0.4</v>
          </cell>
          <cell r="U374">
            <v>0</v>
          </cell>
          <cell r="V374">
            <v>0</v>
          </cell>
          <cell r="W374">
            <v>0</v>
          </cell>
          <cell r="X374">
            <v>0.2</v>
          </cell>
          <cell r="Y374">
            <v>0</v>
          </cell>
          <cell r="Z374">
            <v>0.4</v>
          </cell>
          <cell r="AA374">
            <v>0</v>
          </cell>
        </row>
        <row r="375">
          <cell r="H375">
            <v>0.6</v>
          </cell>
          <cell r="I375">
            <v>0.6</v>
          </cell>
          <cell r="J375">
            <v>0.2</v>
          </cell>
          <cell r="K375">
            <v>0.8</v>
          </cell>
          <cell r="L375">
            <v>0.8</v>
          </cell>
          <cell r="M375">
            <v>0.2</v>
          </cell>
          <cell r="N375">
            <v>0</v>
          </cell>
          <cell r="O375">
            <v>0</v>
          </cell>
          <cell r="P375">
            <v>0.6</v>
          </cell>
          <cell r="Q375">
            <v>0</v>
          </cell>
          <cell r="R375">
            <v>0</v>
          </cell>
          <cell r="S375">
            <v>1</v>
          </cell>
          <cell r="T375">
            <v>0</v>
          </cell>
          <cell r="U375">
            <v>0.8</v>
          </cell>
          <cell r="V375">
            <v>0</v>
          </cell>
          <cell r="W375">
            <v>0</v>
          </cell>
          <cell r="X375">
            <v>0</v>
          </cell>
          <cell r="Y375">
            <v>0.2</v>
          </cell>
          <cell r="Z375">
            <v>0</v>
          </cell>
          <cell r="AA375">
            <v>0.2</v>
          </cell>
        </row>
        <row r="376">
          <cell r="H376">
            <v>0</v>
          </cell>
          <cell r="I376">
            <v>0</v>
          </cell>
          <cell r="J376">
            <v>0</v>
          </cell>
          <cell r="K376">
            <v>0.2</v>
          </cell>
          <cell r="L376">
            <v>0</v>
          </cell>
          <cell r="M376">
            <v>0</v>
          </cell>
          <cell r="N376">
            <v>0</v>
          </cell>
          <cell r="O376">
            <v>0</v>
          </cell>
          <cell r="P376">
            <v>0</v>
          </cell>
          <cell r="Q376">
            <v>0</v>
          </cell>
          <cell r="R376">
            <v>0.4</v>
          </cell>
          <cell r="S376">
            <v>0</v>
          </cell>
          <cell r="T376">
            <v>1</v>
          </cell>
          <cell r="U376">
            <v>0</v>
          </cell>
          <cell r="V376">
            <v>0</v>
          </cell>
          <cell r="W376">
            <v>0</v>
          </cell>
          <cell r="X376">
            <v>0.2</v>
          </cell>
          <cell r="Y376">
            <v>0</v>
          </cell>
          <cell r="Z376">
            <v>0.4</v>
          </cell>
          <cell r="AA376">
            <v>0</v>
          </cell>
        </row>
        <row r="377">
          <cell r="H377">
            <v>0.6</v>
          </cell>
          <cell r="I377">
            <v>0.6</v>
          </cell>
          <cell r="J377">
            <v>0.2</v>
          </cell>
          <cell r="K377">
            <v>0.8</v>
          </cell>
          <cell r="L377">
            <v>0.8</v>
          </cell>
          <cell r="M377">
            <v>0.2</v>
          </cell>
          <cell r="N377">
            <v>0</v>
          </cell>
          <cell r="O377">
            <v>0</v>
          </cell>
          <cell r="P377">
            <v>0.6</v>
          </cell>
          <cell r="Q377">
            <v>0</v>
          </cell>
          <cell r="R377">
            <v>0</v>
          </cell>
          <cell r="S377">
            <v>0.8</v>
          </cell>
          <cell r="T377">
            <v>0</v>
          </cell>
          <cell r="U377">
            <v>1</v>
          </cell>
          <cell r="V377">
            <v>0</v>
          </cell>
          <cell r="W377">
            <v>0</v>
          </cell>
          <cell r="X377">
            <v>0</v>
          </cell>
          <cell r="Y377">
            <v>0.2</v>
          </cell>
          <cell r="Z377">
            <v>0</v>
          </cell>
          <cell r="AA377">
            <v>0.2</v>
          </cell>
        </row>
        <row r="378">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1</v>
          </cell>
          <cell r="W378">
            <v>0</v>
          </cell>
          <cell r="X378">
            <v>0</v>
          </cell>
          <cell r="Y378">
            <v>0</v>
          </cell>
          <cell r="Z378">
            <v>0.4</v>
          </cell>
          <cell r="AA378">
            <v>0</v>
          </cell>
        </row>
        <row r="379">
          <cell r="H379">
            <v>0.6</v>
          </cell>
          <cell r="I379">
            <v>0.6</v>
          </cell>
          <cell r="J379">
            <v>0.4</v>
          </cell>
          <cell r="K379">
            <v>0.6</v>
          </cell>
          <cell r="L379">
            <v>0.6</v>
          </cell>
          <cell r="M379">
            <v>0</v>
          </cell>
          <cell r="N379">
            <v>0</v>
          </cell>
          <cell r="O379">
            <v>0</v>
          </cell>
          <cell r="P379">
            <v>0</v>
          </cell>
          <cell r="Q379">
            <v>0</v>
          </cell>
          <cell r="R379">
            <v>0</v>
          </cell>
          <cell r="S379">
            <v>0</v>
          </cell>
          <cell r="T379">
            <v>0</v>
          </cell>
          <cell r="U379">
            <v>0</v>
          </cell>
          <cell r="V379">
            <v>0</v>
          </cell>
          <cell r="W379">
            <v>1</v>
          </cell>
          <cell r="X379">
            <v>0</v>
          </cell>
          <cell r="Y379">
            <v>0</v>
          </cell>
          <cell r="Z379">
            <v>0</v>
          </cell>
          <cell r="AA379">
            <v>0.8</v>
          </cell>
        </row>
        <row r="380">
          <cell r="H380">
            <v>0</v>
          </cell>
          <cell r="I380">
            <v>0</v>
          </cell>
          <cell r="J380">
            <v>0</v>
          </cell>
          <cell r="K380">
            <v>0.2</v>
          </cell>
          <cell r="L380">
            <v>0</v>
          </cell>
          <cell r="M380">
            <v>0</v>
          </cell>
          <cell r="N380">
            <v>0</v>
          </cell>
          <cell r="O380">
            <v>0</v>
          </cell>
          <cell r="P380">
            <v>0</v>
          </cell>
          <cell r="Q380">
            <v>0</v>
          </cell>
          <cell r="R380">
            <v>0.2</v>
          </cell>
          <cell r="S380">
            <v>0</v>
          </cell>
          <cell r="T380">
            <v>0.2</v>
          </cell>
          <cell r="U380">
            <v>0</v>
          </cell>
          <cell r="V380">
            <v>0</v>
          </cell>
          <cell r="W380">
            <v>0</v>
          </cell>
          <cell r="X380">
            <v>1</v>
          </cell>
          <cell r="Y380">
            <v>0</v>
          </cell>
          <cell r="Z380">
            <v>0.4</v>
          </cell>
          <cell r="AA380">
            <v>0</v>
          </cell>
        </row>
        <row r="381">
          <cell r="H381">
            <v>0.4</v>
          </cell>
          <cell r="I381">
            <v>0.4</v>
          </cell>
          <cell r="J381">
            <v>0.2</v>
          </cell>
          <cell r="K381">
            <v>0.4</v>
          </cell>
          <cell r="L381">
            <v>0.4</v>
          </cell>
          <cell r="M381">
            <v>0</v>
          </cell>
          <cell r="N381">
            <v>0</v>
          </cell>
          <cell r="O381">
            <v>0</v>
          </cell>
          <cell r="P381">
            <v>0.2</v>
          </cell>
          <cell r="Q381">
            <v>0.2</v>
          </cell>
          <cell r="R381">
            <v>0</v>
          </cell>
          <cell r="S381">
            <v>0.2</v>
          </cell>
          <cell r="T381">
            <v>0</v>
          </cell>
          <cell r="U381">
            <v>0.2</v>
          </cell>
          <cell r="V381">
            <v>0</v>
          </cell>
          <cell r="W381">
            <v>0</v>
          </cell>
          <cell r="X381">
            <v>0</v>
          </cell>
          <cell r="Y381">
            <v>1</v>
          </cell>
          <cell r="Z381">
            <v>0</v>
          </cell>
          <cell r="AA381">
            <v>0.2</v>
          </cell>
        </row>
        <row r="382">
          <cell r="H382">
            <v>0</v>
          </cell>
          <cell r="I382">
            <v>0</v>
          </cell>
          <cell r="J382">
            <v>0</v>
          </cell>
          <cell r="K382">
            <v>0.2</v>
          </cell>
          <cell r="L382">
            <v>0</v>
          </cell>
          <cell r="M382">
            <v>0</v>
          </cell>
          <cell r="N382">
            <v>0</v>
          </cell>
          <cell r="O382">
            <v>0</v>
          </cell>
          <cell r="P382">
            <v>0</v>
          </cell>
          <cell r="Q382">
            <v>0</v>
          </cell>
          <cell r="R382">
            <v>0.4</v>
          </cell>
          <cell r="S382">
            <v>0</v>
          </cell>
          <cell r="T382">
            <v>0.4</v>
          </cell>
          <cell r="U382">
            <v>0</v>
          </cell>
          <cell r="V382">
            <v>0.4</v>
          </cell>
          <cell r="W382">
            <v>0</v>
          </cell>
          <cell r="X382">
            <v>0.4</v>
          </cell>
          <cell r="Y382">
            <v>0</v>
          </cell>
          <cell r="Z382">
            <v>1</v>
          </cell>
          <cell r="AA382">
            <v>0</v>
          </cell>
        </row>
        <row r="383">
          <cell r="H383">
            <v>0.4</v>
          </cell>
          <cell r="I383">
            <v>0.4</v>
          </cell>
          <cell r="J383">
            <v>0.2</v>
          </cell>
          <cell r="K383">
            <v>0.4</v>
          </cell>
          <cell r="L383">
            <v>0.4</v>
          </cell>
          <cell r="M383">
            <v>0</v>
          </cell>
          <cell r="N383">
            <v>0</v>
          </cell>
          <cell r="O383">
            <v>0</v>
          </cell>
          <cell r="P383">
            <v>0.2</v>
          </cell>
          <cell r="Q383">
            <v>0.2</v>
          </cell>
          <cell r="R383">
            <v>0</v>
          </cell>
          <cell r="S383">
            <v>0.2</v>
          </cell>
          <cell r="T383">
            <v>0</v>
          </cell>
          <cell r="U383">
            <v>0.2</v>
          </cell>
          <cell r="V383">
            <v>0</v>
          </cell>
          <cell r="W383">
            <v>0.8</v>
          </cell>
          <cell r="X383">
            <v>0</v>
          </cell>
          <cell r="Y383">
            <v>0.2</v>
          </cell>
          <cell r="Z383">
            <v>0</v>
          </cell>
          <cell r="AA383">
            <v>1</v>
          </cell>
        </row>
        <row r="384">
          <cell r="H384">
            <v>1</v>
          </cell>
          <cell r="I384">
            <v>0.75</v>
          </cell>
          <cell r="J384">
            <v>0.5</v>
          </cell>
          <cell r="K384">
            <v>0.8</v>
          </cell>
          <cell r="L384">
            <v>0.8</v>
          </cell>
          <cell r="M384">
            <v>0.5</v>
          </cell>
          <cell r="N384">
            <v>0</v>
          </cell>
          <cell r="O384">
            <v>0</v>
          </cell>
          <cell r="P384">
            <v>0.8</v>
          </cell>
          <cell r="Q384">
            <v>0.25</v>
          </cell>
          <cell r="R384">
            <v>0</v>
          </cell>
          <cell r="S384">
            <v>0.6</v>
          </cell>
          <cell r="T384">
            <v>0</v>
          </cell>
          <cell r="U384">
            <v>0.6</v>
          </cell>
          <cell r="V384">
            <v>0</v>
          </cell>
          <cell r="W384">
            <v>0.6</v>
          </cell>
          <cell r="X384">
            <v>0</v>
          </cell>
          <cell r="Y384">
            <v>0.4</v>
          </cell>
          <cell r="Z384">
            <v>0</v>
          </cell>
          <cell r="AA384">
            <v>0.4</v>
          </cell>
        </row>
        <row r="385">
          <cell r="H385">
            <v>0.75</v>
          </cell>
          <cell r="I385">
            <v>1</v>
          </cell>
          <cell r="J385">
            <v>0.5</v>
          </cell>
          <cell r="K385">
            <v>0.8</v>
          </cell>
          <cell r="L385">
            <v>0.8</v>
          </cell>
          <cell r="M385">
            <v>0.5</v>
          </cell>
          <cell r="N385">
            <v>0</v>
          </cell>
          <cell r="O385">
            <v>0</v>
          </cell>
          <cell r="P385">
            <v>0.8</v>
          </cell>
          <cell r="Q385">
            <v>0.25</v>
          </cell>
          <cell r="R385">
            <v>0</v>
          </cell>
          <cell r="S385">
            <v>0.6</v>
          </cell>
          <cell r="T385">
            <v>0</v>
          </cell>
          <cell r="U385">
            <v>0.6</v>
          </cell>
          <cell r="V385">
            <v>0</v>
          </cell>
          <cell r="W385">
            <v>0.6</v>
          </cell>
          <cell r="X385">
            <v>0</v>
          </cell>
          <cell r="Y385">
            <v>0.4</v>
          </cell>
          <cell r="Z385">
            <v>0</v>
          </cell>
          <cell r="AA385">
            <v>0.4</v>
          </cell>
        </row>
        <row r="386">
          <cell r="H386">
            <v>0.5</v>
          </cell>
          <cell r="I386">
            <v>0.5</v>
          </cell>
          <cell r="J386">
            <v>1</v>
          </cell>
          <cell r="K386">
            <v>0.4</v>
          </cell>
          <cell r="L386">
            <v>0.6</v>
          </cell>
          <cell r="M386">
            <v>0.4</v>
          </cell>
          <cell r="N386">
            <v>0</v>
          </cell>
          <cell r="O386">
            <v>0</v>
          </cell>
          <cell r="P386">
            <v>0.4</v>
          </cell>
          <cell r="Q386">
            <v>0.25</v>
          </cell>
          <cell r="R386">
            <v>0</v>
          </cell>
          <cell r="S386">
            <v>0.2</v>
          </cell>
          <cell r="T386">
            <v>0</v>
          </cell>
          <cell r="U386">
            <v>0.2</v>
          </cell>
          <cell r="V386">
            <v>0</v>
          </cell>
          <cell r="W386">
            <v>0.4</v>
          </cell>
          <cell r="X386">
            <v>0</v>
          </cell>
          <cell r="Y386">
            <v>0.2</v>
          </cell>
          <cell r="Z386">
            <v>0</v>
          </cell>
          <cell r="AA386">
            <v>0.2</v>
          </cell>
        </row>
        <row r="387">
          <cell r="H387">
            <v>0.8</v>
          </cell>
          <cell r="I387">
            <v>0.8</v>
          </cell>
          <cell r="J387">
            <v>0.4</v>
          </cell>
          <cell r="K387">
            <v>1</v>
          </cell>
          <cell r="L387">
            <v>0.6</v>
          </cell>
          <cell r="M387">
            <v>0.6</v>
          </cell>
          <cell r="N387">
            <v>0</v>
          </cell>
          <cell r="O387">
            <v>0</v>
          </cell>
          <cell r="P387">
            <v>0.6</v>
          </cell>
          <cell r="Q387">
            <v>0.6</v>
          </cell>
          <cell r="R387">
            <v>0.2</v>
          </cell>
          <cell r="S387">
            <v>0.8</v>
          </cell>
          <cell r="T387">
            <v>0.2</v>
          </cell>
          <cell r="U387">
            <v>0.8</v>
          </cell>
          <cell r="V387">
            <v>0</v>
          </cell>
          <cell r="W387">
            <v>0.6</v>
          </cell>
          <cell r="X387">
            <v>0.2</v>
          </cell>
          <cell r="Y387">
            <v>0.4</v>
          </cell>
          <cell r="Z387">
            <v>0.2</v>
          </cell>
          <cell r="AA387">
            <v>0.4</v>
          </cell>
        </row>
        <row r="388">
          <cell r="H388">
            <v>0.8</v>
          </cell>
          <cell r="I388">
            <v>0.8</v>
          </cell>
          <cell r="J388">
            <v>0.6</v>
          </cell>
          <cell r="K388">
            <v>0.6</v>
          </cell>
          <cell r="L388">
            <v>1</v>
          </cell>
          <cell r="M388">
            <v>0.8</v>
          </cell>
          <cell r="N388">
            <v>0.4</v>
          </cell>
          <cell r="O388">
            <v>0.4</v>
          </cell>
          <cell r="P388">
            <v>1</v>
          </cell>
          <cell r="Q388">
            <v>0.6</v>
          </cell>
          <cell r="R388">
            <v>0</v>
          </cell>
          <cell r="S388">
            <v>0.8</v>
          </cell>
          <cell r="T388">
            <v>0</v>
          </cell>
          <cell r="U388">
            <v>0.8</v>
          </cell>
          <cell r="V388">
            <v>0</v>
          </cell>
          <cell r="W388">
            <v>0.6</v>
          </cell>
          <cell r="X388">
            <v>0</v>
          </cell>
          <cell r="Y388">
            <v>0.4</v>
          </cell>
          <cell r="Z388">
            <v>0</v>
          </cell>
          <cell r="AA388">
            <v>0.4</v>
          </cell>
        </row>
        <row r="389">
          <cell r="H389">
            <v>0.5</v>
          </cell>
          <cell r="I389">
            <v>0.5</v>
          </cell>
          <cell r="J389">
            <v>0.4</v>
          </cell>
          <cell r="K389">
            <v>0.6</v>
          </cell>
          <cell r="L389">
            <v>0.8</v>
          </cell>
          <cell r="M389">
            <v>1</v>
          </cell>
          <cell r="N389">
            <v>0</v>
          </cell>
          <cell r="O389">
            <v>0</v>
          </cell>
          <cell r="P389">
            <v>0.6</v>
          </cell>
          <cell r="Q389">
            <v>0.25</v>
          </cell>
          <cell r="R389">
            <v>0</v>
          </cell>
          <cell r="S389">
            <v>0.2</v>
          </cell>
          <cell r="T389">
            <v>0</v>
          </cell>
          <cell r="U389">
            <v>0.2</v>
          </cell>
          <cell r="V389">
            <v>0</v>
          </cell>
          <cell r="W389">
            <v>0</v>
          </cell>
          <cell r="X389">
            <v>0</v>
          </cell>
          <cell r="Y389">
            <v>0</v>
          </cell>
          <cell r="Z389">
            <v>0</v>
          </cell>
          <cell r="AA389">
            <v>0</v>
          </cell>
        </row>
        <row r="390">
          <cell r="H390">
            <v>0</v>
          </cell>
          <cell r="I390">
            <v>0</v>
          </cell>
          <cell r="J390">
            <v>0</v>
          </cell>
          <cell r="K390">
            <v>0</v>
          </cell>
          <cell r="L390">
            <v>0.4</v>
          </cell>
          <cell r="M390">
            <v>0</v>
          </cell>
          <cell r="N390">
            <v>1</v>
          </cell>
          <cell r="O390">
            <v>0</v>
          </cell>
          <cell r="P390">
            <v>0.6</v>
          </cell>
          <cell r="Q390">
            <v>0</v>
          </cell>
          <cell r="R390">
            <v>0</v>
          </cell>
          <cell r="S390">
            <v>0</v>
          </cell>
          <cell r="T390">
            <v>0</v>
          </cell>
          <cell r="U390">
            <v>0</v>
          </cell>
          <cell r="V390">
            <v>0</v>
          </cell>
          <cell r="W390">
            <v>0</v>
          </cell>
          <cell r="X390">
            <v>0</v>
          </cell>
          <cell r="Y390">
            <v>0</v>
          </cell>
          <cell r="Z390">
            <v>0</v>
          </cell>
          <cell r="AA390">
            <v>0</v>
          </cell>
        </row>
        <row r="391">
          <cell r="H391">
            <v>0</v>
          </cell>
          <cell r="I391">
            <v>0</v>
          </cell>
          <cell r="J391">
            <v>0</v>
          </cell>
          <cell r="K391">
            <v>0</v>
          </cell>
          <cell r="L391">
            <v>0.4</v>
          </cell>
          <cell r="M391">
            <v>0</v>
          </cell>
          <cell r="N391">
            <v>0</v>
          </cell>
          <cell r="O391">
            <v>1</v>
          </cell>
          <cell r="P391">
            <v>0.6</v>
          </cell>
          <cell r="Q391">
            <v>0</v>
          </cell>
          <cell r="R391">
            <v>0</v>
          </cell>
          <cell r="S391">
            <v>0</v>
          </cell>
          <cell r="T391">
            <v>0</v>
          </cell>
          <cell r="U391">
            <v>0</v>
          </cell>
          <cell r="V391">
            <v>0</v>
          </cell>
          <cell r="W391">
            <v>0</v>
          </cell>
          <cell r="X391">
            <v>0</v>
          </cell>
          <cell r="Y391">
            <v>0</v>
          </cell>
          <cell r="Z391">
            <v>0</v>
          </cell>
          <cell r="AA391">
            <v>0</v>
          </cell>
        </row>
        <row r="392">
          <cell r="H392">
            <v>0.8</v>
          </cell>
          <cell r="I392">
            <v>0.8</v>
          </cell>
          <cell r="J392">
            <v>0.4</v>
          </cell>
          <cell r="K392">
            <v>0.6</v>
          </cell>
          <cell r="L392">
            <v>1</v>
          </cell>
          <cell r="M392">
            <v>0.6</v>
          </cell>
          <cell r="N392">
            <v>0.6</v>
          </cell>
          <cell r="O392">
            <v>0.6</v>
          </cell>
          <cell r="P392">
            <v>1</v>
          </cell>
          <cell r="Q392">
            <v>0.6</v>
          </cell>
          <cell r="R392">
            <v>0</v>
          </cell>
          <cell r="S392">
            <v>0.6</v>
          </cell>
          <cell r="T392">
            <v>0</v>
          </cell>
          <cell r="U392">
            <v>0.6</v>
          </cell>
          <cell r="V392">
            <v>0</v>
          </cell>
          <cell r="W392">
            <v>0</v>
          </cell>
          <cell r="X392">
            <v>0</v>
          </cell>
          <cell r="Y392">
            <v>0.2</v>
          </cell>
          <cell r="Z392">
            <v>0</v>
          </cell>
          <cell r="AA392">
            <v>0.2</v>
          </cell>
        </row>
        <row r="393">
          <cell r="H393">
            <v>0.25</v>
          </cell>
          <cell r="I393">
            <v>0.25</v>
          </cell>
          <cell r="J393">
            <v>0.25</v>
          </cell>
          <cell r="K393">
            <v>0.6</v>
          </cell>
          <cell r="L393">
            <v>0.6</v>
          </cell>
          <cell r="M393">
            <v>0.25</v>
          </cell>
          <cell r="N393">
            <v>0</v>
          </cell>
          <cell r="O393">
            <v>0</v>
          </cell>
          <cell r="P393">
            <v>0.6</v>
          </cell>
          <cell r="Q393">
            <v>1</v>
          </cell>
          <cell r="R393">
            <v>0</v>
          </cell>
          <cell r="S393">
            <v>0</v>
          </cell>
          <cell r="T393">
            <v>0</v>
          </cell>
          <cell r="U393">
            <v>0</v>
          </cell>
          <cell r="V393">
            <v>0</v>
          </cell>
          <cell r="W393">
            <v>0</v>
          </cell>
          <cell r="X393">
            <v>0</v>
          </cell>
          <cell r="Y393">
            <v>0.2</v>
          </cell>
          <cell r="Z393">
            <v>0</v>
          </cell>
          <cell r="AA393">
            <v>0.2</v>
          </cell>
        </row>
        <row r="394">
          <cell r="H394">
            <v>0</v>
          </cell>
          <cell r="I394">
            <v>0</v>
          </cell>
          <cell r="J394">
            <v>0</v>
          </cell>
          <cell r="K394">
            <v>0.2</v>
          </cell>
          <cell r="L394">
            <v>0</v>
          </cell>
          <cell r="M394">
            <v>0</v>
          </cell>
          <cell r="N394">
            <v>0</v>
          </cell>
          <cell r="O394">
            <v>0</v>
          </cell>
          <cell r="P394">
            <v>0</v>
          </cell>
          <cell r="Q394">
            <v>0</v>
          </cell>
          <cell r="R394">
            <v>1</v>
          </cell>
          <cell r="S394">
            <v>0</v>
          </cell>
          <cell r="T394">
            <v>0.4</v>
          </cell>
          <cell r="U394">
            <v>0</v>
          </cell>
          <cell r="V394">
            <v>0</v>
          </cell>
          <cell r="W394">
            <v>0</v>
          </cell>
          <cell r="X394">
            <v>0.2</v>
          </cell>
          <cell r="Y394">
            <v>0</v>
          </cell>
          <cell r="Z394">
            <v>0.4</v>
          </cell>
          <cell r="AA394">
            <v>0</v>
          </cell>
        </row>
        <row r="395">
          <cell r="H395">
            <v>0.6</v>
          </cell>
          <cell r="I395">
            <v>0.6</v>
          </cell>
          <cell r="J395">
            <v>0.2</v>
          </cell>
          <cell r="K395">
            <v>0.8</v>
          </cell>
          <cell r="L395">
            <v>0.8</v>
          </cell>
          <cell r="M395">
            <v>0.2</v>
          </cell>
          <cell r="N395">
            <v>0</v>
          </cell>
          <cell r="O395">
            <v>0</v>
          </cell>
          <cell r="P395">
            <v>0.6</v>
          </cell>
          <cell r="Q395">
            <v>0</v>
          </cell>
          <cell r="R395">
            <v>0</v>
          </cell>
          <cell r="S395">
            <v>1</v>
          </cell>
          <cell r="T395">
            <v>0</v>
          </cell>
          <cell r="U395">
            <v>0.8</v>
          </cell>
          <cell r="V395">
            <v>0</v>
          </cell>
          <cell r="W395">
            <v>0</v>
          </cell>
          <cell r="X395">
            <v>0</v>
          </cell>
          <cell r="Y395">
            <v>0.2</v>
          </cell>
          <cell r="Z395">
            <v>0</v>
          </cell>
          <cell r="AA395">
            <v>0.2</v>
          </cell>
        </row>
        <row r="396">
          <cell r="H396">
            <v>0</v>
          </cell>
          <cell r="I396">
            <v>0</v>
          </cell>
          <cell r="J396">
            <v>0</v>
          </cell>
          <cell r="K396">
            <v>0.2</v>
          </cell>
          <cell r="L396">
            <v>0</v>
          </cell>
          <cell r="M396">
            <v>0</v>
          </cell>
          <cell r="N396">
            <v>0</v>
          </cell>
          <cell r="O396">
            <v>0</v>
          </cell>
          <cell r="P396">
            <v>0</v>
          </cell>
          <cell r="Q396">
            <v>0</v>
          </cell>
          <cell r="R396">
            <v>0.4</v>
          </cell>
          <cell r="S396">
            <v>0</v>
          </cell>
          <cell r="T396">
            <v>1</v>
          </cell>
          <cell r="U396">
            <v>0</v>
          </cell>
          <cell r="V396">
            <v>0</v>
          </cell>
          <cell r="W396">
            <v>0</v>
          </cell>
          <cell r="X396">
            <v>0.2</v>
          </cell>
          <cell r="Y396">
            <v>0</v>
          </cell>
          <cell r="Z396">
            <v>0.4</v>
          </cell>
          <cell r="AA396">
            <v>0</v>
          </cell>
        </row>
        <row r="397">
          <cell r="H397">
            <v>0.6</v>
          </cell>
          <cell r="I397">
            <v>0.6</v>
          </cell>
          <cell r="J397">
            <v>0.2</v>
          </cell>
          <cell r="K397">
            <v>0.8</v>
          </cell>
          <cell r="L397">
            <v>0.8</v>
          </cell>
          <cell r="M397">
            <v>0.2</v>
          </cell>
          <cell r="N397">
            <v>0</v>
          </cell>
          <cell r="O397">
            <v>0</v>
          </cell>
          <cell r="P397">
            <v>0.6</v>
          </cell>
          <cell r="Q397">
            <v>0</v>
          </cell>
          <cell r="R397">
            <v>0</v>
          </cell>
          <cell r="S397">
            <v>0.8</v>
          </cell>
          <cell r="T397">
            <v>0</v>
          </cell>
          <cell r="U397">
            <v>1</v>
          </cell>
          <cell r="V397">
            <v>0</v>
          </cell>
          <cell r="W397">
            <v>0</v>
          </cell>
          <cell r="X397">
            <v>0</v>
          </cell>
          <cell r="Y397">
            <v>0.2</v>
          </cell>
          <cell r="Z397">
            <v>0</v>
          </cell>
          <cell r="AA397">
            <v>0.2</v>
          </cell>
        </row>
        <row r="398">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1</v>
          </cell>
          <cell r="W398">
            <v>0</v>
          </cell>
          <cell r="X398">
            <v>0</v>
          </cell>
          <cell r="Y398">
            <v>0</v>
          </cell>
          <cell r="Z398">
            <v>0.4</v>
          </cell>
          <cell r="AA398">
            <v>0</v>
          </cell>
        </row>
        <row r="399">
          <cell r="H399">
            <v>0.6</v>
          </cell>
          <cell r="I399">
            <v>0.6</v>
          </cell>
          <cell r="J399">
            <v>0.4</v>
          </cell>
          <cell r="K399">
            <v>0.6</v>
          </cell>
          <cell r="L399">
            <v>0.6</v>
          </cell>
          <cell r="M399">
            <v>0</v>
          </cell>
          <cell r="N399">
            <v>0</v>
          </cell>
          <cell r="O399">
            <v>0</v>
          </cell>
          <cell r="P399">
            <v>0</v>
          </cell>
          <cell r="Q399">
            <v>0</v>
          </cell>
          <cell r="R399">
            <v>0</v>
          </cell>
          <cell r="S399">
            <v>0</v>
          </cell>
          <cell r="T399">
            <v>0</v>
          </cell>
          <cell r="U399">
            <v>0</v>
          </cell>
          <cell r="V399">
            <v>0</v>
          </cell>
          <cell r="W399">
            <v>1</v>
          </cell>
          <cell r="X399">
            <v>0</v>
          </cell>
          <cell r="Y399">
            <v>0</v>
          </cell>
          <cell r="Z399">
            <v>0</v>
          </cell>
          <cell r="AA399">
            <v>0.8</v>
          </cell>
        </row>
        <row r="400">
          <cell r="H400">
            <v>0</v>
          </cell>
          <cell r="I400">
            <v>0</v>
          </cell>
          <cell r="J400">
            <v>0</v>
          </cell>
          <cell r="K400">
            <v>0.2</v>
          </cell>
          <cell r="L400">
            <v>0</v>
          </cell>
          <cell r="M400">
            <v>0</v>
          </cell>
          <cell r="N400">
            <v>0</v>
          </cell>
          <cell r="O400">
            <v>0</v>
          </cell>
          <cell r="P400">
            <v>0</v>
          </cell>
          <cell r="Q400">
            <v>0</v>
          </cell>
          <cell r="R400">
            <v>0.2</v>
          </cell>
          <cell r="S400">
            <v>0</v>
          </cell>
          <cell r="T400">
            <v>0.2</v>
          </cell>
          <cell r="U400">
            <v>0</v>
          </cell>
          <cell r="V400">
            <v>0</v>
          </cell>
          <cell r="W400">
            <v>0</v>
          </cell>
          <cell r="X400">
            <v>1</v>
          </cell>
          <cell r="Y400">
            <v>0</v>
          </cell>
          <cell r="Z400">
            <v>0.4</v>
          </cell>
          <cell r="AA400">
            <v>0</v>
          </cell>
        </row>
        <row r="401">
          <cell r="H401">
            <v>0.4</v>
          </cell>
          <cell r="I401">
            <v>0.4</v>
          </cell>
          <cell r="J401">
            <v>0.2</v>
          </cell>
          <cell r="K401">
            <v>0.4</v>
          </cell>
          <cell r="L401">
            <v>0.4</v>
          </cell>
          <cell r="M401">
            <v>0</v>
          </cell>
          <cell r="N401">
            <v>0</v>
          </cell>
          <cell r="O401">
            <v>0</v>
          </cell>
          <cell r="P401">
            <v>0.2</v>
          </cell>
          <cell r="Q401">
            <v>0.2</v>
          </cell>
          <cell r="R401">
            <v>0</v>
          </cell>
          <cell r="S401">
            <v>0.2</v>
          </cell>
          <cell r="T401">
            <v>0</v>
          </cell>
          <cell r="U401">
            <v>0.2</v>
          </cell>
          <cell r="V401">
            <v>0</v>
          </cell>
          <cell r="W401">
            <v>0</v>
          </cell>
          <cell r="X401">
            <v>0</v>
          </cell>
          <cell r="Y401">
            <v>1</v>
          </cell>
          <cell r="Z401">
            <v>0</v>
          </cell>
          <cell r="AA401">
            <v>0.2</v>
          </cell>
        </row>
        <row r="402">
          <cell r="H402">
            <v>0</v>
          </cell>
          <cell r="I402">
            <v>0</v>
          </cell>
          <cell r="J402">
            <v>0</v>
          </cell>
          <cell r="K402">
            <v>0.2</v>
          </cell>
          <cell r="L402">
            <v>0</v>
          </cell>
          <cell r="M402">
            <v>0</v>
          </cell>
          <cell r="N402">
            <v>0</v>
          </cell>
          <cell r="O402">
            <v>0</v>
          </cell>
          <cell r="P402">
            <v>0</v>
          </cell>
          <cell r="Q402">
            <v>0</v>
          </cell>
          <cell r="R402">
            <v>0.4</v>
          </cell>
          <cell r="S402">
            <v>0</v>
          </cell>
          <cell r="T402">
            <v>0.4</v>
          </cell>
          <cell r="U402">
            <v>0</v>
          </cell>
          <cell r="V402">
            <v>0.4</v>
          </cell>
          <cell r="W402">
            <v>0</v>
          </cell>
          <cell r="X402">
            <v>0.4</v>
          </cell>
          <cell r="Y402">
            <v>0</v>
          </cell>
          <cell r="Z402">
            <v>1</v>
          </cell>
          <cell r="AA402">
            <v>0</v>
          </cell>
        </row>
        <row r="403">
          <cell r="H403">
            <v>0.4</v>
          </cell>
          <cell r="I403">
            <v>0.4</v>
          </cell>
          <cell r="J403">
            <v>0.2</v>
          </cell>
          <cell r="K403">
            <v>0.4</v>
          </cell>
          <cell r="L403">
            <v>0.4</v>
          </cell>
          <cell r="M403">
            <v>0</v>
          </cell>
          <cell r="N403">
            <v>0</v>
          </cell>
          <cell r="O403">
            <v>0</v>
          </cell>
          <cell r="P403">
            <v>0.2</v>
          </cell>
          <cell r="Q403">
            <v>0.2</v>
          </cell>
          <cell r="R403">
            <v>0</v>
          </cell>
          <cell r="S403">
            <v>0.2</v>
          </cell>
          <cell r="T403">
            <v>0</v>
          </cell>
          <cell r="U403">
            <v>0.2</v>
          </cell>
          <cell r="V403">
            <v>0</v>
          </cell>
          <cell r="W403">
            <v>0.8</v>
          </cell>
          <cell r="X403">
            <v>0</v>
          </cell>
          <cell r="Y403">
            <v>0.2</v>
          </cell>
          <cell r="Z403">
            <v>0</v>
          </cell>
          <cell r="AA403">
            <v>1</v>
          </cell>
        </row>
        <row r="404">
          <cell r="H404">
            <v>1</v>
          </cell>
          <cell r="I404">
            <v>0.28000000000000003</v>
          </cell>
          <cell r="J404">
            <v>0.5</v>
          </cell>
          <cell r="K404">
            <v>0.8</v>
          </cell>
          <cell r="L404">
            <v>0.8</v>
          </cell>
          <cell r="M404">
            <v>1</v>
          </cell>
          <cell r="N404">
            <v>1</v>
          </cell>
          <cell r="O404">
            <v>0.64</v>
          </cell>
          <cell r="P404">
            <v>0.09</v>
          </cell>
          <cell r="Q404">
            <v>0.25</v>
          </cell>
          <cell r="R404">
            <v>0</v>
          </cell>
          <cell r="S404">
            <v>0.6</v>
          </cell>
          <cell r="T404">
            <v>0</v>
          </cell>
          <cell r="U404">
            <v>0.6</v>
          </cell>
          <cell r="V404">
            <v>0</v>
          </cell>
          <cell r="W404">
            <v>0.6</v>
          </cell>
          <cell r="X404">
            <v>0</v>
          </cell>
          <cell r="Y404">
            <v>0.4</v>
          </cell>
          <cell r="Z404">
            <v>0</v>
          </cell>
          <cell r="AA404">
            <v>0.4</v>
          </cell>
        </row>
        <row r="405">
          <cell r="H405">
            <v>0.28000000000000003</v>
          </cell>
          <cell r="I405">
            <v>1</v>
          </cell>
          <cell r="J405">
            <v>0.5</v>
          </cell>
          <cell r="K405">
            <v>0.8</v>
          </cell>
          <cell r="L405">
            <v>0.8</v>
          </cell>
          <cell r="M405">
            <v>0.26</v>
          </cell>
          <cell r="N405">
            <v>0.52</v>
          </cell>
          <cell r="O405">
            <v>0.28000000000000003</v>
          </cell>
          <cell r="P405">
            <v>0.61</v>
          </cell>
          <cell r="Q405">
            <v>0.25</v>
          </cell>
          <cell r="R405">
            <v>0</v>
          </cell>
          <cell r="S405">
            <v>0.6</v>
          </cell>
          <cell r="T405">
            <v>0</v>
          </cell>
          <cell r="U405">
            <v>0.6</v>
          </cell>
          <cell r="V405">
            <v>0</v>
          </cell>
          <cell r="W405">
            <v>0.6</v>
          </cell>
          <cell r="X405">
            <v>0</v>
          </cell>
          <cell r="Y405">
            <v>0.4</v>
          </cell>
          <cell r="Z405">
            <v>0</v>
          </cell>
          <cell r="AA405">
            <v>0.4</v>
          </cell>
        </row>
        <row r="406">
          <cell r="H406">
            <v>0.5</v>
          </cell>
          <cell r="I406">
            <v>0.5</v>
          </cell>
          <cell r="J406">
            <v>1</v>
          </cell>
          <cell r="K406">
            <v>0.4</v>
          </cell>
          <cell r="L406">
            <v>0.6</v>
          </cell>
          <cell r="M406">
            <v>0.4</v>
          </cell>
          <cell r="N406">
            <v>0</v>
          </cell>
          <cell r="O406">
            <v>0</v>
          </cell>
          <cell r="P406">
            <v>0.4</v>
          </cell>
          <cell r="Q406">
            <v>0.25</v>
          </cell>
          <cell r="R406">
            <v>0</v>
          </cell>
          <cell r="S406">
            <v>0.2</v>
          </cell>
          <cell r="T406">
            <v>0</v>
          </cell>
          <cell r="U406">
            <v>0.2</v>
          </cell>
          <cell r="V406">
            <v>0</v>
          </cell>
          <cell r="W406">
            <v>0.4</v>
          </cell>
          <cell r="X406">
            <v>0</v>
          </cell>
          <cell r="Y406">
            <v>0.2</v>
          </cell>
          <cell r="Z406">
            <v>0</v>
          </cell>
          <cell r="AA406">
            <v>0.2</v>
          </cell>
        </row>
        <row r="407">
          <cell r="H407">
            <v>0.8</v>
          </cell>
          <cell r="I407">
            <v>0.8</v>
          </cell>
          <cell r="J407">
            <v>0.4</v>
          </cell>
          <cell r="K407">
            <v>1</v>
          </cell>
          <cell r="L407">
            <v>0.6</v>
          </cell>
          <cell r="M407">
            <v>0.6</v>
          </cell>
          <cell r="N407">
            <v>0</v>
          </cell>
          <cell r="O407">
            <v>0</v>
          </cell>
          <cell r="P407">
            <v>0.6</v>
          </cell>
          <cell r="Q407">
            <v>0.6</v>
          </cell>
          <cell r="R407">
            <v>0.2</v>
          </cell>
          <cell r="S407">
            <v>0.8</v>
          </cell>
          <cell r="T407">
            <v>0.2</v>
          </cell>
          <cell r="U407">
            <v>0.8</v>
          </cell>
          <cell r="V407">
            <v>0</v>
          </cell>
          <cell r="W407">
            <v>0.6</v>
          </cell>
          <cell r="X407">
            <v>0.2</v>
          </cell>
          <cell r="Y407">
            <v>0.4</v>
          </cell>
          <cell r="Z407">
            <v>0.2</v>
          </cell>
          <cell r="AA407">
            <v>0.4</v>
          </cell>
        </row>
        <row r="408">
          <cell r="H408">
            <v>0.8</v>
          </cell>
          <cell r="I408">
            <v>0.8</v>
          </cell>
          <cell r="J408">
            <v>0.6</v>
          </cell>
          <cell r="K408">
            <v>0.6</v>
          </cell>
          <cell r="L408">
            <v>1</v>
          </cell>
          <cell r="M408">
            <v>0.8</v>
          </cell>
          <cell r="N408">
            <v>0.4</v>
          </cell>
          <cell r="O408">
            <v>0.4</v>
          </cell>
          <cell r="P408">
            <v>1</v>
          </cell>
          <cell r="Q408">
            <v>0.6</v>
          </cell>
          <cell r="R408">
            <v>0</v>
          </cell>
          <cell r="S408">
            <v>0.8</v>
          </cell>
          <cell r="T408">
            <v>0</v>
          </cell>
          <cell r="U408">
            <v>0.8</v>
          </cell>
          <cell r="V408">
            <v>0</v>
          </cell>
          <cell r="W408">
            <v>0.6</v>
          </cell>
          <cell r="X408">
            <v>0</v>
          </cell>
          <cell r="Y408">
            <v>0.4</v>
          </cell>
          <cell r="Z408">
            <v>0</v>
          </cell>
          <cell r="AA408">
            <v>0.4</v>
          </cell>
        </row>
        <row r="409">
          <cell r="H409">
            <v>1</v>
          </cell>
          <cell r="I409">
            <v>0.26</v>
          </cell>
          <cell r="J409">
            <v>0.4</v>
          </cell>
          <cell r="K409">
            <v>0.6</v>
          </cell>
          <cell r="L409">
            <v>0.8</v>
          </cell>
          <cell r="M409">
            <v>1</v>
          </cell>
          <cell r="N409">
            <v>0.18</v>
          </cell>
          <cell r="O409">
            <v>-0.09</v>
          </cell>
          <cell r="P409">
            <v>0.36</v>
          </cell>
          <cell r="Q409">
            <v>0.25</v>
          </cell>
          <cell r="R409">
            <v>0</v>
          </cell>
          <cell r="S409">
            <v>0.2</v>
          </cell>
          <cell r="T409">
            <v>0</v>
          </cell>
          <cell r="U409">
            <v>0.2</v>
          </cell>
          <cell r="V409">
            <v>0</v>
          </cell>
          <cell r="W409">
            <v>0</v>
          </cell>
          <cell r="X409">
            <v>0</v>
          </cell>
          <cell r="Y409">
            <v>0</v>
          </cell>
          <cell r="Z409">
            <v>0</v>
          </cell>
          <cell r="AA409">
            <v>0</v>
          </cell>
        </row>
        <row r="410">
          <cell r="H410">
            <v>1</v>
          </cell>
          <cell r="I410">
            <v>0.52</v>
          </cell>
          <cell r="J410">
            <v>0</v>
          </cell>
          <cell r="K410">
            <v>0</v>
          </cell>
          <cell r="L410">
            <v>0.4</v>
          </cell>
          <cell r="M410">
            <v>0.18</v>
          </cell>
          <cell r="N410">
            <v>1</v>
          </cell>
          <cell r="O410">
            <v>0.03</v>
          </cell>
          <cell r="P410">
            <v>0.09</v>
          </cell>
          <cell r="Q410">
            <v>0</v>
          </cell>
          <cell r="R410">
            <v>0</v>
          </cell>
          <cell r="S410">
            <v>0</v>
          </cell>
          <cell r="T410">
            <v>0</v>
          </cell>
          <cell r="U410">
            <v>0</v>
          </cell>
          <cell r="V410">
            <v>0</v>
          </cell>
          <cell r="W410">
            <v>0</v>
          </cell>
          <cell r="X410">
            <v>0</v>
          </cell>
          <cell r="Y410">
            <v>0</v>
          </cell>
          <cell r="Z410">
            <v>0</v>
          </cell>
          <cell r="AA410">
            <v>0</v>
          </cell>
        </row>
        <row r="411">
          <cell r="H411">
            <v>0.64</v>
          </cell>
          <cell r="I411">
            <v>0.28000000000000003</v>
          </cell>
          <cell r="J411">
            <v>0</v>
          </cell>
          <cell r="K411">
            <v>0</v>
          </cell>
          <cell r="L411">
            <v>0.4</v>
          </cell>
          <cell r="M411">
            <v>-0.09</v>
          </cell>
          <cell r="N411">
            <v>0.03</v>
          </cell>
          <cell r="O411">
            <v>1</v>
          </cell>
          <cell r="P411">
            <v>-0.04</v>
          </cell>
          <cell r="Q411">
            <v>0</v>
          </cell>
          <cell r="R411">
            <v>0</v>
          </cell>
          <cell r="S411">
            <v>0</v>
          </cell>
          <cell r="T411">
            <v>0</v>
          </cell>
          <cell r="U411">
            <v>0</v>
          </cell>
          <cell r="V411">
            <v>0</v>
          </cell>
          <cell r="W411">
            <v>0</v>
          </cell>
          <cell r="X411">
            <v>0</v>
          </cell>
          <cell r="Y411">
            <v>0</v>
          </cell>
          <cell r="Z411">
            <v>0</v>
          </cell>
          <cell r="AA411">
            <v>0</v>
          </cell>
        </row>
        <row r="412">
          <cell r="H412">
            <v>0.09</v>
          </cell>
          <cell r="I412">
            <v>0.61</v>
          </cell>
          <cell r="J412">
            <v>0.4</v>
          </cell>
          <cell r="K412">
            <v>0.6</v>
          </cell>
          <cell r="L412">
            <v>1</v>
          </cell>
          <cell r="M412">
            <v>0.36</v>
          </cell>
          <cell r="N412">
            <v>0.09</v>
          </cell>
          <cell r="O412">
            <v>-0.04</v>
          </cell>
          <cell r="P412">
            <v>1</v>
          </cell>
          <cell r="Q412">
            <v>0.6</v>
          </cell>
          <cell r="R412">
            <v>0</v>
          </cell>
          <cell r="S412">
            <v>0.6</v>
          </cell>
          <cell r="T412">
            <v>0</v>
          </cell>
          <cell r="U412">
            <v>0.6</v>
          </cell>
          <cell r="V412">
            <v>0</v>
          </cell>
          <cell r="W412">
            <v>0</v>
          </cell>
          <cell r="X412">
            <v>0</v>
          </cell>
          <cell r="Y412">
            <v>0.2</v>
          </cell>
          <cell r="Z412">
            <v>0</v>
          </cell>
          <cell r="AA412">
            <v>0.2</v>
          </cell>
        </row>
        <row r="413">
          <cell r="H413">
            <v>0.25</v>
          </cell>
          <cell r="I413">
            <v>0.25</v>
          </cell>
          <cell r="J413">
            <v>0.25</v>
          </cell>
          <cell r="K413">
            <v>0.6</v>
          </cell>
          <cell r="L413">
            <v>0.6</v>
          </cell>
          <cell r="M413">
            <v>0.25</v>
          </cell>
          <cell r="N413">
            <v>0</v>
          </cell>
          <cell r="O413">
            <v>0</v>
          </cell>
          <cell r="P413">
            <v>0.6</v>
          </cell>
          <cell r="Q413">
            <v>1</v>
          </cell>
          <cell r="R413">
            <v>0</v>
          </cell>
          <cell r="S413">
            <v>0</v>
          </cell>
          <cell r="T413">
            <v>0</v>
          </cell>
          <cell r="U413">
            <v>0</v>
          </cell>
          <cell r="V413">
            <v>0</v>
          </cell>
          <cell r="W413">
            <v>0</v>
          </cell>
          <cell r="X413">
            <v>0</v>
          </cell>
          <cell r="Y413">
            <v>0.2</v>
          </cell>
          <cell r="Z413">
            <v>0</v>
          </cell>
          <cell r="AA413">
            <v>0.2</v>
          </cell>
        </row>
        <row r="414">
          <cell r="H414">
            <v>0</v>
          </cell>
          <cell r="I414">
            <v>0</v>
          </cell>
          <cell r="J414">
            <v>0</v>
          </cell>
          <cell r="K414">
            <v>0.2</v>
          </cell>
          <cell r="L414">
            <v>0</v>
          </cell>
          <cell r="M414">
            <v>0</v>
          </cell>
          <cell r="N414">
            <v>0</v>
          </cell>
          <cell r="O414">
            <v>0</v>
          </cell>
          <cell r="P414">
            <v>0</v>
          </cell>
          <cell r="Q414">
            <v>0</v>
          </cell>
          <cell r="R414">
            <v>1</v>
          </cell>
          <cell r="S414">
            <v>0</v>
          </cell>
          <cell r="T414">
            <v>0.4</v>
          </cell>
          <cell r="U414">
            <v>0</v>
          </cell>
          <cell r="V414">
            <v>0</v>
          </cell>
          <cell r="W414">
            <v>0</v>
          </cell>
          <cell r="X414">
            <v>0.2</v>
          </cell>
          <cell r="Y414">
            <v>0</v>
          </cell>
          <cell r="Z414">
            <v>0.4</v>
          </cell>
          <cell r="AA414">
            <v>0</v>
          </cell>
        </row>
        <row r="415">
          <cell r="H415">
            <v>0.6</v>
          </cell>
          <cell r="I415">
            <v>0.6</v>
          </cell>
          <cell r="J415">
            <v>0.2</v>
          </cell>
          <cell r="K415">
            <v>0.8</v>
          </cell>
          <cell r="L415">
            <v>0.8</v>
          </cell>
          <cell r="M415">
            <v>0.2</v>
          </cell>
          <cell r="N415">
            <v>0</v>
          </cell>
          <cell r="O415">
            <v>0</v>
          </cell>
          <cell r="P415">
            <v>0.6</v>
          </cell>
          <cell r="Q415">
            <v>0</v>
          </cell>
          <cell r="R415">
            <v>0</v>
          </cell>
          <cell r="S415">
            <v>1</v>
          </cell>
          <cell r="T415">
            <v>0</v>
          </cell>
          <cell r="U415">
            <v>0.8</v>
          </cell>
          <cell r="V415">
            <v>0</v>
          </cell>
          <cell r="W415">
            <v>0</v>
          </cell>
          <cell r="X415">
            <v>0</v>
          </cell>
          <cell r="Y415">
            <v>0.2</v>
          </cell>
          <cell r="Z415">
            <v>0</v>
          </cell>
          <cell r="AA415">
            <v>0.2</v>
          </cell>
        </row>
        <row r="416">
          <cell r="H416">
            <v>0</v>
          </cell>
          <cell r="I416">
            <v>0</v>
          </cell>
          <cell r="J416">
            <v>0</v>
          </cell>
          <cell r="K416">
            <v>0.2</v>
          </cell>
          <cell r="L416">
            <v>0</v>
          </cell>
          <cell r="M416">
            <v>0</v>
          </cell>
          <cell r="N416">
            <v>0</v>
          </cell>
          <cell r="O416">
            <v>0</v>
          </cell>
          <cell r="P416">
            <v>0</v>
          </cell>
          <cell r="Q416">
            <v>0</v>
          </cell>
          <cell r="R416">
            <v>0.4</v>
          </cell>
          <cell r="S416">
            <v>0</v>
          </cell>
          <cell r="T416">
            <v>1</v>
          </cell>
          <cell r="U416">
            <v>0</v>
          </cell>
          <cell r="V416">
            <v>0</v>
          </cell>
          <cell r="W416">
            <v>0</v>
          </cell>
          <cell r="X416">
            <v>0.2</v>
          </cell>
          <cell r="Y416">
            <v>0</v>
          </cell>
          <cell r="Z416">
            <v>0.4</v>
          </cell>
          <cell r="AA416">
            <v>0</v>
          </cell>
        </row>
        <row r="417">
          <cell r="H417">
            <v>0.6</v>
          </cell>
          <cell r="I417">
            <v>0.6</v>
          </cell>
          <cell r="J417">
            <v>0.2</v>
          </cell>
          <cell r="K417">
            <v>0.8</v>
          </cell>
          <cell r="L417">
            <v>0.8</v>
          </cell>
          <cell r="M417">
            <v>0.2</v>
          </cell>
          <cell r="N417">
            <v>0</v>
          </cell>
          <cell r="O417">
            <v>0</v>
          </cell>
          <cell r="P417">
            <v>0.6</v>
          </cell>
          <cell r="Q417">
            <v>0</v>
          </cell>
          <cell r="R417">
            <v>0</v>
          </cell>
          <cell r="S417">
            <v>0.8</v>
          </cell>
          <cell r="T417">
            <v>0</v>
          </cell>
          <cell r="U417">
            <v>1</v>
          </cell>
          <cell r="V417">
            <v>0</v>
          </cell>
          <cell r="W417">
            <v>0</v>
          </cell>
          <cell r="X417">
            <v>0</v>
          </cell>
          <cell r="Y417">
            <v>0.2</v>
          </cell>
          <cell r="Z417">
            <v>0</v>
          </cell>
          <cell r="AA417">
            <v>0.2</v>
          </cell>
        </row>
        <row r="418">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1</v>
          </cell>
          <cell r="W418">
            <v>0</v>
          </cell>
          <cell r="X418">
            <v>0</v>
          </cell>
          <cell r="Y418">
            <v>0</v>
          </cell>
          <cell r="Z418">
            <v>0.4</v>
          </cell>
          <cell r="AA418">
            <v>0</v>
          </cell>
        </row>
        <row r="419">
          <cell r="H419">
            <v>0.6</v>
          </cell>
          <cell r="I419">
            <v>0.6</v>
          </cell>
          <cell r="J419">
            <v>0.4</v>
          </cell>
          <cell r="K419">
            <v>0.6</v>
          </cell>
          <cell r="L419">
            <v>0.6</v>
          </cell>
          <cell r="M419">
            <v>0</v>
          </cell>
          <cell r="N419">
            <v>0</v>
          </cell>
          <cell r="O419">
            <v>0</v>
          </cell>
          <cell r="P419">
            <v>0</v>
          </cell>
          <cell r="Q419">
            <v>0</v>
          </cell>
          <cell r="R419">
            <v>0</v>
          </cell>
          <cell r="S419">
            <v>0</v>
          </cell>
          <cell r="T419">
            <v>0</v>
          </cell>
          <cell r="U419">
            <v>0</v>
          </cell>
          <cell r="V419">
            <v>0</v>
          </cell>
          <cell r="W419">
            <v>1</v>
          </cell>
          <cell r="X419">
            <v>0</v>
          </cell>
          <cell r="Y419">
            <v>0</v>
          </cell>
          <cell r="Z419">
            <v>0</v>
          </cell>
          <cell r="AA419">
            <v>0.8</v>
          </cell>
        </row>
        <row r="420">
          <cell r="H420">
            <v>0</v>
          </cell>
          <cell r="I420">
            <v>0</v>
          </cell>
          <cell r="J420">
            <v>0</v>
          </cell>
          <cell r="K420">
            <v>0.2</v>
          </cell>
          <cell r="L420">
            <v>0</v>
          </cell>
          <cell r="M420">
            <v>0</v>
          </cell>
          <cell r="N420">
            <v>0</v>
          </cell>
          <cell r="O420">
            <v>0</v>
          </cell>
          <cell r="P420">
            <v>0</v>
          </cell>
          <cell r="Q420">
            <v>0</v>
          </cell>
          <cell r="R420">
            <v>0.2</v>
          </cell>
          <cell r="S420">
            <v>0</v>
          </cell>
          <cell r="T420">
            <v>0.2</v>
          </cell>
          <cell r="U420">
            <v>0</v>
          </cell>
          <cell r="V420">
            <v>0</v>
          </cell>
          <cell r="W420">
            <v>0</v>
          </cell>
          <cell r="X420">
            <v>1</v>
          </cell>
          <cell r="Y420">
            <v>0</v>
          </cell>
          <cell r="Z420">
            <v>0.4</v>
          </cell>
          <cell r="AA420">
            <v>0</v>
          </cell>
        </row>
        <row r="421">
          <cell r="H421">
            <v>0.4</v>
          </cell>
          <cell r="I421">
            <v>0.4</v>
          </cell>
          <cell r="J421">
            <v>0.2</v>
          </cell>
          <cell r="K421">
            <v>0.4</v>
          </cell>
          <cell r="L421">
            <v>0.4</v>
          </cell>
          <cell r="M421">
            <v>0</v>
          </cell>
          <cell r="N421">
            <v>0</v>
          </cell>
          <cell r="O421">
            <v>0</v>
          </cell>
          <cell r="P421">
            <v>0.2</v>
          </cell>
          <cell r="Q421">
            <v>0.2</v>
          </cell>
          <cell r="R421">
            <v>0</v>
          </cell>
          <cell r="S421">
            <v>0.2</v>
          </cell>
          <cell r="T421">
            <v>0</v>
          </cell>
          <cell r="U421">
            <v>0.2</v>
          </cell>
          <cell r="V421">
            <v>0</v>
          </cell>
          <cell r="W421">
            <v>0</v>
          </cell>
          <cell r="X421">
            <v>0</v>
          </cell>
          <cell r="Y421">
            <v>1</v>
          </cell>
          <cell r="Z421">
            <v>0</v>
          </cell>
          <cell r="AA421">
            <v>0.2</v>
          </cell>
        </row>
        <row r="422">
          <cell r="H422">
            <v>0</v>
          </cell>
          <cell r="I422">
            <v>0</v>
          </cell>
          <cell r="J422">
            <v>0</v>
          </cell>
          <cell r="K422">
            <v>0.2</v>
          </cell>
          <cell r="L422">
            <v>0</v>
          </cell>
          <cell r="M422">
            <v>0</v>
          </cell>
          <cell r="N422">
            <v>0</v>
          </cell>
          <cell r="O422">
            <v>0</v>
          </cell>
          <cell r="P422">
            <v>0</v>
          </cell>
          <cell r="Q422">
            <v>0</v>
          </cell>
          <cell r="R422">
            <v>0.4</v>
          </cell>
          <cell r="S422">
            <v>0</v>
          </cell>
          <cell r="T422">
            <v>0.4</v>
          </cell>
          <cell r="U422">
            <v>0</v>
          </cell>
          <cell r="V422">
            <v>0.4</v>
          </cell>
          <cell r="W422">
            <v>0</v>
          </cell>
          <cell r="X422">
            <v>0.4</v>
          </cell>
          <cell r="Y422">
            <v>0</v>
          </cell>
          <cell r="Z422">
            <v>1</v>
          </cell>
          <cell r="AA422">
            <v>0</v>
          </cell>
        </row>
        <row r="423">
          <cell r="H423">
            <v>0.4</v>
          </cell>
          <cell r="I423">
            <v>0.4</v>
          </cell>
          <cell r="J423">
            <v>0.2</v>
          </cell>
          <cell r="K423">
            <v>0.4</v>
          </cell>
          <cell r="L423">
            <v>0.4</v>
          </cell>
          <cell r="M423">
            <v>0</v>
          </cell>
          <cell r="N423">
            <v>0</v>
          </cell>
          <cell r="O423">
            <v>0</v>
          </cell>
          <cell r="P423">
            <v>0.2</v>
          </cell>
          <cell r="Q423">
            <v>0.2</v>
          </cell>
          <cell r="R423">
            <v>0</v>
          </cell>
          <cell r="S423">
            <v>0.2</v>
          </cell>
          <cell r="T423">
            <v>0</v>
          </cell>
          <cell r="U423">
            <v>0.2</v>
          </cell>
          <cell r="V423">
            <v>0</v>
          </cell>
          <cell r="W423">
            <v>0.8</v>
          </cell>
          <cell r="X423">
            <v>0</v>
          </cell>
          <cell r="Y423">
            <v>0.2</v>
          </cell>
          <cell r="Z423">
            <v>0</v>
          </cell>
          <cell r="AA423">
            <v>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s>
    <sheetDataSet>
      <sheetData sheetId="0" refreshError="1"/>
      <sheetData sheetId="1">
        <row r="7">
          <cell r="C7">
            <v>41364</v>
          </cell>
        </row>
        <row r="164">
          <cell r="C164">
            <v>53.799976907659776</v>
          </cell>
        </row>
      </sheetData>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S98VaR"/>
      <sheetName val="P&amp;Lfig"/>
      <sheetName val="CUMP&amp;Lfig"/>
      <sheetName val="Capital Charge"/>
    </sheetNames>
    <sheetDataSet>
      <sheetData sheetId="0"/>
      <sheetData sheetId="1"/>
      <sheetData sheetId="2" refreshError="1">
        <row r="156">
          <cell r="B156">
            <v>35977</v>
          </cell>
          <cell r="G156">
            <v>0</v>
          </cell>
          <cell r="K156">
            <v>0</v>
          </cell>
          <cell r="N156">
            <v>0</v>
          </cell>
          <cell r="O156">
            <v>0</v>
          </cell>
          <cell r="P156">
            <v>0</v>
          </cell>
          <cell r="Q156">
            <v>0</v>
          </cell>
          <cell r="R156">
            <v>0</v>
          </cell>
          <cell r="S156">
            <v>0</v>
          </cell>
          <cell r="Y156">
            <v>0</v>
          </cell>
          <cell r="Z156">
            <v>0</v>
          </cell>
          <cell r="AA156">
            <v>0</v>
          </cell>
          <cell r="AB156">
            <v>0</v>
          </cell>
          <cell r="AC156">
            <v>0</v>
          </cell>
          <cell r="AD156">
            <v>0</v>
          </cell>
          <cell r="AG156">
            <v>0</v>
          </cell>
          <cell r="AK156">
            <v>0</v>
          </cell>
          <cell r="AS156">
            <v>0</v>
          </cell>
          <cell r="AT156">
            <v>0</v>
          </cell>
          <cell r="AU156">
            <v>0</v>
          </cell>
          <cell r="AW156">
            <v>0</v>
          </cell>
          <cell r="AX156">
            <v>0</v>
          </cell>
          <cell r="AY156">
            <v>0</v>
          </cell>
          <cell r="AZ156">
            <v>0</v>
          </cell>
          <cell r="BA156">
            <v>5909317.5</v>
          </cell>
          <cell r="BB156">
            <v>0</v>
          </cell>
          <cell r="BE156">
            <v>0</v>
          </cell>
          <cell r="BF156">
            <v>0</v>
          </cell>
          <cell r="BG156">
            <v>0</v>
          </cell>
          <cell r="BH156">
            <v>0</v>
          </cell>
          <cell r="BI156">
            <v>0</v>
          </cell>
          <cell r="BJ156">
            <v>0</v>
          </cell>
          <cell r="BM156">
            <v>0</v>
          </cell>
          <cell r="BN156">
            <v>0</v>
          </cell>
          <cell r="BO156">
            <v>0</v>
          </cell>
          <cell r="BP156">
            <v>0</v>
          </cell>
          <cell r="BQ156">
            <v>0</v>
          </cell>
          <cell r="BR156">
            <v>0</v>
          </cell>
          <cell r="BT156">
            <v>0</v>
          </cell>
          <cell r="BU156">
            <v>0</v>
          </cell>
          <cell r="BV156" t="e">
            <v>#REF!</v>
          </cell>
          <cell r="BW156">
            <v>0</v>
          </cell>
          <cell r="BX156">
            <v>0</v>
          </cell>
          <cell r="BY156">
            <v>0</v>
          </cell>
        </row>
        <row r="157">
          <cell r="B157">
            <v>35978</v>
          </cell>
          <cell r="G157">
            <v>0</v>
          </cell>
          <cell r="K157">
            <v>0</v>
          </cell>
          <cell r="N157">
            <v>0</v>
          </cell>
          <cell r="O157">
            <v>0</v>
          </cell>
          <cell r="P157">
            <v>0</v>
          </cell>
          <cell r="Q157">
            <v>0</v>
          </cell>
          <cell r="R157">
            <v>0</v>
          </cell>
          <cell r="S157">
            <v>0</v>
          </cell>
          <cell r="Y157">
            <v>0</v>
          </cell>
          <cell r="Z157">
            <v>0</v>
          </cell>
          <cell r="AA157">
            <v>0</v>
          </cell>
          <cell r="AB157">
            <v>0</v>
          </cell>
          <cell r="AC157">
            <v>0</v>
          </cell>
          <cell r="AD157">
            <v>0</v>
          </cell>
          <cell r="AG157">
            <v>0</v>
          </cell>
          <cell r="AK157">
            <v>0</v>
          </cell>
          <cell r="AS157">
            <v>0</v>
          </cell>
          <cell r="AT157">
            <v>0</v>
          </cell>
          <cell r="AU157">
            <v>0</v>
          </cell>
          <cell r="AW157">
            <v>0</v>
          </cell>
          <cell r="AX157">
            <v>0</v>
          </cell>
          <cell r="AY157">
            <v>0</v>
          </cell>
          <cell r="AZ157">
            <v>0</v>
          </cell>
          <cell r="BA157">
            <v>6007368.5</v>
          </cell>
          <cell r="BB157">
            <v>0</v>
          </cell>
          <cell r="BE157">
            <v>0</v>
          </cell>
          <cell r="BF157">
            <v>0</v>
          </cell>
          <cell r="BG157">
            <v>0</v>
          </cell>
          <cell r="BH157">
            <v>0</v>
          </cell>
          <cell r="BI157">
            <v>0</v>
          </cell>
          <cell r="BJ157">
            <v>0</v>
          </cell>
          <cell r="BM157">
            <v>0</v>
          </cell>
          <cell r="BN157">
            <v>0</v>
          </cell>
          <cell r="BO157">
            <v>0</v>
          </cell>
          <cell r="BP157">
            <v>0</v>
          </cell>
          <cell r="BQ157">
            <v>0</v>
          </cell>
          <cell r="BR157">
            <v>0</v>
          </cell>
          <cell r="BT157">
            <v>0</v>
          </cell>
          <cell r="BU157">
            <v>0</v>
          </cell>
          <cell r="BV157" t="e">
            <v>#REF!</v>
          </cell>
          <cell r="BW157">
            <v>0</v>
          </cell>
          <cell r="BX157">
            <v>0</v>
          </cell>
          <cell r="BY157">
            <v>0</v>
          </cell>
        </row>
        <row r="158">
          <cell r="B158">
            <v>35979</v>
          </cell>
          <cell r="G158">
            <v>0</v>
          </cell>
          <cell r="K158">
            <v>0</v>
          </cell>
          <cell r="N158">
            <v>0</v>
          </cell>
          <cell r="O158">
            <v>0</v>
          </cell>
          <cell r="P158">
            <v>0</v>
          </cell>
          <cell r="Q158">
            <v>0</v>
          </cell>
          <cell r="R158">
            <v>0</v>
          </cell>
          <cell r="S158">
            <v>0</v>
          </cell>
          <cell r="Y158">
            <v>0</v>
          </cell>
          <cell r="Z158">
            <v>0</v>
          </cell>
          <cell r="AA158">
            <v>0</v>
          </cell>
          <cell r="AB158">
            <v>0</v>
          </cell>
          <cell r="AC158">
            <v>0</v>
          </cell>
          <cell r="AD158">
            <v>0</v>
          </cell>
          <cell r="AG158">
            <v>0</v>
          </cell>
          <cell r="AK158">
            <v>0</v>
          </cell>
          <cell r="AS158">
            <v>0</v>
          </cell>
          <cell r="AT158">
            <v>0</v>
          </cell>
          <cell r="AU158">
            <v>0</v>
          </cell>
          <cell r="AW158">
            <v>0</v>
          </cell>
          <cell r="AX158">
            <v>0</v>
          </cell>
          <cell r="AY158">
            <v>0</v>
          </cell>
          <cell r="AZ158">
            <v>0</v>
          </cell>
          <cell r="BA158">
            <v>6108242.5</v>
          </cell>
          <cell r="BB158">
            <v>0</v>
          </cell>
          <cell r="BE158">
            <v>0</v>
          </cell>
          <cell r="BF158">
            <v>0</v>
          </cell>
          <cell r="BG158">
            <v>0</v>
          </cell>
          <cell r="BH158">
            <v>0</v>
          </cell>
          <cell r="BI158">
            <v>0</v>
          </cell>
          <cell r="BJ158">
            <v>0</v>
          </cell>
          <cell r="BM158">
            <v>0</v>
          </cell>
          <cell r="BN158">
            <v>0</v>
          </cell>
          <cell r="BO158">
            <v>0</v>
          </cell>
          <cell r="BP158">
            <v>0</v>
          </cell>
          <cell r="BQ158">
            <v>0</v>
          </cell>
          <cell r="BR158">
            <v>0</v>
          </cell>
          <cell r="BT158">
            <v>0</v>
          </cell>
          <cell r="BU158">
            <v>0</v>
          </cell>
          <cell r="BV158" t="e">
            <v>#REF!</v>
          </cell>
          <cell r="BW158">
            <v>0</v>
          </cell>
          <cell r="BX158">
            <v>0</v>
          </cell>
          <cell r="BY158">
            <v>0</v>
          </cell>
        </row>
        <row r="159">
          <cell r="B159">
            <v>35982</v>
          </cell>
          <cell r="G159">
            <v>0</v>
          </cell>
          <cell r="K159">
            <v>0</v>
          </cell>
          <cell r="N159">
            <v>0</v>
          </cell>
          <cell r="O159">
            <v>0</v>
          </cell>
          <cell r="P159">
            <v>0</v>
          </cell>
          <cell r="Q159">
            <v>0</v>
          </cell>
          <cell r="R159">
            <v>0</v>
          </cell>
          <cell r="S159">
            <v>0</v>
          </cell>
          <cell r="Y159">
            <v>0</v>
          </cell>
          <cell r="Z159">
            <v>0</v>
          </cell>
          <cell r="AA159">
            <v>0</v>
          </cell>
          <cell r="AB159">
            <v>0</v>
          </cell>
          <cell r="AC159">
            <v>0</v>
          </cell>
          <cell r="AD159">
            <v>0</v>
          </cell>
          <cell r="AG159">
            <v>0</v>
          </cell>
          <cell r="AK159">
            <v>0</v>
          </cell>
          <cell r="AS159">
            <v>0</v>
          </cell>
          <cell r="AT159">
            <v>0</v>
          </cell>
          <cell r="AU159">
            <v>0</v>
          </cell>
          <cell r="AW159">
            <v>0</v>
          </cell>
          <cell r="AX159">
            <v>0</v>
          </cell>
          <cell r="AY159">
            <v>0</v>
          </cell>
          <cell r="AZ159">
            <v>0</v>
          </cell>
          <cell r="BA159">
            <v>6090732.5</v>
          </cell>
          <cell r="BB159">
            <v>0</v>
          </cell>
          <cell r="BE159">
            <v>0</v>
          </cell>
          <cell r="BF159">
            <v>0</v>
          </cell>
          <cell r="BG159">
            <v>0</v>
          </cell>
          <cell r="BH159">
            <v>0</v>
          </cell>
          <cell r="BI159">
            <v>0</v>
          </cell>
          <cell r="BJ159">
            <v>0</v>
          </cell>
          <cell r="BM159">
            <v>0</v>
          </cell>
          <cell r="BN159">
            <v>0</v>
          </cell>
          <cell r="BO159">
            <v>0</v>
          </cell>
          <cell r="BP159">
            <v>0</v>
          </cell>
          <cell r="BQ159">
            <v>0</v>
          </cell>
          <cell r="BR159">
            <v>0</v>
          </cell>
          <cell r="BT159">
            <v>0</v>
          </cell>
          <cell r="BU159">
            <v>0</v>
          </cell>
          <cell r="BV159" t="e">
            <v>#REF!</v>
          </cell>
          <cell r="BW159">
            <v>0</v>
          </cell>
          <cell r="BX159">
            <v>0</v>
          </cell>
          <cell r="BY159">
            <v>0</v>
          </cell>
        </row>
        <row r="160">
          <cell r="B160">
            <v>35983</v>
          </cell>
          <cell r="G160">
            <v>0</v>
          </cell>
          <cell r="K160">
            <v>0</v>
          </cell>
          <cell r="N160">
            <v>0</v>
          </cell>
          <cell r="O160">
            <v>0</v>
          </cell>
          <cell r="P160">
            <v>0</v>
          </cell>
          <cell r="Q160">
            <v>0</v>
          </cell>
          <cell r="R160">
            <v>0</v>
          </cell>
          <cell r="S160">
            <v>0</v>
          </cell>
          <cell r="Y160">
            <v>0</v>
          </cell>
          <cell r="Z160">
            <v>0</v>
          </cell>
          <cell r="AA160">
            <v>0</v>
          </cell>
          <cell r="AB160">
            <v>0</v>
          </cell>
          <cell r="AC160">
            <v>0</v>
          </cell>
          <cell r="AD160">
            <v>0</v>
          </cell>
          <cell r="AG160">
            <v>0</v>
          </cell>
          <cell r="AK160">
            <v>0</v>
          </cell>
          <cell r="AS160">
            <v>0</v>
          </cell>
          <cell r="AT160">
            <v>0</v>
          </cell>
          <cell r="AU160">
            <v>0</v>
          </cell>
          <cell r="AW160">
            <v>0</v>
          </cell>
          <cell r="AX160">
            <v>0</v>
          </cell>
          <cell r="AY160">
            <v>0</v>
          </cell>
          <cell r="AZ160">
            <v>0</v>
          </cell>
          <cell r="BA160">
            <v>6127583.5</v>
          </cell>
          <cell r="BB160">
            <v>0</v>
          </cell>
          <cell r="BE160">
            <v>0</v>
          </cell>
          <cell r="BF160">
            <v>0</v>
          </cell>
          <cell r="BG160">
            <v>0</v>
          </cell>
          <cell r="BH160">
            <v>0</v>
          </cell>
          <cell r="BI160">
            <v>0</v>
          </cell>
          <cell r="BJ160">
            <v>0</v>
          </cell>
          <cell r="BM160">
            <v>0</v>
          </cell>
          <cell r="BN160">
            <v>0</v>
          </cell>
          <cell r="BO160">
            <v>0</v>
          </cell>
          <cell r="BP160">
            <v>0</v>
          </cell>
          <cell r="BQ160">
            <v>0</v>
          </cell>
          <cell r="BR160">
            <v>0</v>
          </cell>
          <cell r="BT160">
            <v>0</v>
          </cell>
          <cell r="BU160">
            <v>0</v>
          </cell>
          <cell r="BV160" t="e">
            <v>#REF!</v>
          </cell>
          <cell r="BW160">
            <v>0</v>
          </cell>
          <cell r="BX160">
            <v>0</v>
          </cell>
          <cell r="BY160">
            <v>0</v>
          </cell>
        </row>
        <row r="161">
          <cell r="B161">
            <v>35984</v>
          </cell>
          <cell r="G161">
            <v>0</v>
          </cell>
          <cell r="K161">
            <v>0</v>
          </cell>
          <cell r="N161">
            <v>0</v>
          </cell>
          <cell r="O161">
            <v>0</v>
          </cell>
          <cell r="P161">
            <v>0</v>
          </cell>
          <cell r="Q161">
            <v>0</v>
          </cell>
          <cell r="R161">
            <v>0</v>
          </cell>
          <cell r="S161">
            <v>0</v>
          </cell>
          <cell r="Y161">
            <v>0</v>
          </cell>
          <cell r="Z161">
            <v>0</v>
          </cell>
          <cell r="AA161">
            <v>0</v>
          </cell>
          <cell r="AB161">
            <v>0</v>
          </cell>
          <cell r="AC161">
            <v>0</v>
          </cell>
          <cell r="AD161">
            <v>0</v>
          </cell>
          <cell r="AG161">
            <v>0</v>
          </cell>
          <cell r="AK161">
            <v>0</v>
          </cell>
          <cell r="AS161">
            <v>0</v>
          </cell>
          <cell r="AT161">
            <v>0</v>
          </cell>
          <cell r="AU161">
            <v>0</v>
          </cell>
          <cell r="AW161">
            <v>0</v>
          </cell>
          <cell r="AX161">
            <v>0</v>
          </cell>
          <cell r="AY161">
            <v>0</v>
          </cell>
          <cell r="AZ161">
            <v>0</v>
          </cell>
          <cell r="BA161">
            <v>6162716.5</v>
          </cell>
          <cell r="BB161">
            <v>0</v>
          </cell>
          <cell r="BE161">
            <v>0</v>
          </cell>
          <cell r="BF161">
            <v>0</v>
          </cell>
          <cell r="BG161">
            <v>0</v>
          </cell>
          <cell r="BH161">
            <v>0</v>
          </cell>
          <cell r="BI161">
            <v>0</v>
          </cell>
          <cell r="BJ161">
            <v>0</v>
          </cell>
          <cell r="BM161">
            <v>0</v>
          </cell>
          <cell r="BN161">
            <v>0</v>
          </cell>
          <cell r="BO161">
            <v>0</v>
          </cell>
          <cell r="BP161">
            <v>0</v>
          </cell>
          <cell r="BQ161">
            <v>0</v>
          </cell>
          <cell r="BR161">
            <v>0</v>
          </cell>
          <cell r="BT161">
            <v>0</v>
          </cell>
          <cell r="BU161">
            <v>0</v>
          </cell>
          <cell r="BV161" t="e">
            <v>#REF!</v>
          </cell>
          <cell r="BW161">
            <v>0</v>
          </cell>
          <cell r="BX161">
            <v>0</v>
          </cell>
          <cell r="BY161">
            <v>0</v>
          </cell>
        </row>
        <row r="162">
          <cell r="B162">
            <v>35985</v>
          </cell>
          <cell r="G162">
            <v>0</v>
          </cell>
          <cell r="K162">
            <v>0</v>
          </cell>
          <cell r="N162">
            <v>0</v>
          </cell>
          <cell r="O162">
            <v>0</v>
          </cell>
          <cell r="P162">
            <v>0</v>
          </cell>
          <cell r="Q162">
            <v>0</v>
          </cell>
          <cell r="R162">
            <v>0</v>
          </cell>
          <cell r="S162">
            <v>0</v>
          </cell>
          <cell r="Y162">
            <v>0</v>
          </cell>
          <cell r="Z162">
            <v>0</v>
          </cell>
          <cell r="AA162">
            <v>0</v>
          </cell>
          <cell r="AB162">
            <v>0</v>
          </cell>
          <cell r="AC162">
            <v>0</v>
          </cell>
          <cell r="AD162">
            <v>0</v>
          </cell>
          <cell r="AG162">
            <v>0</v>
          </cell>
          <cell r="AK162">
            <v>0</v>
          </cell>
          <cell r="AS162">
            <v>0</v>
          </cell>
          <cell r="AT162">
            <v>0</v>
          </cell>
          <cell r="AU162">
            <v>0</v>
          </cell>
          <cell r="AW162">
            <v>0</v>
          </cell>
          <cell r="AX162">
            <v>0</v>
          </cell>
          <cell r="AY162">
            <v>0</v>
          </cell>
          <cell r="AZ162">
            <v>0</v>
          </cell>
          <cell r="BA162">
            <v>6165740.5</v>
          </cell>
          <cell r="BB162">
            <v>0</v>
          </cell>
          <cell r="BE162">
            <v>0</v>
          </cell>
          <cell r="BF162">
            <v>0</v>
          </cell>
          <cell r="BG162">
            <v>0</v>
          </cell>
          <cell r="BH162">
            <v>0</v>
          </cell>
          <cell r="BI162">
            <v>0</v>
          </cell>
          <cell r="BJ162">
            <v>0</v>
          </cell>
          <cell r="BM162">
            <v>0</v>
          </cell>
          <cell r="BN162">
            <v>0</v>
          </cell>
          <cell r="BO162">
            <v>0</v>
          </cell>
          <cell r="BP162">
            <v>0</v>
          </cell>
          <cell r="BQ162">
            <v>0</v>
          </cell>
          <cell r="BR162">
            <v>0</v>
          </cell>
          <cell r="BT162">
            <v>0</v>
          </cell>
          <cell r="BU162">
            <v>0</v>
          </cell>
          <cell r="BV162" t="e">
            <v>#REF!</v>
          </cell>
          <cell r="BW162">
            <v>0</v>
          </cell>
          <cell r="BX162">
            <v>0</v>
          </cell>
          <cell r="BY162">
            <v>0</v>
          </cell>
        </row>
        <row r="163">
          <cell r="B163">
            <v>35986</v>
          </cell>
          <cell r="G163">
            <v>0</v>
          </cell>
          <cell r="K163">
            <v>0</v>
          </cell>
          <cell r="N163">
            <v>0</v>
          </cell>
          <cell r="O163">
            <v>0</v>
          </cell>
          <cell r="P163">
            <v>0</v>
          </cell>
          <cell r="Q163">
            <v>0</v>
          </cell>
          <cell r="R163">
            <v>0</v>
          </cell>
          <cell r="S163">
            <v>0</v>
          </cell>
          <cell r="Y163">
            <v>0</v>
          </cell>
          <cell r="Z163">
            <v>0</v>
          </cell>
          <cell r="AA163">
            <v>0</v>
          </cell>
          <cell r="AB163">
            <v>0</v>
          </cell>
          <cell r="AC163">
            <v>0</v>
          </cell>
          <cell r="AD163">
            <v>0</v>
          </cell>
          <cell r="AG163">
            <v>0</v>
          </cell>
          <cell r="AK163">
            <v>0</v>
          </cell>
          <cell r="AS163">
            <v>0</v>
          </cell>
          <cell r="AT163">
            <v>0</v>
          </cell>
          <cell r="AU163">
            <v>0</v>
          </cell>
          <cell r="AW163">
            <v>0</v>
          </cell>
          <cell r="AX163">
            <v>0</v>
          </cell>
          <cell r="AY163">
            <v>0</v>
          </cell>
          <cell r="AZ163">
            <v>0</v>
          </cell>
          <cell r="BA163">
            <v>6178045.5</v>
          </cell>
          <cell r="BB163">
            <v>0</v>
          </cell>
          <cell r="BE163">
            <v>0</v>
          </cell>
          <cell r="BF163">
            <v>0</v>
          </cell>
          <cell r="BG163">
            <v>0</v>
          </cell>
          <cell r="BH163">
            <v>0</v>
          </cell>
          <cell r="BI163">
            <v>0</v>
          </cell>
          <cell r="BJ163">
            <v>0</v>
          </cell>
          <cell r="BM163">
            <v>0</v>
          </cell>
          <cell r="BN163">
            <v>0</v>
          </cell>
          <cell r="BO163">
            <v>0</v>
          </cell>
          <cell r="BP163">
            <v>0</v>
          </cell>
          <cell r="BQ163">
            <v>0</v>
          </cell>
          <cell r="BR163">
            <v>0</v>
          </cell>
          <cell r="BT163">
            <v>0</v>
          </cell>
          <cell r="BU163">
            <v>0</v>
          </cell>
          <cell r="BV163" t="e">
            <v>#REF!</v>
          </cell>
          <cell r="BW163">
            <v>0</v>
          </cell>
          <cell r="BX163">
            <v>0</v>
          </cell>
          <cell r="BY163">
            <v>0</v>
          </cell>
        </row>
        <row r="164">
          <cell r="B164">
            <v>35989</v>
          </cell>
          <cell r="G164">
            <v>0</v>
          </cell>
          <cell r="K164">
            <v>0</v>
          </cell>
          <cell r="N164">
            <v>0</v>
          </cell>
          <cell r="O164">
            <v>0</v>
          </cell>
          <cell r="P164">
            <v>0</v>
          </cell>
          <cell r="Q164">
            <v>0</v>
          </cell>
          <cell r="R164">
            <v>0</v>
          </cell>
          <cell r="S164">
            <v>0</v>
          </cell>
          <cell r="Y164">
            <v>0</v>
          </cell>
          <cell r="Z164">
            <v>0</v>
          </cell>
          <cell r="AA164">
            <v>0</v>
          </cell>
          <cell r="AB164">
            <v>0</v>
          </cell>
          <cell r="AC164">
            <v>0</v>
          </cell>
          <cell r="AD164">
            <v>0</v>
          </cell>
          <cell r="AG164">
            <v>0</v>
          </cell>
          <cell r="AK164">
            <v>0</v>
          </cell>
          <cell r="AS164">
            <v>0</v>
          </cell>
          <cell r="AT164">
            <v>0</v>
          </cell>
          <cell r="AU164">
            <v>0</v>
          </cell>
          <cell r="AW164">
            <v>0</v>
          </cell>
          <cell r="AX164">
            <v>0</v>
          </cell>
          <cell r="AY164">
            <v>0</v>
          </cell>
          <cell r="AZ164">
            <v>0</v>
          </cell>
          <cell r="BA164">
            <v>6276807.5</v>
          </cell>
          <cell r="BB164">
            <v>0</v>
          </cell>
          <cell r="BE164">
            <v>0</v>
          </cell>
          <cell r="BF164">
            <v>0</v>
          </cell>
          <cell r="BG164">
            <v>0</v>
          </cell>
          <cell r="BH164">
            <v>0</v>
          </cell>
          <cell r="BI164">
            <v>0</v>
          </cell>
          <cell r="BJ164">
            <v>0</v>
          </cell>
          <cell r="BM164">
            <v>0</v>
          </cell>
          <cell r="BN164">
            <v>0</v>
          </cell>
          <cell r="BO164">
            <v>0</v>
          </cell>
          <cell r="BP164">
            <v>0</v>
          </cell>
          <cell r="BQ164">
            <v>0</v>
          </cell>
          <cell r="BR164">
            <v>0</v>
          </cell>
          <cell r="BT164">
            <v>0</v>
          </cell>
          <cell r="BU164">
            <v>0</v>
          </cell>
          <cell r="BV164" t="e">
            <v>#REF!</v>
          </cell>
          <cell r="BW164">
            <v>0</v>
          </cell>
          <cell r="BX164">
            <v>0</v>
          </cell>
          <cell r="BY164">
            <v>0</v>
          </cell>
        </row>
        <row r="165">
          <cell r="B165">
            <v>35990</v>
          </cell>
          <cell r="G165">
            <v>0</v>
          </cell>
          <cell r="K165">
            <v>0</v>
          </cell>
          <cell r="N165">
            <v>0</v>
          </cell>
          <cell r="O165">
            <v>0</v>
          </cell>
          <cell r="P165">
            <v>0</v>
          </cell>
          <cell r="Q165">
            <v>0</v>
          </cell>
          <cell r="R165">
            <v>0</v>
          </cell>
          <cell r="S165">
            <v>0</v>
          </cell>
          <cell r="Y165">
            <v>0</v>
          </cell>
          <cell r="Z165">
            <v>0</v>
          </cell>
          <cell r="AA165">
            <v>0</v>
          </cell>
          <cell r="AB165">
            <v>0</v>
          </cell>
          <cell r="AC165">
            <v>0</v>
          </cell>
          <cell r="AD165">
            <v>0</v>
          </cell>
          <cell r="AG165">
            <v>0</v>
          </cell>
          <cell r="AK165">
            <v>0</v>
          </cell>
          <cell r="AS165">
            <v>0</v>
          </cell>
          <cell r="AT165">
            <v>0</v>
          </cell>
          <cell r="AU165">
            <v>0</v>
          </cell>
          <cell r="AW165">
            <v>0</v>
          </cell>
          <cell r="AX165">
            <v>0</v>
          </cell>
          <cell r="AY165">
            <v>0</v>
          </cell>
          <cell r="AZ165">
            <v>0</v>
          </cell>
          <cell r="BA165">
            <v>6247377.5</v>
          </cell>
          <cell r="BB165">
            <v>0</v>
          </cell>
          <cell r="BE165">
            <v>0</v>
          </cell>
          <cell r="BF165">
            <v>0</v>
          </cell>
          <cell r="BG165">
            <v>0</v>
          </cell>
          <cell r="BH165">
            <v>0</v>
          </cell>
          <cell r="BI165">
            <v>0</v>
          </cell>
          <cell r="BJ165">
            <v>0</v>
          </cell>
          <cell r="BM165">
            <v>0</v>
          </cell>
          <cell r="BN165">
            <v>0</v>
          </cell>
          <cell r="BO165">
            <v>0</v>
          </cell>
          <cell r="BP165">
            <v>0</v>
          </cell>
          <cell r="BQ165">
            <v>0</v>
          </cell>
          <cell r="BR165">
            <v>0</v>
          </cell>
          <cell r="BT165">
            <v>0</v>
          </cell>
          <cell r="BU165">
            <v>0</v>
          </cell>
          <cell r="BV165" t="e">
            <v>#REF!</v>
          </cell>
          <cell r="BW165">
            <v>0</v>
          </cell>
          <cell r="BX165">
            <v>0</v>
          </cell>
          <cell r="BY165">
            <v>0</v>
          </cell>
        </row>
        <row r="166">
          <cell r="B166">
            <v>35991</v>
          </cell>
          <cell r="G166">
            <v>0</v>
          </cell>
          <cell r="K166">
            <v>0</v>
          </cell>
          <cell r="N166">
            <v>0</v>
          </cell>
          <cell r="O166">
            <v>0</v>
          </cell>
          <cell r="P166">
            <v>0</v>
          </cell>
          <cell r="Q166">
            <v>0</v>
          </cell>
          <cell r="R166">
            <v>0</v>
          </cell>
          <cell r="S166">
            <v>0</v>
          </cell>
          <cell r="Y166">
            <v>0</v>
          </cell>
          <cell r="Z166">
            <v>0</v>
          </cell>
          <cell r="AA166">
            <v>0</v>
          </cell>
          <cell r="AB166">
            <v>0</v>
          </cell>
          <cell r="AC166">
            <v>0</v>
          </cell>
          <cell r="AD166">
            <v>0</v>
          </cell>
          <cell r="AG166">
            <v>0</v>
          </cell>
          <cell r="AK166">
            <v>0</v>
          </cell>
          <cell r="AS166">
            <v>0</v>
          </cell>
          <cell r="AT166">
            <v>0</v>
          </cell>
          <cell r="AU166">
            <v>0</v>
          </cell>
          <cell r="AW166">
            <v>0</v>
          </cell>
          <cell r="AX166">
            <v>0</v>
          </cell>
          <cell r="AY166">
            <v>0</v>
          </cell>
          <cell r="AZ166">
            <v>0</v>
          </cell>
          <cell r="BA166">
            <v>6312911.5</v>
          </cell>
          <cell r="BB166">
            <v>0</v>
          </cell>
          <cell r="BE166">
            <v>0</v>
          </cell>
          <cell r="BF166">
            <v>0</v>
          </cell>
          <cell r="BG166">
            <v>0</v>
          </cell>
          <cell r="BH166">
            <v>0</v>
          </cell>
          <cell r="BI166">
            <v>0</v>
          </cell>
          <cell r="BJ166">
            <v>0</v>
          </cell>
          <cell r="BM166">
            <v>0</v>
          </cell>
          <cell r="BN166">
            <v>0</v>
          </cell>
          <cell r="BO166">
            <v>0</v>
          </cell>
          <cell r="BP166">
            <v>0</v>
          </cell>
          <cell r="BQ166">
            <v>0</v>
          </cell>
          <cell r="BR166">
            <v>0</v>
          </cell>
          <cell r="BT166">
            <v>0</v>
          </cell>
          <cell r="BU166">
            <v>0</v>
          </cell>
          <cell r="BV166" t="e">
            <v>#REF!</v>
          </cell>
          <cell r="BW166">
            <v>0</v>
          </cell>
          <cell r="BX166">
            <v>0</v>
          </cell>
          <cell r="BY166">
            <v>0</v>
          </cell>
        </row>
        <row r="167">
          <cell r="B167">
            <v>35992</v>
          </cell>
          <cell r="G167">
            <v>0</v>
          </cell>
          <cell r="K167">
            <v>0</v>
          </cell>
          <cell r="N167">
            <v>0</v>
          </cell>
          <cell r="O167">
            <v>0</v>
          </cell>
          <cell r="P167">
            <v>0</v>
          </cell>
          <cell r="Q167">
            <v>0</v>
          </cell>
          <cell r="R167">
            <v>0</v>
          </cell>
          <cell r="S167">
            <v>0</v>
          </cell>
          <cell r="Y167">
            <v>0</v>
          </cell>
          <cell r="Z167">
            <v>0</v>
          </cell>
          <cell r="AA167">
            <v>0</v>
          </cell>
          <cell r="AB167">
            <v>0</v>
          </cell>
          <cell r="AC167">
            <v>0</v>
          </cell>
          <cell r="AD167">
            <v>0</v>
          </cell>
          <cell r="AG167">
            <v>0</v>
          </cell>
          <cell r="AK167">
            <v>0</v>
          </cell>
          <cell r="AS167">
            <v>0</v>
          </cell>
          <cell r="AT167">
            <v>0</v>
          </cell>
          <cell r="AU167">
            <v>0</v>
          </cell>
          <cell r="AW167">
            <v>0</v>
          </cell>
          <cell r="AX167">
            <v>0</v>
          </cell>
          <cell r="AY167">
            <v>0</v>
          </cell>
          <cell r="AZ167">
            <v>0</v>
          </cell>
          <cell r="BA167">
            <v>6439996.5</v>
          </cell>
          <cell r="BB167">
            <v>0</v>
          </cell>
          <cell r="BE167">
            <v>0</v>
          </cell>
          <cell r="BF167">
            <v>0</v>
          </cell>
          <cell r="BG167">
            <v>0</v>
          </cell>
          <cell r="BH167">
            <v>0</v>
          </cell>
          <cell r="BI167">
            <v>0</v>
          </cell>
          <cell r="BJ167">
            <v>0</v>
          </cell>
          <cell r="BM167">
            <v>0</v>
          </cell>
          <cell r="BN167">
            <v>0</v>
          </cell>
          <cell r="BO167">
            <v>0</v>
          </cell>
          <cell r="BP167">
            <v>0</v>
          </cell>
          <cell r="BQ167">
            <v>0</v>
          </cell>
          <cell r="BR167">
            <v>0</v>
          </cell>
          <cell r="BT167">
            <v>0</v>
          </cell>
          <cell r="BU167">
            <v>0</v>
          </cell>
          <cell r="BV167" t="e">
            <v>#REF!</v>
          </cell>
          <cell r="BW167">
            <v>0</v>
          </cell>
          <cell r="BX167">
            <v>0</v>
          </cell>
          <cell r="BY167">
            <v>0</v>
          </cell>
        </row>
        <row r="168">
          <cell r="B168">
            <v>35993</v>
          </cell>
          <cell r="G168">
            <v>0</v>
          </cell>
          <cell r="K168">
            <v>0</v>
          </cell>
          <cell r="N168">
            <v>0</v>
          </cell>
          <cell r="O168">
            <v>0</v>
          </cell>
          <cell r="P168">
            <v>0</v>
          </cell>
          <cell r="Q168">
            <v>0</v>
          </cell>
          <cell r="R168">
            <v>0</v>
          </cell>
          <cell r="S168">
            <v>0</v>
          </cell>
          <cell r="Y168">
            <v>0</v>
          </cell>
          <cell r="Z168">
            <v>0</v>
          </cell>
          <cell r="AA168">
            <v>0</v>
          </cell>
          <cell r="AB168">
            <v>0</v>
          </cell>
          <cell r="AC168">
            <v>0</v>
          </cell>
          <cell r="AD168">
            <v>0</v>
          </cell>
          <cell r="AG168">
            <v>0</v>
          </cell>
          <cell r="AK168">
            <v>0</v>
          </cell>
          <cell r="AS168">
            <v>0</v>
          </cell>
          <cell r="AT168">
            <v>0</v>
          </cell>
          <cell r="AU168">
            <v>0</v>
          </cell>
          <cell r="AW168">
            <v>0</v>
          </cell>
          <cell r="AX168">
            <v>0</v>
          </cell>
          <cell r="AY168">
            <v>0</v>
          </cell>
          <cell r="AZ168">
            <v>0</v>
          </cell>
          <cell r="BA168">
            <v>6436337.5</v>
          </cell>
          <cell r="BB168">
            <v>0</v>
          </cell>
          <cell r="BE168">
            <v>0</v>
          </cell>
          <cell r="BF168">
            <v>0</v>
          </cell>
          <cell r="BG168">
            <v>0</v>
          </cell>
          <cell r="BH168">
            <v>0</v>
          </cell>
          <cell r="BI168">
            <v>0</v>
          </cell>
          <cell r="BJ168">
            <v>0</v>
          </cell>
          <cell r="BM168">
            <v>0</v>
          </cell>
          <cell r="BN168">
            <v>0</v>
          </cell>
          <cell r="BO168">
            <v>0</v>
          </cell>
          <cell r="BP168">
            <v>0</v>
          </cell>
          <cell r="BQ168">
            <v>0</v>
          </cell>
          <cell r="BR168">
            <v>0</v>
          </cell>
          <cell r="BT168">
            <v>0</v>
          </cell>
          <cell r="BU168">
            <v>0</v>
          </cell>
          <cell r="BV168" t="e">
            <v>#REF!</v>
          </cell>
          <cell r="BW168">
            <v>0</v>
          </cell>
          <cell r="BX168">
            <v>0</v>
          </cell>
          <cell r="BY168">
            <v>0</v>
          </cell>
        </row>
        <row r="169">
          <cell r="B169">
            <v>35996</v>
          </cell>
          <cell r="G169">
            <v>0</v>
          </cell>
          <cell r="K169">
            <v>0</v>
          </cell>
          <cell r="N169">
            <v>0</v>
          </cell>
          <cell r="O169">
            <v>0</v>
          </cell>
          <cell r="P169">
            <v>0</v>
          </cell>
          <cell r="Q169">
            <v>0</v>
          </cell>
          <cell r="R169">
            <v>0</v>
          </cell>
          <cell r="S169">
            <v>0</v>
          </cell>
          <cell r="Y169">
            <v>0</v>
          </cell>
          <cell r="Z169">
            <v>0</v>
          </cell>
          <cell r="AA169">
            <v>0</v>
          </cell>
          <cell r="AB169">
            <v>0</v>
          </cell>
          <cell r="AC169">
            <v>0</v>
          </cell>
          <cell r="AD169">
            <v>0</v>
          </cell>
          <cell r="AG169">
            <v>0</v>
          </cell>
          <cell r="AK169">
            <v>0</v>
          </cell>
          <cell r="AS169">
            <v>0</v>
          </cell>
          <cell r="AT169">
            <v>0</v>
          </cell>
          <cell r="AU169">
            <v>0</v>
          </cell>
          <cell r="AW169">
            <v>0</v>
          </cell>
          <cell r="AX169">
            <v>0</v>
          </cell>
          <cell r="AY169">
            <v>0</v>
          </cell>
          <cell r="AZ169">
            <v>0</v>
          </cell>
          <cell r="BA169">
            <v>6414025.5</v>
          </cell>
          <cell r="BB169">
            <v>0</v>
          </cell>
          <cell r="BE169">
            <v>0</v>
          </cell>
          <cell r="BF169">
            <v>0</v>
          </cell>
          <cell r="BG169">
            <v>0</v>
          </cell>
          <cell r="BH169">
            <v>0</v>
          </cell>
          <cell r="BI169">
            <v>0</v>
          </cell>
          <cell r="BJ169">
            <v>0</v>
          </cell>
          <cell r="BM169">
            <v>0</v>
          </cell>
          <cell r="BN169">
            <v>0</v>
          </cell>
          <cell r="BO169">
            <v>0</v>
          </cell>
          <cell r="BP169">
            <v>0</v>
          </cell>
          <cell r="BQ169">
            <v>0</v>
          </cell>
          <cell r="BR169">
            <v>0</v>
          </cell>
          <cell r="BT169">
            <v>0</v>
          </cell>
          <cell r="BU169">
            <v>0</v>
          </cell>
          <cell r="BV169" t="e">
            <v>#REF!</v>
          </cell>
          <cell r="BW169">
            <v>0</v>
          </cell>
          <cell r="BX169">
            <v>0</v>
          </cell>
          <cell r="BY169">
            <v>0</v>
          </cell>
        </row>
        <row r="170">
          <cell r="B170">
            <v>35997</v>
          </cell>
          <cell r="G170">
            <v>0</v>
          </cell>
          <cell r="K170">
            <v>0</v>
          </cell>
          <cell r="N170">
            <v>0</v>
          </cell>
          <cell r="O170">
            <v>0</v>
          </cell>
          <cell r="P170">
            <v>0</v>
          </cell>
          <cell r="Q170">
            <v>0</v>
          </cell>
          <cell r="R170">
            <v>0</v>
          </cell>
          <cell r="S170">
            <v>0</v>
          </cell>
          <cell r="Y170">
            <v>0</v>
          </cell>
          <cell r="Z170">
            <v>0</v>
          </cell>
          <cell r="AA170">
            <v>0</v>
          </cell>
          <cell r="AB170">
            <v>0</v>
          </cell>
          <cell r="AC170">
            <v>0</v>
          </cell>
          <cell r="AD170">
            <v>0</v>
          </cell>
          <cell r="AG170">
            <v>0</v>
          </cell>
          <cell r="AK170">
            <v>0</v>
          </cell>
          <cell r="AS170">
            <v>0</v>
          </cell>
          <cell r="AT170">
            <v>0</v>
          </cell>
          <cell r="AU170">
            <v>0</v>
          </cell>
          <cell r="AW170">
            <v>0</v>
          </cell>
          <cell r="AX170">
            <v>0</v>
          </cell>
          <cell r="AY170">
            <v>0</v>
          </cell>
          <cell r="AZ170">
            <v>0</v>
          </cell>
          <cell r="BA170">
            <v>6398712.5</v>
          </cell>
          <cell r="BB170">
            <v>0</v>
          </cell>
          <cell r="BE170">
            <v>0</v>
          </cell>
          <cell r="BF170">
            <v>0</v>
          </cell>
          <cell r="BG170">
            <v>0</v>
          </cell>
          <cell r="BH170">
            <v>0</v>
          </cell>
          <cell r="BI170">
            <v>0</v>
          </cell>
          <cell r="BJ170">
            <v>0</v>
          </cell>
          <cell r="BM170">
            <v>0</v>
          </cell>
          <cell r="BN170">
            <v>0</v>
          </cell>
          <cell r="BO170">
            <v>0</v>
          </cell>
          <cell r="BP170">
            <v>0</v>
          </cell>
          <cell r="BQ170">
            <v>0</v>
          </cell>
          <cell r="BR170">
            <v>0</v>
          </cell>
          <cell r="BT170">
            <v>0</v>
          </cell>
          <cell r="BU170">
            <v>0</v>
          </cell>
          <cell r="BV170" t="e">
            <v>#REF!</v>
          </cell>
          <cell r="BW170">
            <v>0</v>
          </cell>
          <cell r="BX170">
            <v>0</v>
          </cell>
          <cell r="BY170">
            <v>0</v>
          </cell>
        </row>
        <row r="171">
          <cell r="B171">
            <v>35998</v>
          </cell>
          <cell r="G171">
            <v>0</v>
          </cell>
          <cell r="K171">
            <v>0</v>
          </cell>
          <cell r="N171">
            <v>0</v>
          </cell>
          <cell r="O171">
            <v>0</v>
          </cell>
          <cell r="P171">
            <v>0</v>
          </cell>
          <cell r="Q171">
            <v>0</v>
          </cell>
          <cell r="R171">
            <v>0</v>
          </cell>
          <cell r="S171">
            <v>0</v>
          </cell>
          <cell r="Y171">
            <v>0</v>
          </cell>
          <cell r="Z171">
            <v>0</v>
          </cell>
          <cell r="AA171">
            <v>0</v>
          </cell>
          <cell r="AB171">
            <v>0</v>
          </cell>
          <cell r="AC171">
            <v>0</v>
          </cell>
          <cell r="AD171">
            <v>0</v>
          </cell>
          <cell r="AG171">
            <v>0</v>
          </cell>
          <cell r="AK171">
            <v>0</v>
          </cell>
          <cell r="AS171">
            <v>0</v>
          </cell>
          <cell r="AT171">
            <v>0</v>
          </cell>
          <cell r="AU171">
            <v>0</v>
          </cell>
          <cell r="AW171">
            <v>0</v>
          </cell>
          <cell r="AX171">
            <v>0</v>
          </cell>
          <cell r="AY171">
            <v>0</v>
          </cell>
          <cell r="AZ171">
            <v>0</v>
          </cell>
          <cell r="BA171">
            <v>6441359.5</v>
          </cell>
          <cell r="BB171">
            <v>0</v>
          </cell>
          <cell r="BE171">
            <v>0</v>
          </cell>
          <cell r="BF171">
            <v>0</v>
          </cell>
          <cell r="BG171">
            <v>0</v>
          </cell>
          <cell r="BH171">
            <v>0</v>
          </cell>
          <cell r="BI171">
            <v>0</v>
          </cell>
          <cell r="BJ171">
            <v>0</v>
          </cell>
          <cell r="BM171">
            <v>0</v>
          </cell>
          <cell r="BN171">
            <v>0</v>
          </cell>
          <cell r="BO171">
            <v>0</v>
          </cell>
          <cell r="BP171">
            <v>0</v>
          </cell>
          <cell r="BQ171">
            <v>0</v>
          </cell>
          <cell r="BR171">
            <v>0</v>
          </cell>
          <cell r="BT171">
            <v>0</v>
          </cell>
          <cell r="BU171">
            <v>0</v>
          </cell>
          <cell r="BV171" t="e">
            <v>#REF!</v>
          </cell>
          <cell r="BW171">
            <v>0</v>
          </cell>
          <cell r="BX171">
            <v>0</v>
          </cell>
          <cell r="BY171">
            <v>0</v>
          </cell>
        </row>
        <row r="172">
          <cell r="B172">
            <v>35999</v>
          </cell>
          <cell r="G172">
            <v>0</v>
          </cell>
          <cell r="K172">
            <v>0</v>
          </cell>
          <cell r="N172">
            <v>0</v>
          </cell>
          <cell r="O172">
            <v>0</v>
          </cell>
          <cell r="P172">
            <v>0</v>
          </cell>
          <cell r="Q172">
            <v>0</v>
          </cell>
          <cell r="R172">
            <v>0</v>
          </cell>
          <cell r="S172">
            <v>0</v>
          </cell>
          <cell r="Y172">
            <v>0</v>
          </cell>
          <cell r="Z172">
            <v>0</v>
          </cell>
          <cell r="AA172">
            <v>0</v>
          </cell>
          <cell r="AB172">
            <v>0</v>
          </cell>
          <cell r="AC172">
            <v>0</v>
          </cell>
          <cell r="AD172">
            <v>0</v>
          </cell>
          <cell r="AG172">
            <v>0</v>
          </cell>
          <cell r="AK172">
            <v>0</v>
          </cell>
          <cell r="AS172">
            <v>0</v>
          </cell>
          <cell r="AT172">
            <v>0</v>
          </cell>
          <cell r="AU172">
            <v>0</v>
          </cell>
          <cell r="AW172">
            <v>0</v>
          </cell>
          <cell r="AX172">
            <v>0</v>
          </cell>
          <cell r="AY172">
            <v>0</v>
          </cell>
          <cell r="AZ172">
            <v>0</v>
          </cell>
          <cell r="BA172">
            <v>6414465.5</v>
          </cell>
          <cell r="BB172">
            <v>0</v>
          </cell>
          <cell r="BE172">
            <v>0</v>
          </cell>
          <cell r="BF172">
            <v>0</v>
          </cell>
          <cell r="BG172">
            <v>0</v>
          </cell>
          <cell r="BH172">
            <v>0</v>
          </cell>
          <cell r="BI172">
            <v>0</v>
          </cell>
          <cell r="BJ172">
            <v>0</v>
          </cell>
          <cell r="BM172">
            <v>0</v>
          </cell>
          <cell r="BN172">
            <v>0</v>
          </cell>
          <cell r="BO172">
            <v>0</v>
          </cell>
          <cell r="BP172">
            <v>0</v>
          </cell>
          <cell r="BQ172">
            <v>0</v>
          </cell>
          <cell r="BR172">
            <v>0</v>
          </cell>
          <cell r="BT172">
            <v>0</v>
          </cell>
          <cell r="BU172">
            <v>0</v>
          </cell>
          <cell r="BW172">
            <v>0</v>
          </cell>
          <cell r="BX172">
            <v>0</v>
          </cell>
          <cell r="BY172">
            <v>0</v>
          </cell>
        </row>
        <row r="173">
          <cell r="B173">
            <v>36000</v>
          </cell>
          <cell r="G173">
            <v>0</v>
          </cell>
          <cell r="K173">
            <v>0</v>
          </cell>
          <cell r="N173">
            <v>0</v>
          </cell>
          <cell r="O173">
            <v>0</v>
          </cell>
          <cell r="P173">
            <v>0</v>
          </cell>
          <cell r="Q173">
            <v>0</v>
          </cell>
          <cell r="R173">
            <v>0</v>
          </cell>
          <cell r="S173">
            <v>0</v>
          </cell>
          <cell r="Y173">
            <v>0</v>
          </cell>
          <cell r="Z173">
            <v>0</v>
          </cell>
          <cell r="AA173">
            <v>0</v>
          </cell>
          <cell r="AB173">
            <v>0</v>
          </cell>
          <cell r="AC173">
            <v>0</v>
          </cell>
          <cell r="AD173">
            <v>0</v>
          </cell>
          <cell r="AG173">
            <v>0</v>
          </cell>
          <cell r="AK173">
            <v>0</v>
          </cell>
          <cell r="AS173">
            <v>0</v>
          </cell>
          <cell r="AT173">
            <v>0</v>
          </cell>
          <cell r="AU173">
            <v>0</v>
          </cell>
          <cell r="AW173">
            <v>0</v>
          </cell>
          <cell r="AX173">
            <v>0</v>
          </cell>
          <cell r="AY173">
            <v>0</v>
          </cell>
          <cell r="AZ173">
            <v>0</v>
          </cell>
          <cell r="BA173">
            <v>6423811.5</v>
          </cell>
          <cell r="BB173">
            <v>0</v>
          </cell>
          <cell r="BE173">
            <v>0</v>
          </cell>
          <cell r="BF173">
            <v>0</v>
          </cell>
          <cell r="BG173">
            <v>0</v>
          </cell>
          <cell r="BH173">
            <v>0</v>
          </cell>
          <cell r="BI173">
            <v>0</v>
          </cell>
          <cell r="BJ173">
            <v>0</v>
          </cell>
          <cell r="BM173">
            <v>0</v>
          </cell>
          <cell r="BN173">
            <v>0</v>
          </cell>
          <cell r="BO173">
            <v>0</v>
          </cell>
          <cell r="BP173">
            <v>0</v>
          </cell>
          <cell r="BQ173">
            <v>0</v>
          </cell>
          <cell r="BR173">
            <v>0</v>
          </cell>
          <cell r="BT173">
            <v>0</v>
          </cell>
          <cell r="BU173">
            <v>0</v>
          </cell>
          <cell r="BW173">
            <v>0</v>
          </cell>
          <cell r="BX173">
            <v>0</v>
          </cell>
          <cell r="BY173">
            <v>0</v>
          </cell>
        </row>
        <row r="174">
          <cell r="B174">
            <v>36003</v>
          </cell>
          <cell r="G174">
            <v>0</v>
          </cell>
          <cell r="K174">
            <v>0</v>
          </cell>
          <cell r="N174">
            <v>0</v>
          </cell>
          <cell r="O174">
            <v>0</v>
          </cell>
          <cell r="P174">
            <v>0</v>
          </cell>
          <cell r="Q174">
            <v>0</v>
          </cell>
          <cell r="R174">
            <v>0</v>
          </cell>
          <cell r="S174">
            <v>0</v>
          </cell>
          <cell r="Y174">
            <v>0</v>
          </cell>
          <cell r="Z174">
            <v>0</v>
          </cell>
          <cell r="AA174">
            <v>0</v>
          </cell>
          <cell r="AB174">
            <v>0</v>
          </cell>
          <cell r="AC174">
            <v>0</v>
          </cell>
          <cell r="AD174">
            <v>0</v>
          </cell>
          <cell r="AG174">
            <v>0</v>
          </cell>
          <cell r="AK174">
            <v>0</v>
          </cell>
          <cell r="AS174">
            <v>0</v>
          </cell>
          <cell r="AT174">
            <v>0</v>
          </cell>
          <cell r="AU174">
            <v>0</v>
          </cell>
          <cell r="AW174">
            <v>0</v>
          </cell>
          <cell r="AX174">
            <v>0</v>
          </cell>
          <cell r="AY174">
            <v>0</v>
          </cell>
          <cell r="AZ174">
            <v>0</v>
          </cell>
          <cell r="BA174">
            <v>6321865.5</v>
          </cell>
          <cell r="BB174">
            <v>0</v>
          </cell>
          <cell r="BE174">
            <v>0</v>
          </cell>
          <cell r="BF174">
            <v>0</v>
          </cell>
          <cell r="BG174">
            <v>0</v>
          </cell>
          <cell r="BH174">
            <v>0</v>
          </cell>
          <cell r="BI174">
            <v>0</v>
          </cell>
          <cell r="BJ174">
            <v>0</v>
          </cell>
          <cell r="BM174">
            <v>0</v>
          </cell>
          <cell r="BN174">
            <v>0</v>
          </cell>
          <cell r="BO174">
            <v>0</v>
          </cell>
          <cell r="BP174">
            <v>0</v>
          </cell>
          <cell r="BQ174">
            <v>0</v>
          </cell>
          <cell r="BR174">
            <v>0</v>
          </cell>
          <cell r="BT174">
            <v>0</v>
          </cell>
          <cell r="BU174">
            <v>0</v>
          </cell>
          <cell r="BW174">
            <v>0</v>
          </cell>
          <cell r="BX174">
            <v>0</v>
          </cell>
          <cell r="BY174">
            <v>0</v>
          </cell>
        </row>
        <row r="175">
          <cell r="B175">
            <v>36004</v>
          </cell>
          <cell r="G175">
            <v>0</v>
          </cell>
          <cell r="K175">
            <v>0</v>
          </cell>
          <cell r="N175">
            <v>0</v>
          </cell>
          <cell r="O175">
            <v>0</v>
          </cell>
          <cell r="P175">
            <v>0</v>
          </cell>
          <cell r="Q175">
            <v>0</v>
          </cell>
          <cell r="R175">
            <v>0</v>
          </cell>
          <cell r="S175">
            <v>0</v>
          </cell>
          <cell r="Y175">
            <v>0</v>
          </cell>
          <cell r="Z175">
            <v>0</v>
          </cell>
          <cell r="AA175">
            <v>0</v>
          </cell>
          <cell r="AB175">
            <v>0</v>
          </cell>
          <cell r="AC175">
            <v>0</v>
          </cell>
          <cell r="AD175">
            <v>0</v>
          </cell>
          <cell r="AG175">
            <v>0</v>
          </cell>
          <cell r="AK175">
            <v>0</v>
          </cell>
          <cell r="AS175">
            <v>0</v>
          </cell>
          <cell r="AT175">
            <v>0</v>
          </cell>
          <cell r="AU175">
            <v>0</v>
          </cell>
          <cell r="AW175">
            <v>0</v>
          </cell>
          <cell r="AX175">
            <v>0</v>
          </cell>
          <cell r="AY175">
            <v>0</v>
          </cell>
          <cell r="AZ175">
            <v>0</v>
          </cell>
          <cell r="BA175">
            <v>6335246.5</v>
          </cell>
          <cell r="BB175">
            <v>0</v>
          </cell>
          <cell r="BE175">
            <v>0</v>
          </cell>
          <cell r="BF175">
            <v>0</v>
          </cell>
          <cell r="BG175">
            <v>0</v>
          </cell>
          <cell r="BH175">
            <v>0</v>
          </cell>
          <cell r="BI175">
            <v>0</v>
          </cell>
          <cell r="BJ175">
            <v>0</v>
          </cell>
          <cell r="BM175">
            <v>0</v>
          </cell>
          <cell r="BN175">
            <v>0</v>
          </cell>
          <cell r="BO175">
            <v>0</v>
          </cell>
          <cell r="BP175">
            <v>0</v>
          </cell>
          <cell r="BQ175">
            <v>0</v>
          </cell>
          <cell r="BR175">
            <v>0</v>
          </cell>
          <cell r="BT175">
            <v>0</v>
          </cell>
          <cell r="BU175">
            <v>0</v>
          </cell>
          <cell r="BW175">
            <v>0</v>
          </cell>
          <cell r="BX175">
            <v>0</v>
          </cell>
          <cell r="BY175">
            <v>0</v>
          </cell>
        </row>
        <row r="176">
          <cell r="B176">
            <v>36005</v>
          </cell>
          <cell r="G176">
            <v>0</v>
          </cell>
          <cell r="K176">
            <v>0</v>
          </cell>
          <cell r="N176">
            <v>0</v>
          </cell>
          <cell r="O176">
            <v>0</v>
          </cell>
          <cell r="P176">
            <v>0</v>
          </cell>
          <cell r="Q176">
            <v>0</v>
          </cell>
          <cell r="R176">
            <v>0</v>
          </cell>
          <cell r="S176">
            <v>0</v>
          </cell>
          <cell r="Y176">
            <v>0</v>
          </cell>
          <cell r="Z176">
            <v>0</v>
          </cell>
          <cell r="AA176">
            <v>0</v>
          </cell>
          <cell r="AB176">
            <v>0</v>
          </cell>
          <cell r="AC176">
            <v>0</v>
          </cell>
          <cell r="AD176">
            <v>0</v>
          </cell>
          <cell r="AG176">
            <v>0</v>
          </cell>
          <cell r="AK176">
            <v>0</v>
          </cell>
          <cell r="AS176">
            <v>0</v>
          </cell>
          <cell r="AT176">
            <v>0</v>
          </cell>
          <cell r="AU176">
            <v>0</v>
          </cell>
          <cell r="AW176">
            <v>0</v>
          </cell>
          <cell r="AX176">
            <v>0</v>
          </cell>
          <cell r="AY176">
            <v>0</v>
          </cell>
          <cell r="AZ176">
            <v>0</v>
          </cell>
          <cell r="BA176">
            <v>6470276.5</v>
          </cell>
          <cell r="BB176">
            <v>0</v>
          </cell>
          <cell r="BE176">
            <v>0</v>
          </cell>
          <cell r="BF176">
            <v>0</v>
          </cell>
          <cell r="BG176">
            <v>0</v>
          </cell>
          <cell r="BH176">
            <v>0</v>
          </cell>
          <cell r="BI176">
            <v>0</v>
          </cell>
          <cell r="BJ176">
            <v>0</v>
          </cell>
          <cell r="BM176">
            <v>0</v>
          </cell>
          <cell r="BN176">
            <v>0</v>
          </cell>
          <cell r="BO176">
            <v>0</v>
          </cell>
          <cell r="BP176">
            <v>0</v>
          </cell>
          <cell r="BQ176">
            <v>0</v>
          </cell>
          <cell r="BR176">
            <v>0</v>
          </cell>
          <cell r="BT176">
            <v>0</v>
          </cell>
          <cell r="BU176">
            <v>0</v>
          </cell>
          <cell r="BW176">
            <v>0</v>
          </cell>
          <cell r="BX176">
            <v>0</v>
          </cell>
          <cell r="BY176">
            <v>0</v>
          </cell>
        </row>
        <row r="177">
          <cell r="B177">
            <v>36006</v>
          </cell>
          <cell r="G177">
            <v>0</v>
          </cell>
          <cell r="K177">
            <v>0</v>
          </cell>
          <cell r="N177">
            <v>0</v>
          </cell>
          <cell r="O177">
            <v>0</v>
          </cell>
          <cell r="P177">
            <v>0</v>
          </cell>
          <cell r="Q177">
            <v>0</v>
          </cell>
          <cell r="R177">
            <v>0</v>
          </cell>
          <cell r="S177">
            <v>0</v>
          </cell>
          <cell r="Y177">
            <v>0</v>
          </cell>
          <cell r="Z177">
            <v>0</v>
          </cell>
          <cell r="AA177">
            <v>0</v>
          </cell>
          <cell r="AB177">
            <v>0</v>
          </cell>
          <cell r="AC177">
            <v>0</v>
          </cell>
          <cell r="AD177">
            <v>0</v>
          </cell>
          <cell r="AG177">
            <v>0</v>
          </cell>
          <cell r="AK177">
            <v>0</v>
          </cell>
          <cell r="AS177">
            <v>0</v>
          </cell>
          <cell r="AT177">
            <v>0</v>
          </cell>
          <cell r="AU177">
            <v>0</v>
          </cell>
          <cell r="AW177">
            <v>0</v>
          </cell>
          <cell r="AX177">
            <v>0</v>
          </cell>
          <cell r="AY177">
            <v>0</v>
          </cell>
          <cell r="AZ177">
            <v>0</v>
          </cell>
          <cell r="BA177">
            <v>6489125.5</v>
          </cell>
          <cell r="BB177">
            <v>0</v>
          </cell>
          <cell r="BE177">
            <v>0</v>
          </cell>
          <cell r="BF177">
            <v>0</v>
          </cell>
          <cell r="BG177">
            <v>0</v>
          </cell>
          <cell r="BH177">
            <v>0</v>
          </cell>
          <cell r="BI177">
            <v>0</v>
          </cell>
          <cell r="BJ177">
            <v>0</v>
          </cell>
          <cell r="BM177">
            <v>0</v>
          </cell>
          <cell r="BN177">
            <v>0</v>
          </cell>
          <cell r="BO177">
            <v>0</v>
          </cell>
          <cell r="BP177">
            <v>0</v>
          </cell>
          <cell r="BQ177">
            <v>0</v>
          </cell>
          <cell r="BR177">
            <v>0</v>
          </cell>
          <cell r="BT177">
            <v>0</v>
          </cell>
          <cell r="BU177">
            <v>0</v>
          </cell>
          <cell r="BW177">
            <v>0</v>
          </cell>
          <cell r="BX177">
            <v>0</v>
          </cell>
          <cell r="BY177">
            <v>0</v>
          </cell>
        </row>
        <row r="178">
          <cell r="B178">
            <v>36007</v>
          </cell>
          <cell r="G178">
            <v>0</v>
          </cell>
          <cell r="K178">
            <v>0</v>
          </cell>
          <cell r="N178">
            <v>0</v>
          </cell>
          <cell r="O178">
            <v>0</v>
          </cell>
          <cell r="P178">
            <v>0</v>
          </cell>
          <cell r="Q178">
            <v>0</v>
          </cell>
          <cell r="R178">
            <v>0</v>
          </cell>
          <cell r="S178">
            <v>0</v>
          </cell>
          <cell r="Y178">
            <v>0</v>
          </cell>
          <cell r="Z178">
            <v>0</v>
          </cell>
          <cell r="AA178">
            <v>0</v>
          </cell>
          <cell r="AB178">
            <v>0</v>
          </cell>
          <cell r="AC178">
            <v>0</v>
          </cell>
          <cell r="AD178">
            <v>0</v>
          </cell>
          <cell r="AG178">
            <v>0</v>
          </cell>
          <cell r="AK178">
            <v>0</v>
          </cell>
          <cell r="AS178">
            <v>0</v>
          </cell>
          <cell r="AT178">
            <v>0</v>
          </cell>
          <cell r="AU178">
            <v>0</v>
          </cell>
          <cell r="AW178">
            <v>0</v>
          </cell>
          <cell r="AX178">
            <v>0</v>
          </cell>
          <cell r="AY178">
            <v>0</v>
          </cell>
          <cell r="AZ178">
            <v>0</v>
          </cell>
          <cell r="BA178">
            <v>6475887.5</v>
          </cell>
          <cell r="BB178">
            <v>0</v>
          </cell>
          <cell r="BE178">
            <v>0</v>
          </cell>
          <cell r="BF178">
            <v>0</v>
          </cell>
          <cell r="BG178">
            <v>0</v>
          </cell>
          <cell r="BH178">
            <v>0</v>
          </cell>
          <cell r="BI178">
            <v>0</v>
          </cell>
          <cell r="BJ178">
            <v>0</v>
          </cell>
          <cell r="BM178">
            <v>0</v>
          </cell>
          <cell r="BN178">
            <v>0</v>
          </cell>
          <cell r="BO178">
            <v>0</v>
          </cell>
          <cell r="BP178">
            <v>0</v>
          </cell>
          <cell r="BQ178">
            <v>0</v>
          </cell>
          <cell r="BR178">
            <v>0</v>
          </cell>
          <cell r="BT178">
            <v>0</v>
          </cell>
          <cell r="BU178">
            <v>0</v>
          </cell>
          <cell r="BW178">
            <v>0</v>
          </cell>
          <cell r="BX178">
            <v>0</v>
          </cell>
          <cell r="BY178">
            <v>0</v>
          </cell>
        </row>
        <row r="179">
          <cell r="B179">
            <v>36010</v>
          </cell>
          <cell r="G179">
            <v>0</v>
          </cell>
          <cell r="K179">
            <v>0</v>
          </cell>
          <cell r="N179">
            <v>0</v>
          </cell>
          <cell r="O179">
            <v>0</v>
          </cell>
          <cell r="P179">
            <v>0</v>
          </cell>
          <cell r="Q179">
            <v>0</v>
          </cell>
          <cell r="R179">
            <v>0</v>
          </cell>
          <cell r="S179">
            <v>0</v>
          </cell>
          <cell r="Y179">
            <v>0</v>
          </cell>
          <cell r="Z179">
            <v>0</v>
          </cell>
          <cell r="AA179">
            <v>0</v>
          </cell>
          <cell r="AB179">
            <v>0</v>
          </cell>
          <cell r="AC179">
            <v>0</v>
          </cell>
          <cell r="AD179">
            <v>0</v>
          </cell>
          <cell r="AG179">
            <v>0</v>
          </cell>
          <cell r="AK179">
            <v>0</v>
          </cell>
          <cell r="AS179">
            <v>0</v>
          </cell>
          <cell r="AT179">
            <v>0</v>
          </cell>
          <cell r="AU179">
            <v>0</v>
          </cell>
          <cell r="AW179">
            <v>0</v>
          </cell>
          <cell r="AX179">
            <v>0</v>
          </cell>
          <cell r="AY179">
            <v>0</v>
          </cell>
          <cell r="AZ179">
            <v>0</v>
          </cell>
          <cell r="BA179">
            <v>6445352.5</v>
          </cell>
          <cell r="BB179">
            <v>0</v>
          </cell>
          <cell r="BE179">
            <v>0</v>
          </cell>
          <cell r="BF179">
            <v>0</v>
          </cell>
          <cell r="BG179">
            <v>0</v>
          </cell>
          <cell r="BH179">
            <v>0</v>
          </cell>
          <cell r="BI179">
            <v>0</v>
          </cell>
          <cell r="BJ179">
            <v>0</v>
          </cell>
          <cell r="BM179">
            <v>0</v>
          </cell>
          <cell r="BN179">
            <v>0</v>
          </cell>
          <cell r="BO179">
            <v>0</v>
          </cell>
          <cell r="BP179">
            <v>0</v>
          </cell>
          <cell r="BQ179">
            <v>0</v>
          </cell>
          <cell r="BR179">
            <v>0</v>
          </cell>
          <cell r="BT179">
            <v>0</v>
          </cell>
          <cell r="BU179">
            <v>0</v>
          </cell>
          <cell r="BW179">
            <v>0</v>
          </cell>
          <cell r="BX179">
            <v>0</v>
          </cell>
          <cell r="BY179">
            <v>0</v>
          </cell>
        </row>
        <row r="180">
          <cell r="B180">
            <v>36011</v>
          </cell>
          <cell r="G180">
            <v>0</v>
          </cell>
          <cell r="K180">
            <v>0</v>
          </cell>
          <cell r="N180">
            <v>0</v>
          </cell>
          <cell r="O180">
            <v>0</v>
          </cell>
          <cell r="P180">
            <v>0</v>
          </cell>
          <cell r="Q180">
            <v>0</v>
          </cell>
          <cell r="R180">
            <v>0</v>
          </cell>
          <cell r="S180">
            <v>0</v>
          </cell>
          <cell r="Y180">
            <v>0</v>
          </cell>
          <cell r="Z180">
            <v>0</v>
          </cell>
          <cell r="AA180">
            <v>0</v>
          </cell>
          <cell r="AB180">
            <v>0</v>
          </cell>
          <cell r="AC180">
            <v>0</v>
          </cell>
          <cell r="AD180">
            <v>0</v>
          </cell>
          <cell r="AG180">
            <v>0</v>
          </cell>
          <cell r="AK180">
            <v>0</v>
          </cell>
          <cell r="AS180">
            <v>0</v>
          </cell>
          <cell r="AT180">
            <v>0</v>
          </cell>
          <cell r="AU180">
            <v>0</v>
          </cell>
          <cell r="AW180">
            <v>0</v>
          </cell>
          <cell r="AX180">
            <v>0</v>
          </cell>
          <cell r="AY180">
            <v>0</v>
          </cell>
          <cell r="AZ180">
            <v>0</v>
          </cell>
          <cell r="BA180">
            <v>6485700.5</v>
          </cell>
          <cell r="BB180">
            <v>0</v>
          </cell>
          <cell r="BE180">
            <v>0</v>
          </cell>
          <cell r="BF180">
            <v>0</v>
          </cell>
          <cell r="BG180">
            <v>0</v>
          </cell>
          <cell r="BH180">
            <v>0</v>
          </cell>
          <cell r="BI180">
            <v>0</v>
          </cell>
          <cell r="BJ180">
            <v>0</v>
          </cell>
          <cell r="BM180">
            <v>0</v>
          </cell>
          <cell r="BN180">
            <v>0</v>
          </cell>
          <cell r="BO180">
            <v>0</v>
          </cell>
          <cell r="BP180">
            <v>0</v>
          </cell>
          <cell r="BQ180">
            <v>0</v>
          </cell>
          <cell r="BR180">
            <v>0</v>
          </cell>
          <cell r="BT180">
            <v>0</v>
          </cell>
          <cell r="BU180">
            <v>0</v>
          </cell>
          <cell r="BW180">
            <v>0</v>
          </cell>
          <cell r="BX180">
            <v>0</v>
          </cell>
          <cell r="BY180">
            <v>0</v>
          </cell>
        </row>
        <row r="181">
          <cell r="B181">
            <v>36012</v>
          </cell>
          <cell r="G181">
            <v>0</v>
          </cell>
          <cell r="K181">
            <v>0</v>
          </cell>
          <cell r="N181">
            <v>0</v>
          </cell>
          <cell r="O181">
            <v>0</v>
          </cell>
          <cell r="P181">
            <v>0</v>
          </cell>
          <cell r="Q181">
            <v>0</v>
          </cell>
          <cell r="R181">
            <v>0</v>
          </cell>
          <cell r="S181">
            <v>0</v>
          </cell>
          <cell r="Y181">
            <v>0</v>
          </cell>
          <cell r="Z181">
            <v>0</v>
          </cell>
          <cell r="AA181">
            <v>0</v>
          </cell>
          <cell r="AB181">
            <v>0</v>
          </cell>
          <cell r="AC181">
            <v>0</v>
          </cell>
          <cell r="AD181">
            <v>0</v>
          </cell>
          <cell r="AG181">
            <v>0</v>
          </cell>
          <cell r="AK181">
            <v>0</v>
          </cell>
          <cell r="AS181">
            <v>0</v>
          </cell>
          <cell r="AT181">
            <v>0</v>
          </cell>
          <cell r="AU181">
            <v>0</v>
          </cell>
          <cell r="AW181">
            <v>0</v>
          </cell>
          <cell r="AX181">
            <v>0</v>
          </cell>
          <cell r="AY181">
            <v>0</v>
          </cell>
          <cell r="AZ181">
            <v>0</v>
          </cell>
          <cell r="BA181">
            <v>6467825.5</v>
          </cell>
          <cell r="BB181">
            <v>0</v>
          </cell>
          <cell r="BE181">
            <v>0</v>
          </cell>
          <cell r="BF181">
            <v>0</v>
          </cell>
          <cell r="BG181">
            <v>0</v>
          </cell>
          <cell r="BH181">
            <v>0</v>
          </cell>
          <cell r="BI181">
            <v>0</v>
          </cell>
          <cell r="BJ181">
            <v>0</v>
          </cell>
          <cell r="BM181">
            <v>0</v>
          </cell>
          <cell r="BN181">
            <v>0</v>
          </cell>
          <cell r="BO181">
            <v>0</v>
          </cell>
          <cell r="BP181">
            <v>0</v>
          </cell>
          <cell r="BQ181">
            <v>0</v>
          </cell>
          <cell r="BR181">
            <v>0</v>
          </cell>
          <cell r="BT181">
            <v>0</v>
          </cell>
          <cell r="BU181">
            <v>0</v>
          </cell>
          <cell r="BW181">
            <v>0</v>
          </cell>
          <cell r="BX181">
            <v>0</v>
          </cell>
          <cell r="BY181">
            <v>0</v>
          </cell>
        </row>
        <row r="182">
          <cell r="B182">
            <v>36013</v>
          </cell>
          <cell r="G182">
            <v>0</v>
          </cell>
          <cell r="K182">
            <v>0</v>
          </cell>
          <cell r="N182">
            <v>0</v>
          </cell>
          <cell r="O182">
            <v>0</v>
          </cell>
          <cell r="P182">
            <v>0</v>
          </cell>
          <cell r="Q182">
            <v>0</v>
          </cell>
          <cell r="R182">
            <v>0</v>
          </cell>
          <cell r="S182">
            <v>0</v>
          </cell>
          <cell r="Y182">
            <v>0</v>
          </cell>
          <cell r="Z182">
            <v>0</v>
          </cell>
          <cell r="AA182">
            <v>0</v>
          </cell>
          <cell r="AB182">
            <v>0</v>
          </cell>
          <cell r="AC182">
            <v>0</v>
          </cell>
          <cell r="AD182">
            <v>0</v>
          </cell>
          <cell r="AG182">
            <v>0</v>
          </cell>
          <cell r="AK182">
            <v>0</v>
          </cell>
          <cell r="AS182">
            <v>0</v>
          </cell>
          <cell r="AT182">
            <v>0</v>
          </cell>
          <cell r="AU182">
            <v>0</v>
          </cell>
          <cell r="AW182">
            <v>0</v>
          </cell>
          <cell r="AX182">
            <v>0</v>
          </cell>
          <cell r="AY182">
            <v>0</v>
          </cell>
          <cell r="AZ182">
            <v>0</v>
          </cell>
          <cell r="BA182">
            <v>6446443.5</v>
          </cell>
          <cell r="BB182">
            <v>0</v>
          </cell>
          <cell r="BE182">
            <v>0</v>
          </cell>
          <cell r="BF182">
            <v>0</v>
          </cell>
          <cell r="BG182">
            <v>0</v>
          </cell>
          <cell r="BH182">
            <v>0</v>
          </cell>
          <cell r="BI182">
            <v>0</v>
          </cell>
          <cell r="BJ182">
            <v>0</v>
          </cell>
          <cell r="BM182">
            <v>0</v>
          </cell>
          <cell r="BN182">
            <v>0</v>
          </cell>
          <cell r="BO182">
            <v>0</v>
          </cell>
          <cell r="BP182">
            <v>0</v>
          </cell>
          <cell r="BQ182">
            <v>0</v>
          </cell>
          <cell r="BR182">
            <v>0</v>
          </cell>
          <cell r="BT182">
            <v>0</v>
          </cell>
          <cell r="BU182">
            <v>0</v>
          </cell>
          <cell r="BW182">
            <v>0</v>
          </cell>
          <cell r="BX182">
            <v>0</v>
          </cell>
          <cell r="BY182">
            <v>0</v>
          </cell>
        </row>
        <row r="183">
          <cell r="B183">
            <v>36014</v>
          </cell>
          <cell r="G183">
            <v>0</v>
          </cell>
          <cell r="K183">
            <v>0</v>
          </cell>
          <cell r="N183">
            <v>0</v>
          </cell>
          <cell r="O183">
            <v>0</v>
          </cell>
          <cell r="P183">
            <v>0</v>
          </cell>
          <cell r="Q183">
            <v>0</v>
          </cell>
          <cell r="R183">
            <v>0</v>
          </cell>
          <cell r="S183">
            <v>0</v>
          </cell>
          <cell r="Y183">
            <v>0</v>
          </cell>
          <cell r="Z183">
            <v>0</v>
          </cell>
          <cell r="AA183">
            <v>0</v>
          </cell>
          <cell r="AB183">
            <v>0</v>
          </cell>
          <cell r="AC183">
            <v>0</v>
          </cell>
          <cell r="AD183">
            <v>0</v>
          </cell>
          <cell r="AG183">
            <v>0</v>
          </cell>
          <cell r="AK183">
            <v>0</v>
          </cell>
          <cell r="AS183">
            <v>0</v>
          </cell>
          <cell r="AT183">
            <v>0</v>
          </cell>
          <cell r="AU183">
            <v>0</v>
          </cell>
          <cell r="AW183">
            <v>0</v>
          </cell>
          <cell r="AX183">
            <v>0</v>
          </cell>
          <cell r="AY183">
            <v>0</v>
          </cell>
          <cell r="AZ183">
            <v>0</v>
          </cell>
          <cell r="BA183">
            <v>6459838.5</v>
          </cell>
          <cell r="BB183">
            <v>0</v>
          </cell>
          <cell r="BE183">
            <v>0</v>
          </cell>
          <cell r="BF183">
            <v>0</v>
          </cell>
          <cell r="BG183">
            <v>0</v>
          </cell>
          <cell r="BH183">
            <v>0</v>
          </cell>
          <cell r="BI183">
            <v>0</v>
          </cell>
          <cell r="BJ183">
            <v>0</v>
          </cell>
          <cell r="BM183">
            <v>0</v>
          </cell>
          <cell r="BN183">
            <v>0</v>
          </cell>
          <cell r="BO183">
            <v>0</v>
          </cell>
          <cell r="BP183">
            <v>0</v>
          </cell>
          <cell r="BQ183">
            <v>0</v>
          </cell>
          <cell r="BR183">
            <v>0</v>
          </cell>
          <cell r="BT183">
            <v>0</v>
          </cell>
          <cell r="BU183">
            <v>0</v>
          </cell>
          <cell r="BW183">
            <v>0</v>
          </cell>
          <cell r="BX183">
            <v>0</v>
          </cell>
          <cell r="BY183">
            <v>0</v>
          </cell>
        </row>
        <row r="184">
          <cell r="B184">
            <v>36017</v>
          </cell>
          <cell r="G184">
            <v>0</v>
          </cell>
          <cell r="K184">
            <v>0</v>
          </cell>
          <cell r="N184">
            <v>0</v>
          </cell>
          <cell r="O184">
            <v>0</v>
          </cell>
          <cell r="P184">
            <v>0</v>
          </cell>
          <cell r="Q184">
            <v>0</v>
          </cell>
          <cell r="R184">
            <v>0</v>
          </cell>
          <cell r="S184">
            <v>0</v>
          </cell>
          <cell r="Y184">
            <v>0</v>
          </cell>
          <cell r="Z184">
            <v>0</v>
          </cell>
          <cell r="AA184">
            <v>0</v>
          </cell>
          <cell r="AB184">
            <v>0</v>
          </cell>
          <cell r="AC184">
            <v>0</v>
          </cell>
          <cell r="AD184">
            <v>0</v>
          </cell>
          <cell r="AG184">
            <v>0</v>
          </cell>
          <cell r="AK184">
            <v>0</v>
          </cell>
          <cell r="AS184">
            <v>0</v>
          </cell>
          <cell r="AT184">
            <v>0</v>
          </cell>
          <cell r="AU184">
            <v>0</v>
          </cell>
          <cell r="AW184">
            <v>0</v>
          </cell>
          <cell r="AX184">
            <v>0</v>
          </cell>
          <cell r="AY184">
            <v>0</v>
          </cell>
          <cell r="AZ184">
            <v>0</v>
          </cell>
          <cell r="BA184">
            <v>6577082.5</v>
          </cell>
          <cell r="BB184">
            <v>0</v>
          </cell>
          <cell r="BE184">
            <v>0</v>
          </cell>
          <cell r="BF184">
            <v>0</v>
          </cell>
          <cell r="BG184">
            <v>0</v>
          </cell>
          <cell r="BH184">
            <v>0</v>
          </cell>
          <cell r="BI184">
            <v>0</v>
          </cell>
          <cell r="BJ184">
            <v>0</v>
          </cell>
          <cell r="BM184">
            <v>0</v>
          </cell>
          <cell r="BN184">
            <v>0</v>
          </cell>
          <cell r="BO184">
            <v>0</v>
          </cell>
          <cell r="BP184">
            <v>0</v>
          </cell>
          <cell r="BQ184">
            <v>0</v>
          </cell>
          <cell r="BR184">
            <v>0</v>
          </cell>
          <cell r="BT184">
            <v>0</v>
          </cell>
          <cell r="BU184">
            <v>0</v>
          </cell>
          <cell r="BW184">
            <v>0</v>
          </cell>
          <cell r="BX184">
            <v>0</v>
          </cell>
          <cell r="BY184">
            <v>0</v>
          </cell>
        </row>
        <row r="185">
          <cell r="B185">
            <v>36018</v>
          </cell>
          <cell r="G185">
            <v>0</v>
          </cell>
          <cell r="K185">
            <v>0</v>
          </cell>
          <cell r="N185">
            <v>0</v>
          </cell>
          <cell r="O185">
            <v>0</v>
          </cell>
          <cell r="P185">
            <v>0</v>
          </cell>
          <cell r="Q185">
            <v>0</v>
          </cell>
          <cell r="R185">
            <v>0</v>
          </cell>
          <cell r="S185">
            <v>0</v>
          </cell>
          <cell r="Y185">
            <v>0</v>
          </cell>
          <cell r="Z185">
            <v>0</v>
          </cell>
          <cell r="AA185">
            <v>0</v>
          </cell>
          <cell r="AB185">
            <v>0</v>
          </cell>
          <cell r="AC185">
            <v>0</v>
          </cell>
          <cell r="AD185">
            <v>0</v>
          </cell>
          <cell r="AG185">
            <v>0</v>
          </cell>
          <cell r="AK185">
            <v>0</v>
          </cell>
          <cell r="AS185">
            <v>0</v>
          </cell>
          <cell r="AT185">
            <v>0</v>
          </cell>
          <cell r="AU185">
            <v>0</v>
          </cell>
          <cell r="AW185">
            <v>0</v>
          </cell>
          <cell r="AX185">
            <v>0</v>
          </cell>
          <cell r="AY185">
            <v>0</v>
          </cell>
          <cell r="AZ185">
            <v>0</v>
          </cell>
          <cell r="BA185">
            <v>6676099.5</v>
          </cell>
          <cell r="BB185">
            <v>0</v>
          </cell>
          <cell r="BE185">
            <v>0</v>
          </cell>
          <cell r="BF185">
            <v>0</v>
          </cell>
          <cell r="BG185">
            <v>0</v>
          </cell>
          <cell r="BH185">
            <v>0</v>
          </cell>
          <cell r="BI185">
            <v>0</v>
          </cell>
          <cell r="BJ185">
            <v>0</v>
          </cell>
          <cell r="BM185">
            <v>0</v>
          </cell>
          <cell r="BN185">
            <v>0</v>
          </cell>
          <cell r="BO185">
            <v>0</v>
          </cell>
          <cell r="BP185">
            <v>0</v>
          </cell>
          <cell r="BQ185">
            <v>0</v>
          </cell>
          <cell r="BR185">
            <v>0</v>
          </cell>
          <cell r="BT185">
            <v>0</v>
          </cell>
          <cell r="BU185">
            <v>0</v>
          </cell>
          <cell r="BW185">
            <v>0</v>
          </cell>
          <cell r="BX185">
            <v>0</v>
          </cell>
          <cell r="BY185">
            <v>0</v>
          </cell>
        </row>
        <row r="186">
          <cell r="B186">
            <v>36019</v>
          </cell>
          <cell r="G186">
            <v>0</v>
          </cell>
          <cell r="K186">
            <v>0</v>
          </cell>
          <cell r="N186">
            <v>0</v>
          </cell>
          <cell r="O186">
            <v>0</v>
          </cell>
          <cell r="P186">
            <v>0</v>
          </cell>
          <cell r="Q186">
            <v>0</v>
          </cell>
          <cell r="R186">
            <v>0</v>
          </cell>
          <cell r="S186">
            <v>0</v>
          </cell>
          <cell r="Y186">
            <v>0</v>
          </cell>
          <cell r="Z186">
            <v>0</v>
          </cell>
          <cell r="AA186">
            <v>0</v>
          </cell>
          <cell r="AB186">
            <v>0</v>
          </cell>
          <cell r="AC186">
            <v>0</v>
          </cell>
          <cell r="AD186">
            <v>0</v>
          </cell>
          <cell r="AG186">
            <v>0</v>
          </cell>
          <cell r="AK186">
            <v>0</v>
          </cell>
          <cell r="AS186">
            <v>0</v>
          </cell>
          <cell r="AT186">
            <v>0</v>
          </cell>
          <cell r="AU186">
            <v>0</v>
          </cell>
          <cell r="AW186">
            <v>0</v>
          </cell>
          <cell r="AX186">
            <v>0</v>
          </cell>
          <cell r="AY186">
            <v>0</v>
          </cell>
          <cell r="AZ186">
            <v>0</v>
          </cell>
          <cell r="BA186">
            <v>6713213.5</v>
          </cell>
          <cell r="BB186">
            <v>0</v>
          </cell>
          <cell r="BE186">
            <v>0</v>
          </cell>
          <cell r="BF186">
            <v>0</v>
          </cell>
          <cell r="BG186">
            <v>0</v>
          </cell>
          <cell r="BH186">
            <v>0</v>
          </cell>
          <cell r="BI186">
            <v>0</v>
          </cell>
          <cell r="BJ186">
            <v>0</v>
          </cell>
          <cell r="BM186">
            <v>0</v>
          </cell>
          <cell r="BN186">
            <v>0</v>
          </cell>
          <cell r="BO186">
            <v>0</v>
          </cell>
          <cell r="BP186">
            <v>0</v>
          </cell>
          <cell r="BQ186">
            <v>0</v>
          </cell>
          <cell r="BR186">
            <v>0</v>
          </cell>
          <cell r="BT186">
            <v>0</v>
          </cell>
          <cell r="BU186">
            <v>0</v>
          </cell>
          <cell r="BW186">
            <v>0</v>
          </cell>
          <cell r="BX186">
            <v>0</v>
          </cell>
          <cell r="BY186">
            <v>0</v>
          </cell>
        </row>
        <row r="187">
          <cell r="B187">
            <v>36020</v>
          </cell>
          <cell r="G187">
            <v>0</v>
          </cell>
          <cell r="K187">
            <v>0</v>
          </cell>
          <cell r="N187">
            <v>0</v>
          </cell>
          <cell r="O187">
            <v>0</v>
          </cell>
          <cell r="P187">
            <v>0</v>
          </cell>
          <cell r="Q187">
            <v>0</v>
          </cell>
          <cell r="R187">
            <v>0</v>
          </cell>
          <cell r="S187">
            <v>0</v>
          </cell>
          <cell r="Y187">
            <v>0</v>
          </cell>
          <cell r="Z187">
            <v>0</v>
          </cell>
          <cell r="AA187">
            <v>0</v>
          </cell>
          <cell r="AB187">
            <v>0</v>
          </cell>
          <cell r="AC187">
            <v>0</v>
          </cell>
          <cell r="AD187">
            <v>0</v>
          </cell>
          <cell r="AG187">
            <v>0</v>
          </cell>
          <cell r="AK187">
            <v>0</v>
          </cell>
          <cell r="AS187">
            <v>0</v>
          </cell>
          <cell r="AT187">
            <v>0</v>
          </cell>
          <cell r="AU187">
            <v>0</v>
          </cell>
          <cell r="AW187">
            <v>0</v>
          </cell>
          <cell r="AX187">
            <v>0</v>
          </cell>
          <cell r="AY187">
            <v>0</v>
          </cell>
          <cell r="AZ187">
            <v>0</v>
          </cell>
          <cell r="BA187">
            <v>6719809.5</v>
          </cell>
          <cell r="BB187">
            <v>0</v>
          </cell>
          <cell r="BE187">
            <v>0</v>
          </cell>
          <cell r="BF187">
            <v>0</v>
          </cell>
          <cell r="BG187">
            <v>0</v>
          </cell>
          <cell r="BH187">
            <v>0</v>
          </cell>
          <cell r="BI187">
            <v>0</v>
          </cell>
          <cell r="BJ187">
            <v>0</v>
          </cell>
          <cell r="BM187">
            <v>0</v>
          </cell>
          <cell r="BN187">
            <v>0</v>
          </cell>
          <cell r="BO187">
            <v>0</v>
          </cell>
          <cell r="BP187">
            <v>0</v>
          </cell>
          <cell r="BQ187">
            <v>0</v>
          </cell>
          <cell r="BR187">
            <v>0</v>
          </cell>
          <cell r="BT187">
            <v>0</v>
          </cell>
          <cell r="BU187">
            <v>0</v>
          </cell>
          <cell r="BW187">
            <v>0</v>
          </cell>
          <cell r="BX187">
            <v>0</v>
          </cell>
          <cell r="BY187">
            <v>0</v>
          </cell>
        </row>
        <row r="188">
          <cell r="B188">
            <v>36021</v>
          </cell>
          <cell r="G188">
            <v>0</v>
          </cell>
          <cell r="K188">
            <v>0</v>
          </cell>
          <cell r="N188">
            <v>0</v>
          </cell>
          <cell r="O188">
            <v>0</v>
          </cell>
          <cell r="P188">
            <v>0</v>
          </cell>
          <cell r="Q188">
            <v>0</v>
          </cell>
          <cell r="R188">
            <v>0</v>
          </cell>
          <cell r="S188">
            <v>0</v>
          </cell>
          <cell r="Y188">
            <v>0</v>
          </cell>
          <cell r="Z188">
            <v>0</v>
          </cell>
          <cell r="AA188">
            <v>0</v>
          </cell>
          <cell r="AB188">
            <v>0</v>
          </cell>
          <cell r="AC188">
            <v>0</v>
          </cell>
          <cell r="AD188">
            <v>0</v>
          </cell>
          <cell r="AG188">
            <v>0</v>
          </cell>
          <cell r="AK188">
            <v>0</v>
          </cell>
          <cell r="AS188">
            <v>0</v>
          </cell>
          <cell r="AT188">
            <v>0</v>
          </cell>
          <cell r="AU188">
            <v>0</v>
          </cell>
          <cell r="AW188">
            <v>0</v>
          </cell>
          <cell r="AX188">
            <v>0</v>
          </cell>
          <cell r="AY188">
            <v>0</v>
          </cell>
          <cell r="AZ188">
            <v>0</v>
          </cell>
          <cell r="BA188">
            <v>6742941.5</v>
          </cell>
          <cell r="BB188">
            <v>0</v>
          </cell>
          <cell r="BE188">
            <v>0</v>
          </cell>
          <cell r="BF188">
            <v>0</v>
          </cell>
          <cell r="BG188">
            <v>0</v>
          </cell>
          <cell r="BH188">
            <v>0</v>
          </cell>
          <cell r="BI188">
            <v>0</v>
          </cell>
          <cell r="BJ188">
            <v>0</v>
          </cell>
          <cell r="BM188">
            <v>0</v>
          </cell>
          <cell r="BN188">
            <v>0</v>
          </cell>
          <cell r="BO188">
            <v>0</v>
          </cell>
          <cell r="BP188">
            <v>0</v>
          </cell>
          <cell r="BQ188">
            <v>0</v>
          </cell>
          <cell r="BR188">
            <v>0</v>
          </cell>
          <cell r="BT188">
            <v>0</v>
          </cell>
          <cell r="BU188">
            <v>0</v>
          </cell>
          <cell r="BW188">
            <v>0</v>
          </cell>
          <cell r="BX188">
            <v>0</v>
          </cell>
          <cell r="BY188">
            <v>0</v>
          </cell>
        </row>
        <row r="189">
          <cell r="B189">
            <v>36024</v>
          </cell>
          <cell r="G189">
            <v>0</v>
          </cell>
          <cell r="K189">
            <v>0</v>
          </cell>
          <cell r="N189">
            <v>0</v>
          </cell>
          <cell r="O189">
            <v>0</v>
          </cell>
          <cell r="P189">
            <v>0</v>
          </cell>
          <cell r="Q189">
            <v>0</v>
          </cell>
          <cell r="R189">
            <v>0</v>
          </cell>
          <cell r="S189">
            <v>0</v>
          </cell>
          <cell r="Y189">
            <v>0</v>
          </cell>
          <cell r="Z189">
            <v>0</v>
          </cell>
          <cell r="AA189">
            <v>0</v>
          </cell>
          <cell r="AB189">
            <v>0</v>
          </cell>
          <cell r="AC189">
            <v>0</v>
          </cell>
          <cell r="AD189">
            <v>0</v>
          </cell>
          <cell r="AG189">
            <v>0</v>
          </cell>
          <cell r="AK189">
            <v>0</v>
          </cell>
          <cell r="AS189">
            <v>0</v>
          </cell>
          <cell r="AT189">
            <v>0</v>
          </cell>
          <cell r="AU189">
            <v>0</v>
          </cell>
          <cell r="AW189">
            <v>0</v>
          </cell>
          <cell r="AX189">
            <v>0</v>
          </cell>
          <cell r="AY189">
            <v>0</v>
          </cell>
          <cell r="AZ189">
            <v>0</v>
          </cell>
          <cell r="BA189">
            <v>6742941.5</v>
          </cell>
          <cell r="BB189">
            <v>0</v>
          </cell>
          <cell r="BE189">
            <v>0</v>
          </cell>
          <cell r="BF189">
            <v>0</v>
          </cell>
          <cell r="BG189">
            <v>0</v>
          </cell>
          <cell r="BH189">
            <v>0</v>
          </cell>
          <cell r="BI189">
            <v>0</v>
          </cell>
          <cell r="BJ189">
            <v>0</v>
          </cell>
          <cell r="BM189">
            <v>0</v>
          </cell>
          <cell r="BN189">
            <v>0</v>
          </cell>
          <cell r="BO189">
            <v>0</v>
          </cell>
          <cell r="BP189">
            <v>0</v>
          </cell>
          <cell r="BQ189">
            <v>0</v>
          </cell>
          <cell r="BR189">
            <v>0</v>
          </cell>
          <cell r="BT189">
            <v>0</v>
          </cell>
          <cell r="BU189">
            <v>0</v>
          </cell>
          <cell r="BW189">
            <v>0</v>
          </cell>
          <cell r="BX189">
            <v>0</v>
          </cell>
          <cell r="BY189">
            <v>0</v>
          </cell>
        </row>
        <row r="190">
          <cell r="B190">
            <v>36025</v>
          </cell>
          <cell r="G190">
            <v>0</v>
          </cell>
          <cell r="K190">
            <v>0</v>
          </cell>
          <cell r="N190">
            <v>0</v>
          </cell>
          <cell r="O190">
            <v>0</v>
          </cell>
          <cell r="P190">
            <v>0</v>
          </cell>
          <cell r="Q190">
            <v>0</v>
          </cell>
          <cell r="R190">
            <v>0</v>
          </cell>
          <cell r="S190">
            <v>0</v>
          </cell>
          <cell r="Y190">
            <v>0</v>
          </cell>
          <cell r="Z190">
            <v>0</v>
          </cell>
          <cell r="AA190">
            <v>0</v>
          </cell>
          <cell r="AB190">
            <v>0</v>
          </cell>
          <cell r="AC190">
            <v>0</v>
          </cell>
          <cell r="AD190">
            <v>0</v>
          </cell>
          <cell r="AG190">
            <v>0</v>
          </cell>
          <cell r="AK190">
            <v>0</v>
          </cell>
          <cell r="AS190">
            <v>0</v>
          </cell>
          <cell r="AT190">
            <v>0</v>
          </cell>
          <cell r="AU190">
            <v>0</v>
          </cell>
          <cell r="AW190">
            <v>0</v>
          </cell>
          <cell r="AX190">
            <v>0</v>
          </cell>
          <cell r="AY190">
            <v>0</v>
          </cell>
          <cell r="AZ190">
            <v>0</v>
          </cell>
          <cell r="BA190">
            <v>6719080.5</v>
          </cell>
          <cell r="BB190">
            <v>0</v>
          </cell>
          <cell r="BE190">
            <v>0</v>
          </cell>
          <cell r="BF190">
            <v>0</v>
          </cell>
          <cell r="BG190">
            <v>0</v>
          </cell>
          <cell r="BH190">
            <v>0</v>
          </cell>
          <cell r="BI190">
            <v>0</v>
          </cell>
          <cell r="BJ190">
            <v>0</v>
          </cell>
          <cell r="BM190">
            <v>0</v>
          </cell>
          <cell r="BN190">
            <v>0</v>
          </cell>
          <cell r="BO190">
            <v>0</v>
          </cell>
          <cell r="BP190">
            <v>0</v>
          </cell>
          <cell r="BQ190">
            <v>0</v>
          </cell>
          <cell r="BR190">
            <v>0</v>
          </cell>
          <cell r="BT190">
            <v>0</v>
          </cell>
          <cell r="BU190">
            <v>0</v>
          </cell>
          <cell r="BW190">
            <v>0</v>
          </cell>
          <cell r="BX190">
            <v>0</v>
          </cell>
          <cell r="BY190">
            <v>0</v>
          </cell>
        </row>
        <row r="191">
          <cell r="B191">
            <v>36026</v>
          </cell>
          <cell r="G191">
            <v>0</v>
          </cell>
          <cell r="K191">
            <v>0</v>
          </cell>
          <cell r="N191">
            <v>0</v>
          </cell>
          <cell r="O191">
            <v>0</v>
          </cell>
          <cell r="P191">
            <v>0</v>
          </cell>
          <cell r="Q191">
            <v>0</v>
          </cell>
          <cell r="R191">
            <v>0</v>
          </cell>
          <cell r="S191">
            <v>0</v>
          </cell>
          <cell r="Y191">
            <v>0</v>
          </cell>
          <cell r="Z191">
            <v>0</v>
          </cell>
          <cell r="AA191">
            <v>0</v>
          </cell>
          <cell r="AB191">
            <v>0</v>
          </cell>
          <cell r="AC191">
            <v>0</v>
          </cell>
          <cell r="AD191">
            <v>0</v>
          </cell>
          <cell r="AG191">
            <v>0</v>
          </cell>
          <cell r="AK191">
            <v>0</v>
          </cell>
          <cell r="AS191">
            <v>0</v>
          </cell>
          <cell r="AT191">
            <v>0</v>
          </cell>
          <cell r="AU191">
            <v>0</v>
          </cell>
          <cell r="AW191">
            <v>0</v>
          </cell>
          <cell r="AX191">
            <v>0</v>
          </cell>
          <cell r="AY191">
            <v>0</v>
          </cell>
          <cell r="AZ191">
            <v>0</v>
          </cell>
          <cell r="BA191">
            <v>6722646.5</v>
          </cell>
          <cell r="BB191">
            <v>0</v>
          </cell>
          <cell r="BE191">
            <v>0</v>
          </cell>
          <cell r="BF191">
            <v>0</v>
          </cell>
          <cell r="BG191">
            <v>0</v>
          </cell>
          <cell r="BH191">
            <v>0</v>
          </cell>
          <cell r="BI191">
            <v>0</v>
          </cell>
          <cell r="BJ191">
            <v>0</v>
          </cell>
          <cell r="BM191">
            <v>0</v>
          </cell>
          <cell r="BN191">
            <v>0</v>
          </cell>
          <cell r="BO191">
            <v>0</v>
          </cell>
          <cell r="BP191">
            <v>0</v>
          </cell>
          <cell r="BQ191">
            <v>0</v>
          </cell>
          <cell r="BR191">
            <v>0</v>
          </cell>
          <cell r="BT191">
            <v>0</v>
          </cell>
          <cell r="BU191">
            <v>0</v>
          </cell>
          <cell r="BW191">
            <v>0</v>
          </cell>
          <cell r="BX191">
            <v>0</v>
          </cell>
          <cell r="BY191">
            <v>0</v>
          </cell>
        </row>
        <row r="192">
          <cell r="B192">
            <v>36027</v>
          </cell>
          <cell r="G192">
            <v>0</v>
          </cell>
          <cell r="K192">
            <v>0</v>
          </cell>
          <cell r="N192">
            <v>0</v>
          </cell>
          <cell r="O192">
            <v>0</v>
          </cell>
          <cell r="P192">
            <v>0</v>
          </cell>
          <cell r="Q192">
            <v>0</v>
          </cell>
          <cell r="R192">
            <v>0</v>
          </cell>
          <cell r="S192">
            <v>0</v>
          </cell>
          <cell r="Y192">
            <v>0</v>
          </cell>
          <cell r="Z192">
            <v>0</v>
          </cell>
          <cell r="AA192">
            <v>0</v>
          </cell>
          <cell r="AB192">
            <v>0</v>
          </cell>
          <cell r="AC192">
            <v>0</v>
          </cell>
          <cell r="AD192">
            <v>0</v>
          </cell>
          <cell r="AG192">
            <v>0</v>
          </cell>
          <cell r="AK192">
            <v>0</v>
          </cell>
          <cell r="AS192">
            <v>0</v>
          </cell>
          <cell r="AT192">
            <v>0</v>
          </cell>
          <cell r="AU192">
            <v>0</v>
          </cell>
          <cell r="AW192">
            <v>0</v>
          </cell>
          <cell r="AX192">
            <v>0</v>
          </cell>
          <cell r="AY192">
            <v>0</v>
          </cell>
          <cell r="AZ192">
            <v>0</v>
          </cell>
          <cell r="BA192">
            <v>6766513.5</v>
          </cell>
          <cell r="BB192">
            <v>0</v>
          </cell>
          <cell r="BE192">
            <v>0</v>
          </cell>
          <cell r="BF192">
            <v>0</v>
          </cell>
          <cell r="BG192">
            <v>0</v>
          </cell>
          <cell r="BH192">
            <v>0</v>
          </cell>
          <cell r="BI192">
            <v>0</v>
          </cell>
          <cell r="BJ192">
            <v>0</v>
          </cell>
          <cell r="BM192">
            <v>0</v>
          </cell>
          <cell r="BN192">
            <v>0</v>
          </cell>
          <cell r="BO192">
            <v>0</v>
          </cell>
          <cell r="BP192">
            <v>0</v>
          </cell>
          <cell r="BQ192">
            <v>0</v>
          </cell>
          <cell r="BR192">
            <v>0</v>
          </cell>
          <cell r="BT192">
            <v>0</v>
          </cell>
          <cell r="BU192">
            <v>0</v>
          </cell>
          <cell r="BW192">
            <v>0</v>
          </cell>
          <cell r="BX192">
            <v>0</v>
          </cell>
          <cell r="BY192">
            <v>0</v>
          </cell>
        </row>
        <row r="193">
          <cell r="B193">
            <v>36028</v>
          </cell>
          <cell r="G193">
            <v>0</v>
          </cell>
          <cell r="K193">
            <v>0</v>
          </cell>
          <cell r="N193">
            <v>0</v>
          </cell>
          <cell r="O193">
            <v>0</v>
          </cell>
          <cell r="P193">
            <v>0</v>
          </cell>
          <cell r="Q193">
            <v>0</v>
          </cell>
          <cell r="R193">
            <v>0</v>
          </cell>
          <cell r="S193">
            <v>0</v>
          </cell>
          <cell r="Y193">
            <v>0</v>
          </cell>
          <cell r="Z193">
            <v>0</v>
          </cell>
          <cell r="AA193">
            <v>0</v>
          </cell>
          <cell r="AB193">
            <v>0</v>
          </cell>
          <cell r="AC193">
            <v>0</v>
          </cell>
          <cell r="AD193">
            <v>0</v>
          </cell>
          <cell r="AG193">
            <v>0</v>
          </cell>
          <cell r="AK193">
            <v>0</v>
          </cell>
          <cell r="AS193">
            <v>0</v>
          </cell>
          <cell r="AT193">
            <v>0</v>
          </cell>
          <cell r="AU193">
            <v>0</v>
          </cell>
          <cell r="AW193">
            <v>0</v>
          </cell>
          <cell r="AX193">
            <v>0</v>
          </cell>
          <cell r="AY193">
            <v>0</v>
          </cell>
          <cell r="AZ193">
            <v>0</v>
          </cell>
          <cell r="BA193">
            <v>6744392.5</v>
          </cell>
          <cell r="BB193">
            <v>0</v>
          </cell>
          <cell r="BE193">
            <v>0</v>
          </cell>
          <cell r="BF193">
            <v>0</v>
          </cell>
          <cell r="BG193">
            <v>0</v>
          </cell>
          <cell r="BH193">
            <v>0</v>
          </cell>
          <cell r="BI193">
            <v>0</v>
          </cell>
          <cell r="BJ193">
            <v>0</v>
          </cell>
          <cell r="BM193">
            <v>0</v>
          </cell>
          <cell r="BN193">
            <v>0</v>
          </cell>
          <cell r="BO193">
            <v>0</v>
          </cell>
          <cell r="BP193">
            <v>0</v>
          </cell>
          <cell r="BQ193">
            <v>0</v>
          </cell>
          <cell r="BR193">
            <v>0</v>
          </cell>
          <cell r="BT193">
            <v>0</v>
          </cell>
          <cell r="BU193">
            <v>0</v>
          </cell>
          <cell r="BW193">
            <v>0</v>
          </cell>
          <cell r="BX193">
            <v>0</v>
          </cell>
          <cell r="BY193">
            <v>0</v>
          </cell>
        </row>
        <row r="194">
          <cell r="B194">
            <v>36031</v>
          </cell>
          <cell r="G194">
            <v>0</v>
          </cell>
          <cell r="K194">
            <v>0</v>
          </cell>
          <cell r="N194">
            <v>0</v>
          </cell>
          <cell r="O194">
            <v>0</v>
          </cell>
          <cell r="P194">
            <v>0</v>
          </cell>
          <cell r="Q194">
            <v>0</v>
          </cell>
          <cell r="R194">
            <v>0</v>
          </cell>
          <cell r="S194">
            <v>0</v>
          </cell>
          <cell r="Y194">
            <v>0</v>
          </cell>
          <cell r="Z194">
            <v>0</v>
          </cell>
          <cell r="AA194">
            <v>0</v>
          </cell>
          <cell r="AB194">
            <v>0</v>
          </cell>
          <cell r="AC194">
            <v>0</v>
          </cell>
          <cell r="AD194">
            <v>0</v>
          </cell>
          <cell r="AG194">
            <v>0</v>
          </cell>
          <cell r="AK194">
            <v>0</v>
          </cell>
          <cell r="AS194">
            <v>0</v>
          </cell>
          <cell r="AT194">
            <v>0</v>
          </cell>
          <cell r="AU194">
            <v>0</v>
          </cell>
          <cell r="AW194">
            <v>0</v>
          </cell>
          <cell r="AX194">
            <v>0</v>
          </cell>
          <cell r="AY194">
            <v>0</v>
          </cell>
          <cell r="AZ194">
            <v>0</v>
          </cell>
          <cell r="BA194">
            <v>6775039.5</v>
          </cell>
          <cell r="BB194">
            <v>0</v>
          </cell>
          <cell r="BE194">
            <v>0</v>
          </cell>
          <cell r="BF194">
            <v>0</v>
          </cell>
          <cell r="BG194">
            <v>0</v>
          </cell>
          <cell r="BH194">
            <v>0</v>
          </cell>
          <cell r="BI194">
            <v>0</v>
          </cell>
          <cell r="BJ194">
            <v>0</v>
          </cell>
          <cell r="BM194">
            <v>0</v>
          </cell>
          <cell r="BN194">
            <v>0</v>
          </cell>
          <cell r="BO194">
            <v>0</v>
          </cell>
          <cell r="BP194">
            <v>0</v>
          </cell>
          <cell r="BQ194">
            <v>0</v>
          </cell>
          <cell r="BR194">
            <v>0</v>
          </cell>
          <cell r="BT194">
            <v>0</v>
          </cell>
          <cell r="BU194">
            <v>0</v>
          </cell>
          <cell r="BW194">
            <v>0</v>
          </cell>
          <cell r="BX194">
            <v>0</v>
          </cell>
          <cell r="BY194">
            <v>0</v>
          </cell>
        </row>
        <row r="195">
          <cell r="B195">
            <v>36032</v>
          </cell>
          <cell r="G195">
            <v>0</v>
          </cell>
          <cell r="K195">
            <v>0</v>
          </cell>
          <cell r="N195">
            <v>0</v>
          </cell>
          <cell r="O195">
            <v>0</v>
          </cell>
          <cell r="P195">
            <v>0</v>
          </cell>
          <cell r="Q195">
            <v>0</v>
          </cell>
          <cell r="R195">
            <v>0</v>
          </cell>
          <cell r="S195">
            <v>0</v>
          </cell>
          <cell r="Y195">
            <v>0</v>
          </cell>
          <cell r="Z195">
            <v>0</v>
          </cell>
          <cell r="AA195">
            <v>0</v>
          </cell>
          <cell r="AB195">
            <v>0</v>
          </cell>
          <cell r="AC195">
            <v>0</v>
          </cell>
          <cell r="AD195">
            <v>0</v>
          </cell>
          <cell r="AG195">
            <v>0</v>
          </cell>
          <cell r="AK195">
            <v>0</v>
          </cell>
          <cell r="AS195">
            <v>0</v>
          </cell>
          <cell r="AT195">
            <v>0</v>
          </cell>
          <cell r="AU195">
            <v>0</v>
          </cell>
          <cell r="AW195">
            <v>0</v>
          </cell>
          <cell r="AX195">
            <v>0</v>
          </cell>
          <cell r="AY195">
            <v>0</v>
          </cell>
          <cell r="AZ195">
            <v>0</v>
          </cell>
          <cell r="BA195">
            <v>6775039.5</v>
          </cell>
          <cell r="BB195">
            <v>0</v>
          </cell>
          <cell r="BE195">
            <v>0</v>
          </cell>
          <cell r="BF195">
            <v>0</v>
          </cell>
          <cell r="BG195">
            <v>0</v>
          </cell>
          <cell r="BH195">
            <v>0</v>
          </cell>
          <cell r="BI195">
            <v>0</v>
          </cell>
          <cell r="BJ195">
            <v>0</v>
          </cell>
          <cell r="BM195">
            <v>0</v>
          </cell>
          <cell r="BN195">
            <v>0</v>
          </cell>
          <cell r="BO195">
            <v>0</v>
          </cell>
          <cell r="BP195">
            <v>0</v>
          </cell>
          <cell r="BQ195">
            <v>0</v>
          </cell>
          <cell r="BR195">
            <v>0</v>
          </cell>
          <cell r="BT195">
            <v>0</v>
          </cell>
          <cell r="BU195">
            <v>0</v>
          </cell>
          <cell r="BW195">
            <v>0</v>
          </cell>
          <cell r="BX195">
            <v>0</v>
          </cell>
          <cell r="BY195">
            <v>0</v>
          </cell>
        </row>
        <row r="196">
          <cell r="B196">
            <v>36033</v>
          </cell>
          <cell r="G196">
            <v>0</v>
          </cell>
          <cell r="K196">
            <v>0</v>
          </cell>
          <cell r="N196">
            <v>0</v>
          </cell>
          <cell r="O196">
            <v>0</v>
          </cell>
          <cell r="P196">
            <v>0</v>
          </cell>
          <cell r="Q196">
            <v>0</v>
          </cell>
          <cell r="R196">
            <v>0</v>
          </cell>
          <cell r="S196">
            <v>0</v>
          </cell>
          <cell r="Y196">
            <v>0</v>
          </cell>
          <cell r="Z196">
            <v>0</v>
          </cell>
          <cell r="AA196">
            <v>0</v>
          </cell>
          <cell r="AB196">
            <v>0</v>
          </cell>
          <cell r="AC196">
            <v>0</v>
          </cell>
          <cell r="AD196">
            <v>0</v>
          </cell>
          <cell r="AG196">
            <v>0</v>
          </cell>
          <cell r="AK196">
            <v>0</v>
          </cell>
          <cell r="AS196">
            <v>0</v>
          </cell>
          <cell r="AT196">
            <v>0</v>
          </cell>
          <cell r="AU196">
            <v>0</v>
          </cell>
          <cell r="AW196">
            <v>0</v>
          </cell>
          <cell r="AX196">
            <v>0</v>
          </cell>
          <cell r="AY196">
            <v>0</v>
          </cell>
          <cell r="AZ196">
            <v>0</v>
          </cell>
          <cell r="BA196">
            <v>6814420.5</v>
          </cell>
          <cell r="BB196">
            <v>0</v>
          </cell>
          <cell r="BE196">
            <v>0</v>
          </cell>
          <cell r="BF196">
            <v>0</v>
          </cell>
          <cell r="BG196">
            <v>0</v>
          </cell>
          <cell r="BH196">
            <v>0</v>
          </cell>
          <cell r="BI196">
            <v>0</v>
          </cell>
          <cell r="BJ196">
            <v>0</v>
          </cell>
          <cell r="BM196">
            <v>0</v>
          </cell>
          <cell r="BN196">
            <v>0</v>
          </cell>
          <cell r="BO196">
            <v>0</v>
          </cell>
          <cell r="BP196">
            <v>0</v>
          </cell>
          <cell r="BQ196">
            <v>0</v>
          </cell>
          <cell r="BR196">
            <v>0</v>
          </cell>
          <cell r="BT196">
            <v>0</v>
          </cell>
          <cell r="BU196">
            <v>0</v>
          </cell>
          <cell r="BW196">
            <v>0</v>
          </cell>
          <cell r="BX196">
            <v>0</v>
          </cell>
          <cell r="BY196">
            <v>0</v>
          </cell>
        </row>
        <row r="197">
          <cell r="B197">
            <v>36034</v>
          </cell>
          <cell r="G197">
            <v>0</v>
          </cell>
          <cell r="K197">
            <v>0</v>
          </cell>
          <cell r="N197">
            <v>0</v>
          </cell>
          <cell r="O197">
            <v>0</v>
          </cell>
          <cell r="P197">
            <v>0</v>
          </cell>
          <cell r="Q197">
            <v>0</v>
          </cell>
          <cell r="R197">
            <v>0</v>
          </cell>
          <cell r="S197">
            <v>0</v>
          </cell>
          <cell r="Y197">
            <v>0</v>
          </cell>
          <cell r="Z197">
            <v>0</v>
          </cell>
          <cell r="AA197">
            <v>0</v>
          </cell>
          <cell r="AB197">
            <v>0</v>
          </cell>
          <cell r="AC197">
            <v>0</v>
          </cell>
          <cell r="AD197">
            <v>0</v>
          </cell>
          <cell r="AG197">
            <v>0</v>
          </cell>
          <cell r="AK197">
            <v>0</v>
          </cell>
          <cell r="AS197">
            <v>0</v>
          </cell>
          <cell r="AT197">
            <v>0</v>
          </cell>
          <cell r="AU197">
            <v>0</v>
          </cell>
          <cell r="AW197">
            <v>0</v>
          </cell>
          <cell r="AX197">
            <v>0</v>
          </cell>
          <cell r="AY197">
            <v>0</v>
          </cell>
          <cell r="AZ197">
            <v>0</v>
          </cell>
          <cell r="BA197">
            <v>6872661.5</v>
          </cell>
          <cell r="BB197">
            <v>0</v>
          </cell>
          <cell r="BE197">
            <v>0</v>
          </cell>
          <cell r="BF197">
            <v>0</v>
          </cell>
          <cell r="BG197">
            <v>0</v>
          </cell>
          <cell r="BH197">
            <v>0</v>
          </cell>
          <cell r="BI197">
            <v>0</v>
          </cell>
          <cell r="BJ197">
            <v>0</v>
          </cell>
          <cell r="BM197">
            <v>0</v>
          </cell>
          <cell r="BN197">
            <v>0</v>
          </cell>
          <cell r="BO197">
            <v>0</v>
          </cell>
          <cell r="BP197">
            <v>0</v>
          </cell>
          <cell r="BQ197">
            <v>0</v>
          </cell>
          <cell r="BR197">
            <v>0</v>
          </cell>
          <cell r="BT197">
            <v>0</v>
          </cell>
          <cell r="BU197">
            <v>0</v>
          </cell>
          <cell r="BW197">
            <v>0</v>
          </cell>
          <cell r="BX197">
            <v>0</v>
          </cell>
          <cell r="BY197">
            <v>0</v>
          </cell>
        </row>
        <row r="198">
          <cell r="B198">
            <v>36035</v>
          </cell>
          <cell r="G198">
            <v>0</v>
          </cell>
          <cell r="K198">
            <v>0</v>
          </cell>
          <cell r="N198">
            <v>0</v>
          </cell>
          <cell r="O198">
            <v>0</v>
          </cell>
          <cell r="P198">
            <v>0</v>
          </cell>
          <cell r="Q198">
            <v>0</v>
          </cell>
          <cell r="R198">
            <v>0</v>
          </cell>
          <cell r="S198">
            <v>0</v>
          </cell>
          <cell r="Y198">
            <v>0</v>
          </cell>
          <cell r="Z198">
            <v>0</v>
          </cell>
          <cell r="AA198">
            <v>0</v>
          </cell>
          <cell r="AB198">
            <v>0</v>
          </cell>
          <cell r="AC198">
            <v>0</v>
          </cell>
          <cell r="AD198">
            <v>0</v>
          </cell>
          <cell r="AG198">
            <v>0</v>
          </cell>
          <cell r="AK198">
            <v>0</v>
          </cell>
          <cell r="AS198">
            <v>0</v>
          </cell>
          <cell r="AT198">
            <v>0</v>
          </cell>
          <cell r="AU198">
            <v>0</v>
          </cell>
          <cell r="AW198">
            <v>0</v>
          </cell>
          <cell r="AX198">
            <v>0</v>
          </cell>
          <cell r="AY198">
            <v>0</v>
          </cell>
          <cell r="AZ198">
            <v>0</v>
          </cell>
          <cell r="BA198">
            <v>7319640.5</v>
          </cell>
          <cell r="BB198">
            <v>0</v>
          </cell>
          <cell r="BE198">
            <v>0</v>
          </cell>
          <cell r="BF198">
            <v>0</v>
          </cell>
          <cell r="BG198">
            <v>0</v>
          </cell>
          <cell r="BH198">
            <v>0</v>
          </cell>
          <cell r="BI198">
            <v>0</v>
          </cell>
          <cell r="BJ198">
            <v>0</v>
          </cell>
          <cell r="BM198">
            <v>0</v>
          </cell>
          <cell r="BN198">
            <v>0</v>
          </cell>
          <cell r="BO198">
            <v>0</v>
          </cell>
          <cell r="BP198">
            <v>0</v>
          </cell>
          <cell r="BQ198">
            <v>0</v>
          </cell>
          <cell r="BR198">
            <v>0</v>
          </cell>
          <cell r="BT198">
            <v>0</v>
          </cell>
          <cell r="BU198">
            <v>0</v>
          </cell>
          <cell r="BW198">
            <v>0</v>
          </cell>
          <cell r="BX198">
            <v>0</v>
          </cell>
          <cell r="BY198">
            <v>0</v>
          </cell>
        </row>
        <row r="199">
          <cell r="B199">
            <v>36038</v>
          </cell>
          <cell r="G199">
            <v>0</v>
          </cell>
          <cell r="K199">
            <v>0</v>
          </cell>
          <cell r="P199">
            <v>0</v>
          </cell>
          <cell r="Q199">
            <v>0</v>
          </cell>
          <cell r="R199">
            <v>0</v>
          </cell>
          <cell r="S199">
            <v>0</v>
          </cell>
          <cell r="Y199">
            <v>0</v>
          </cell>
          <cell r="Z199">
            <v>0</v>
          </cell>
          <cell r="AA199">
            <v>0</v>
          </cell>
          <cell r="AB199">
            <v>0</v>
          </cell>
          <cell r="AC199">
            <v>0</v>
          </cell>
          <cell r="AD199">
            <v>0</v>
          </cell>
          <cell r="AG199">
            <v>0</v>
          </cell>
          <cell r="AK199">
            <v>0</v>
          </cell>
          <cell r="AS199">
            <v>0</v>
          </cell>
          <cell r="AT199">
            <v>0</v>
          </cell>
          <cell r="AU199">
            <v>0</v>
          </cell>
          <cell r="AW199">
            <v>0</v>
          </cell>
          <cell r="AX199">
            <v>0</v>
          </cell>
          <cell r="AY199">
            <v>0</v>
          </cell>
          <cell r="AZ199">
            <v>0</v>
          </cell>
          <cell r="BA199">
            <v>7370772.5</v>
          </cell>
          <cell r="BB199">
            <v>0</v>
          </cell>
          <cell r="BE199">
            <v>0</v>
          </cell>
          <cell r="BF199">
            <v>0</v>
          </cell>
          <cell r="BG199">
            <v>0</v>
          </cell>
          <cell r="BH199">
            <v>0</v>
          </cell>
          <cell r="BI199">
            <v>0</v>
          </cell>
          <cell r="BJ199">
            <v>0</v>
          </cell>
          <cell r="BM199">
            <v>0</v>
          </cell>
          <cell r="BN199">
            <v>0</v>
          </cell>
          <cell r="BO199">
            <v>0</v>
          </cell>
          <cell r="BP199">
            <v>0</v>
          </cell>
          <cell r="BQ199">
            <v>0</v>
          </cell>
          <cell r="BR199">
            <v>0</v>
          </cell>
          <cell r="BT199">
            <v>0</v>
          </cell>
          <cell r="BU199">
            <v>0</v>
          </cell>
          <cell r="BW199">
            <v>0</v>
          </cell>
          <cell r="BX199">
            <v>0</v>
          </cell>
          <cell r="BY199">
            <v>0</v>
          </cell>
        </row>
        <row r="200">
          <cell r="B200">
            <v>36039</v>
          </cell>
          <cell r="G200">
            <v>0</v>
          </cell>
          <cell r="K200">
            <v>0</v>
          </cell>
          <cell r="P200">
            <v>0</v>
          </cell>
          <cell r="Q200">
            <v>0</v>
          </cell>
          <cell r="R200">
            <v>0</v>
          </cell>
          <cell r="S200">
            <v>0</v>
          </cell>
          <cell r="Y200">
            <v>0</v>
          </cell>
          <cell r="Z200">
            <v>0</v>
          </cell>
          <cell r="AA200">
            <v>0</v>
          </cell>
          <cell r="AB200">
            <v>0</v>
          </cell>
          <cell r="AC200">
            <v>0</v>
          </cell>
          <cell r="AD200">
            <v>0</v>
          </cell>
          <cell r="AG200">
            <v>0</v>
          </cell>
          <cell r="AK200">
            <v>0</v>
          </cell>
          <cell r="AS200">
            <v>0</v>
          </cell>
          <cell r="AT200">
            <v>0</v>
          </cell>
          <cell r="AU200">
            <v>0</v>
          </cell>
          <cell r="AW200">
            <v>0</v>
          </cell>
          <cell r="AX200">
            <v>0</v>
          </cell>
          <cell r="AY200">
            <v>0</v>
          </cell>
          <cell r="AZ200">
            <v>0</v>
          </cell>
          <cell r="BA200">
            <v>7494774.5</v>
          </cell>
          <cell r="BB200">
            <v>0</v>
          </cell>
          <cell r="BE200">
            <v>0</v>
          </cell>
          <cell r="BF200">
            <v>0</v>
          </cell>
          <cell r="BG200">
            <v>0</v>
          </cell>
          <cell r="BH200">
            <v>0</v>
          </cell>
          <cell r="BI200">
            <v>0</v>
          </cell>
          <cell r="BJ200">
            <v>0</v>
          </cell>
          <cell r="BM200">
            <v>0</v>
          </cell>
          <cell r="BN200">
            <v>0</v>
          </cell>
          <cell r="BO200">
            <v>0</v>
          </cell>
          <cell r="BP200">
            <v>0</v>
          </cell>
          <cell r="BQ200">
            <v>0</v>
          </cell>
          <cell r="BR200">
            <v>0</v>
          </cell>
          <cell r="BT200">
            <v>0</v>
          </cell>
          <cell r="BU200">
            <v>0</v>
          </cell>
          <cell r="BW200">
            <v>0</v>
          </cell>
          <cell r="BX200">
            <v>0</v>
          </cell>
          <cell r="BY200">
            <v>0</v>
          </cell>
        </row>
        <row r="201">
          <cell r="B201">
            <v>36040</v>
          </cell>
          <cell r="G201">
            <v>0</v>
          </cell>
          <cell r="K201">
            <v>0</v>
          </cell>
          <cell r="P201">
            <v>0</v>
          </cell>
          <cell r="Q201">
            <v>0</v>
          </cell>
          <cell r="R201">
            <v>0</v>
          </cell>
          <cell r="S201">
            <v>0</v>
          </cell>
          <cell r="Y201">
            <v>0</v>
          </cell>
          <cell r="Z201">
            <v>0</v>
          </cell>
          <cell r="AA201">
            <v>0</v>
          </cell>
          <cell r="AB201">
            <v>0</v>
          </cell>
          <cell r="AC201">
            <v>0</v>
          </cell>
          <cell r="AD201">
            <v>0</v>
          </cell>
          <cell r="AG201">
            <v>0</v>
          </cell>
          <cell r="AK201">
            <v>0</v>
          </cell>
          <cell r="AS201">
            <v>0</v>
          </cell>
          <cell r="AT201">
            <v>0</v>
          </cell>
          <cell r="AU201">
            <v>0</v>
          </cell>
          <cell r="AW201">
            <v>0</v>
          </cell>
          <cell r="AX201">
            <v>0</v>
          </cell>
          <cell r="AY201">
            <v>0</v>
          </cell>
          <cell r="AZ201">
            <v>0</v>
          </cell>
          <cell r="BA201">
            <v>7505999.5</v>
          </cell>
          <cell r="BB201">
            <v>0</v>
          </cell>
          <cell r="BE201">
            <v>0</v>
          </cell>
          <cell r="BF201">
            <v>0</v>
          </cell>
          <cell r="BG201">
            <v>0</v>
          </cell>
          <cell r="BH201">
            <v>0</v>
          </cell>
          <cell r="BI201">
            <v>0</v>
          </cell>
          <cell r="BJ201">
            <v>0</v>
          </cell>
          <cell r="BM201">
            <v>0</v>
          </cell>
          <cell r="BN201">
            <v>0</v>
          </cell>
          <cell r="BO201">
            <v>0</v>
          </cell>
          <cell r="BP201">
            <v>0</v>
          </cell>
          <cell r="BQ201">
            <v>0</v>
          </cell>
          <cell r="BR201">
            <v>0</v>
          </cell>
          <cell r="BT201">
            <v>0</v>
          </cell>
          <cell r="BU201">
            <v>0</v>
          </cell>
          <cell r="BW201">
            <v>0</v>
          </cell>
          <cell r="BX201">
            <v>0</v>
          </cell>
          <cell r="BY201">
            <v>0</v>
          </cell>
        </row>
        <row r="202">
          <cell r="B202">
            <v>36041</v>
          </cell>
          <cell r="G202">
            <v>0</v>
          </cell>
          <cell r="K202">
            <v>0</v>
          </cell>
          <cell r="P202">
            <v>0</v>
          </cell>
          <cell r="Q202">
            <v>0</v>
          </cell>
          <cell r="R202">
            <v>0</v>
          </cell>
          <cell r="S202">
            <v>0</v>
          </cell>
          <cell r="Y202">
            <v>0</v>
          </cell>
          <cell r="Z202">
            <v>0</v>
          </cell>
          <cell r="AA202">
            <v>0</v>
          </cell>
          <cell r="AB202">
            <v>0</v>
          </cell>
          <cell r="AC202">
            <v>0</v>
          </cell>
          <cell r="AD202">
            <v>0</v>
          </cell>
          <cell r="AG202">
            <v>0</v>
          </cell>
          <cell r="AK202">
            <v>0</v>
          </cell>
          <cell r="AS202">
            <v>0</v>
          </cell>
          <cell r="AT202">
            <v>0</v>
          </cell>
          <cell r="AU202">
            <v>0</v>
          </cell>
          <cell r="AW202">
            <v>0</v>
          </cell>
          <cell r="AX202">
            <v>0</v>
          </cell>
          <cell r="AY202">
            <v>0</v>
          </cell>
          <cell r="AZ202">
            <v>0</v>
          </cell>
          <cell r="BA202">
            <v>7466794.5</v>
          </cell>
          <cell r="BB202">
            <v>0</v>
          </cell>
          <cell r="BE202">
            <v>0</v>
          </cell>
          <cell r="BF202">
            <v>0</v>
          </cell>
          <cell r="BG202">
            <v>0</v>
          </cell>
          <cell r="BH202">
            <v>0</v>
          </cell>
          <cell r="BI202">
            <v>0</v>
          </cell>
          <cell r="BJ202">
            <v>0</v>
          </cell>
          <cell r="BM202">
            <v>0</v>
          </cell>
          <cell r="BN202">
            <v>0</v>
          </cell>
          <cell r="BO202">
            <v>0</v>
          </cell>
          <cell r="BP202">
            <v>0</v>
          </cell>
          <cell r="BQ202">
            <v>0</v>
          </cell>
          <cell r="BR202">
            <v>0</v>
          </cell>
          <cell r="BT202">
            <v>0</v>
          </cell>
          <cell r="BU202">
            <v>0</v>
          </cell>
          <cell r="BW202">
            <v>0</v>
          </cell>
          <cell r="BX202">
            <v>0</v>
          </cell>
          <cell r="BY202">
            <v>0</v>
          </cell>
        </row>
        <row r="203">
          <cell r="B203">
            <v>36042</v>
          </cell>
          <cell r="G203">
            <v>0</v>
          </cell>
          <cell r="K203">
            <v>0</v>
          </cell>
          <cell r="P203">
            <v>0</v>
          </cell>
          <cell r="Q203">
            <v>0</v>
          </cell>
          <cell r="R203">
            <v>0</v>
          </cell>
          <cell r="S203">
            <v>0</v>
          </cell>
          <cell r="Y203">
            <v>0</v>
          </cell>
          <cell r="Z203">
            <v>0</v>
          </cell>
          <cell r="AA203">
            <v>0</v>
          </cell>
          <cell r="AB203">
            <v>0</v>
          </cell>
          <cell r="AC203">
            <v>0</v>
          </cell>
          <cell r="AD203">
            <v>0</v>
          </cell>
          <cell r="AG203">
            <v>0</v>
          </cell>
          <cell r="AK203">
            <v>0</v>
          </cell>
          <cell r="AS203">
            <v>0</v>
          </cell>
          <cell r="AT203">
            <v>0</v>
          </cell>
          <cell r="AU203">
            <v>0</v>
          </cell>
          <cell r="AW203">
            <v>0</v>
          </cell>
          <cell r="AX203">
            <v>0</v>
          </cell>
          <cell r="AY203">
            <v>0</v>
          </cell>
          <cell r="AZ203">
            <v>0</v>
          </cell>
          <cell r="BA203">
            <v>7519071.5</v>
          </cell>
          <cell r="BB203">
            <v>0</v>
          </cell>
          <cell r="BE203">
            <v>0</v>
          </cell>
          <cell r="BF203">
            <v>0</v>
          </cell>
          <cell r="BG203">
            <v>0</v>
          </cell>
          <cell r="BH203">
            <v>0</v>
          </cell>
          <cell r="BI203">
            <v>0</v>
          </cell>
          <cell r="BJ203">
            <v>0</v>
          </cell>
          <cell r="BM203">
            <v>0</v>
          </cell>
          <cell r="BN203">
            <v>0</v>
          </cell>
          <cell r="BO203">
            <v>0</v>
          </cell>
          <cell r="BP203">
            <v>0</v>
          </cell>
          <cell r="BQ203">
            <v>0</v>
          </cell>
          <cell r="BR203">
            <v>0</v>
          </cell>
          <cell r="BT203">
            <v>0</v>
          </cell>
          <cell r="BU203">
            <v>0</v>
          </cell>
          <cell r="BW203">
            <v>0</v>
          </cell>
          <cell r="BX203">
            <v>0</v>
          </cell>
          <cell r="BY203">
            <v>0</v>
          </cell>
        </row>
        <row r="204">
          <cell r="B204">
            <v>36045</v>
          </cell>
          <cell r="G204">
            <v>0</v>
          </cell>
          <cell r="K204">
            <v>0</v>
          </cell>
          <cell r="P204">
            <v>0</v>
          </cell>
          <cell r="Q204">
            <v>0</v>
          </cell>
          <cell r="R204">
            <v>0</v>
          </cell>
          <cell r="S204">
            <v>0</v>
          </cell>
          <cell r="Y204">
            <v>0</v>
          </cell>
          <cell r="Z204">
            <v>0</v>
          </cell>
          <cell r="AA204">
            <v>0</v>
          </cell>
          <cell r="AB204">
            <v>0</v>
          </cell>
          <cell r="AC204">
            <v>0</v>
          </cell>
          <cell r="AD204">
            <v>0</v>
          </cell>
          <cell r="AG204">
            <v>0</v>
          </cell>
          <cell r="AK204">
            <v>0</v>
          </cell>
          <cell r="AS204">
            <v>0</v>
          </cell>
          <cell r="AT204">
            <v>0</v>
          </cell>
          <cell r="AU204">
            <v>0</v>
          </cell>
          <cell r="AW204">
            <v>0</v>
          </cell>
          <cell r="AX204">
            <v>0</v>
          </cell>
          <cell r="AY204">
            <v>0</v>
          </cell>
          <cell r="AZ204">
            <v>0</v>
          </cell>
          <cell r="BA204">
            <v>7520490.5</v>
          </cell>
          <cell r="BB204">
            <v>0</v>
          </cell>
          <cell r="BE204">
            <v>0</v>
          </cell>
          <cell r="BF204">
            <v>0</v>
          </cell>
          <cell r="BG204">
            <v>0</v>
          </cell>
          <cell r="BH204">
            <v>0</v>
          </cell>
          <cell r="BI204">
            <v>0</v>
          </cell>
          <cell r="BJ204">
            <v>0</v>
          </cell>
          <cell r="BM204">
            <v>0</v>
          </cell>
          <cell r="BN204">
            <v>0</v>
          </cell>
          <cell r="BO204">
            <v>0</v>
          </cell>
          <cell r="BP204">
            <v>0</v>
          </cell>
          <cell r="BQ204">
            <v>0</v>
          </cell>
          <cell r="BR204">
            <v>0</v>
          </cell>
          <cell r="BT204">
            <v>0</v>
          </cell>
          <cell r="BU204">
            <v>0</v>
          </cell>
          <cell r="BW204">
            <v>0</v>
          </cell>
          <cell r="BX204">
            <v>0</v>
          </cell>
          <cell r="BY204">
            <v>0</v>
          </cell>
        </row>
        <row r="205">
          <cell r="B205">
            <v>36046</v>
          </cell>
          <cell r="G205">
            <v>0</v>
          </cell>
          <cell r="K205">
            <v>0</v>
          </cell>
          <cell r="P205">
            <v>0</v>
          </cell>
          <cell r="Q205">
            <v>0</v>
          </cell>
          <cell r="R205">
            <v>0</v>
          </cell>
          <cell r="S205">
            <v>0</v>
          </cell>
          <cell r="Y205">
            <v>0</v>
          </cell>
          <cell r="Z205">
            <v>0</v>
          </cell>
          <cell r="AA205">
            <v>0</v>
          </cell>
          <cell r="AB205">
            <v>0</v>
          </cell>
          <cell r="AC205">
            <v>0</v>
          </cell>
          <cell r="AD205">
            <v>0</v>
          </cell>
          <cell r="AG205">
            <v>0</v>
          </cell>
          <cell r="AK205">
            <v>0</v>
          </cell>
          <cell r="AS205">
            <v>0</v>
          </cell>
          <cell r="AT205">
            <v>0</v>
          </cell>
          <cell r="AU205">
            <v>0</v>
          </cell>
          <cell r="AW205">
            <v>0</v>
          </cell>
          <cell r="AX205">
            <v>0</v>
          </cell>
          <cell r="AY205">
            <v>0</v>
          </cell>
          <cell r="AZ205">
            <v>0</v>
          </cell>
          <cell r="BA205">
            <v>7548607.5</v>
          </cell>
          <cell r="BB205">
            <v>0</v>
          </cell>
          <cell r="BE205">
            <v>0</v>
          </cell>
          <cell r="BF205">
            <v>0</v>
          </cell>
          <cell r="BG205">
            <v>0</v>
          </cell>
          <cell r="BH205">
            <v>0</v>
          </cell>
          <cell r="BI205">
            <v>0</v>
          </cell>
          <cell r="BJ205">
            <v>0</v>
          </cell>
          <cell r="BM205">
            <v>0</v>
          </cell>
          <cell r="BN205">
            <v>0</v>
          </cell>
          <cell r="BO205">
            <v>0</v>
          </cell>
          <cell r="BP205">
            <v>0</v>
          </cell>
          <cell r="BQ205">
            <v>0</v>
          </cell>
          <cell r="BR205">
            <v>0</v>
          </cell>
          <cell r="BT205">
            <v>0</v>
          </cell>
          <cell r="BU205">
            <v>0</v>
          </cell>
          <cell r="BW205">
            <v>0</v>
          </cell>
          <cell r="BX205">
            <v>0</v>
          </cell>
          <cell r="BY205">
            <v>0</v>
          </cell>
        </row>
        <row r="206">
          <cell r="B206">
            <v>36047</v>
          </cell>
          <cell r="G206">
            <v>0</v>
          </cell>
          <cell r="K206">
            <v>0</v>
          </cell>
          <cell r="P206">
            <v>0</v>
          </cell>
          <cell r="Q206">
            <v>0</v>
          </cell>
          <cell r="R206">
            <v>0</v>
          </cell>
          <cell r="S206">
            <v>0</v>
          </cell>
          <cell r="Y206">
            <v>0</v>
          </cell>
          <cell r="Z206">
            <v>0</v>
          </cell>
          <cell r="AA206">
            <v>0</v>
          </cell>
          <cell r="AB206">
            <v>0</v>
          </cell>
          <cell r="AC206">
            <v>0</v>
          </cell>
          <cell r="AD206">
            <v>0</v>
          </cell>
          <cell r="AG206">
            <v>0</v>
          </cell>
          <cell r="AK206">
            <v>0</v>
          </cell>
          <cell r="AS206">
            <v>0</v>
          </cell>
          <cell r="AT206">
            <v>0</v>
          </cell>
          <cell r="AU206">
            <v>0</v>
          </cell>
          <cell r="AW206">
            <v>0</v>
          </cell>
          <cell r="AX206">
            <v>0</v>
          </cell>
          <cell r="AY206">
            <v>0</v>
          </cell>
          <cell r="AZ206">
            <v>0</v>
          </cell>
          <cell r="BA206">
            <v>7569092.5</v>
          </cell>
          <cell r="BB206">
            <v>0</v>
          </cell>
          <cell r="BE206">
            <v>0</v>
          </cell>
          <cell r="BF206">
            <v>0</v>
          </cell>
          <cell r="BG206">
            <v>0</v>
          </cell>
          <cell r="BH206">
            <v>0</v>
          </cell>
          <cell r="BI206">
            <v>0</v>
          </cell>
          <cell r="BJ206">
            <v>0</v>
          </cell>
          <cell r="BM206">
            <v>0</v>
          </cell>
          <cell r="BN206">
            <v>0</v>
          </cell>
          <cell r="BO206">
            <v>0</v>
          </cell>
          <cell r="BP206">
            <v>0</v>
          </cell>
          <cell r="BQ206">
            <v>0</v>
          </cell>
          <cell r="BR206">
            <v>0</v>
          </cell>
          <cell r="BT206">
            <v>0</v>
          </cell>
          <cell r="BU206">
            <v>0</v>
          </cell>
          <cell r="BW206">
            <v>0</v>
          </cell>
          <cell r="BX206">
            <v>0</v>
          </cell>
          <cell r="BY206">
            <v>0</v>
          </cell>
        </row>
        <row r="207">
          <cell r="B207">
            <v>36048</v>
          </cell>
          <cell r="G207">
            <v>0</v>
          </cell>
          <cell r="K207">
            <v>0</v>
          </cell>
          <cell r="P207">
            <v>0</v>
          </cell>
          <cell r="Q207">
            <v>0</v>
          </cell>
          <cell r="R207">
            <v>0</v>
          </cell>
          <cell r="S207">
            <v>0</v>
          </cell>
          <cell r="Y207">
            <v>0</v>
          </cell>
          <cell r="Z207">
            <v>0</v>
          </cell>
          <cell r="AA207">
            <v>0</v>
          </cell>
          <cell r="AB207">
            <v>0</v>
          </cell>
          <cell r="AC207">
            <v>0</v>
          </cell>
          <cell r="AD207">
            <v>0</v>
          </cell>
          <cell r="AG207">
            <v>0</v>
          </cell>
          <cell r="AK207">
            <v>0</v>
          </cell>
          <cell r="AS207">
            <v>0</v>
          </cell>
          <cell r="AT207">
            <v>0</v>
          </cell>
          <cell r="AU207">
            <v>0</v>
          </cell>
          <cell r="AW207">
            <v>0</v>
          </cell>
          <cell r="AX207">
            <v>0</v>
          </cell>
          <cell r="AY207">
            <v>0</v>
          </cell>
          <cell r="AZ207">
            <v>0</v>
          </cell>
          <cell r="BA207">
            <v>7504474.5</v>
          </cell>
          <cell r="BB207">
            <v>0</v>
          </cell>
          <cell r="BE207">
            <v>0</v>
          </cell>
          <cell r="BF207">
            <v>0</v>
          </cell>
          <cell r="BG207">
            <v>0</v>
          </cell>
          <cell r="BH207">
            <v>0</v>
          </cell>
          <cell r="BI207">
            <v>0</v>
          </cell>
          <cell r="BJ207">
            <v>0</v>
          </cell>
          <cell r="BM207">
            <v>0</v>
          </cell>
          <cell r="BN207">
            <v>0</v>
          </cell>
          <cell r="BO207">
            <v>0</v>
          </cell>
          <cell r="BP207">
            <v>0</v>
          </cell>
          <cell r="BQ207">
            <v>0</v>
          </cell>
          <cell r="BR207">
            <v>0</v>
          </cell>
          <cell r="BT207">
            <v>0</v>
          </cell>
          <cell r="BU207">
            <v>0</v>
          </cell>
          <cell r="BW207">
            <v>0</v>
          </cell>
          <cell r="BX207">
            <v>0</v>
          </cell>
          <cell r="BY207">
            <v>0</v>
          </cell>
        </row>
        <row r="208">
          <cell r="B208">
            <v>36049</v>
          </cell>
          <cell r="G208">
            <v>0</v>
          </cell>
          <cell r="K208">
            <v>0</v>
          </cell>
          <cell r="P208">
            <v>0</v>
          </cell>
          <cell r="Q208">
            <v>0</v>
          </cell>
          <cell r="R208">
            <v>0</v>
          </cell>
          <cell r="S208">
            <v>0</v>
          </cell>
          <cell r="Y208">
            <v>0</v>
          </cell>
          <cell r="Z208">
            <v>0</v>
          </cell>
          <cell r="AA208">
            <v>0</v>
          </cell>
          <cell r="AB208">
            <v>0</v>
          </cell>
          <cell r="AC208">
            <v>0</v>
          </cell>
          <cell r="AD208">
            <v>0</v>
          </cell>
          <cell r="AG208">
            <v>0</v>
          </cell>
          <cell r="AK208">
            <v>0</v>
          </cell>
          <cell r="AS208">
            <v>0</v>
          </cell>
          <cell r="AT208">
            <v>0</v>
          </cell>
          <cell r="AU208">
            <v>0</v>
          </cell>
          <cell r="AW208">
            <v>0</v>
          </cell>
          <cell r="AX208">
            <v>0</v>
          </cell>
          <cell r="AY208">
            <v>0</v>
          </cell>
          <cell r="AZ208">
            <v>0</v>
          </cell>
          <cell r="BA208">
            <v>7777568.5</v>
          </cell>
          <cell r="BB208">
            <v>0</v>
          </cell>
          <cell r="BE208">
            <v>0</v>
          </cell>
          <cell r="BF208">
            <v>0</v>
          </cell>
          <cell r="BG208">
            <v>0</v>
          </cell>
          <cell r="BH208">
            <v>0</v>
          </cell>
          <cell r="BI208">
            <v>0</v>
          </cell>
          <cell r="BJ208">
            <v>0</v>
          </cell>
          <cell r="BM208">
            <v>0</v>
          </cell>
          <cell r="BN208">
            <v>0</v>
          </cell>
          <cell r="BO208">
            <v>0</v>
          </cell>
          <cell r="BP208">
            <v>0</v>
          </cell>
          <cell r="BQ208">
            <v>0</v>
          </cell>
          <cell r="BR208">
            <v>0</v>
          </cell>
          <cell r="BT208">
            <v>0</v>
          </cell>
          <cell r="BU208">
            <v>0</v>
          </cell>
          <cell r="BW208">
            <v>0</v>
          </cell>
          <cell r="BX208">
            <v>0</v>
          </cell>
          <cell r="BY208">
            <v>0</v>
          </cell>
        </row>
        <row r="209">
          <cell r="B209">
            <v>36052</v>
          </cell>
          <cell r="G209">
            <v>0</v>
          </cell>
          <cell r="K209">
            <v>0</v>
          </cell>
          <cell r="P209">
            <v>0</v>
          </cell>
          <cell r="Q209">
            <v>0</v>
          </cell>
          <cell r="R209">
            <v>0</v>
          </cell>
          <cell r="S209">
            <v>0</v>
          </cell>
          <cell r="Y209">
            <v>0</v>
          </cell>
          <cell r="Z209">
            <v>0</v>
          </cell>
          <cell r="AA209">
            <v>0</v>
          </cell>
          <cell r="AB209">
            <v>0</v>
          </cell>
          <cell r="AC209">
            <v>0</v>
          </cell>
          <cell r="AD209">
            <v>0</v>
          </cell>
          <cell r="AG209">
            <v>0</v>
          </cell>
          <cell r="AK209">
            <v>0</v>
          </cell>
          <cell r="AS209">
            <v>0</v>
          </cell>
          <cell r="AT209">
            <v>0</v>
          </cell>
          <cell r="AU209">
            <v>0</v>
          </cell>
          <cell r="AW209">
            <v>0</v>
          </cell>
          <cell r="AX209">
            <v>0</v>
          </cell>
          <cell r="AY209">
            <v>0</v>
          </cell>
          <cell r="AZ209">
            <v>0</v>
          </cell>
          <cell r="BA209">
            <v>7704541.5</v>
          </cell>
          <cell r="BB209">
            <v>0</v>
          </cell>
          <cell r="BE209">
            <v>0</v>
          </cell>
          <cell r="BF209">
            <v>0</v>
          </cell>
          <cell r="BG209">
            <v>0</v>
          </cell>
          <cell r="BH209">
            <v>0</v>
          </cell>
          <cell r="BI209">
            <v>0</v>
          </cell>
          <cell r="BJ209">
            <v>0</v>
          </cell>
          <cell r="BM209">
            <v>0</v>
          </cell>
          <cell r="BN209">
            <v>0</v>
          </cell>
          <cell r="BO209">
            <v>0</v>
          </cell>
          <cell r="BP209">
            <v>0</v>
          </cell>
          <cell r="BQ209">
            <v>0</v>
          </cell>
          <cell r="BR209">
            <v>0</v>
          </cell>
          <cell r="BT209">
            <v>0</v>
          </cell>
          <cell r="BU209">
            <v>0</v>
          </cell>
          <cell r="BW209">
            <v>0</v>
          </cell>
          <cell r="BX209">
            <v>0</v>
          </cell>
          <cell r="BY209">
            <v>0</v>
          </cell>
        </row>
        <row r="210">
          <cell r="B210">
            <v>36053</v>
          </cell>
          <cell r="G210">
            <v>0</v>
          </cell>
          <cell r="K210">
            <v>0</v>
          </cell>
          <cell r="P210">
            <v>0</v>
          </cell>
          <cell r="Q210">
            <v>0</v>
          </cell>
          <cell r="R210">
            <v>0</v>
          </cell>
          <cell r="S210">
            <v>0</v>
          </cell>
          <cell r="Y210">
            <v>0</v>
          </cell>
          <cell r="Z210">
            <v>0</v>
          </cell>
          <cell r="AA210">
            <v>0</v>
          </cell>
          <cell r="AB210">
            <v>0</v>
          </cell>
          <cell r="AC210">
            <v>0</v>
          </cell>
          <cell r="AD210">
            <v>0</v>
          </cell>
          <cell r="AG210">
            <v>0</v>
          </cell>
          <cell r="AK210">
            <v>0</v>
          </cell>
          <cell r="AS210">
            <v>0</v>
          </cell>
          <cell r="AT210">
            <v>0</v>
          </cell>
          <cell r="AU210">
            <v>0</v>
          </cell>
          <cell r="AW210">
            <v>0</v>
          </cell>
          <cell r="AX210">
            <v>0</v>
          </cell>
          <cell r="AY210">
            <v>0</v>
          </cell>
          <cell r="AZ210">
            <v>0</v>
          </cell>
          <cell r="BA210">
            <v>8068513.5</v>
          </cell>
          <cell r="BB210">
            <v>0</v>
          </cell>
          <cell r="BE210">
            <v>0</v>
          </cell>
          <cell r="BF210">
            <v>0</v>
          </cell>
          <cell r="BG210">
            <v>0</v>
          </cell>
          <cell r="BH210">
            <v>0</v>
          </cell>
          <cell r="BI210">
            <v>0</v>
          </cell>
          <cell r="BJ210">
            <v>0</v>
          </cell>
          <cell r="BM210">
            <v>0</v>
          </cell>
          <cell r="BN210">
            <v>0</v>
          </cell>
          <cell r="BO210">
            <v>0</v>
          </cell>
          <cell r="BP210">
            <v>0</v>
          </cell>
          <cell r="BQ210">
            <v>0</v>
          </cell>
          <cell r="BR210">
            <v>0</v>
          </cell>
          <cell r="BT210">
            <v>0</v>
          </cell>
          <cell r="BU210">
            <v>0</v>
          </cell>
          <cell r="BW210">
            <v>0</v>
          </cell>
          <cell r="BX210">
            <v>0</v>
          </cell>
          <cell r="BY210">
            <v>0</v>
          </cell>
        </row>
        <row r="211">
          <cell r="B211">
            <v>36054</v>
          </cell>
          <cell r="G211">
            <v>0</v>
          </cell>
          <cell r="K211">
            <v>0</v>
          </cell>
          <cell r="P211">
            <v>0</v>
          </cell>
          <cell r="Q211">
            <v>0</v>
          </cell>
          <cell r="R211">
            <v>0</v>
          </cell>
          <cell r="S211">
            <v>0</v>
          </cell>
          <cell r="Y211">
            <v>0</v>
          </cell>
          <cell r="Z211">
            <v>0</v>
          </cell>
          <cell r="AA211">
            <v>0</v>
          </cell>
          <cell r="AB211">
            <v>0</v>
          </cell>
          <cell r="AC211">
            <v>0</v>
          </cell>
          <cell r="AD211">
            <v>0</v>
          </cell>
          <cell r="AG211">
            <v>0</v>
          </cell>
          <cell r="AK211">
            <v>0</v>
          </cell>
          <cell r="AS211">
            <v>0</v>
          </cell>
          <cell r="AT211">
            <v>0</v>
          </cell>
          <cell r="AU211">
            <v>0</v>
          </cell>
          <cell r="AW211">
            <v>0</v>
          </cell>
          <cell r="AX211">
            <v>0</v>
          </cell>
          <cell r="AY211">
            <v>0</v>
          </cell>
          <cell r="AZ211">
            <v>0</v>
          </cell>
          <cell r="BA211">
            <v>8083758.5</v>
          </cell>
          <cell r="BB211">
            <v>0</v>
          </cell>
          <cell r="BE211">
            <v>0</v>
          </cell>
          <cell r="BF211">
            <v>0</v>
          </cell>
          <cell r="BG211">
            <v>0</v>
          </cell>
          <cell r="BH211">
            <v>0</v>
          </cell>
          <cell r="BI211">
            <v>0</v>
          </cell>
          <cell r="BJ211">
            <v>0</v>
          </cell>
          <cell r="BM211">
            <v>0</v>
          </cell>
          <cell r="BN211">
            <v>0</v>
          </cell>
          <cell r="BO211">
            <v>0</v>
          </cell>
          <cell r="BP211">
            <v>0</v>
          </cell>
          <cell r="BQ211">
            <v>0</v>
          </cell>
          <cell r="BR211">
            <v>0</v>
          </cell>
          <cell r="BT211">
            <v>0</v>
          </cell>
          <cell r="BU211">
            <v>0</v>
          </cell>
          <cell r="BW211">
            <v>0</v>
          </cell>
          <cell r="BX211">
            <v>0</v>
          </cell>
          <cell r="BY211">
            <v>0</v>
          </cell>
        </row>
        <row r="212">
          <cell r="B212">
            <v>36055</v>
          </cell>
          <cell r="G212">
            <v>0</v>
          </cell>
          <cell r="K212">
            <v>0</v>
          </cell>
          <cell r="P212">
            <v>0</v>
          </cell>
          <cell r="Q212">
            <v>0</v>
          </cell>
          <cell r="R212">
            <v>0</v>
          </cell>
          <cell r="S212">
            <v>0</v>
          </cell>
          <cell r="Y212">
            <v>0</v>
          </cell>
          <cell r="Z212">
            <v>0</v>
          </cell>
          <cell r="AA212">
            <v>0</v>
          </cell>
          <cell r="AB212">
            <v>0</v>
          </cell>
          <cell r="AC212">
            <v>0</v>
          </cell>
          <cell r="AD212">
            <v>0</v>
          </cell>
          <cell r="AG212">
            <v>0</v>
          </cell>
          <cell r="AK212">
            <v>0</v>
          </cell>
          <cell r="AS212">
            <v>0</v>
          </cell>
          <cell r="AT212">
            <v>0</v>
          </cell>
          <cell r="AU212">
            <v>0</v>
          </cell>
          <cell r="AW212">
            <v>0</v>
          </cell>
          <cell r="AX212">
            <v>0</v>
          </cell>
          <cell r="AY212">
            <v>0</v>
          </cell>
          <cell r="AZ212">
            <v>0</v>
          </cell>
          <cell r="BA212">
            <v>8143957.5</v>
          </cell>
          <cell r="BB212">
            <v>0</v>
          </cell>
          <cell r="BE212">
            <v>0</v>
          </cell>
          <cell r="BF212">
            <v>0</v>
          </cell>
          <cell r="BG212">
            <v>0</v>
          </cell>
          <cell r="BH212">
            <v>0</v>
          </cell>
          <cell r="BI212">
            <v>0</v>
          </cell>
          <cell r="BJ212">
            <v>0</v>
          </cell>
          <cell r="BM212">
            <v>0</v>
          </cell>
          <cell r="BN212">
            <v>0</v>
          </cell>
          <cell r="BO212">
            <v>0</v>
          </cell>
          <cell r="BP212">
            <v>0</v>
          </cell>
          <cell r="BQ212">
            <v>0</v>
          </cell>
          <cell r="BR212">
            <v>0</v>
          </cell>
          <cell r="BT212">
            <v>0</v>
          </cell>
          <cell r="BU212">
            <v>0</v>
          </cell>
          <cell r="BW212">
            <v>0</v>
          </cell>
          <cell r="BX212">
            <v>0</v>
          </cell>
          <cell r="BY212">
            <v>0</v>
          </cell>
        </row>
        <row r="213">
          <cell r="B213">
            <v>36056</v>
          </cell>
          <cell r="G213">
            <v>0</v>
          </cell>
          <cell r="K213">
            <v>0</v>
          </cell>
          <cell r="P213">
            <v>0</v>
          </cell>
          <cell r="Q213">
            <v>0</v>
          </cell>
          <cell r="R213">
            <v>0</v>
          </cell>
          <cell r="S213">
            <v>0</v>
          </cell>
          <cell r="Y213">
            <v>0</v>
          </cell>
          <cell r="Z213">
            <v>0</v>
          </cell>
          <cell r="AA213">
            <v>0</v>
          </cell>
          <cell r="AB213">
            <v>0</v>
          </cell>
          <cell r="AC213">
            <v>0</v>
          </cell>
          <cell r="AD213">
            <v>0</v>
          </cell>
          <cell r="AG213">
            <v>0</v>
          </cell>
          <cell r="AK213">
            <v>0</v>
          </cell>
          <cell r="AS213">
            <v>0</v>
          </cell>
          <cell r="AT213">
            <v>0</v>
          </cell>
          <cell r="AU213">
            <v>0</v>
          </cell>
          <cell r="AW213">
            <v>0</v>
          </cell>
          <cell r="AX213">
            <v>0</v>
          </cell>
          <cell r="AY213">
            <v>0</v>
          </cell>
          <cell r="AZ213">
            <v>0</v>
          </cell>
          <cell r="BA213">
            <v>8192560.5</v>
          </cell>
          <cell r="BB213">
            <v>0</v>
          </cell>
          <cell r="BE213">
            <v>0</v>
          </cell>
          <cell r="BF213">
            <v>0</v>
          </cell>
          <cell r="BG213">
            <v>0</v>
          </cell>
          <cell r="BH213">
            <v>0</v>
          </cell>
          <cell r="BI213">
            <v>0</v>
          </cell>
          <cell r="BJ213">
            <v>0</v>
          </cell>
          <cell r="BM213">
            <v>0</v>
          </cell>
          <cell r="BN213">
            <v>0</v>
          </cell>
          <cell r="BO213">
            <v>0</v>
          </cell>
          <cell r="BP213">
            <v>0</v>
          </cell>
          <cell r="BQ213">
            <v>0</v>
          </cell>
          <cell r="BR213">
            <v>0</v>
          </cell>
          <cell r="BT213">
            <v>0</v>
          </cell>
          <cell r="BU213">
            <v>0</v>
          </cell>
          <cell r="BW213">
            <v>0</v>
          </cell>
          <cell r="BX213">
            <v>0</v>
          </cell>
          <cell r="BY213">
            <v>0</v>
          </cell>
        </row>
        <row r="214">
          <cell r="B214">
            <v>36059</v>
          </cell>
          <cell r="G214">
            <v>0</v>
          </cell>
          <cell r="K214">
            <v>0</v>
          </cell>
          <cell r="P214">
            <v>0</v>
          </cell>
          <cell r="Q214">
            <v>0</v>
          </cell>
          <cell r="R214">
            <v>0</v>
          </cell>
          <cell r="S214">
            <v>0</v>
          </cell>
          <cell r="Y214">
            <v>0</v>
          </cell>
          <cell r="Z214">
            <v>0</v>
          </cell>
          <cell r="AA214">
            <v>0</v>
          </cell>
          <cell r="AB214">
            <v>0</v>
          </cell>
          <cell r="AC214">
            <v>0</v>
          </cell>
          <cell r="AD214">
            <v>0</v>
          </cell>
          <cell r="AG214">
            <v>0</v>
          </cell>
          <cell r="AK214">
            <v>0</v>
          </cell>
          <cell r="AS214">
            <v>0</v>
          </cell>
          <cell r="AT214">
            <v>0</v>
          </cell>
          <cell r="AU214">
            <v>0</v>
          </cell>
          <cell r="AW214">
            <v>0</v>
          </cell>
          <cell r="AX214">
            <v>0</v>
          </cell>
          <cell r="AY214">
            <v>0</v>
          </cell>
          <cell r="AZ214">
            <v>0</v>
          </cell>
          <cell r="BA214">
            <v>8269069.5</v>
          </cell>
          <cell r="BB214">
            <v>0</v>
          </cell>
          <cell r="BE214">
            <v>0</v>
          </cell>
          <cell r="BF214">
            <v>0</v>
          </cell>
          <cell r="BG214">
            <v>0</v>
          </cell>
          <cell r="BH214">
            <v>0</v>
          </cell>
          <cell r="BI214">
            <v>0</v>
          </cell>
          <cell r="BJ214">
            <v>0</v>
          </cell>
          <cell r="BM214">
            <v>0</v>
          </cell>
          <cell r="BN214">
            <v>0</v>
          </cell>
          <cell r="BO214">
            <v>0</v>
          </cell>
          <cell r="BP214">
            <v>0</v>
          </cell>
          <cell r="BQ214">
            <v>0</v>
          </cell>
          <cell r="BR214">
            <v>0</v>
          </cell>
          <cell r="BT214">
            <v>0</v>
          </cell>
          <cell r="BU214">
            <v>0</v>
          </cell>
          <cell r="BW214">
            <v>0</v>
          </cell>
          <cell r="BX214">
            <v>0</v>
          </cell>
          <cell r="BY214">
            <v>0</v>
          </cell>
        </row>
        <row r="215">
          <cell r="B215">
            <v>36060</v>
          </cell>
          <cell r="G215">
            <v>0</v>
          </cell>
          <cell r="K215">
            <v>0</v>
          </cell>
          <cell r="P215">
            <v>0</v>
          </cell>
          <cell r="Q215">
            <v>0</v>
          </cell>
          <cell r="R215">
            <v>0</v>
          </cell>
          <cell r="S215">
            <v>0</v>
          </cell>
          <cell r="Y215">
            <v>0</v>
          </cell>
          <cell r="Z215">
            <v>0</v>
          </cell>
          <cell r="AA215">
            <v>0</v>
          </cell>
          <cell r="AB215">
            <v>0</v>
          </cell>
          <cell r="AC215">
            <v>0</v>
          </cell>
          <cell r="AD215">
            <v>0</v>
          </cell>
          <cell r="AG215">
            <v>0</v>
          </cell>
          <cell r="AK215">
            <v>0</v>
          </cell>
          <cell r="AS215">
            <v>0</v>
          </cell>
          <cell r="AT215">
            <v>0</v>
          </cell>
          <cell r="AU215">
            <v>0</v>
          </cell>
          <cell r="AW215">
            <v>0</v>
          </cell>
          <cell r="AX215">
            <v>0</v>
          </cell>
          <cell r="AY215">
            <v>0</v>
          </cell>
          <cell r="AZ215">
            <v>0</v>
          </cell>
          <cell r="BA215">
            <v>8274088.5</v>
          </cell>
          <cell r="BB215">
            <v>0</v>
          </cell>
          <cell r="BE215">
            <v>0</v>
          </cell>
          <cell r="BF215">
            <v>0</v>
          </cell>
          <cell r="BG215">
            <v>0</v>
          </cell>
          <cell r="BH215">
            <v>0</v>
          </cell>
          <cell r="BI215">
            <v>0</v>
          </cell>
          <cell r="BJ215">
            <v>0</v>
          </cell>
          <cell r="BM215">
            <v>0</v>
          </cell>
          <cell r="BN215">
            <v>0</v>
          </cell>
          <cell r="BO215">
            <v>0</v>
          </cell>
          <cell r="BP215">
            <v>0</v>
          </cell>
          <cell r="BQ215">
            <v>0</v>
          </cell>
          <cell r="BR215">
            <v>0</v>
          </cell>
          <cell r="BT215">
            <v>0</v>
          </cell>
          <cell r="BU215">
            <v>0</v>
          </cell>
          <cell r="BW215">
            <v>0</v>
          </cell>
          <cell r="BX215">
            <v>0</v>
          </cell>
          <cell r="BY215">
            <v>0</v>
          </cell>
        </row>
        <row r="216">
          <cell r="B216">
            <v>36061</v>
          </cell>
          <cell r="G216">
            <v>0</v>
          </cell>
          <cell r="K216">
            <v>0</v>
          </cell>
          <cell r="P216">
            <v>0</v>
          </cell>
          <cell r="Q216">
            <v>0</v>
          </cell>
          <cell r="R216">
            <v>0</v>
          </cell>
          <cell r="S216">
            <v>0</v>
          </cell>
          <cell r="Y216">
            <v>0</v>
          </cell>
          <cell r="Z216">
            <v>0</v>
          </cell>
          <cell r="AA216">
            <v>0</v>
          </cell>
          <cell r="AB216">
            <v>0</v>
          </cell>
          <cell r="AC216">
            <v>0</v>
          </cell>
          <cell r="AD216">
            <v>0</v>
          </cell>
          <cell r="AG216">
            <v>0</v>
          </cell>
          <cell r="AK216">
            <v>0</v>
          </cell>
          <cell r="AS216">
            <v>0</v>
          </cell>
          <cell r="AT216">
            <v>0</v>
          </cell>
          <cell r="AU216">
            <v>0</v>
          </cell>
          <cell r="AW216">
            <v>0</v>
          </cell>
          <cell r="AX216">
            <v>0</v>
          </cell>
          <cell r="AY216">
            <v>0</v>
          </cell>
          <cell r="AZ216">
            <v>0</v>
          </cell>
          <cell r="BA216">
            <v>8382540.5</v>
          </cell>
          <cell r="BB216">
            <v>0</v>
          </cell>
          <cell r="BE216">
            <v>0</v>
          </cell>
          <cell r="BF216">
            <v>0</v>
          </cell>
          <cell r="BG216">
            <v>0</v>
          </cell>
          <cell r="BH216">
            <v>0</v>
          </cell>
          <cell r="BI216">
            <v>0</v>
          </cell>
          <cell r="BJ216">
            <v>0</v>
          </cell>
          <cell r="BM216">
            <v>0</v>
          </cell>
          <cell r="BN216">
            <v>0</v>
          </cell>
          <cell r="BO216">
            <v>0</v>
          </cell>
          <cell r="BP216">
            <v>0</v>
          </cell>
          <cell r="BQ216">
            <v>0</v>
          </cell>
          <cell r="BR216">
            <v>0</v>
          </cell>
          <cell r="BT216">
            <v>0</v>
          </cell>
          <cell r="BU216">
            <v>0</v>
          </cell>
          <cell r="BW216">
            <v>0</v>
          </cell>
          <cell r="BX216">
            <v>0</v>
          </cell>
          <cell r="BY216">
            <v>0</v>
          </cell>
        </row>
        <row r="217">
          <cell r="B217">
            <v>36062</v>
          </cell>
          <cell r="G217">
            <v>0</v>
          </cell>
          <cell r="K217">
            <v>0</v>
          </cell>
          <cell r="P217">
            <v>0</v>
          </cell>
          <cell r="Q217">
            <v>0</v>
          </cell>
          <cell r="R217">
            <v>0</v>
          </cell>
          <cell r="S217">
            <v>0</v>
          </cell>
          <cell r="Y217">
            <v>0</v>
          </cell>
          <cell r="Z217">
            <v>0</v>
          </cell>
          <cell r="AA217">
            <v>0</v>
          </cell>
          <cell r="AB217">
            <v>0</v>
          </cell>
          <cell r="AC217">
            <v>0</v>
          </cell>
          <cell r="AD217">
            <v>0</v>
          </cell>
          <cell r="AG217">
            <v>0</v>
          </cell>
          <cell r="AK217">
            <v>0</v>
          </cell>
          <cell r="AS217">
            <v>0</v>
          </cell>
          <cell r="AT217">
            <v>0</v>
          </cell>
          <cell r="AU217">
            <v>0</v>
          </cell>
          <cell r="AW217">
            <v>0</v>
          </cell>
          <cell r="AX217">
            <v>0</v>
          </cell>
          <cell r="AY217">
            <v>0</v>
          </cell>
          <cell r="AZ217">
            <v>0</v>
          </cell>
          <cell r="BA217">
            <v>8388669.5</v>
          </cell>
          <cell r="BB217">
            <v>0</v>
          </cell>
          <cell r="BE217">
            <v>0</v>
          </cell>
          <cell r="BF217">
            <v>0</v>
          </cell>
          <cell r="BG217">
            <v>0</v>
          </cell>
          <cell r="BH217">
            <v>0</v>
          </cell>
          <cell r="BI217">
            <v>0</v>
          </cell>
          <cell r="BJ217">
            <v>0</v>
          </cell>
          <cell r="BM217">
            <v>0</v>
          </cell>
          <cell r="BN217">
            <v>0</v>
          </cell>
          <cell r="BO217">
            <v>0</v>
          </cell>
          <cell r="BP217">
            <v>0</v>
          </cell>
          <cell r="BQ217">
            <v>0</v>
          </cell>
          <cell r="BR217">
            <v>0</v>
          </cell>
          <cell r="BT217">
            <v>0</v>
          </cell>
          <cell r="BU217">
            <v>0</v>
          </cell>
          <cell r="BW217">
            <v>0</v>
          </cell>
          <cell r="BX217">
            <v>0</v>
          </cell>
          <cell r="BY217">
            <v>0</v>
          </cell>
        </row>
        <row r="218">
          <cell r="B218">
            <v>36063</v>
          </cell>
          <cell r="G218">
            <v>0</v>
          </cell>
          <cell r="K218">
            <v>0</v>
          </cell>
          <cell r="P218">
            <v>0</v>
          </cell>
          <cell r="Q218">
            <v>0</v>
          </cell>
          <cell r="R218">
            <v>0</v>
          </cell>
          <cell r="S218">
            <v>0</v>
          </cell>
          <cell r="Y218">
            <v>0</v>
          </cell>
          <cell r="Z218">
            <v>0</v>
          </cell>
          <cell r="AA218">
            <v>0</v>
          </cell>
          <cell r="AB218">
            <v>0</v>
          </cell>
          <cell r="AC218">
            <v>0</v>
          </cell>
          <cell r="AD218">
            <v>0</v>
          </cell>
          <cell r="AG218">
            <v>0</v>
          </cell>
          <cell r="AK218">
            <v>0</v>
          </cell>
          <cell r="AS218">
            <v>0</v>
          </cell>
          <cell r="AT218">
            <v>0</v>
          </cell>
          <cell r="AU218">
            <v>0</v>
          </cell>
          <cell r="AW218">
            <v>0</v>
          </cell>
          <cell r="AX218">
            <v>0</v>
          </cell>
          <cell r="AY218">
            <v>0</v>
          </cell>
          <cell r="AZ218">
            <v>0</v>
          </cell>
          <cell r="BA218">
            <v>8396192.5</v>
          </cell>
          <cell r="BB218">
            <v>0</v>
          </cell>
          <cell r="BE218">
            <v>0</v>
          </cell>
          <cell r="BF218">
            <v>0</v>
          </cell>
          <cell r="BG218">
            <v>0</v>
          </cell>
          <cell r="BH218">
            <v>0</v>
          </cell>
          <cell r="BI218">
            <v>0</v>
          </cell>
          <cell r="BJ218">
            <v>0</v>
          </cell>
          <cell r="BM218">
            <v>0</v>
          </cell>
          <cell r="BN218">
            <v>0</v>
          </cell>
          <cell r="BO218">
            <v>0</v>
          </cell>
          <cell r="BP218">
            <v>0</v>
          </cell>
          <cell r="BQ218">
            <v>0</v>
          </cell>
          <cell r="BR218">
            <v>0</v>
          </cell>
          <cell r="BT218">
            <v>0</v>
          </cell>
          <cell r="BU218">
            <v>0</v>
          </cell>
          <cell r="BW218">
            <v>0</v>
          </cell>
          <cell r="BX218">
            <v>0</v>
          </cell>
          <cell r="BY218">
            <v>0</v>
          </cell>
        </row>
        <row r="219">
          <cell r="B219">
            <v>36066</v>
          </cell>
          <cell r="G219">
            <v>0</v>
          </cell>
          <cell r="K219">
            <v>0</v>
          </cell>
          <cell r="P219">
            <v>0</v>
          </cell>
          <cell r="Q219">
            <v>0</v>
          </cell>
          <cell r="R219">
            <v>0</v>
          </cell>
          <cell r="S219">
            <v>0</v>
          </cell>
          <cell r="Y219">
            <v>0</v>
          </cell>
          <cell r="Z219">
            <v>0</v>
          </cell>
          <cell r="AA219">
            <v>0</v>
          </cell>
          <cell r="AB219">
            <v>0</v>
          </cell>
          <cell r="AC219">
            <v>0</v>
          </cell>
          <cell r="AD219">
            <v>0</v>
          </cell>
          <cell r="AG219">
            <v>0</v>
          </cell>
          <cell r="AK219">
            <v>0</v>
          </cell>
          <cell r="AS219">
            <v>0</v>
          </cell>
          <cell r="AT219">
            <v>0</v>
          </cell>
          <cell r="AU219">
            <v>0</v>
          </cell>
          <cell r="AW219">
            <v>0</v>
          </cell>
          <cell r="AX219">
            <v>0</v>
          </cell>
          <cell r="AY219">
            <v>0</v>
          </cell>
          <cell r="AZ219">
            <v>0</v>
          </cell>
          <cell r="BA219">
            <v>8364463.5</v>
          </cell>
          <cell r="BB219">
            <v>0</v>
          </cell>
          <cell r="BE219">
            <v>0</v>
          </cell>
          <cell r="BF219">
            <v>0</v>
          </cell>
          <cell r="BG219">
            <v>0</v>
          </cell>
          <cell r="BH219">
            <v>0</v>
          </cell>
          <cell r="BI219">
            <v>0</v>
          </cell>
          <cell r="BJ219">
            <v>0</v>
          </cell>
          <cell r="BM219">
            <v>0</v>
          </cell>
          <cell r="BN219">
            <v>0</v>
          </cell>
          <cell r="BO219">
            <v>0</v>
          </cell>
          <cell r="BP219">
            <v>0</v>
          </cell>
          <cell r="BQ219">
            <v>0</v>
          </cell>
          <cell r="BR219">
            <v>0</v>
          </cell>
          <cell r="BT219">
            <v>0</v>
          </cell>
          <cell r="BU219">
            <v>0</v>
          </cell>
          <cell r="BW219">
            <v>0</v>
          </cell>
          <cell r="BX219">
            <v>0</v>
          </cell>
          <cell r="BY219">
            <v>0</v>
          </cell>
        </row>
        <row r="220">
          <cell r="B220">
            <v>36067</v>
          </cell>
          <cell r="G220">
            <v>0</v>
          </cell>
          <cell r="K220">
            <v>0</v>
          </cell>
          <cell r="P220">
            <v>0</v>
          </cell>
          <cell r="Q220">
            <v>0</v>
          </cell>
          <cell r="R220">
            <v>0</v>
          </cell>
          <cell r="S220">
            <v>0</v>
          </cell>
          <cell r="Y220">
            <v>0</v>
          </cell>
          <cell r="Z220">
            <v>0</v>
          </cell>
          <cell r="AA220">
            <v>0</v>
          </cell>
          <cell r="AB220">
            <v>0</v>
          </cell>
          <cell r="AC220">
            <v>0</v>
          </cell>
          <cell r="AD220">
            <v>0</v>
          </cell>
          <cell r="AG220">
            <v>0</v>
          </cell>
          <cell r="AK220">
            <v>0</v>
          </cell>
          <cell r="AS220">
            <v>0</v>
          </cell>
          <cell r="AT220">
            <v>0</v>
          </cell>
          <cell r="AU220">
            <v>0</v>
          </cell>
          <cell r="AW220">
            <v>0</v>
          </cell>
          <cell r="AX220">
            <v>0</v>
          </cell>
          <cell r="AY220">
            <v>0</v>
          </cell>
          <cell r="AZ220">
            <v>0</v>
          </cell>
          <cell r="BA220">
            <v>8419831.5</v>
          </cell>
          <cell r="BB220">
            <v>0</v>
          </cell>
          <cell r="BE220">
            <v>0</v>
          </cell>
          <cell r="BF220">
            <v>0</v>
          </cell>
          <cell r="BG220">
            <v>0</v>
          </cell>
          <cell r="BH220">
            <v>0</v>
          </cell>
          <cell r="BI220">
            <v>0</v>
          </cell>
          <cell r="BJ220">
            <v>0</v>
          </cell>
          <cell r="BM220">
            <v>0</v>
          </cell>
          <cell r="BN220">
            <v>0</v>
          </cell>
          <cell r="BO220">
            <v>0</v>
          </cell>
          <cell r="BP220">
            <v>0</v>
          </cell>
          <cell r="BQ220">
            <v>0</v>
          </cell>
          <cell r="BR220">
            <v>0</v>
          </cell>
          <cell r="BT220">
            <v>0</v>
          </cell>
          <cell r="BU220">
            <v>0</v>
          </cell>
          <cell r="BW220">
            <v>0</v>
          </cell>
          <cell r="BX220">
            <v>0</v>
          </cell>
          <cell r="BY220">
            <v>0</v>
          </cell>
        </row>
        <row r="221">
          <cell r="B221">
            <v>36068</v>
          </cell>
          <cell r="D221">
            <v>34495015</v>
          </cell>
          <cell r="E221">
            <v>0</v>
          </cell>
          <cell r="F221">
            <v>39225813</v>
          </cell>
          <cell r="G221">
            <v>0</v>
          </cell>
          <cell r="H221">
            <v>22814393</v>
          </cell>
          <cell r="I221">
            <v>10146430</v>
          </cell>
          <cell r="J221">
            <v>-2047026</v>
          </cell>
          <cell r="K221">
            <v>2046063</v>
          </cell>
          <cell r="L221">
            <v>3854000</v>
          </cell>
          <cell r="M221">
            <v>2671000</v>
          </cell>
          <cell r="N221">
            <v>8419000</v>
          </cell>
          <cell r="O221">
            <v>475000</v>
          </cell>
          <cell r="P221">
            <v>0</v>
          </cell>
          <cell r="Q221">
            <v>0</v>
          </cell>
          <cell r="R221">
            <v>0</v>
          </cell>
          <cell r="S221">
            <v>0</v>
          </cell>
          <cell r="Y221">
            <v>0</v>
          </cell>
          <cell r="Z221">
            <v>0</v>
          </cell>
          <cell r="AA221">
            <v>0</v>
          </cell>
          <cell r="AB221">
            <v>0</v>
          </cell>
          <cell r="AC221">
            <v>0</v>
          </cell>
          <cell r="AD221">
            <v>0</v>
          </cell>
          <cell r="AG221">
            <v>0</v>
          </cell>
          <cell r="AK221">
            <v>0</v>
          </cell>
          <cell r="AS221">
            <v>0</v>
          </cell>
          <cell r="AT221">
            <v>0</v>
          </cell>
          <cell r="AU221">
            <v>0</v>
          </cell>
          <cell r="AW221">
            <v>0</v>
          </cell>
          <cell r="AX221">
            <v>0</v>
          </cell>
          <cell r="AY221">
            <v>0</v>
          </cell>
          <cell r="AZ221">
            <v>0</v>
          </cell>
          <cell r="BA221">
            <v>8448720.5</v>
          </cell>
          <cell r="BB221">
            <v>8894000</v>
          </cell>
          <cell r="BC221">
            <v>6525000</v>
          </cell>
          <cell r="BD221">
            <v>142296526</v>
          </cell>
          <cell r="BE221">
            <v>0</v>
          </cell>
          <cell r="BF221">
            <v>0</v>
          </cell>
          <cell r="BG221">
            <v>0</v>
          </cell>
          <cell r="BH221">
            <v>0</v>
          </cell>
          <cell r="BI221">
            <v>0</v>
          </cell>
          <cell r="BJ221">
            <v>0</v>
          </cell>
          <cell r="BK221">
            <v>157715526</v>
          </cell>
          <cell r="BM221">
            <v>0</v>
          </cell>
          <cell r="BN221">
            <v>0</v>
          </cell>
          <cell r="BO221">
            <v>0</v>
          </cell>
          <cell r="BP221">
            <v>0</v>
          </cell>
          <cell r="BQ221">
            <v>0</v>
          </cell>
          <cell r="BR221">
            <v>0</v>
          </cell>
          <cell r="BT221">
            <v>0</v>
          </cell>
          <cell r="BU221">
            <v>0</v>
          </cell>
          <cell r="BV221">
            <v>-98653</v>
          </cell>
          <cell r="BW221">
            <v>19843654</v>
          </cell>
          <cell r="BX221">
            <v>17675139</v>
          </cell>
          <cell r="BY221">
            <v>-1804302</v>
          </cell>
        </row>
        <row r="222">
          <cell r="B222">
            <v>36069</v>
          </cell>
          <cell r="D222">
            <v>38391992</v>
          </cell>
          <cell r="E222">
            <v>-605958</v>
          </cell>
          <cell r="F222">
            <v>40198400</v>
          </cell>
          <cell r="G222">
            <v>0</v>
          </cell>
          <cell r="H222">
            <v>17248994</v>
          </cell>
          <cell r="I222">
            <v>10991966</v>
          </cell>
          <cell r="J222">
            <v>-3661051</v>
          </cell>
          <cell r="K222">
            <v>2079191</v>
          </cell>
          <cell r="L222">
            <v>0</v>
          </cell>
          <cell r="M222">
            <v>0</v>
          </cell>
          <cell r="N222">
            <v>0</v>
          </cell>
          <cell r="O222">
            <v>0</v>
          </cell>
          <cell r="P222">
            <v>9183347</v>
          </cell>
          <cell r="Q222">
            <v>0</v>
          </cell>
          <cell r="R222">
            <v>0</v>
          </cell>
          <cell r="S222">
            <v>0</v>
          </cell>
          <cell r="T222">
            <v>4483000</v>
          </cell>
          <cell r="U222">
            <v>14451000</v>
          </cell>
          <cell r="V222">
            <v>-3628000</v>
          </cell>
          <cell r="W222">
            <v>5331000</v>
          </cell>
          <cell r="X222">
            <v>-33741000</v>
          </cell>
          <cell r="Y222">
            <v>0</v>
          </cell>
          <cell r="Z222">
            <v>0</v>
          </cell>
          <cell r="AA222">
            <v>0</v>
          </cell>
          <cell r="AB222">
            <v>0</v>
          </cell>
          <cell r="AC222">
            <v>0</v>
          </cell>
          <cell r="AD222">
            <v>0</v>
          </cell>
          <cell r="AE222">
            <v>1806000</v>
          </cell>
          <cell r="AF222">
            <v>-17000</v>
          </cell>
          <cell r="AG222">
            <v>0</v>
          </cell>
          <cell r="AH222">
            <v>12091872</v>
          </cell>
          <cell r="AI222">
            <v>-18009721</v>
          </cell>
          <cell r="AJ222">
            <v>-73828804</v>
          </cell>
          <cell r="AK222">
            <v>-537607</v>
          </cell>
          <cell r="AL222">
            <v>38095783</v>
          </cell>
          <cell r="AM222">
            <v>-41353638</v>
          </cell>
          <cell r="AN222">
            <v>-81295295</v>
          </cell>
          <cell r="AO222">
            <v>-23851000</v>
          </cell>
          <cell r="AP222">
            <v>-20646768</v>
          </cell>
          <cell r="AQ222">
            <v>-56687000</v>
          </cell>
          <cell r="AR222">
            <v>-10594688</v>
          </cell>
          <cell r="AS222">
            <v>0</v>
          </cell>
          <cell r="AT222">
            <v>-2272000</v>
          </cell>
          <cell r="AU222">
            <v>612000</v>
          </cell>
          <cell r="AV222">
            <v>22782521</v>
          </cell>
          <cell r="AW222">
            <v>0</v>
          </cell>
          <cell r="AX222">
            <v>0</v>
          </cell>
          <cell r="AY222">
            <v>0</v>
          </cell>
          <cell r="AZ222">
            <v>0</v>
          </cell>
          <cell r="BA222">
            <v>9183347</v>
          </cell>
          <cell r="BB222">
            <v>0</v>
          </cell>
          <cell r="BC222">
            <v>0</v>
          </cell>
          <cell r="BD222">
            <v>168787677</v>
          </cell>
          <cell r="BE222">
            <v>1789000</v>
          </cell>
          <cell r="BF222">
            <v>-28410000</v>
          </cell>
          <cell r="BG222">
            <v>15306000</v>
          </cell>
          <cell r="BH222">
            <v>-138304123</v>
          </cell>
          <cell r="BI222">
            <v>-55189816</v>
          </cell>
          <cell r="BJ222" t="e">
            <v>#N/A</v>
          </cell>
          <cell r="BK222">
            <v>177365066</v>
          </cell>
          <cell r="BL222">
            <v>-266809344</v>
          </cell>
          <cell r="BM222" t="str">
            <v>N/A</v>
          </cell>
          <cell r="BN222" t="str">
            <v>N/A</v>
          </cell>
          <cell r="BO222" t="str">
            <v>N/A</v>
          </cell>
          <cell r="BP222">
            <v>0</v>
          </cell>
          <cell r="BQ222">
            <v>-123922402</v>
          </cell>
          <cell r="BR222">
            <v>-255970098</v>
          </cell>
          <cell r="BS222" t="e">
            <v>#N/A</v>
          </cell>
          <cell r="BT222">
            <v>-89444279</v>
          </cell>
          <cell r="BU222">
            <v>-87232274</v>
          </cell>
          <cell r="BV222">
            <v>-7825128</v>
          </cell>
          <cell r="BW222">
            <v>17340896</v>
          </cell>
          <cell r="BX222">
            <v>3659007</v>
          </cell>
          <cell r="BY222">
            <v>-2081800</v>
          </cell>
          <cell r="BZ222" t="e">
            <v>#N/A</v>
          </cell>
          <cell r="CA222">
            <v>0</v>
          </cell>
          <cell r="CB222">
            <v>170869477</v>
          </cell>
          <cell r="CC222">
            <v>180052823</v>
          </cell>
          <cell r="CD222">
            <v>-267285097</v>
          </cell>
          <cell r="CE222">
            <v>0</v>
          </cell>
          <cell r="CF222">
            <v>-89444279</v>
          </cell>
          <cell r="CG222">
            <v>0</v>
          </cell>
          <cell r="CH222">
            <v>52445210</v>
          </cell>
        </row>
        <row r="223">
          <cell r="B223">
            <v>36070</v>
          </cell>
          <cell r="D223">
            <v>49754734</v>
          </cell>
          <cell r="E223">
            <v>-611225</v>
          </cell>
          <cell r="F223">
            <v>40782482</v>
          </cell>
          <cell r="G223">
            <v>0</v>
          </cell>
          <cell r="H223">
            <v>16825653</v>
          </cell>
          <cell r="I223">
            <v>11648101</v>
          </cell>
          <cell r="J223">
            <v>-3884913</v>
          </cell>
          <cell r="K223">
            <v>2098462</v>
          </cell>
          <cell r="L223">
            <v>3406000</v>
          </cell>
          <cell r="M223">
            <v>2607000</v>
          </cell>
          <cell r="N223">
            <v>8419000</v>
          </cell>
          <cell r="O223">
            <v>475000</v>
          </cell>
          <cell r="P223">
            <v>9387834</v>
          </cell>
          <cell r="Q223">
            <v>0</v>
          </cell>
          <cell r="R223">
            <v>0</v>
          </cell>
          <cell r="S223">
            <v>0</v>
          </cell>
          <cell r="T223">
            <v>4484000</v>
          </cell>
          <cell r="U223">
            <v>14460000</v>
          </cell>
          <cell r="V223">
            <v>-3643000</v>
          </cell>
          <cell r="W223">
            <v>5402000</v>
          </cell>
          <cell r="X223">
            <v>-31818000</v>
          </cell>
          <cell r="Y223">
            <v>0</v>
          </cell>
          <cell r="Z223">
            <v>0</v>
          </cell>
          <cell r="AA223">
            <v>0</v>
          </cell>
          <cell r="AB223">
            <v>0</v>
          </cell>
          <cell r="AC223">
            <v>0</v>
          </cell>
          <cell r="AD223">
            <v>0</v>
          </cell>
          <cell r="AE223">
            <v>1778000</v>
          </cell>
          <cell r="AF223">
            <v>-18000</v>
          </cell>
          <cell r="AG223">
            <v>0</v>
          </cell>
          <cell r="AH223">
            <v>12348767</v>
          </cell>
          <cell r="AI223">
            <v>-18071766</v>
          </cell>
          <cell r="AJ223">
            <v>-74330166</v>
          </cell>
          <cell r="AK223">
            <v>-537693</v>
          </cell>
          <cell r="AL223">
            <v>38986125</v>
          </cell>
          <cell r="AM223">
            <v>-41353638</v>
          </cell>
          <cell r="AN223">
            <v>-83396494</v>
          </cell>
          <cell r="AO223">
            <v>-23851000</v>
          </cell>
          <cell r="AP223">
            <v>-21429858</v>
          </cell>
          <cell r="AQ223">
            <v>-56964000</v>
          </cell>
          <cell r="AR223">
            <v>-10376730</v>
          </cell>
          <cell r="AS223">
            <v>0</v>
          </cell>
          <cell r="AT223">
            <v>-2203000</v>
          </cell>
          <cell r="AU223">
            <v>612000</v>
          </cell>
          <cell r="AV223">
            <v>22782521</v>
          </cell>
          <cell r="AW223">
            <v>0</v>
          </cell>
          <cell r="AX223">
            <v>0</v>
          </cell>
          <cell r="AY223">
            <v>0</v>
          </cell>
          <cell r="AZ223">
            <v>0</v>
          </cell>
          <cell r="BA223">
            <v>9387834</v>
          </cell>
          <cell r="BB223">
            <v>8894000</v>
          </cell>
          <cell r="BC223">
            <v>6013000</v>
          </cell>
          <cell r="BD223">
            <v>177304081</v>
          </cell>
          <cell r="BE223">
            <v>1760000</v>
          </cell>
          <cell r="BF223">
            <v>-26416000</v>
          </cell>
          <cell r="BG223">
            <v>15301000</v>
          </cell>
          <cell r="BH223">
            <v>-140009473</v>
          </cell>
          <cell r="BI223">
            <v>-54991963</v>
          </cell>
          <cell r="BJ223" t="e">
            <v>#N/A</v>
          </cell>
          <cell r="BK223">
            <v>200987690</v>
          </cell>
          <cell r="BL223">
            <v>-267139931</v>
          </cell>
          <cell r="BM223" t="str">
            <v>N/A</v>
          </cell>
          <cell r="BN223" t="str">
            <v>N/A</v>
          </cell>
          <cell r="BO223" t="str">
            <v>N/A</v>
          </cell>
          <cell r="BP223">
            <v>0</v>
          </cell>
          <cell r="BQ223">
            <v>-125580707</v>
          </cell>
          <cell r="BR223">
            <v>-257546595</v>
          </cell>
          <cell r="BS223" t="e">
            <v>#N/A</v>
          </cell>
          <cell r="BT223">
            <v>-66152241</v>
          </cell>
          <cell r="BU223">
            <v>-63002907</v>
          </cell>
          <cell r="BV223">
            <v>-6916253</v>
          </cell>
          <cell r="BW223">
            <v>16934161</v>
          </cell>
          <cell r="BX223">
            <v>-2667648</v>
          </cell>
          <cell r="BY223">
            <v>-2299772</v>
          </cell>
          <cell r="BZ223" t="e">
            <v>#N/A</v>
          </cell>
          <cell r="CA223">
            <v>0</v>
          </cell>
          <cell r="CB223">
            <v>179603853</v>
          </cell>
          <cell r="CC223">
            <v>203898687</v>
          </cell>
          <cell r="CD223">
            <v>-266901594</v>
          </cell>
          <cell r="CE223">
            <v>0</v>
          </cell>
          <cell r="CF223">
            <v>-66152241</v>
          </cell>
          <cell r="CG223">
            <v>0</v>
          </cell>
          <cell r="CH223">
            <v>55029073</v>
          </cell>
        </row>
        <row r="224">
          <cell r="B224">
            <v>36073</v>
          </cell>
          <cell r="D224">
            <v>49750965</v>
          </cell>
          <cell r="E224">
            <v>-615155</v>
          </cell>
          <cell r="F224">
            <v>41000924</v>
          </cell>
          <cell r="G224">
            <v>0</v>
          </cell>
          <cell r="H224">
            <v>16627215</v>
          </cell>
          <cell r="I224">
            <v>11197624</v>
          </cell>
          <cell r="J224">
            <v>-3822741</v>
          </cell>
          <cell r="K224">
            <v>2104457</v>
          </cell>
          <cell r="L224">
            <v>3867000</v>
          </cell>
          <cell r="M224">
            <v>2568000</v>
          </cell>
          <cell r="N224">
            <v>8463000</v>
          </cell>
          <cell r="O224">
            <v>475000</v>
          </cell>
          <cell r="P224">
            <v>9416692</v>
          </cell>
          <cell r="Q224">
            <v>0</v>
          </cell>
          <cell r="R224">
            <v>0</v>
          </cell>
          <cell r="S224">
            <v>0</v>
          </cell>
          <cell r="T224">
            <v>4470000</v>
          </cell>
          <cell r="U224">
            <v>14406000</v>
          </cell>
          <cell r="V224">
            <v>-3663000</v>
          </cell>
          <cell r="W224">
            <v>5529000</v>
          </cell>
          <cell r="X224">
            <v>-33357000</v>
          </cell>
          <cell r="Y224">
            <v>0</v>
          </cell>
          <cell r="Z224">
            <v>0</v>
          </cell>
          <cell r="AA224">
            <v>0</v>
          </cell>
          <cell r="AB224">
            <v>0</v>
          </cell>
          <cell r="AC224">
            <v>0</v>
          </cell>
          <cell r="AD224">
            <v>0</v>
          </cell>
          <cell r="AE224">
            <v>1766000</v>
          </cell>
          <cell r="AF224">
            <v>-16000</v>
          </cell>
          <cell r="AG224">
            <v>0</v>
          </cell>
          <cell r="AH224">
            <v>12756081</v>
          </cell>
          <cell r="AI224">
            <v>-18459771</v>
          </cell>
          <cell r="AJ224">
            <v>-75275841</v>
          </cell>
          <cell r="AK224">
            <v>-537693</v>
          </cell>
          <cell r="AL224">
            <v>40916170</v>
          </cell>
          <cell r="AM224">
            <v>-48130481</v>
          </cell>
          <cell r="AN224">
            <v>-84080279</v>
          </cell>
          <cell r="AO224">
            <v>-24044000</v>
          </cell>
          <cell r="AP224">
            <v>-21019656</v>
          </cell>
          <cell r="AQ224">
            <v>-57217000</v>
          </cell>
          <cell r="AR224">
            <v>-10318545</v>
          </cell>
          <cell r="AS224">
            <v>0</v>
          </cell>
          <cell r="AT224">
            <v>-2774000</v>
          </cell>
          <cell r="AU224">
            <v>612000</v>
          </cell>
          <cell r="AV224">
            <v>22946000</v>
          </cell>
          <cell r="AW224">
            <v>0</v>
          </cell>
          <cell r="AX224">
            <v>0</v>
          </cell>
          <cell r="AY224">
            <v>0</v>
          </cell>
          <cell r="AZ224">
            <v>0</v>
          </cell>
          <cell r="BA224">
            <v>9416692</v>
          </cell>
          <cell r="BB224">
            <v>8938000</v>
          </cell>
          <cell r="BC224">
            <v>6435000</v>
          </cell>
          <cell r="BD224">
            <v>173816718</v>
          </cell>
          <cell r="BE224">
            <v>1750000</v>
          </cell>
          <cell r="BF224">
            <v>-27828000</v>
          </cell>
          <cell r="BG224">
            <v>15213000</v>
          </cell>
          <cell r="BH224">
            <v>-140697414</v>
          </cell>
          <cell r="BI224">
            <v>-54779464</v>
          </cell>
          <cell r="BJ224" t="e">
            <v>#N/A</v>
          </cell>
          <cell r="BK224">
            <v>197991255</v>
          </cell>
          <cell r="BL224">
            <v>-275492014</v>
          </cell>
          <cell r="BM224" t="str">
            <v>N/A</v>
          </cell>
          <cell r="BN224" t="str">
            <v>N/A</v>
          </cell>
          <cell r="BO224" t="str">
            <v>N/A</v>
          </cell>
          <cell r="BP224">
            <v>0</v>
          </cell>
          <cell r="BQ224">
            <v>-125900643</v>
          </cell>
          <cell r="BR224">
            <v>-264391359</v>
          </cell>
          <cell r="BS224" t="e">
            <v>#N/A</v>
          </cell>
          <cell r="BT224">
            <v>-77500760</v>
          </cell>
          <cell r="BU224">
            <v>-73875299</v>
          </cell>
          <cell r="BV224">
            <v>-9333713</v>
          </cell>
          <cell r="BW224">
            <v>14734060</v>
          </cell>
          <cell r="BX224">
            <v>-1491561</v>
          </cell>
          <cell r="BY224">
            <v>-2774650</v>
          </cell>
          <cell r="BZ224" t="e">
            <v>#N/A</v>
          </cell>
          <cell r="CA224">
            <v>0</v>
          </cell>
          <cell r="CB224">
            <v>176591367</v>
          </cell>
          <cell r="CC224">
            <v>201381060</v>
          </cell>
          <cell r="CD224">
            <v>-275256358</v>
          </cell>
          <cell r="CE224">
            <v>0</v>
          </cell>
          <cell r="CF224">
            <v>-77500760</v>
          </cell>
          <cell r="CG224">
            <v>0</v>
          </cell>
          <cell r="CH224">
            <v>55824138</v>
          </cell>
        </row>
        <row r="225">
          <cell r="B225">
            <v>36074</v>
          </cell>
          <cell r="D225">
            <v>45681037</v>
          </cell>
          <cell r="E225">
            <v>-629102</v>
          </cell>
          <cell r="F225">
            <v>40934364</v>
          </cell>
          <cell r="G225">
            <v>0</v>
          </cell>
          <cell r="H225">
            <v>16600222</v>
          </cell>
          <cell r="I225">
            <v>11179446</v>
          </cell>
          <cell r="J225">
            <v>-3816535</v>
          </cell>
          <cell r="K225">
            <v>2101041</v>
          </cell>
          <cell r="L225">
            <v>3867000</v>
          </cell>
          <cell r="M225">
            <v>2568000</v>
          </cell>
          <cell r="N225">
            <v>8651000</v>
          </cell>
          <cell r="O225">
            <v>579000</v>
          </cell>
          <cell r="P225">
            <v>9432047</v>
          </cell>
          <cell r="Q225">
            <v>0</v>
          </cell>
          <cell r="R225">
            <v>0</v>
          </cell>
          <cell r="S225">
            <v>0</v>
          </cell>
          <cell r="T225">
            <v>4484000</v>
          </cell>
          <cell r="U225">
            <v>14373000</v>
          </cell>
          <cell r="V225">
            <v>-3742000</v>
          </cell>
          <cell r="W225">
            <v>5439000</v>
          </cell>
          <cell r="X225">
            <v>-32884000</v>
          </cell>
          <cell r="Y225">
            <v>0</v>
          </cell>
          <cell r="Z225">
            <v>0</v>
          </cell>
          <cell r="AA225">
            <v>0</v>
          </cell>
          <cell r="AB225">
            <v>0</v>
          </cell>
          <cell r="AC225">
            <v>0</v>
          </cell>
          <cell r="AD225">
            <v>0</v>
          </cell>
          <cell r="AE225">
            <v>1748000</v>
          </cell>
          <cell r="AF225">
            <v>-26000</v>
          </cell>
          <cell r="AG225">
            <v>0</v>
          </cell>
          <cell r="AH225">
            <v>12862268</v>
          </cell>
          <cell r="AI225">
            <v>-18326128</v>
          </cell>
          <cell r="AJ225">
            <v>-76848220</v>
          </cell>
          <cell r="AK225">
            <v>-537693</v>
          </cell>
          <cell r="AL225">
            <v>39528294</v>
          </cell>
          <cell r="AM225">
            <v>-52252620</v>
          </cell>
          <cell r="AN225">
            <v>-84335746</v>
          </cell>
          <cell r="AO225">
            <v>-24077000</v>
          </cell>
          <cell r="AP225">
            <v>-21282534</v>
          </cell>
          <cell r="AQ225">
            <v>-57140000</v>
          </cell>
          <cell r="AR225">
            <v>-10208997</v>
          </cell>
          <cell r="AS225">
            <v>0</v>
          </cell>
          <cell r="AT225">
            <v>-2773000</v>
          </cell>
          <cell r="AU225">
            <v>612000</v>
          </cell>
          <cell r="AV225">
            <v>22965812</v>
          </cell>
          <cell r="AW225">
            <v>0</v>
          </cell>
          <cell r="AX225">
            <v>0</v>
          </cell>
          <cell r="AY225">
            <v>0</v>
          </cell>
          <cell r="AZ225">
            <v>0</v>
          </cell>
          <cell r="BA225">
            <v>9432047</v>
          </cell>
          <cell r="BB225">
            <v>9230000</v>
          </cell>
          <cell r="BC225">
            <v>6435000</v>
          </cell>
          <cell r="BD225">
            <v>160108486</v>
          </cell>
          <cell r="BE225">
            <v>1722000</v>
          </cell>
          <cell r="BF225">
            <v>-27445000</v>
          </cell>
          <cell r="BG225">
            <v>15115000</v>
          </cell>
          <cell r="BH225">
            <v>-143791681</v>
          </cell>
          <cell r="BI225">
            <v>-54486729</v>
          </cell>
          <cell r="BJ225" t="e">
            <v>#N/A</v>
          </cell>
          <cell r="BK225">
            <v>184576432</v>
          </cell>
          <cell r="BL225">
            <v>-282421563</v>
          </cell>
          <cell r="BM225" t="str">
            <v>N/A</v>
          </cell>
          <cell r="BN225" t="str">
            <v>N/A</v>
          </cell>
          <cell r="BO225" t="str">
            <v>N/A</v>
          </cell>
          <cell r="BP225">
            <v>0</v>
          </cell>
          <cell r="BQ225">
            <v>-129207553</v>
          </cell>
          <cell r="BR225">
            <v>-271335842</v>
          </cell>
          <cell r="BS225" t="e">
            <v>#N/A</v>
          </cell>
          <cell r="BT225">
            <v>-97845132</v>
          </cell>
          <cell r="BU225">
            <v>-94598574</v>
          </cell>
          <cell r="BV225">
            <v>-9318902</v>
          </cell>
          <cell r="BW225">
            <v>14710141</v>
          </cell>
          <cell r="BX225">
            <v>-10257177</v>
          </cell>
          <cell r="BY225">
            <v>-2139734</v>
          </cell>
          <cell r="BZ225" t="e">
            <v>#N/A</v>
          </cell>
          <cell r="CA225">
            <v>0</v>
          </cell>
          <cell r="CB225">
            <v>162248220</v>
          </cell>
          <cell r="CC225">
            <v>187345268</v>
          </cell>
          <cell r="CD225">
            <v>-281943841</v>
          </cell>
          <cell r="CE225">
            <v>0</v>
          </cell>
          <cell r="CF225">
            <v>-97845132</v>
          </cell>
          <cell r="CG225">
            <v>0</v>
          </cell>
          <cell r="CH225">
            <v>54434583</v>
          </cell>
        </row>
        <row r="226">
          <cell r="B226">
            <v>36075</v>
          </cell>
          <cell r="D226">
            <v>35855261</v>
          </cell>
          <cell r="E226">
            <v>-630466</v>
          </cell>
          <cell r="F226">
            <v>41275190</v>
          </cell>
          <cell r="G226">
            <v>0</v>
          </cell>
          <cell r="H226">
            <v>16962714</v>
          </cell>
          <cell r="I226">
            <v>12797516</v>
          </cell>
          <cell r="J226">
            <v>-4025860</v>
          </cell>
          <cell r="K226">
            <v>817084</v>
          </cell>
          <cell r="L226">
            <v>4506000</v>
          </cell>
          <cell r="M226">
            <v>2586000</v>
          </cell>
          <cell r="N226">
            <v>8810000</v>
          </cell>
          <cell r="O226">
            <v>509000</v>
          </cell>
          <cell r="P226">
            <v>9659047</v>
          </cell>
          <cell r="Q226">
            <v>0</v>
          </cell>
          <cell r="R226">
            <v>0</v>
          </cell>
          <cell r="S226">
            <v>0</v>
          </cell>
          <cell r="T226">
            <v>4485000</v>
          </cell>
          <cell r="U226">
            <v>14485000</v>
          </cell>
          <cell r="V226">
            <v>-3772000</v>
          </cell>
          <cell r="W226">
            <v>5484000</v>
          </cell>
          <cell r="X226">
            <v>-32498000</v>
          </cell>
          <cell r="Y226">
            <v>0</v>
          </cell>
          <cell r="Z226">
            <v>0</v>
          </cell>
          <cell r="AA226">
            <v>0</v>
          </cell>
          <cell r="AB226">
            <v>0</v>
          </cell>
          <cell r="AC226">
            <v>0</v>
          </cell>
          <cell r="AD226">
            <v>0</v>
          </cell>
          <cell r="AE226">
            <v>1732000</v>
          </cell>
          <cell r="AF226">
            <v>-26000</v>
          </cell>
          <cell r="AG226">
            <v>0</v>
          </cell>
          <cell r="AH226">
            <v>13415164</v>
          </cell>
          <cell r="AI226">
            <v>-18255339</v>
          </cell>
          <cell r="AJ226">
            <v>-81838521</v>
          </cell>
          <cell r="AK226">
            <v>-537787</v>
          </cell>
          <cell r="AL226">
            <v>40016354</v>
          </cell>
          <cell r="AM226">
            <v>-56092917</v>
          </cell>
          <cell r="AN226">
            <v>-83231449</v>
          </cell>
          <cell r="AO226">
            <v>-24473000</v>
          </cell>
          <cell r="AP226">
            <v>-21451010</v>
          </cell>
          <cell r="AQ226">
            <v>-57146000</v>
          </cell>
          <cell r="AR226">
            <v>-10411613</v>
          </cell>
          <cell r="AS226">
            <v>0</v>
          </cell>
          <cell r="AT226">
            <v>-2768000</v>
          </cell>
          <cell r="AU226">
            <v>612000</v>
          </cell>
          <cell r="AV226">
            <v>22859155</v>
          </cell>
          <cell r="AW226">
            <v>0</v>
          </cell>
          <cell r="AX226">
            <v>0</v>
          </cell>
          <cell r="AY226">
            <v>0</v>
          </cell>
          <cell r="AZ226">
            <v>0</v>
          </cell>
          <cell r="BA226">
            <v>9659047</v>
          </cell>
          <cell r="BB226">
            <v>9319000</v>
          </cell>
          <cell r="BC226">
            <v>7092000</v>
          </cell>
          <cell r="BD226">
            <v>144569389</v>
          </cell>
          <cell r="BE226">
            <v>1706000</v>
          </cell>
          <cell r="BF226">
            <v>-27014000</v>
          </cell>
          <cell r="BG226">
            <v>15198000</v>
          </cell>
          <cell r="BH226">
            <v>-147616587</v>
          </cell>
          <cell r="BI226">
            <v>-54142449</v>
          </cell>
          <cell r="BJ226" t="e">
            <v>#N/A</v>
          </cell>
          <cell r="BK226">
            <v>170008970</v>
          </cell>
          <cell r="BL226">
            <v>-289412962</v>
          </cell>
          <cell r="BM226" t="str">
            <v>N/A</v>
          </cell>
          <cell r="BN226" t="str">
            <v>N/A</v>
          </cell>
          <cell r="BO226" t="str">
            <v>N/A</v>
          </cell>
          <cell r="BP226">
            <v>0</v>
          </cell>
          <cell r="BQ226">
            <v>-133133248</v>
          </cell>
          <cell r="BR226">
            <v>-278555108</v>
          </cell>
          <cell r="BS226" t="e">
            <v>#N/A</v>
          </cell>
          <cell r="BT226">
            <v>-119403992</v>
          </cell>
          <cell r="BU226">
            <v>-115407244</v>
          </cell>
          <cell r="BV226">
            <v>-12717997</v>
          </cell>
          <cell r="BW226">
            <v>14971040</v>
          </cell>
          <cell r="BX226">
            <v>-14317181</v>
          </cell>
          <cell r="BY226">
            <v>-2618428</v>
          </cell>
          <cell r="BZ226" t="e">
            <v>#N/A</v>
          </cell>
          <cell r="CA226">
            <v>0</v>
          </cell>
          <cell r="CB226">
            <v>147187816</v>
          </cell>
          <cell r="CC226">
            <v>173257864</v>
          </cell>
          <cell r="CD226">
            <v>-288665107</v>
          </cell>
          <cell r="CE226">
            <v>0</v>
          </cell>
          <cell r="CF226">
            <v>-119403992</v>
          </cell>
          <cell r="CG226">
            <v>0</v>
          </cell>
          <cell r="CH226">
            <v>55570048</v>
          </cell>
        </row>
        <row r="227">
          <cell r="B227">
            <v>36076</v>
          </cell>
          <cell r="D227">
            <v>14859723</v>
          </cell>
          <cell r="E227">
            <v>-705113</v>
          </cell>
          <cell r="F227">
            <v>41906357</v>
          </cell>
          <cell r="G227">
            <v>0</v>
          </cell>
          <cell r="H227">
            <v>15942733</v>
          </cell>
          <cell r="I227">
            <v>12566315</v>
          </cell>
          <cell r="J227">
            <v>-4309344</v>
          </cell>
          <cell r="K227">
            <v>829470</v>
          </cell>
          <cell r="L227">
            <v>4647000</v>
          </cell>
          <cell r="M227">
            <v>2559000</v>
          </cell>
          <cell r="N227">
            <v>9120000</v>
          </cell>
          <cell r="O227">
            <v>340000</v>
          </cell>
          <cell r="P227">
            <v>10310135</v>
          </cell>
          <cell r="Q227">
            <v>0</v>
          </cell>
          <cell r="R227">
            <v>0</v>
          </cell>
          <cell r="S227">
            <v>0</v>
          </cell>
          <cell r="T227">
            <v>4483000</v>
          </cell>
          <cell r="U227">
            <v>14489000</v>
          </cell>
          <cell r="V227">
            <v>-3801000</v>
          </cell>
          <cell r="W227">
            <v>5388000</v>
          </cell>
          <cell r="X227">
            <v>-34534000</v>
          </cell>
          <cell r="Y227">
            <v>0</v>
          </cell>
          <cell r="Z227">
            <v>0</v>
          </cell>
          <cell r="AA227">
            <v>0</v>
          </cell>
          <cell r="AB227">
            <v>0</v>
          </cell>
          <cell r="AC227">
            <v>0</v>
          </cell>
          <cell r="AD227">
            <v>0</v>
          </cell>
          <cell r="AE227">
            <v>1708000</v>
          </cell>
          <cell r="AF227">
            <v>20000</v>
          </cell>
          <cell r="AG227">
            <v>0</v>
          </cell>
          <cell r="AH227">
            <v>14033824</v>
          </cell>
          <cell r="AI227">
            <v>-18235478</v>
          </cell>
          <cell r="AJ227">
            <v>-84118658</v>
          </cell>
          <cell r="AK227">
            <v>-537795</v>
          </cell>
          <cell r="AL227">
            <v>41527493</v>
          </cell>
          <cell r="AM227">
            <v>-59601250</v>
          </cell>
          <cell r="AN227">
            <v>-84917612</v>
          </cell>
          <cell r="AO227">
            <v>-24916000</v>
          </cell>
          <cell r="AP227">
            <v>-20431564</v>
          </cell>
          <cell r="AQ227">
            <v>-57222000</v>
          </cell>
          <cell r="AR227">
            <v>-10295819</v>
          </cell>
          <cell r="AS227">
            <v>0</v>
          </cell>
          <cell r="AT227">
            <v>-2755000</v>
          </cell>
          <cell r="AU227">
            <v>612000</v>
          </cell>
          <cell r="AV227">
            <v>22445732</v>
          </cell>
          <cell r="AW227">
            <v>0</v>
          </cell>
          <cell r="AX227">
            <v>0</v>
          </cell>
          <cell r="AY227">
            <v>0</v>
          </cell>
          <cell r="AZ227">
            <v>0</v>
          </cell>
          <cell r="BA227">
            <v>10310135</v>
          </cell>
          <cell r="BB227">
            <v>9460000</v>
          </cell>
          <cell r="BC227">
            <v>7206000</v>
          </cell>
          <cell r="BD227">
            <v>93189822</v>
          </cell>
          <cell r="BE227">
            <v>1728000</v>
          </cell>
          <cell r="BF227">
            <v>-29146000</v>
          </cell>
          <cell r="BG227">
            <v>15171000</v>
          </cell>
          <cell r="BH227">
            <v>-150895318</v>
          </cell>
          <cell r="BI227">
            <v>-53483995</v>
          </cell>
          <cell r="BJ227" t="e">
            <v>#N/A</v>
          </cell>
          <cell r="BK227">
            <v>119460844</v>
          </cell>
          <cell r="BL227">
            <v>-296659126</v>
          </cell>
          <cell r="BM227" t="str">
            <v>N/A</v>
          </cell>
          <cell r="BN227" t="str">
            <v>N/A</v>
          </cell>
          <cell r="BO227" t="str">
            <v>N/A</v>
          </cell>
          <cell r="BP227">
            <v>0</v>
          </cell>
          <cell r="BQ227">
            <v>-136460840</v>
          </cell>
          <cell r="BR227">
            <v>-284283295</v>
          </cell>
          <cell r="BS227" t="e">
            <v>#N/A</v>
          </cell>
          <cell r="BT227">
            <v>-177198282</v>
          </cell>
          <cell r="BU227">
            <v>-173559787</v>
          </cell>
          <cell r="BV227">
            <v>-14480426</v>
          </cell>
          <cell r="BW227">
            <v>12921744</v>
          </cell>
          <cell r="BX227">
            <v>-35623173</v>
          </cell>
          <cell r="BY227">
            <v>-2804551</v>
          </cell>
          <cell r="BZ227" t="e">
            <v>#N/A</v>
          </cell>
          <cell r="CA227">
            <v>0</v>
          </cell>
          <cell r="CB227">
            <v>95994373</v>
          </cell>
          <cell r="CC227">
            <v>122970508</v>
          </cell>
          <cell r="CD227">
            <v>-296530294</v>
          </cell>
          <cell r="CE227">
            <v>0</v>
          </cell>
          <cell r="CF227">
            <v>-177198282</v>
          </cell>
          <cell r="CG227">
            <v>0</v>
          </cell>
          <cell r="CH227">
            <v>51380972</v>
          </cell>
        </row>
        <row r="228">
          <cell r="B228">
            <v>36077</v>
          </cell>
          <cell r="D228">
            <v>13171956</v>
          </cell>
          <cell r="E228">
            <v>-778257</v>
          </cell>
          <cell r="F228">
            <v>41266841</v>
          </cell>
          <cell r="G228">
            <v>0</v>
          </cell>
          <cell r="H228">
            <v>15931582</v>
          </cell>
          <cell r="I228">
            <v>14730763</v>
          </cell>
          <cell r="J228">
            <v>-4218005</v>
          </cell>
          <cell r="K228">
            <v>811889</v>
          </cell>
          <cell r="L228">
            <v>4784000</v>
          </cell>
          <cell r="M228">
            <v>2543000</v>
          </cell>
          <cell r="N228">
            <v>9361000</v>
          </cell>
          <cell r="O228">
            <v>272000</v>
          </cell>
          <cell r="P228">
            <v>10238083</v>
          </cell>
          <cell r="Q228">
            <v>0</v>
          </cell>
          <cell r="R228">
            <v>0</v>
          </cell>
          <cell r="S228">
            <v>0</v>
          </cell>
          <cell r="T228">
            <v>4484000</v>
          </cell>
          <cell r="U228">
            <v>14602000</v>
          </cell>
          <cell r="V228">
            <v>-3873000</v>
          </cell>
          <cell r="W228">
            <v>5310000</v>
          </cell>
          <cell r="X228">
            <v>-32767000</v>
          </cell>
          <cell r="Y228">
            <v>0</v>
          </cell>
          <cell r="Z228">
            <v>0</v>
          </cell>
          <cell r="AA228">
            <v>0</v>
          </cell>
          <cell r="AB228">
            <v>0</v>
          </cell>
          <cell r="AC228">
            <v>0</v>
          </cell>
          <cell r="AD228">
            <v>0</v>
          </cell>
          <cell r="AE228">
            <v>1706000</v>
          </cell>
          <cell r="AF228">
            <v>40000</v>
          </cell>
          <cell r="AG228">
            <v>0</v>
          </cell>
          <cell r="AH228">
            <v>12729242</v>
          </cell>
          <cell r="AI228">
            <v>-18283242</v>
          </cell>
          <cell r="AJ228">
            <v>-84670910</v>
          </cell>
          <cell r="AK228">
            <v>-542851</v>
          </cell>
          <cell r="AL228">
            <v>40037441</v>
          </cell>
          <cell r="AM228">
            <v>-64478364</v>
          </cell>
          <cell r="AN228">
            <v>-84495980</v>
          </cell>
          <cell r="AO228">
            <v>-25064000</v>
          </cell>
          <cell r="AP228">
            <v>-20490286</v>
          </cell>
          <cell r="AQ228">
            <v>-56076000</v>
          </cell>
          <cell r="AR228">
            <v>-10358534</v>
          </cell>
          <cell r="AS228">
            <v>0</v>
          </cell>
          <cell r="AT228">
            <v>-2742000</v>
          </cell>
          <cell r="AU228">
            <v>612000</v>
          </cell>
          <cell r="AV228">
            <v>22435462</v>
          </cell>
          <cell r="AW228">
            <v>0</v>
          </cell>
          <cell r="AX228">
            <v>0</v>
          </cell>
          <cell r="AY228">
            <v>0</v>
          </cell>
          <cell r="AZ228">
            <v>0</v>
          </cell>
          <cell r="BA228">
            <v>10238083</v>
          </cell>
          <cell r="BB228">
            <v>9633000</v>
          </cell>
          <cell r="BC228">
            <v>7327000</v>
          </cell>
          <cell r="BD228">
            <v>103557443</v>
          </cell>
          <cell r="BE228">
            <v>1746000</v>
          </cell>
          <cell r="BF228">
            <v>-27457000</v>
          </cell>
          <cell r="BG228">
            <v>15213000</v>
          </cell>
          <cell r="BH228">
            <v>-152714080</v>
          </cell>
          <cell r="BI228">
            <v>-53705292</v>
          </cell>
          <cell r="BJ228" t="e">
            <v>#N/A</v>
          </cell>
          <cell r="BK228">
            <v>129977270</v>
          </cell>
          <cell r="BL228">
            <v>-301886021</v>
          </cell>
          <cell r="BM228" t="str">
            <v>N/A</v>
          </cell>
          <cell r="BN228" t="str">
            <v>N/A</v>
          </cell>
          <cell r="BO228" t="str">
            <v>N/A</v>
          </cell>
          <cell r="BP228">
            <v>0</v>
          </cell>
          <cell r="BQ228">
            <v>-138303838</v>
          </cell>
          <cell r="BR228">
            <v>-291203198</v>
          </cell>
          <cell r="BS228" t="e">
            <v>#N/A</v>
          </cell>
          <cell r="BT228">
            <v>-171908752</v>
          </cell>
          <cell r="BU228">
            <v>-168556543</v>
          </cell>
          <cell r="BV228">
            <v>-13777054</v>
          </cell>
          <cell r="BW228">
            <v>11799363</v>
          </cell>
          <cell r="BX228">
            <v>-10842634</v>
          </cell>
          <cell r="BY228">
            <v>-2389128</v>
          </cell>
          <cell r="BZ228" t="e">
            <v>#N/A</v>
          </cell>
          <cell r="CA228">
            <v>0</v>
          </cell>
          <cell r="CB228">
            <v>105946572</v>
          </cell>
          <cell r="CC228">
            <v>133144655</v>
          </cell>
          <cell r="CD228">
            <v>-301701197</v>
          </cell>
          <cell r="CE228">
            <v>0</v>
          </cell>
          <cell r="CF228">
            <v>-171908752</v>
          </cell>
          <cell r="CG228">
            <v>0</v>
          </cell>
          <cell r="CH228">
            <v>37071871</v>
          </cell>
        </row>
        <row r="229">
          <cell r="B229">
            <v>36080</v>
          </cell>
          <cell r="D229">
            <v>13089984</v>
          </cell>
          <cell r="E229">
            <v>0</v>
          </cell>
          <cell r="F229">
            <v>40584946</v>
          </cell>
          <cell r="G229">
            <v>0</v>
          </cell>
          <cell r="H229">
            <v>16206832</v>
          </cell>
          <cell r="I229">
            <v>10852167</v>
          </cell>
          <cell r="J229">
            <v>-4270505</v>
          </cell>
          <cell r="K229">
            <v>802512</v>
          </cell>
          <cell r="L229">
            <v>4784000</v>
          </cell>
          <cell r="M229">
            <v>2543000</v>
          </cell>
          <cell r="N229">
            <v>9361000</v>
          </cell>
          <cell r="O229">
            <v>272000</v>
          </cell>
          <cell r="P229">
            <v>10185427</v>
          </cell>
          <cell r="Q229">
            <v>0</v>
          </cell>
          <cell r="R229">
            <v>0</v>
          </cell>
          <cell r="S229">
            <v>0</v>
          </cell>
          <cell r="T229">
            <v>4484000</v>
          </cell>
          <cell r="U229">
            <v>14602000</v>
          </cell>
          <cell r="V229">
            <v>-3873000</v>
          </cell>
          <cell r="W229">
            <v>5310000</v>
          </cell>
          <cell r="X229">
            <v>-32767000</v>
          </cell>
          <cell r="Y229">
            <v>0</v>
          </cell>
          <cell r="Z229">
            <v>0</v>
          </cell>
          <cell r="AA229">
            <v>0</v>
          </cell>
          <cell r="AB229">
            <v>0</v>
          </cell>
          <cell r="AC229">
            <v>0</v>
          </cell>
          <cell r="AD229">
            <v>0</v>
          </cell>
          <cell r="AE229">
            <v>1702000</v>
          </cell>
          <cell r="AF229">
            <v>89000</v>
          </cell>
          <cell r="AG229">
            <v>0</v>
          </cell>
          <cell r="AH229">
            <v>12727548</v>
          </cell>
          <cell r="AI229">
            <v>-18328485</v>
          </cell>
          <cell r="AJ229">
            <v>-84495983</v>
          </cell>
          <cell r="AK229">
            <v>-542820</v>
          </cell>
          <cell r="AL229">
            <v>40985270</v>
          </cell>
          <cell r="AM229">
            <v>-64392938</v>
          </cell>
          <cell r="AN229">
            <v>-84309297</v>
          </cell>
          <cell r="AO229">
            <v>-25214000</v>
          </cell>
          <cell r="AP229">
            <v>-20448218</v>
          </cell>
          <cell r="AQ229">
            <v>-56051000</v>
          </cell>
          <cell r="AR229">
            <v>-10360810</v>
          </cell>
          <cell r="AS229">
            <v>0</v>
          </cell>
          <cell r="AT229">
            <v>-2741000</v>
          </cell>
          <cell r="AU229">
            <v>612000</v>
          </cell>
          <cell r="AV229">
            <v>22500462</v>
          </cell>
          <cell r="AW229">
            <v>0</v>
          </cell>
          <cell r="AX229">
            <v>0</v>
          </cell>
          <cell r="AY229">
            <v>0</v>
          </cell>
          <cell r="AZ229">
            <v>0</v>
          </cell>
          <cell r="BA229">
            <v>10185427</v>
          </cell>
          <cell r="BB229">
            <v>9633000</v>
          </cell>
          <cell r="BC229">
            <v>7327000</v>
          </cell>
          <cell r="BD229">
            <v>94081068</v>
          </cell>
          <cell r="BE229">
            <v>1791000</v>
          </cell>
          <cell r="BF229">
            <v>-27457000</v>
          </cell>
          <cell r="BG229">
            <v>15213000</v>
          </cell>
          <cell r="BH229">
            <v>-151533853</v>
          </cell>
          <cell r="BI229">
            <v>-53684262</v>
          </cell>
          <cell r="BJ229" t="e">
            <v>#N/A</v>
          </cell>
          <cell r="BK229">
            <v>121226495</v>
          </cell>
          <cell r="BL229">
            <v>-300512270</v>
          </cell>
          <cell r="BM229" t="str">
            <v>N/A</v>
          </cell>
          <cell r="BN229" t="str">
            <v>N/A</v>
          </cell>
          <cell r="BO229" t="str">
            <v>N/A</v>
          </cell>
          <cell r="BP229">
            <v>0</v>
          </cell>
          <cell r="BQ229">
            <v>-137078368</v>
          </cell>
          <cell r="BR229">
            <v>-289982515</v>
          </cell>
          <cell r="BS229" t="e">
            <v>#N/A</v>
          </cell>
          <cell r="BT229">
            <v>-179285775</v>
          </cell>
          <cell r="BU229">
            <v>-177226212</v>
          </cell>
          <cell r="BV229">
            <v>-18752805</v>
          </cell>
          <cell r="BW229">
            <v>12737059</v>
          </cell>
          <cell r="BX229">
            <v>-8720584</v>
          </cell>
          <cell r="BY229">
            <v>-1982807</v>
          </cell>
          <cell r="BZ229" t="e">
            <v>#N/A</v>
          </cell>
          <cell r="CA229">
            <v>0</v>
          </cell>
          <cell r="CB229">
            <v>96063875</v>
          </cell>
          <cell r="CC229">
            <v>123209303</v>
          </cell>
          <cell r="CD229">
            <v>-300435514</v>
          </cell>
          <cell r="CE229">
            <v>0</v>
          </cell>
          <cell r="CF229">
            <v>-179285775</v>
          </cell>
          <cell r="CG229">
            <v>0</v>
          </cell>
          <cell r="CH229">
            <v>33534269</v>
          </cell>
        </row>
        <row r="230">
          <cell r="B230">
            <v>36081</v>
          </cell>
          <cell r="D230">
            <v>13153579</v>
          </cell>
          <cell r="E230">
            <v>-793476</v>
          </cell>
          <cell r="F230">
            <v>41004441</v>
          </cell>
          <cell r="G230">
            <v>0</v>
          </cell>
          <cell r="H230">
            <v>15903342</v>
          </cell>
          <cell r="I230">
            <v>10324052</v>
          </cell>
          <cell r="J230">
            <v>-4136564</v>
          </cell>
          <cell r="K230">
            <v>806411</v>
          </cell>
          <cell r="L230">
            <v>4673000</v>
          </cell>
          <cell r="M230">
            <v>2539000</v>
          </cell>
          <cell r="N230">
            <v>9361000</v>
          </cell>
          <cell r="O230">
            <v>272000</v>
          </cell>
          <cell r="P230">
            <v>10217580</v>
          </cell>
          <cell r="Q230">
            <v>0</v>
          </cell>
          <cell r="R230">
            <v>0</v>
          </cell>
          <cell r="S230">
            <v>0</v>
          </cell>
          <cell r="T230">
            <v>4484000</v>
          </cell>
          <cell r="U230">
            <v>14699000</v>
          </cell>
          <cell r="V230">
            <v>-4422000</v>
          </cell>
          <cell r="W230">
            <v>5403000</v>
          </cell>
          <cell r="X230">
            <v>-29175000</v>
          </cell>
          <cell r="Y230">
            <v>0</v>
          </cell>
          <cell r="Z230">
            <v>0</v>
          </cell>
          <cell r="AA230">
            <v>0</v>
          </cell>
          <cell r="AB230">
            <v>0</v>
          </cell>
          <cell r="AC230">
            <v>0</v>
          </cell>
          <cell r="AD230">
            <v>0</v>
          </cell>
          <cell r="AE230">
            <v>1676000</v>
          </cell>
          <cell r="AF230">
            <v>88000</v>
          </cell>
          <cell r="AG230">
            <v>0</v>
          </cell>
          <cell r="AH230">
            <v>11932387</v>
          </cell>
          <cell r="AI230">
            <v>-18303768</v>
          </cell>
          <cell r="AJ230">
            <v>-85054013</v>
          </cell>
          <cell r="AK230">
            <v>-542822</v>
          </cell>
          <cell r="AL230">
            <v>41358412</v>
          </cell>
          <cell r="AM230">
            <v>-67649754</v>
          </cell>
          <cell r="AN230">
            <v>-84207676</v>
          </cell>
          <cell r="AO230">
            <v>-25214000</v>
          </cell>
          <cell r="AP230">
            <v>-20414780</v>
          </cell>
          <cell r="AQ230">
            <v>-55888000</v>
          </cell>
          <cell r="AR230">
            <v>-10456080</v>
          </cell>
          <cell r="AS230">
            <v>0</v>
          </cell>
          <cell r="AT230">
            <v>-2745000</v>
          </cell>
          <cell r="AU230">
            <v>612000</v>
          </cell>
          <cell r="AV230">
            <v>22389298</v>
          </cell>
          <cell r="AW230">
            <v>0</v>
          </cell>
          <cell r="AX230">
            <v>0</v>
          </cell>
          <cell r="AY230">
            <v>0</v>
          </cell>
          <cell r="AZ230">
            <v>0</v>
          </cell>
          <cell r="BA230">
            <v>10217580</v>
          </cell>
          <cell r="BB230">
            <v>9633000</v>
          </cell>
          <cell r="BC230">
            <v>7212000</v>
          </cell>
          <cell r="BD230">
            <v>96265953</v>
          </cell>
          <cell r="BE230">
            <v>1764000</v>
          </cell>
          <cell r="BF230">
            <v>-23772000</v>
          </cell>
          <cell r="BG230">
            <v>14761000</v>
          </cell>
          <cell r="BH230">
            <v>-151707569</v>
          </cell>
          <cell r="BI230">
            <v>-54411693</v>
          </cell>
          <cell r="BJ230" t="e">
            <v>#N/A</v>
          </cell>
          <cell r="BK230">
            <v>122535057</v>
          </cell>
          <cell r="BL230">
            <v>-301430795</v>
          </cell>
          <cell r="BM230" t="str">
            <v>N/A</v>
          </cell>
          <cell r="BN230" t="str">
            <v>N/A</v>
          </cell>
          <cell r="BO230" t="str">
            <v>N/A</v>
          </cell>
          <cell r="BP230">
            <v>0</v>
          </cell>
          <cell r="BQ230">
            <v>-137825801</v>
          </cell>
          <cell r="BR230">
            <v>-294025314</v>
          </cell>
          <cell r="BS230" t="e">
            <v>#N/A</v>
          </cell>
          <cell r="BT230">
            <v>-178895739</v>
          </cell>
          <cell r="BU230">
            <v>-176283324</v>
          </cell>
          <cell r="BV230">
            <v>-17698769</v>
          </cell>
          <cell r="BW230">
            <v>11990200</v>
          </cell>
          <cell r="BX230">
            <v>-9496777</v>
          </cell>
          <cell r="BY230">
            <v>-1660457</v>
          </cell>
          <cell r="BZ230" t="e">
            <v>#N/A</v>
          </cell>
          <cell r="CA230">
            <v>0</v>
          </cell>
          <cell r="CB230">
            <v>97926410</v>
          </cell>
          <cell r="CC230">
            <v>124988990</v>
          </cell>
          <cell r="CD230">
            <v>-301272313</v>
          </cell>
          <cell r="CE230">
            <v>0</v>
          </cell>
          <cell r="CF230">
            <v>-178895739</v>
          </cell>
          <cell r="CG230">
            <v>0</v>
          </cell>
          <cell r="CH230">
            <v>36076494</v>
          </cell>
        </row>
        <row r="231">
          <cell r="B231">
            <v>36082</v>
          </cell>
          <cell r="D231">
            <v>16563147</v>
          </cell>
          <cell r="E231">
            <v>-787214</v>
          </cell>
          <cell r="F231">
            <v>41026588</v>
          </cell>
          <cell r="G231">
            <v>0</v>
          </cell>
          <cell r="H231">
            <v>15911931</v>
          </cell>
          <cell r="I231">
            <v>10329628</v>
          </cell>
          <cell r="J231">
            <v>-4138798</v>
          </cell>
          <cell r="K231">
            <v>806846</v>
          </cell>
          <cell r="L231">
            <v>4585000</v>
          </cell>
          <cell r="M231">
            <v>2598000</v>
          </cell>
          <cell r="N231">
            <v>9135000</v>
          </cell>
          <cell r="O231">
            <v>165000</v>
          </cell>
          <cell r="P231">
            <v>10155713</v>
          </cell>
          <cell r="Q231">
            <v>0</v>
          </cell>
          <cell r="R231">
            <v>0</v>
          </cell>
          <cell r="S231">
            <v>0</v>
          </cell>
          <cell r="T231">
            <v>4393000</v>
          </cell>
          <cell r="U231">
            <v>14728000</v>
          </cell>
          <cell r="V231">
            <v>-4169000</v>
          </cell>
          <cell r="W231">
            <v>5457000</v>
          </cell>
          <cell r="X231">
            <v>-29598000</v>
          </cell>
          <cell r="Y231">
            <v>0</v>
          </cell>
          <cell r="Z231">
            <v>0</v>
          </cell>
          <cell r="AA231">
            <v>0</v>
          </cell>
          <cell r="AB231">
            <v>0</v>
          </cell>
          <cell r="AC231">
            <v>0</v>
          </cell>
          <cell r="AD231">
            <v>0</v>
          </cell>
          <cell r="AE231">
            <v>1667000</v>
          </cell>
          <cell r="AF231">
            <v>88000</v>
          </cell>
          <cell r="AG231">
            <v>0</v>
          </cell>
          <cell r="AH231">
            <v>12131942</v>
          </cell>
          <cell r="AI231">
            <v>-18282657</v>
          </cell>
          <cell r="AJ231">
            <v>-85711740</v>
          </cell>
          <cell r="AK231">
            <v>-542879</v>
          </cell>
          <cell r="AL231">
            <v>39996712</v>
          </cell>
          <cell r="AM231">
            <v>-71524318</v>
          </cell>
          <cell r="AN231">
            <v>-81244662</v>
          </cell>
          <cell r="AO231">
            <v>-27182000</v>
          </cell>
          <cell r="AP231">
            <v>-21851322</v>
          </cell>
          <cell r="AQ231">
            <v>-55715000</v>
          </cell>
          <cell r="AR231">
            <v>-10670304</v>
          </cell>
          <cell r="AS231">
            <v>0</v>
          </cell>
          <cell r="AT231">
            <v>-2749000</v>
          </cell>
          <cell r="AU231">
            <v>612000</v>
          </cell>
          <cell r="AV231">
            <v>22151298</v>
          </cell>
          <cell r="AW231">
            <v>0</v>
          </cell>
          <cell r="AX231">
            <v>0</v>
          </cell>
          <cell r="AY231">
            <v>0</v>
          </cell>
          <cell r="AZ231">
            <v>0</v>
          </cell>
          <cell r="BA231">
            <v>10155713</v>
          </cell>
          <cell r="BB231">
            <v>9300000</v>
          </cell>
          <cell r="BC231">
            <v>7183000</v>
          </cell>
          <cell r="BD231">
            <v>102541480</v>
          </cell>
          <cell r="BE231">
            <v>1755000</v>
          </cell>
          <cell r="BF231">
            <v>-24141000</v>
          </cell>
          <cell r="BG231">
            <v>14952000</v>
          </cell>
          <cell r="BH231">
            <v>-152952928</v>
          </cell>
          <cell r="BI231">
            <v>-54253362</v>
          </cell>
          <cell r="BJ231" t="e">
            <v>#N/A</v>
          </cell>
          <cell r="BK231">
            <v>128392979</v>
          </cell>
          <cell r="BL231">
            <v>-308015929</v>
          </cell>
          <cell r="BM231" t="str">
            <v>N/A</v>
          </cell>
          <cell r="BN231" t="str">
            <v>N/A</v>
          </cell>
          <cell r="BO231" t="str">
            <v>N/A</v>
          </cell>
          <cell r="BP231">
            <v>0</v>
          </cell>
          <cell r="BQ231">
            <v>-138839271</v>
          </cell>
          <cell r="BR231">
            <v>-298744906</v>
          </cell>
          <cell r="BS231" t="e">
            <v>#N/A</v>
          </cell>
          <cell r="BT231">
            <v>-179622951</v>
          </cell>
          <cell r="BU231">
            <v>-174889074</v>
          </cell>
          <cell r="BV231">
            <v>-16807931</v>
          </cell>
          <cell r="BW231">
            <v>11996676</v>
          </cell>
          <cell r="BX231">
            <v>-9501906</v>
          </cell>
          <cell r="BY231">
            <v>-2109639</v>
          </cell>
          <cell r="BZ231" t="e">
            <v>#N/A</v>
          </cell>
          <cell r="CA231">
            <v>0</v>
          </cell>
          <cell r="CB231">
            <v>104651119</v>
          </cell>
          <cell r="CC231">
            <v>131289831</v>
          </cell>
          <cell r="CD231">
            <v>-306178905</v>
          </cell>
          <cell r="CE231">
            <v>0</v>
          </cell>
          <cell r="CF231">
            <v>-179622951</v>
          </cell>
          <cell r="CG231">
            <v>0</v>
          </cell>
          <cell r="CH231">
            <v>38464937</v>
          </cell>
        </row>
        <row r="232">
          <cell r="B232">
            <v>36083</v>
          </cell>
          <cell r="D232">
            <v>16718109</v>
          </cell>
          <cell r="E232">
            <v>-805444</v>
          </cell>
          <cell r="F232">
            <v>41520920</v>
          </cell>
          <cell r="G232">
            <v>0</v>
          </cell>
          <cell r="H232">
            <v>15474138</v>
          </cell>
          <cell r="I232">
            <v>12030076</v>
          </cell>
          <cell r="J232">
            <v>-4185005</v>
          </cell>
          <cell r="K232">
            <v>809031</v>
          </cell>
          <cell r="L232">
            <v>4524000</v>
          </cell>
          <cell r="M232">
            <v>2609000</v>
          </cell>
          <cell r="N232">
            <v>9182000</v>
          </cell>
          <cell r="O232">
            <v>417000</v>
          </cell>
          <cell r="P232">
            <v>6166903</v>
          </cell>
          <cell r="Q232">
            <v>0</v>
          </cell>
          <cell r="R232">
            <v>0</v>
          </cell>
          <cell r="S232">
            <v>0</v>
          </cell>
          <cell r="T232">
            <v>4395000</v>
          </cell>
          <cell r="U232">
            <v>14728000</v>
          </cell>
          <cell r="V232">
            <v>-4189000</v>
          </cell>
          <cell r="W232">
            <v>5454000</v>
          </cell>
          <cell r="X232">
            <v>-24625000</v>
          </cell>
          <cell r="Y232">
            <v>0</v>
          </cell>
          <cell r="Z232">
            <v>0</v>
          </cell>
          <cell r="AA232">
            <v>0</v>
          </cell>
          <cell r="AB232">
            <v>0</v>
          </cell>
          <cell r="AC232">
            <v>0</v>
          </cell>
          <cell r="AD232">
            <v>0</v>
          </cell>
          <cell r="AE232">
            <v>1664000</v>
          </cell>
          <cell r="AF232">
            <v>88000</v>
          </cell>
          <cell r="AG232">
            <v>0</v>
          </cell>
          <cell r="AH232">
            <v>12762533</v>
          </cell>
          <cell r="AI232">
            <v>-18248590</v>
          </cell>
          <cell r="AJ232">
            <v>-92438268</v>
          </cell>
          <cell r="AK232">
            <v>-542881</v>
          </cell>
          <cell r="AL232">
            <v>41267167</v>
          </cell>
          <cell r="AM232">
            <v>-72299974</v>
          </cell>
          <cell r="AN232">
            <v>-81819526</v>
          </cell>
          <cell r="AO232">
            <v>-25288000</v>
          </cell>
          <cell r="AP232">
            <v>-23269556</v>
          </cell>
          <cell r="AQ232">
            <v>-55814000</v>
          </cell>
          <cell r="AR232">
            <v>-10730261</v>
          </cell>
          <cell r="AS232">
            <v>0</v>
          </cell>
          <cell r="AT232">
            <v>-2747000</v>
          </cell>
          <cell r="AU232">
            <v>612000</v>
          </cell>
          <cell r="AV232">
            <v>22191298</v>
          </cell>
          <cell r="AW232">
            <v>0</v>
          </cell>
          <cell r="AX232">
            <v>0</v>
          </cell>
          <cell r="AY232">
            <v>0</v>
          </cell>
          <cell r="AZ232">
            <v>0</v>
          </cell>
          <cell r="BA232">
            <v>6166903</v>
          </cell>
          <cell r="BB232">
            <v>9599000</v>
          </cell>
          <cell r="BC232">
            <v>7133000</v>
          </cell>
          <cell r="BD232">
            <v>107932276</v>
          </cell>
          <cell r="BE232">
            <v>1752000</v>
          </cell>
          <cell r="BF232">
            <v>-19171000</v>
          </cell>
          <cell r="BG232">
            <v>14934000</v>
          </cell>
          <cell r="BH232">
            <v>-157013800</v>
          </cell>
          <cell r="BI232">
            <v>-53781728</v>
          </cell>
          <cell r="BJ232" t="e">
            <v>#N/A</v>
          </cell>
          <cell r="BK232">
            <v>130025735</v>
          </cell>
          <cell r="BL232">
            <v>-308850057</v>
          </cell>
          <cell r="BM232" t="str">
            <v>N/A</v>
          </cell>
          <cell r="BN232" t="str">
            <v>N/A</v>
          </cell>
          <cell r="BO232" t="str">
            <v>N/A</v>
          </cell>
          <cell r="BP232">
            <v>0</v>
          </cell>
          <cell r="BQ232">
            <v>-142954210</v>
          </cell>
          <cell r="BR232">
            <v>-303151800</v>
          </cell>
          <cell r="BS232" t="e">
            <v>#N/A</v>
          </cell>
          <cell r="BT232">
            <v>-178824323</v>
          </cell>
          <cell r="BU232">
            <v>-172479059</v>
          </cell>
          <cell r="BV232">
            <v>-18491423</v>
          </cell>
          <cell r="BW232">
            <v>11991023</v>
          </cell>
          <cell r="BX232">
            <v>-4350199</v>
          </cell>
          <cell r="BY232">
            <v>-2326562</v>
          </cell>
          <cell r="BZ232" t="e">
            <v>#N/A</v>
          </cell>
          <cell r="CA232">
            <v>0</v>
          </cell>
          <cell r="CB232">
            <v>110258837</v>
          </cell>
          <cell r="CC232">
            <v>133157740</v>
          </cell>
          <cell r="CD232">
            <v>-305636799</v>
          </cell>
          <cell r="CE232">
            <v>0</v>
          </cell>
          <cell r="CF232">
            <v>-178824323</v>
          </cell>
          <cell r="CG232">
            <v>0</v>
          </cell>
          <cell r="CH232">
            <v>38742167</v>
          </cell>
        </row>
        <row r="233">
          <cell r="B233">
            <v>36084</v>
          </cell>
          <cell r="D233">
            <v>17154499</v>
          </cell>
          <cell r="E233">
            <v>-790173</v>
          </cell>
          <cell r="F233">
            <v>42377667</v>
          </cell>
          <cell r="G233">
            <v>0</v>
          </cell>
          <cell r="H233">
            <v>15695137</v>
          </cell>
          <cell r="I233">
            <v>11899581</v>
          </cell>
          <cell r="J233">
            <v>-4244774</v>
          </cell>
          <cell r="K233">
            <v>-389033</v>
          </cell>
          <cell r="L233">
            <v>5068000</v>
          </cell>
          <cell r="M233">
            <v>2596000</v>
          </cell>
          <cell r="N233">
            <v>9182000</v>
          </cell>
          <cell r="O233">
            <v>417000</v>
          </cell>
          <cell r="P233">
            <v>10506114</v>
          </cell>
          <cell r="Q233">
            <v>0</v>
          </cell>
          <cell r="R233">
            <v>0</v>
          </cell>
          <cell r="S233">
            <v>0</v>
          </cell>
          <cell r="T233">
            <v>4403000</v>
          </cell>
          <cell r="U233">
            <v>14591000</v>
          </cell>
          <cell r="V233">
            <v>-4249000</v>
          </cell>
          <cell r="W233">
            <v>5908000</v>
          </cell>
          <cell r="X233">
            <v>-23871000</v>
          </cell>
          <cell r="Y233">
            <v>0</v>
          </cell>
          <cell r="Z233">
            <v>0</v>
          </cell>
          <cell r="AA233">
            <v>0</v>
          </cell>
          <cell r="AB233">
            <v>0</v>
          </cell>
          <cell r="AC233">
            <v>0</v>
          </cell>
          <cell r="AD233">
            <v>0</v>
          </cell>
          <cell r="AE233">
            <v>1651000</v>
          </cell>
          <cell r="AF233">
            <v>88000</v>
          </cell>
          <cell r="AG233">
            <v>0</v>
          </cell>
          <cell r="AH233">
            <v>12058657</v>
          </cell>
          <cell r="AI233">
            <v>-18198896</v>
          </cell>
          <cell r="AJ233">
            <v>-106650236</v>
          </cell>
          <cell r="AK233">
            <v>-543115</v>
          </cell>
          <cell r="AL233">
            <v>41337097</v>
          </cell>
          <cell r="AM233">
            <v>-69224019</v>
          </cell>
          <cell r="AN233">
            <v>-81376724</v>
          </cell>
          <cell r="AO233">
            <v>-25694000</v>
          </cell>
          <cell r="AP233">
            <v>-23132222</v>
          </cell>
          <cell r="AQ233">
            <v>-55610000</v>
          </cell>
          <cell r="AR233">
            <v>-10973729</v>
          </cell>
          <cell r="AS233">
            <v>0</v>
          </cell>
          <cell r="AT233">
            <v>-2747000</v>
          </cell>
          <cell r="AU233">
            <v>612000</v>
          </cell>
          <cell r="AV233">
            <v>22211298</v>
          </cell>
          <cell r="AW233">
            <v>0</v>
          </cell>
          <cell r="AX233">
            <v>0</v>
          </cell>
          <cell r="AY233">
            <v>0</v>
          </cell>
          <cell r="AZ233">
            <v>0</v>
          </cell>
          <cell r="BA233">
            <v>10506114</v>
          </cell>
          <cell r="BB233">
            <v>9599000</v>
          </cell>
          <cell r="BC233">
            <v>7664000</v>
          </cell>
          <cell r="BD233">
            <v>108115184</v>
          </cell>
          <cell r="BE233">
            <v>1739000</v>
          </cell>
          <cell r="BF233">
            <v>-17963000</v>
          </cell>
          <cell r="BG233">
            <v>14745000</v>
          </cell>
          <cell r="BH233">
            <v>-171049576</v>
          </cell>
          <cell r="BI233">
            <v>-54525072</v>
          </cell>
          <cell r="BJ233" t="e">
            <v>#N/A</v>
          </cell>
          <cell r="BK233">
            <v>135094125</v>
          </cell>
          <cell r="BL233">
            <v>-319409888</v>
          </cell>
          <cell r="BM233" t="str">
            <v>N/A</v>
          </cell>
          <cell r="BN233" t="str">
            <v>N/A</v>
          </cell>
          <cell r="BO233" t="str">
            <v>N/A</v>
          </cell>
          <cell r="BP233">
            <v>0</v>
          </cell>
          <cell r="BQ233">
            <v>-157099680</v>
          </cell>
          <cell r="BR233">
            <v>-314874965</v>
          </cell>
          <cell r="BS233" t="e">
            <v>#N/A</v>
          </cell>
          <cell r="BT233">
            <v>-184315764</v>
          </cell>
          <cell r="BU233">
            <v>-178016496</v>
          </cell>
          <cell r="BV233">
            <v>-19781215</v>
          </cell>
          <cell r="BW233">
            <v>12162276</v>
          </cell>
          <cell r="BX233">
            <v>-3556450</v>
          </cell>
          <cell r="BY233">
            <v>-2453170</v>
          </cell>
          <cell r="BZ233" t="e">
            <v>#N/A</v>
          </cell>
          <cell r="CA233">
            <v>0</v>
          </cell>
          <cell r="CB233">
            <v>110568354</v>
          </cell>
          <cell r="CC233">
            <v>138337468</v>
          </cell>
          <cell r="CD233">
            <v>-316353964</v>
          </cell>
          <cell r="CE233">
            <v>0</v>
          </cell>
          <cell r="CF233">
            <v>-184315764</v>
          </cell>
          <cell r="CG233">
            <v>0</v>
          </cell>
          <cell r="CH233">
            <v>39250666</v>
          </cell>
        </row>
        <row r="234">
          <cell r="B234">
            <v>36087</v>
          </cell>
          <cell r="D234">
            <v>17017990</v>
          </cell>
          <cell r="E234">
            <v>-812355</v>
          </cell>
          <cell r="F234">
            <v>42275126</v>
          </cell>
          <cell r="G234">
            <v>0</v>
          </cell>
          <cell r="H234">
            <v>15622196</v>
          </cell>
          <cell r="I234">
            <v>11438848</v>
          </cell>
          <cell r="J234">
            <v>-4319829</v>
          </cell>
          <cell r="K234">
            <v>-387225</v>
          </cell>
          <cell r="L234">
            <v>4864000</v>
          </cell>
          <cell r="M234">
            <v>2599000</v>
          </cell>
          <cell r="N234">
            <v>9295000</v>
          </cell>
          <cell r="O234">
            <v>413000</v>
          </cell>
          <cell r="P234">
            <v>6220100</v>
          </cell>
          <cell r="Q234">
            <v>0</v>
          </cell>
          <cell r="R234">
            <v>0</v>
          </cell>
          <cell r="S234">
            <v>0</v>
          </cell>
          <cell r="T234">
            <v>4392000</v>
          </cell>
          <cell r="U234">
            <v>14593000</v>
          </cell>
          <cell r="V234">
            <v>-4225000</v>
          </cell>
          <cell r="W234">
            <v>6088000</v>
          </cell>
          <cell r="X234">
            <v>-20726000</v>
          </cell>
          <cell r="Y234">
            <v>0</v>
          </cell>
          <cell r="Z234">
            <v>0</v>
          </cell>
          <cell r="AA234">
            <v>0</v>
          </cell>
          <cell r="AB234">
            <v>0</v>
          </cell>
          <cell r="AC234">
            <v>0</v>
          </cell>
          <cell r="AD234">
            <v>0</v>
          </cell>
          <cell r="AE234">
            <v>1643000</v>
          </cell>
          <cell r="AF234">
            <v>89000</v>
          </cell>
          <cell r="AG234">
            <v>0</v>
          </cell>
          <cell r="AH234">
            <v>12182463</v>
          </cell>
          <cell r="AI234">
            <v>-18371004</v>
          </cell>
          <cell r="AJ234">
            <v>-108346007</v>
          </cell>
          <cell r="AK234">
            <v>-543127</v>
          </cell>
          <cell r="AL234">
            <v>42488763</v>
          </cell>
          <cell r="AM234">
            <v>-69745536</v>
          </cell>
          <cell r="AN234">
            <v>-81860943</v>
          </cell>
          <cell r="AO234">
            <v>-25444000</v>
          </cell>
          <cell r="AP234">
            <v>-25235976</v>
          </cell>
          <cell r="AQ234">
            <v>-55731000</v>
          </cell>
          <cell r="AR234">
            <v>-10992668</v>
          </cell>
          <cell r="AS234">
            <v>0</v>
          </cell>
          <cell r="AT234">
            <v>-2191000</v>
          </cell>
          <cell r="AU234">
            <v>612000</v>
          </cell>
          <cell r="AV234">
            <v>22261298</v>
          </cell>
          <cell r="AW234">
            <v>0</v>
          </cell>
          <cell r="AX234">
            <v>0</v>
          </cell>
          <cell r="AY234">
            <v>0</v>
          </cell>
          <cell r="AZ234">
            <v>0</v>
          </cell>
          <cell r="BA234">
            <v>6220100</v>
          </cell>
          <cell r="BB234">
            <v>9708000</v>
          </cell>
          <cell r="BC234">
            <v>7463000</v>
          </cell>
          <cell r="BD234">
            <v>102787494</v>
          </cell>
          <cell r="BE234">
            <v>1732000</v>
          </cell>
          <cell r="BF234">
            <v>-14638000</v>
          </cell>
          <cell r="BG234">
            <v>14760000</v>
          </cell>
          <cell r="BH234">
            <v>-171394020</v>
          </cell>
          <cell r="BI234">
            <v>-54541205</v>
          </cell>
          <cell r="BJ234" t="e">
            <v>#N/A</v>
          </cell>
          <cell r="BK234">
            <v>125366239</v>
          </cell>
          <cell r="BL234">
            <v>-319062736</v>
          </cell>
          <cell r="BM234" t="str">
            <v>N/A</v>
          </cell>
          <cell r="BN234" t="str">
            <v>N/A</v>
          </cell>
          <cell r="BO234" t="str">
            <v>N/A</v>
          </cell>
          <cell r="BP234">
            <v>0</v>
          </cell>
          <cell r="BQ234">
            <v>-157248016</v>
          </cell>
          <cell r="BR234">
            <v>-316363059</v>
          </cell>
          <cell r="BS234" t="e">
            <v>#N/A</v>
          </cell>
          <cell r="BT234">
            <v>-193696497</v>
          </cell>
          <cell r="BU234">
            <v>-185648126</v>
          </cell>
          <cell r="BV234">
            <v>-23276893</v>
          </cell>
          <cell r="BW234">
            <v>12105754</v>
          </cell>
          <cell r="BX234">
            <v>-4053345</v>
          </cell>
          <cell r="BY234">
            <v>-2682338</v>
          </cell>
          <cell r="BZ234" t="e">
            <v>#N/A</v>
          </cell>
          <cell r="CA234">
            <v>0</v>
          </cell>
          <cell r="CB234">
            <v>105469832</v>
          </cell>
          <cell r="CC234">
            <v>128860933</v>
          </cell>
          <cell r="CD234">
            <v>-314509058</v>
          </cell>
          <cell r="CE234">
            <v>0</v>
          </cell>
          <cell r="CF234">
            <v>-193696497</v>
          </cell>
          <cell r="CG234">
            <v>0</v>
          </cell>
          <cell r="CH234">
            <v>39047212</v>
          </cell>
        </row>
        <row r="235">
          <cell r="B235">
            <v>36088</v>
          </cell>
          <cell r="D235">
            <v>15929658</v>
          </cell>
          <cell r="E235">
            <v>-814050</v>
          </cell>
          <cell r="F235">
            <v>41919873</v>
          </cell>
          <cell r="G235">
            <v>0</v>
          </cell>
          <cell r="H235">
            <v>15490917</v>
          </cell>
          <cell r="I235">
            <v>11342723</v>
          </cell>
          <cell r="J235">
            <v>-4283528</v>
          </cell>
          <cell r="K235">
            <v>-383971</v>
          </cell>
          <cell r="L235">
            <v>4727000</v>
          </cell>
          <cell r="M235">
            <v>2594000</v>
          </cell>
          <cell r="N235">
            <v>9295000</v>
          </cell>
          <cell r="O235">
            <v>413000</v>
          </cell>
          <cell r="P235">
            <v>10428502</v>
          </cell>
          <cell r="Q235">
            <v>0</v>
          </cell>
          <cell r="R235">
            <v>0</v>
          </cell>
          <cell r="S235">
            <v>0</v>
          </cell>
          <cell r="T235">
            <v>4436000</v>
          </cell>
          <cell r="U235">
            <v>14550000</v>
          </cell>
          <cell r="V235">
            <v>-4181000</v>
          </cell>
          <cell r="W235">
            <v>6442000</v>
          </cell>
          <cell r="X235">
            <v>-19505000</v>
          </cell>
          <cell r="Y235">
            <v>0</v>
          </cell>
          <cell r="Z235">
            <v>0</v>
          </cell>
          <cell r="AA235">
            <v>0</v>
          </cell>
          <cell r="AB235">
            <v>0</v>
          </cell>
          <cell r="AC235">
            <v>0</v>
          </cell>
          <cell r="AD235">
            <v>0</v>
          </cell>
          <cell r="AE235">
            <v>1638000</v>
          </cell>
          <cell r="AF235">
            <v>87000</v>
          </cell>
          <cell r="AG235">
            <v>0</v>
          </cell>
          <cell r="AH235">
            <v>11880625</v>
          </cell>
          <cell r="AI235">
            <v>-18409797</v>
          </cell>
          <cell r="AJ235">
            <v>-107849829</v>
          </cell>
          <cell r="AK235">
            <v>-543062</v>
          </cell>
          <cell r="AL235">
            <v>46622605</v>
          </cell>
          <cell r="AM235">
            <v>-67215145</v>
          </cell>
          <cell r="AN235">
            <v>-81471040</v>
          </cell>
          <cell r="AO235">
            <v>-25444000</v>
          </cell>
          <cell r="AP235">
            <v>-26275278</v>
          </cell>
          <cell r="AQ235">
            <v>-55736000</v>
          </cell>
          <cell r="AR235">
            <v>-11287248</v>
          </cell>
          <cell r="AS235">
            <v>0</v>
          </cell>
          <cell r="AT235">
            <v>-2176000</v>
          </cell>
          <cell r="AU235">
            <v>612000</v>
          </cell>
          <cell r="AV235">
            <v>22261298</v>
          </cell>
          <cell r="AW235">
            <v>0</v>
          </cell>
          <cell r="AX235">
            <v>0</v>
          </cell>
          <cell r="AY235">
            <v>0</v>
          </cell>
          <cell r="AZ235">
            <v>0</v>
          </cell>
          <cell r="BA235">
            <v>10428502</v>
          </cell>
          <cell r="BB235">
            <v>9708000</v>
          </cell>
          <cell r="BC235">
            <v>7321000</v>
          </cell>
          <cell r="BD235">
            <v>104301958</v>
          </cell>
          <cell r="BE235">
            <v>1725000</v>
          </cell>
          <cell r="BF235">
            <v>-13063000</v>
          </cell>
          <cell r="BG235">
            <v>14805000</v>
          </cell>
          <cell r="BH235">
            <v>-166397825</v>
          </cell>
          <cell r="BI235">
            <v>-55142623</v>
          </cell>
          <cell r="BJ235" t="e">
            <v>#N/A</v>
          </cell>
          <cell r="BK235">
            <v>130945411</v>
          </cell>
          <cell r="BL235">
            <v>-311563870</v>
          </cell>
          <cell r="BM235" t="str">
            <v>N/A</v>
          </cell>
          <cell r="BN235" t="str">
            <v>N/A</v>
          </cell>
          <cell r="BO235" t="str">
            <v>N/A</v>
          </cell>
          <cell r="BP235">
            <v>0</v>
          </cell>
          <cell r="BQ235">
            <v>-152169028</v>
          </cell>
          <cell r="BR235">
            <v>-309452891</v>
          </cell>
          <cell r="BS235" t="e">
            <v>#N/A</v>
          </cell>
          <cell r="BT235">
            <v>-180618460</v>
          </cell>
          <cell r="BU235">
            <v>-171566633</v>
          </cell>
          <cell r="BV235">
            <v>-20468758</v>
          </cell>
          <cell r="BW235">
            <v>12715041</v>
          </cell>
          <cell r="BX235">
            <v>-4019283</v>
          </cell>
          <cell r="BY235">
            <v>-2659797</v>
          </cell>
          <cell r="BZ235" t="e">
            <v>#N/A</v>
          </cell>
          <cell r="CA235">
            <v>0</v>
          </cell>
          <cell r="CB235">
            <v>106961755</v>
          </cell>
          <cell r="CC235">
            <v>134419258</v>
          </cell>
          <cell r="CD235">
            <v>-305985890</v>
          </cell>
          <cell r="CE235">
            <v>0</v>
          </cell>
          <cell r="CF235">
            <v>-180618460</v>
          </cell>
          <cell r="CG235">
            <v>0</v>
          </cell>
          <cell r="CH235">
            <v>38719084</v>
          </cell>
        </row>
        <row r="236">
          <cell r="B236">
            <v>36089</v>
          </cell>
          <cell r="D236">
            <v>16051636</v>
          </cell>
          <cell r="E236">
            <v>-830784</v>
          </cell>
          <cell r="F236">
            <v>42337968</v>
          </cell>
          <cell r="G236">
            <v>0</v>
          </cell>
          <cell r="H236">
            <v>15449038</v>
          </cell>
          <cell r="I236">
            <v>12181760</v>
          </cell>
          <cell r="J236">
            <v>-4401395</v>
          </cell>
          <cell r="K236">
            <v>-382933</v>
          </cell>
          <cell r="L236">
            <v>4403000</v>
          </cell>
          <cell r="M236">
            <v>2608000</v>
          </cell>
          <cell r="N236">
            <v>9368000</v>
          </cell>
          <cell r="O236">
            <v>372000</v>
          </cell>
          <cell r="P236">
            <v>10457931</v>
          </cell>
          <cell r="Q236">
            <v>0</v>
          </cell>
          <cell r="R236">
            <v>0</v>
          </cell>
          <cell r="S236">
            <v>0</v>
          </cell>
          <cell r="T236">
            <v>4342000</v>
          </cell>
          <cell r="U236">
            <v>14764000</v>
          </cell>
          <cell r="V236">
            <v>-4101000</v>
          </cell>
          <cell r="W236">
            <v>6529000</v>
          </cell>
          <cell r="X236">
            <v>-19692000</v>
          </cell>
          <cell r="Y236">
            <v>0</v>
          </cell>
          <cell r="Z236">
            <v>0</v>
          </cell>
          <cell r="AA236">
            <v>0</v>
          </cell>
          <cell r="AB236">
            <v>0</v>
          </cell>
          <cell r="AC236">
            <v>0</v>
          </cell>
          <cell r="AD236">
            <v>0</v>
          </cell>
          <cell r="AE236">
            <v>1668000</v>
          </cell>
          <cell r="AF236">
            <v>86000</v>
          </cell>
          <cell r="AG236">
            <v>0</v>
          </cell>
          <cell r="AH236">
            <v>12031863</v>
          </cell>
          <cell r="AI236">
            <v>-18521398</v>
          </cell>
          <cell r="AJ236">
            <v>-108549816</v>
          </cell>
          <cell r="AK236">
            <v>-542836</v>
          </cell>
          <cell r="AL236">
            <v>46198280</v>
          </cell>
          <cell r="AM236">
            <v>-65406324</v>
          </cell>
          <cell r="AN236">
            <v>-79755852</v>
          </cell>
          <cell r="AO236">
            <v>-24899000</v>
          </cell>
          <cell r="AP236">
            <v>-26912546</v>
          </cell>
          <cell r="AQ236">
            <v>-55570000</v>
          </cell>
          <cell r="AR236">
            <v>-11881038</v>
          </cell>
          <cell r="AS236">
            <v>0</v>
          </cell>
          <cell r="AT236">
            <v>-2177000</v>
          </cell>
          <cell r="AU236">
            <v>612000</v>
          </cell>
          <cell r="AV236">
            <v>22276298</v>
          </cell>
          <cell r="AW236">
            <v>0</v>
          </cell>
          <cell r="AX236">
            <v>0</v>
          </cell>
          <cell r="AY236">
            <v>0</v>
          </cell>
          <cell r="AZ236">
            <v>0</v>
          </cell>
          <cell r="BA236">
            <v>10457931</v>
          </cell>
          <cell r="BB236">
            <v>9740000</v>
          </cell>
          <cell r="BC236">
            <v>7011000</v>
          </cell>
          <cell r="BD236">
            <v>105557274</v>
          </cell>
          <cell r="BE236">
            <v>1754000</v>
          </cell>
          <cell r="BF236">
            <v>-13163000</v>
          </cell>
          <cell r="BG236">
            <v>15005000</v>
          </cell>
          <cell r="BH236">
            <v>-165359324</v>
          </cell>
          <cell r="BI236">
            <v>-55419175</v>
          </cell>
          <cell r="BJ236" t="e">
            <v>#N/A</v>
          </cell>
          <cell r="BK236">
            <v>131935421</v>
          </cell>
          <cell r="BL236">
            <v>-309501368</v>
          </cell>
          <cell r="BM236" t="str">
            <v>N/A</v>
          </cell>
          <cell r="BN236" t="str">
            <v>N/A</v>
          </cell>
          <cell r="BO236" t="str">
            <v>N/A</v>
          </cell>
          <cell r="BP236">
            <v>0</v>
          </cell>
          <cell r="BQ236">
            <v>-150938926</v>
          </cell>
          <cell r="BR236">
            <v>-306896121</v>
          </cell>
          <cell r="BS236" t="e">
            <v>#N/A</v>
          </cell>
          <cell r="BT236">
            <v>-177565948</v>
          </cell>
          <cell r="BU236">
            <v>-167802910</v>
          </cell>
          <cell r="BV236">
            <v>-21256197</v>
          </cell>
          <cell r="BW236">
            <v>12769728</v>
          </cell>
          <cell r="BX236">
            <v>-3107109</v>
          </cell>
          <cell r="BY236">
            <v>-2731006</v>
          </cell>
          <cell r="BZ236" t="e">
            <v>#N/A</v>
          </cell>
          <cell r="CA236">
            <v>0</v>
          </cell>
          <cell r="CB236">
            <v>108288280</v>
          </cell>
          <cell r="CC236">
            <v>135497211</v>
          </cell>
          <cell r="CD236">
            <v>-303300120</v>
          </cell>
          <cell r="CE236">
            <v>0</v>
          </cell>
          <cell r="CF236">
            <v>-177565948</v>
          </cell>
          <cell r="CG236">
            <v>0</v>
          </cell>
          <cell r="CH236">
            <v>38645784</v>
          </cell>
        </row>
        <row r="237">
          <cell r="B237">
            <v>36090</v>
          </cell>
          <cell r="D237">
            <v>16489624</v>
          </cell>
          <cell r="E237">
            <v>-849009</v>
          </cell>
          <cell r="F237">
            <v>42110283</v>
          </cell>
          <cell r="G237">
            <v>0</v>
          </cell>
          <cell r="H237">
            <v>15365956</v>
          </cell>
          <cell r="I237">
            <v>12116250</v>
          </cell>
          <cell r="J237">
            <v>-4377725</v>
          </cell>
          <cell r="K237">
            <v>-380873</v>
          </cell>
          <cell r="L237">
            <v>4357000</v>
          </cell>
          <cell r="M237">
            <v>2614000</v>
          </cell>
          <cell r="N237">
            <v>9511000</v>
          </cell>
          <cell r="O237">
            <v>506000</v>
          </cell>
          <cell r="P237">
            <v>10477097</v>
          </cell>
          <cell r="Q237">
            <v>0</v>
          </cell>
          <cell r="R237">
            <v>0</v>
          </cell>
          <cell r="S237">
            <v>0</v>
          </cell>
          <cell r="T237">
            <v>4344000</v>
          </cell>
          <cell r="U237">
            <v>14757000</v>
          </cell>
          <cell r="V237">
            <v>-4177000</v>
          </cell>
          <cell r="W237">
            <v>6543000</v>
          </cell>
          <cell r="X237">
            <v>-18137000</v>
          </cell>
          <cell r="Y237">
            <v>0</v>
          </cell>
          <cell r="Z237">
            <v>0</v>
          </cell>
          <cell r="AA237">
            <v>0</v>
          </cell>
          <cell r="AB237">
            <v>0</v>
          </cell>
          <cell r="AC237">
            <v>0</v>
          </cell>
          <cell r="AD237">
            <v>0</v>
          </cell>
          <cell r="AE237">
            <v>1690000</v>
          </cell>
          <cell r="AF237">
            <v>83000</v>
          </cell>
          <cell r="AG237">
            <v>0</v>
          </cell>
          <cell r="AH237">
            <v>11891004</v>
          </cell>
          <cell r="AI237">
            <v>-18515398</v>
          </cell>
          <cell r="AJ237">
            <v>-109702473</v>
          </cell>
          <cell r="AK237">
            <v>-542697</v>
          </cell>
          <cell r="AL237">
            <v>47296346</v>
          </cell>
          <cell r="AM237">
            <v>-65052748</v>
          </cell>
          <cell r="AN237">
            <v>-77447545</v>
          </cell>
          <cell r="AO237">
            <v>-24386000</v>
          </cell>
          <cell r="AP237">
            <v>-26942808</v>
          </cell>
          <cell r="AQ237">
            <v>-55474000</v>
          </cell>
          <cell r="AR237">
            <v>-12003806</v>
          </cell>
          <cell r="AS237">
            <v>0</v>
          </cell>
          <cell r="AT237">
            <v>-2178000</v>
          </cell>
          <cell r="AU237">
            <v>612000</v>
          </cell>
          <cell r="AV237">
            <v>22291298</v>
          </cell>
          <cell r="AW237">
            <v>0</v>
          </cell>
          <cell r="AX237">
            <v>0</v>
          </cell>
          <cell r="AY237">
            <v>0</v>
          </cell>
          <cell r="AZ237">
            <v>0</v>
          </cell>
          <cell r="BA237">
            <v>10477097</v>
          </cell>
          <cell r="BB237">
            <v>10017000</v>
          </cell>
          <cell r="BC237">
            <v>6971000</v>
          </cell>
          <cell r="BD237">
            <v>105554347</v>
          </cell>
          <cell r="BE237">
            <v>1773000</v>
          </cell>
          <cell r="BF237">
            <v>-11594000</v>
          </cell>
          <cell r="BG237">
            <v>14924000</v>
          </cell>
          <cell r="BH237">
            <v>-162572469</v>
          </cell>
          <cell r="BI237">
            <v>-55586802</v>
          </cell>
          <cell r="BJ237" t="e">
            <v>#N/A</v>
          </cell>
          <cell r="BK237">
            <v>132170436</v>
          </cell>
          <cell r="BL237">
            <v>-305051826</v>
          </cell>
          <cell r="BM237" t="str">
            <v>N/A</v>
          </cell>
          <cell r="BN237" t="str">
            <v>N/A</v>
          </cell>
          <cell r="BO237" t="str">
            <v>N/A</v>
          </cell>
          <cell r="BP237">
            <v>0</v>
          </cell>
          <cell r="BQ237">
            <v>-148234071</v>
          </cell>
          <cell r="BR237">
            <v>-303937317</v>
          </cell>
          <cell r="BS237" t="e">
            <v>#N/A</v>
          </cell>
          <cell r="BT237">
            <v>-172881391</v>
          </cell>
          <cell r="BU237">
            <v>-163098552</v>
          </cell>
          <cell r="BV237">
            <v>-21101458</v>
          </cell>
          <cell r="BW237">
            <v>12701055</v>
          </cell>
          <cell r="BX237">
            <v>-3090400</v>
          </cell>
          <cell r="BY237">
            <v>-2716319</v>
          </cell>
          <cell r="BZ237" t="e">
            <v>#N/A</v>
          </cell>
          <cell r="CA237">
            <v>0</v>
          </cell>
          <cell r="CB237">
            <v>108270667</v>
          </cell>
          <cell r="CC237">
            <v>135735764</v>
          </cell>
          <cell r="CD237">
            <v>-298834316</v>
          </cell>
          <cell r="CE237">
            <v>0</v>
          </cell>
          <cell r="CF237">
            <v>-172881391</v>
          </cell>
          <cell r="CG237">
            <v>0</v>
          </cell>
          <cell r="CH237">
            <v>38437955</v>
          </cell>
        </row>
        <row r="238">
          <cell r="B238">
            <v>36091</v>
          </cell>
          <cell r="D238">
            <v>16511433</v>
          </cell>
          <cell r="E238">
            <v>-823296</v>
          </cell>
          <cell r="F238">
            <v>42141642</v>
          </cell>
          <cell r="G238">
            <v>0</v>
          </cell>
          <cell r="H238">
            <v>15424019</v>
          </cell>
          <cell r="I238">
            <v>12474982</v>
          </cell>
          <cell r="J238">
            <v>-4529406</v>
          </cell>
          <cell r="K238">
            <v>-382313</v>
          </cell>
          <cell r="L238">
            <v>4458000</v>
          </cell>
          <cell r="M238">
            <v>2620000</v>
          </cell>
          <cell r="N238">
            <v>9548000</v>
          </cell>
          <cell r="O238">
            <v>564000</v>
          </cell>
          <cell r="P238">
            <v>10474220</v>
          </cell>
          <cell r="Q238">
            <v>0</v>
          </cell>
          <cell r="R238">
            <v>0</v>
          </cell>
          <cell r="S238">
            <v>0</v>
          </cell>
          <cell r="T238">
            <v>4360000</v>
          </cell>
          <cell r="U238">
            <v>14803000</v>
          </cell>
          <cell r="V238">
            <v>-3925000</v>
          </cell>
          <cell r="W238">
            <v>6474000</v>
          </cell>
          <cell r="X238">
            <v>-19941000</v>
          </cell>
          <cell r="Y238">
            <v>0</v>
          </cell>
          <cell r="Z238">
            <v>0</v>
          </cell>
          <cell r="AA238">
            <v>0</v>
          </cell>
          <cell r="AB238">
            <v>0</v>
          </cell>
          <cell r="AC238">
            <v>0</v>
          </cell>
          <cell r="AD238">
            <v>0</v>
          </cell>
          <cell r="AE238">
            <v>1684000</v>
          </cell>
          <cell r="AF238">
            <v>77000</v>
          </cell>
          <cell r="AG238">
            <v>0</v>
          </cell>
          <cell r="AH238">
            <v>12067034</v>
          </cell>
          <cell r="AI238">
            <v>-18510231</v>
          </cell>
          <cell r="AJ238">
            <v>-112467731</v>
          </cell>
          <cell r="AK238">
            <v>-542436</v>
          </cell>
          <cell r="AL238">
            <v>40975504</v>
          </cell>
          <cell r="AM238">
            <v>-64002375</v>
          </cell>
          <cell r="AN238">
            <v>-76883194</v>
          </cell>
          <cell r="AO238">
            <v>-17720000</v>
          </cell>
          <cell r="AP238">
            <v>-23316830</v>
          </cell>
          <cell r="AQ238">
            <v>-55058000</v>
          </cell>
          <cell r="AR238">
            <v>-12043584</v>
          </cell>
          <cell r="AS238">
            <v>0</v>
          </cell>
          <cell r="AT238">
            <v>-2180000</v>
          </cell>
          <cell r="AU238">
            <v>612000</v>
          </cell>
          <cell r="AV238">
            <v>22295298</v>
          </cell>
          <cell r="AW238">
            <v>0</v>
          </cell>
          <cell r="AX238">
            <v>0</v>
          </cell>
          <cell r="AY238">
            <v>0</v>
          </cell>
          <cell r="AZ238">
            <v>0</v>
          </cell>
          <cell r="BA238">
            <v>10474220</v>
          </cell>
          <cell r="BB238">
            <v>10112000</v>
          </cell>
          <cell r="BC238">
            <v>7078000</v>
          </cell>
          <cell r="BD238">
            <v>110403778</v>
          </cell>
          <cell r="BE238">
            <v>1761000</v>
          </cell>
          <cell r="BF238">
            <v>-13467000</v>
          </cell>
          <cell r="BG238">
            <v>15238000</v>
          </cell>
          <cell r="BH238">
            <v>-164420790</v>
          </cell>
          <cell r="BI238">
            <v>-55034550</v>
          </cell>
          <cell r="BJ238" t="e">
            <v>#N/A</v>
          </cell>
          <cell r="BK238">
            <v>137244702</v>
          </cell>
          <cell r="BL238">
            <v>-303242544</v>
          </cell>
          <cell r="BM238" t="str">
            <v>N/A</v>
          </cell>
          <cell r="BN238" t="str">
            <v>N/A</v>
          </cell>
          <cell r="BO238" t="str">
            <v>N/A</v>
          </cell>
          <cell r="BP238">
            <v>0</v>
          </cell>
          <cell r="BQ238">
            <v>-149835559</v>
          </cell>
          <cell r="BR238">
            <v>-304185013</v>
          </cell>
          <cell r="BS238" t="e">
            <v>#N/A</v>
          </cell>
          <cell r="BT238">
            <v>-165997843</v>
          </cell>
          <cell r="BU238">
            <v>-159656002</v>
          </cell>
          <cell r="BV238">
            <v>-18687568</v>
          </cell>
          <cell r="BW238">
            <v>12106793</v>
          </cell>
          <cell r="BX238">
            <v>-340252</v>
          </cell>
          <cell r="BY238">
            <v>-2929013</v>
          </cell>
          <cell r="BZ238" t="e">
            <v>#N/A</v>
          </cell>
          <cell r="CA238">
            <v>0</v>
          </cell>
          <cell r="CB238">
            <v>113332791</v>
          </cell>
          <cell r="CC238">
            <v>140997010</v>
          </cell>
          <cell r="CD238">
            <v>-300653012</v>
          </cell>
          <cell r="CE238">
            <v>0</v>
          </cell>
          <cell r="CF238">
            <v>-165997843</v>
          </cell>
          <cell r="CG238">
            <v>0</v>
          </cell>
          <cell r="CH238">
            <v>38613460</v>
          </cell>
        </row>
        <row r="239">
          <cell r="B239">
            <v>36094</v>
          </cell>
          <cell r="D239">
            <v>16952902</v>
          </cell>
          <cell r="E239">
            <v>-851090</v>
          </cell>
          <cell r="F239">
            <v>41971716</v>
          </cell>
          <cell r="G239">
            <v>0</v>
          </cell>
          <cell r="H239">
            <v>15361826</v>
          </cell>
          <cell r="I239">
            <v>12424680</v>
          </cell>
          <cell r="J239">
            <v>-4511142</v>
          </cell>
          <cell r="K239">
            <v>-380771</v>
          </cell>
          <cell r="L239">
            <v>4370000</v>
          </cell>
          <cell r="M239">
            <v>2609000</v>
          </cell>
          <cell r="N239">
            <v>9562000</v>
          </cell>
          <cell r="O239">
            <v>452000</v>
          </cell>
          <cell r="P239">
            <v>10530734</v>
          </cell>
          <cell r="Q239">
            <v>0</v>
          </cell>
          <cell r="R239">
            <v>0</v>
          </cell>
          <cell r="S239">
            <v>0</v>
          </cell>
          <cell r="T239">
            <v>4344000</v>
          </cell>
          <cell r="U239">
            <v>14786000</v>
          </cell>
          <cell r="V239">
            <v>-3776000</v>
          </cell>
          <cell r="W239">
            <v>6285000</v>
          </cell>
          <cell r="X239">
            <v>-19412000</v>
          </cell>
          <cell r="Y239">
            <v>0</v>
          </cell>
          <cell r="Z239">
            <v>0</v>
          </cell>
          <cell r="AA239">
            <v>0</v>
          </cell>
          <cell r="AB239">
            <v>0</v>
          </cell>
          <cell r="AC239">
            <v>0</v>
          </cell>
          <cell r="AD239">
            <v>0</v>
          </cell>
          <cell r="AE239">
            <v>1624000</v>
          </cell>
          <cell r="AF239">
            <v>81000</v>
          </cell>
          <cell r="AG239">
            <v>0</v>
          </cell>
          <cell r="AH239">
            <v>12340247</v>
          </cell>
          <cell r="AI239">
            <v>-18574705</v>
          </cell>
          <cell r="AJ239">
            <v>-112737505</v>
          </cell>
          <cell r="AK239">
            <v>-542490</v>
          </cell>
          <cell r="AL239">
            <v>40100628</v>
          </cell>
          <cell r="AM239">
            <v>-61025260</v>
          </cell>
          <cell r="AN239">
            <v>-76303108</v>
          </cell>
          <cell r="AO239">
            <v>-17386000</v>
          </cell>
          <cell r="AP239">
            <v>-24551110</v>
          </cell>
          <cell r="AQ239">
            <v>-55001000</v>
          </cell>
          <cell r="AR239">
            <v>-12192044</v>
          </cell>
          <cell r="AS239">
            <v>0</v>
          </cell>
          <cell r="AT239">
            <v>-2181000</v>
          </cell>
          <cell r="AU239">
            <v>612000</v>
          </cell>
          <cell r="AV239">
            <v>22295298</v>
          </cell>
          <cell r="AW239">
            <v>0</v>
          </cell>
          <cell r="AX239">
            <v>0</v>
          </cell>
          <cell r="AY239">
            <v>0</v>
          </cell>
          <cell r="AZ239">
            <v>0</v>
          </cell>
          <cell r="BA239">
            <v>10530734</v>
          </cell>
          <cell r="BB239">
            <v>10014000</v>
          </cell>
          <cell r="BC239">
            <v>6979000</v>
          </cell>
          <cell r="BD239">
            <v>111088476</v>
          </cell>
          <cell r="BE239">
            <v>1705000</v>
          </cell>
          <cell r="BF239">
            <v>-13127000</v>
          </cell>
          <cell r="BG239">
            <v>15354000</v>
          </cell>
          <cell r="BH239">
            <v>-164716882</v>
          </cell>
          <cell r="BI239">
            <v>-54852797</v>
          </cell>
          <cell r="BJ239" t="e">
            <v>#N/A</v>
          </cell>
          <cell r="BK239">
            <v>137761120</v>
          </cell>
          <cell r="BL239">
            <v>-301214048</v>
          </cell>
          <cell r="BM239" t="str">
            <v>N/A</v>
          </cell>
          <cell r="BN239" t="str">
            <v>N/A</v>
          </cell>
          <cell r="BO239" t="str">
            <v>N/A</v>
          </cell>
          <cell r="BP239">
            <v>0</v>
          </cell>
          <cell r="BQ239">
            <v>-149918177</v>
          </cell>
          <cell r="BR239">
            <v>-301321237</v>
          </cell>
          <cell r="BS239" t="e">
            <v>#N/A</v>
          </cell>
          <cell r="BT239">
            <v>-163452928</v>
          </cell>
          <cell r="BU239">
            <v>-155859824</v>
          </cell>
          <cell r="BV239">
            <v>-17990387</v>
          </cell>
          <cell r="BW239">
            <v>12057975</v>
          </cell>
          <cell r="BX239">
            <v>-338880</v>
          </cell>
          <cell r="BY239">
            <v>-2917202</v>
          </cell>
          <cell r="BZ239" t="e">
            <v>#N/A</v>
          </cell>
          <cell r="CA239">
            <v>0</v>
          </cell>
          <cell r="CB239">
            <v>114005678</v>
          </cell>
          <cell r="CC239">
            <v>141529412</v>
          </cell>
          <cell r="CD239">
            <v>-297389236</v>
          </cell>
          <cell r="CE239">
            <v>0</v>
          </cell>
          <cell r="CF239">
            <v>-163452928</v>
          </cell>
          <cell r="CG239">
            <v>0</v>
          </cell>
          <cell r="CH239">
            <v>38457760</v>
          </cell>
        </row>
        <row r="240">
          <cell r="B240">
            <v>36095</v>
          </cell>
          <cell r="D240">
            <v>16604384</v>
          </cell>
          <cell r="E240">
            <v>-841408</v>
          </cell>
          <cell r="F240">
            <v>42120633</v>
          </cell>
          <cell r="G240">
            <v>0</v>
          </cell>
          <cell r="H240">
            <v>15255203</v>
          </cell>
          <cell r="I240">
            <v>12751417</v>
          </cell>
          <cell r="J240">
            <v>-4498126</v>
          </cell>
          <cell r="K240">
            <v>-378128</v>
          </cell>
          <cell r="L240">
            <v>4466000</v>
          </cell>
          <cell r="M240">
            <v>2613000</v>
          </cell>
          <cell r="N240">
            <v>9562000</v>
          </cell>
          <cell r="O240">
            <v>452000</v>
          </cell>
          <cell r="P240">
            <v>10584310</v>
          </cell>
          <cell r="Q240">
            <v>0</v>
          </cell>
          <cell r="R240">
            <v>0</v>
          </cell>
          <cell r="S240">
            <v>0</v>
          </cell>
          <cell r="T240">
            <v>4306000</v>
          </cell>
          <cell r="U240">
            <v>14837000</v>
          </cell>
          <cell r="V240">
            <v>-3809000</v>
          </cell>
          <cell r="W240">
            <v>6022000</v>
          </cell>
          <cell r="X240">
            <v>-19035000</v>
          </cell>
          <cell r="Y240">
            <v>0</v>
          </cell>
          <cell r="Z240">
            <v>0</v>
          </cell>
          <cell r="AA240">
            <v>0</v>
          </cell>
          <cell r="AB240">
            <v>0</v>
          </cell>
          <cell r="AC240">
            <v>0</v>
          </cell>
          <cell r="AD240">
            <v>0</v>
          </cell>
          <cell r="AE240">
            <v>1756000</v>
          </cell>
          <cell r="AF240">
            <v>72000</v>
          </cell>
          <cell r="AG240">
            <v>0</v>
          </cell>
          <cell r="AH240">
            <v>12630444</v>
          </cell>
          <cell r="AI240">
            <v>-18535305</v>
          </cell>
          <cell r="AJ240">
            <v>-113068030</v>
          </cell>
          <cell r="AK240">
            <v>-542377</v>
          </cell>
          <cell r="AL240">
            <v>35217092</v>
          </cell>
          <cell r="AM240">
            <v>-59494094</v>
          </cell>
          <cell r="AN240">
            <v>-75855517</v>
          </cell>
          <cell r="AO240">
            <v>-17386000</v>
          </cell>
          <cell r="AP240">
            <v>-24592246</v>
          </cell>
          <cell r="AQ240">
            <v>-55027000</v>
          </cell>
          <cell r="AR240">
            <v>-12231047</v>
          </cell>
          <cell r="AS240">
            <v>0</v>
          </cell>
          <cell r="AT240">
            <v>-2180000</v>
          </cell>
          <cell r="AU240">
            <v>612000</v>
          </cell>
          <cell r="AV240">
            <v>22295298</v>
          </cell>
          <cell r="AW240">
            <v>0</v>
          </cell>
          <cell r="AX240">
            <v>0</v>
          </cell>
          <cell r="AY240">
            <v>0</v>
          </cell>
          <cell r="AZ240">
            <v>0</v>
          </cell>
          <cell r="BA240">
            <v>10584310</v>
          </cell>
          <cell r="BB240">
            <v>10014000</v>
          </cell>
          <cell r="BC240">
            <v>7079000</v>
          </cell>
          <cell r="BD240">
            <v>106676936</v>
          </cell>
          <cell r="BE240">
            <v>1828000</v>
          </cell>
          <cell r="BF240">
            <v>-13013000</v>
          </cell>
          <cell r="BG240">
            <v>15334000</v>
          </cell>
          <cell r="BH240">
            <v>-169442839</v>
          </cell>
          <cell r="BI240">
            <v>-54627603</v>
          </cell>
          <cell r="BJ240" t="e">
            <v>#N/A</v>
          </cell>
          <cell r="BK240">
            <v>133512839</v>
          </cell>
          <cell r="BL240">
            <v>-304007781</v>
          </cell>
          <cell r="BM240" t="str">
            <v>N/A</v>
          </cell>
          <cell r="BN240" t="str">
            <v>N/A</v>
          </cell>
          <cell r="BO240" t="str">
            <v>N/A</v>
          </cell>
          <cell r="BP240">
            <v>0</v>
          </cell>
          <cell r="BQ240">
            <v>-154716534</v>
          </cell>
          <cell r="BR240">
            <v>-304291834</v>
          </cell>
          <cell r="BS240" t="e">
            <v>#N/A</v>
          </cell>
          <cell r="BT240">
            <v>-170494943</v>
          </cell>
          <cell r="BU240">
            <v>-163014430</v>
          </cell>
          <cell r="BV240">
            <v>-19218784</v>
          </cell>
          <cell r="BW240">
            <v>11067744</v>
          </cell>
          <cell r="BX240">
            <v>-2469445</v>
          </cell>
          <cell r="BY240">
            <v>-2774157</v>
          </cell>
          <cell r="BZ240" t="e">
            <v>#N/A</v>
          </cell>
          <cell r="CA240">
            <v>0</v>
          </cell>
          <cell r="CB240">
            <v>109451093</v>
          </cell>
          <cell r="CC240">
            <v>137128403</v>
          </cell>
          <cell r="CD240">
            <v>-300142833</v>
          </cell>
          <cell r="CE240">
            <v>0</v>
          </cell>
          <cell r="CF240">
            <v>-170494943</v>
          </cell>
          <cell r="CG240">
            <v>0</v>
          </cell>
          <cell r="CH240">
            <v>38216195</v>
          </cell>
        </row>
        <row r="241">
          <cell r="B241">
            <v>36096</v>
          </cell>
          <cell r="D241">
            <v>16867247</v>
          </cell>
          <cell r="E241">
            <v>-849978</v>
          </cell>
          <cell r="F241">
            <v>42541954</v>
          </cell>
          <cell r="G241">
            <v>0</v>
          </cell>
          <cell r="H241">
            <v>15357697</v>
          </cell>
          <cell r="I241">
            <v>12111049</v>
          </cell>
          <cell r="J241">
            <v>-4115062</v>
          </cell>
          <cell r="K241">
            <v>-380669</v>
          </cell>
          <cell r="L241">
            <v>4466000</v>
          </cell>
          <cell r="M241">
            <v>2613000</v>
          </cell>
          <cell r="N241">
            <v>9561000</v>
          </cell>
          <cell r="O241">
            <v>487000</v>
          </cell>
          <cell r="P241">
            <v>10792097</v>
          </cell>
          <cell r="Q241">
            <v>0</v>
          </cell>
          <cell r="R241">
            <v>0</v>
          </cell>
          <cell r="S241">
            <v>0</v>
          </cell>
          <cell r="T241">
            <v>4327000</v>
          </cell>
          <cell r="U241">
            <v>14921000</v>
          </cell>
          <cell r="V241">
            <v>-3891000</v>
          </cell>
          <cell r="W241">
            <v>6021000</v>
          </cell>
          <cell r="X241">
            <v>-18811000</v>
          </cell>
          <cell r="Y241">
            <v>0</v>
          </cell>
          <cell r="Z241">
            <v>0</v>
          </cell>
          <cell r="AA241">
            <v>0</v>
          </cell>
          <cell r="AB241">
            <v>0</v>
          </cell>
          <cell r="AC241">
            <v>0</v>
          </cell>
          <cell r="AD241">
            <v>0</v>
          </cell>
          <cell r="AE241">
            <v>1761000</v>
          </cell>
          <cell r="AF241">
            <v>96000</v>
          </cell>
          <cell r="AG241">
            <v>0</v>
          </cell>
          <cell r="AH241">
            <v>12866055</v>
          </cell>
          <cell r="AI241">
            <v>-18568998</v>
          </cell>
          <cell r="AJ241">
            <v>-113604825</v>
          </cell>
          <cell r="AK241">
            <v>-542422</v>
          </cell>
          <cell r="AL241">
            <v>36871202</v>
          </cell>
          <cell r="AM241">
            <v>-60745605</v>
          </cell>
          <cell r="AN241">
            <v>-77489855</v>
          </cell>
          <cell r="AO241">
            <v>-17198000</v>
          </cell>
          <cell r="AP241">
            <v>-23630274</v>
          </cell>
          <cell r="AQ241">
            <v>-55049000</v>
          </cell>
          <cell r="AR241">
            <v>-12272666</v>
          </cell>
          <cell r="AS241">
            <v>0</v>
          </cell>
          <cell r="AT241">
            <v>-2179000</v>
          </cell>
          <cell r="AU241">
            <v>612000</v>
          </cell>
          <cell r="AV241">
            <v>22378298</v>
          </cell>
          <cell r="AW241">
            <v>0</v>
          </cell>
          <cell r="AX241">
            <v>0</v>
          </cell>
          <cell r="AY241">
            <v>0</v>
          </cell>
          <cell r="AZ241">
            <v>0</v>
          </cell>
          <cell r="BA241">
            <v>10792097</v>
          </cell>
          <cell r="BB241">
            <v>10048000</v>
          </cell>
          <cell r="BC241">
            <v>7079000</v>
          </cell>
          <cell r="BD241">
            <v>143636273</v>
          </cell>
          <cell r="BE241">
            <v>1857000</v>
          </cell>
          <cell r="BF241">
            <v>-12790000</v>
          </cell>
          <cell r="BG241">
            <v>15357000</v>
          </cell>
          <cell r="BH241">
            <v>-169721600</v>
          </cell>
          <cell r="BI241">
            <v>-54455611</v>
          </cell>
          <cell r="BJ241" t="e">
            <v>#N/A</v>
          </cell>
          <cell r="BK241">
            <v>170705392</v>
          </cell>
          <cell r="BL241">
            <v>-304129089</v>
          </cell>
          <cell r="BM241" t="str">
            <v>N/A</v>
          </cell>
          <cell r="BN241" t="str">
            <v>N/A</v>
          </cell>
          <cell r="BO241" t="str">
            <v>N/A</v>
          </cell>
          <cell r="BP241">
            <v>0</v>
          </cell>
          <cell r="BQ241">
            <v>-155043602</v>
          </cell>
          <cell r="BR241">
            <v>-305734114</v>
          </cell>
          <cell r="BS241" t="e">
            <v>#N/A</v>
          </cell>
          <cell r="BT241">
            <v>-133423697</v>
          </cell>
          <cell r="BU241">
            <v>-126849075</v>
          </cell>
          <cell r="BV241">
            <v>16726407</v>
          </cell>
          <cell r="BW241">
            <v>11299413</v>
          </cell>
          <cell r="BX241">
            <v>-2307910</v>
          </cell>
          <cell r="BY241">
            <v>-2905668</v>
          </cell>
          <cell r="BZ241" t="e">
            <v>#N/A</v>
          </cell>
          <cell r="CA241">
            <v>0</v>
          </cell>
          <cell r="CB241">
            <v>146541941</v>
          </cell>
          <cell r="CC241">
            <v>174461039</v>
          </cell>
          <cell r="CD241">
            <v>-301310113</v>
          </cell>
          <cell r="CE241">
            <v>0</v>
          </cell>
          <cell r="CF241">
            <v>-133423697</v>
          </cell>
          <cell r="CG241">
            <v>0</v>
          </cell>
          <cell r="CH241">
            <v>38441814</v>
          </cell>
        </row>
        <row r="242">
          <cell r="B242">
            <v>36097</v>
          </cell>
          <cell r="D242">
            <v>16453994</v>
          </cell>
          <cell r="E242">
            <v>-851505</v>
          </cell>
          <cell r="F242">
            <v>42498561</v>
          </cell>
          <cell r="G242">
            <v>0</v>
          </cell>
          <cell r="H242">
            <v>15361826</v>
          </cell>
          <cell r="I242">
            <v>12402295</v>
          </cell>
          <cell r="J242">
            <v>-3974206</v>
          </cell>
          <cell r="K242">
            <v>-380771</v>
          </cell>
          <cell r="L242">
            <v>4655000</v>
          </cell>
          <cell r="M242">
            <v>2613000</v>
          </cell>
          <cell r="N242">
            <v>9561000</v>
          </cell>
          <cell r="O242">
            <v>487000</v>
          </cell>
          <cell r="P242">
            <v>10876756</v>
          </cell>
          <cell r="Q242">
            <v>0</v>
          </cell>
          <cell r="R242">
            <v>0</v>
          </cell>
          <cell r="S242">
            <v>0</v>
          </cell>
          <cell r="T242">
            <v>4258000</v>
          </cell>
          <cell r="U242">
            <v>15006000</v>
          </cell>
          <cell r="V242">
            <v>-3876000</v>
          </cell>
          <cell r="W242">
            <v>6022000</v>
          </cell>
          <cell r="X242">
            <v>-21264000</v>
          </cell>
          <cell r="Y242">
            <v>0</v>
          </cell>
          <cell r="Z242">
            <v>0</v>
          </cell>
          <cell r="AA242">
            <v>0</v>
          </cell>
          <cell r="AB242">
            <v>0</v>
          </cell>
          <cell r="AC242">
            <v>0</v>
          </cell>
          <cell r="AD242">
            <v>0</v>
          </cell>
          <cell r="AE242">
            <v>1795000</v>
          </cell>
          <cell r="AF242">
            <v>77000</v>
          </cell>
          <cell r="AG242">
            <v>0</v>
          </cell>
          <cell r="AH242">
            <v>12236692</v>
          </cell>
          <cell r="AI242">
            <v>-18468673</v>
          </cell>
          <cell r="AJ242">
            <v>-114086436</v>
          </cell>
          <cell r="AK242">
            <v>-542249</v>
          </cell>
          <cell r="AL242">
            <v>36187484</v>
          </cell>
          <cell r="AM242">
            <v>-61112444</v>
          </cell>
          <cell r="AN242">
            <v>-77380515</v>
          </cell>
          <cell r="AO242">
            <v>-17198000</v>
          </cell>
          <cell r="AP242">
            <v>-23344934</v>
          </cell>
          <cell r="AQ242">
            <v>-55533000</v>
          </cell>
          <cell r="AR242">
            <v>-12252979</v>
          </cell>
          <cell r="AS242">
            <v>0</v>
          </cell>
          <cell r="AT242">
            <v>-2179000</v>
          </cell>
          <cell r="AU242">
            <v>612000</v>
          </cell>
          <cell r="AV242">
            <v>22378298</v>
          </cell>
          <cell r="AW242">
            <v>0</v>
          </cell>
          <cell r="AX242">
            <v>0</v>
          </cell>
          <cell r="AY242">
            <v>0</v>
          </cell>
          <cell r="AZ242">
            <v>0</v>
          </cell>
          <cell r="BA242">
            <v>10876756</v>
          </cell>
          <cell r="BB242">
            <v>10048000</v>
          </cell>
          <cell r="BC242">
            <v>7268000</v>
          </cell>
          <cell r="BD242">
            <v>31559445</v>
          </cell>
          <cell r="BE242">
            <v>1872000</v>
          </cell>
          <cell r="BF242">
            <v>-15242000</v>
          </cell>
          <cell r="BG242">
            <v>15388000</v>
          </cell>
          <cell r="BH242">
            <v>-170677091</v>
          </cell>
          <cell r="BI242">
            <v>-55549287</v>
          </cell>
          <cell r="BJ242" t="e">
            <v>#N/A</v>
          </cell>
          <cell r="BK242">
            <v>135808436</v>
          </cell>
          <cell r="BL242">
            <v>-308665755</v>
          </cell>
          <cell r="BM242" t="str">
            <v>N/A</v>
          </cell>
          <cell r="BN242" t="str">
            <v>N/A</v>
          </cell>
          <cell r="BO242" t="str">
            <v>N/A</v>
          </cell>
          <cell r="BP242">
            <v>0</v>
          </cell>
          <cell r="BQ242">
            <v>-156084418</v>
          </cell>
          <cell r="BR242">
            <v>-308150120</v>
          </cell>
          <cell r="BS242" t="e">
            <v>#N/A</v>
          </cell>
          <cell r="BT242">
            <v>-249765060</v>
          </cell>
          <cell r="BU242">
            <v>-243516480</v>
          </cell>
          <cell r="BV242">
            <v>-17458350</v>
          </cell>
          <cell r="BW242">
            <v>11373572</v>
          </cell>
          <cell r="BX242">
            <v>-3400166</v>
          </cell>
          <cell r="BY242">
            <v>-2863439</v>
          </cell>
          <cell r="BZ242" t="e">
            <v>#N/A</v>
          </cell>
          <cell r="CA242">
            <v>0</v>
          </cell>
          <cell r="CB242">
            <v>34422883</v>
          </cell>
          <cell r="CC242">
            <v>62615639</v>
          </cell>
          <cell r="CD242">
            <v>-306132119</v>
          </cell>
          <cell r="CE242">
            <v>0</v>
          </cell>
          <cell r="CF242">
            <v>-249765060</v>
          </cell>
          <cell r="CG242">
            <v>0</v>
          </cell>
          <cell r="CH242">
            <v>38453870</v>
          </cell>
        </row>
        <row r="243">
          <cell r="B243">
            <v>36098</v>
          </cell>
          <cell r="D243">
            <v>16500597</v>
          </cell>
          <cell r="E243">
            <v>-856809</v>
          </cell>
          <cell r="F243">
            <v>42063253</v>
          </cell>
          <cell r="G243">
            <v>0</v>
          </cell>
          <cell r="H243">
            <v>16524087</v>
          </cell>
          <cell r="I243">
            <v>12423368</v>
          </cell>
          <cell r="J243">
            <v>-4020398</v>
          </cell>
          <cell r="K243">
            <v>0</v>
          </cell>
          <cell r="L243">
            <v>4467000</v>
          </cell>
          <cell r="M243">
            <v>2913000</v>
          </cell>
          <cell r="N243">
            <v>9802000</v>
          </cell>
          <cell r="O243">
            <v>377000</v>
          </cell>
          <cell r="P243">
            <v>10989856</v>
          </cell>
          <cell r="Q243">
            <v>0</v>
          </cell>
          <cell r="R243">
            <v>0</v>
          </cell>
          <cell r="S243">
            <v>0</v>
          </cell>
          <cell r="T243">
            <v>4387000</v>
          </cell>
          <cell r="U243">
            <v>15228000</v>
          </cell>
          <cell r="V243">
            <v>-3814000</v>
          </cell>
          <cell r="W243">
            <v>6032000</v>
          </cell>
          <cell r="X243">
            <v>-15098000</v>
          </cell>
          <cell r="Y243">
            <v>0</v>
          </cell>
          <cell r="Z243">
            <v>0</v>
          </cell>
          <cell r="AA243">
            <v>0</v>
          </cell>
          <cell r="AB243">
            <v>0</v>
          </cell>
          <cell r="AC243">
            <v>0</v>
          </cell>
          <cell r="AD243">
            <v>0</v>
          </cell>
          <cell r="AE243">
            <v>1836000</v>
          </cell>
          <cell r="AF243">
            <v>75000</v>
          </cell>
          <cell r="AG243">
            <v>0</v>
          </cell>
          <cell r="AH243">
            <v>5829261</v>
          </cell>
          <cell r="AI243">
            <v>-18506157</v>
          </cell>
          <cell r="AJ243">
            <v>-115194044</v>
          </cell>
          <cell r="AK243">
            <v>-542404</v>
          </cell>
          <cell r="AL243">
            <v>32317885</v>
          </cell>
          <cell r="AM243">
            <v>-59314127</v>
          </cell>
          <cell r="AN243">
            <v>-79184495</v>
          </cell>
          <cell r="AO243">
            <v>-15951000</v>
          </cell>
          <cell r="AP243">
            <v>-24066986</v>
          </cell>
          <cell r="AQ243">
            <v>-56605000</v>
          </cell>
          <cell r="AR243">
            <v>-12236722</v>
          </cell>
          <cell r="AS243">
            <v>0</v>
          </cell>
          <cell r="AT243">
            <v>-2178000</v>
          </cell>
          <cell r="AU243">
            <v>612000</v>
          </cell>
          <cell r="AV243">
            <v>22410298</v>
          </cell>
          <cell r="AW243">
            <v>0</v>
          </cell>
          <cell r="AX243">
            <v>0</v>
          </cell>
          <cell r="AY243">
            <v>0</v>
          </cell>
          <cell r="AZ243">
            <v>0</v>
          </cell>
          <cell r="BA243">
            <v>10989856</v>
          </cell>
          <cell r="BB243">
            <v>10179000</v>
          </cell>
          <cell r="BC243">
            <v>7380000</v>
          </cell>
          <cell r="BD243">
            <v>144056250</v>
          </cell>
          <cell r="BE243">
            <v>1911000</v>
          </cell>
          <cell r="BF243">
            <v>-9066000</v>
          </cell>
          <cell r="BG243">
            <v>15801000</v>
          </cell>
          <cell r="BH243">
            <v>-176215917</v>
          </cell>
          <cell r="BI243">
            <v>-63012461</v>
          </cell>
          <cell r="BJ243" t="e">
            <v>#N/A</v>
          </cell>
          <cell r="BK243">
            <v>171748297</v>
          </cell>
          <cell r="BL243">
            <v>-313963490</v>
          </cell>
          <cell r="BM243" t="str">
            <v>N/A</v>
          </cell>
          <cell r="BN243" t="str">
            <v>N/A</v>
          </cell>
          <cell r="BO243" t="str">
            <v>N/A</v>
          </cell>
          <cell r="BP243">
            <v>0</v>
          </cell>
          <cell r="BQ243">
            <v>-161523760</v>
          </cell>
          <cell r="BR243">
            <v>-319386803</v>
          </cell>
          <cell r="BS243" t="e">
            <v>#N/A</v>
          </cell>
          <cell r="BT243">
            <v>-142215193</v>
          </cell>
          <cell r="BU243">
            <v>-135250753</v>
          </cell>
          <cell r="BV243">
            <v>15710652</v>
          </cell>
          <cell r="BW243">
            <v>10801444</v>
          </cell>
          <cell r="BX243">
            <v>-1531544</v>
          </cell>
          <cell r="BY243">
            <v>-2884944</v>
          </cell>
          <cell r="BZ243" t="e">
            <v>#N/A</v>
          </cell>
          <cell r="CA243">
            <v>0</v>
          </cell>
          <cell r="CB243">
            <v>146941194</v>
          </cell>
          <cell r="CC243">
            <v>175490050</v>
          </cell>
          <cell r="CD243">
            <v>-310740802</v>
          </cell>
          <cell r="CE243">
            <v>0</v>
          </cell>
          <cell r="CF243">
            <v>-142215193</v>
          </cell>
          <cell r="CG243">
            <v>0</v>
          </cell>
          <cell r="CH243">
            <v>38469736</v>
          </cell>
        </row>
        <row r="244">
          <cell r="B244">
            <v>36101</v>
          </cell>
          <cell r="D244">
            <v>16367247</v>
          </cell>
          <cell r="E244">
            <v>-887121</v>
          </cell>
          <cell r="F244">
            <v>41968963</v>
          </cell>
          <cell r="G244">
            <v>0</v>
          </cell>
          <cell r="H244">
            <v>16360523</v>
          </cell>
          <cell r="I244">
            <v>12210039</v>
          </cell>
          <cell r="J244">
            <v>-4507535</v>
          </cell>
          <cell r="K244">
            <v>-380260</v>
          </cell>
          <cell r="L244">
            <v>4578000</v>
          </cell>
          <cell r="M244">
            <v>2918000</v>
          </cell>
          <cell r="N244">
            <v>0</v>
          </cell>
          <cell r="O244">
            <v>0</v>
          </cell>
          <cell r="P244">
            <v>10933206</v>
          </cell>
          <cell r="Q244">
            <v>0</v>
          </cell>
          <cell r="R244">
            <v>0</v>
          </cell>
          <cell r="S244">
            <v>0</v>
          </cell>
          <cell r="T244">
            <v>4387000</v>
          </cell>
          <cell r="U244">
            <v>15228000</v>
          </cell>
          <cell r="V244">
            <v>-3809000</v>
          </cell>
          <cell r="W244">
            <v>6029000</v>
          </cell>
          <cell r="X244">
            <v>-13171000</v>
          </cell>
          <cell r="Y244">
            <v>0</v>
          </cell>
          <cell r="Z244">
            <v>0</v>
          </cell>
          <cell r="AA244">
            <v>0</v>
          </cell>
          <cell r="AB244">
            <v>0</v>
          </cell>
          <cell r="AC244">
            <v>0</v>
          </cell>
          <cell r="AD244">
            <v>0</v>
          </cell>
          <cell r="AE244">
            <v>1836000</v>
          </cell>
          <cell r="AF244">
            <v>75000</v>
          </cell>
          <cell r="AG244">
            <v>0</v>
          </cell>
          <cell r="AH244">
            <v>6971704</v>
          </cell>
          <cell r="AI244">
            <v>-18496314</v>
          </cell>
          <cell r="AJ244">
            <v>-115191510</v>
          </cell>
          <cell r="AK244">
            <v>-542115</v>
          </cell>
          <cell r="AL244">
            <v>32548547</v>
          </cell>
          <cell r="AM244">
            <v>-57820556</v>
          </cell>
          <cell r="AN244">
            <v>-79221826</v>
          </cell>
          <cell r="AO244">
            <v>-15951000</v>
          </cell>
          <cell r="AP244">
            <v>-24073390</v>
          </cell>
          <cell r="AQ244">
            <v>-57162000</v>
          </cell>
          <cell r="AR244">
            <v>-12266691</v>
          </cell>
          <cell r="AS244">
            <v>0</v>
          </cell>
          <cell r="AT244">
            <v>-2177000</v>
          </cell>
          <cell r="AU244">
            <v>612000</v>
          </cell>
          <cell r="AV244">
            <v>22410298</v>
          </cell>
          <cell r="AW244">
            <v>0</v>
          </cell>
          <cell r="AX244">
            <v>0</v>
          </cell>
          <cell r="AY244">
            <v>0</v>
          </cell>
          <cell r="AZ244">
            <v>0</v>
          </cell>
          <cell r="BA244">
            <v>10933206</v>
          </cell>
          <cell r="BB244">
            <v>0</v>
          </cell>
          <cell r="BC244">
            <v>7496000</v>
          </cell>
          <cell r="BD244">
            <v>114692390</v>
          </cell>
          <cell r="BE244">
            <v>1911000</v>
          </cell>
          <cell r="BF244">
            <v>-7142000</v>
          </cell>
          <cell r="BG244">
            <v>15806000</v>
          </cell>
          <cell r="BH244">
            <v>-176008920</v>
          </cell>
          <cell r="BI244">
            <v>-62456987</v>
          </cell>
          <cell r="BJ244" t="e">
            <v>#N/A</v>
          </cell>
          <cell r="BK244">
            <v>132234475</v>
          </cell>
          <cell r="BL244">
            <v>-309784852</v>
          </cell>
          <cell r="BM244" t="str">
            <v>N/A</v>
          </cell>
          <cell r="BN244" t="str">
            <v>N/A</v>
          </cell>
          <cell r="BO244" t="str">
            <v>N/A</v>
          </cell>
          <cell r="BP244">
            <v>0</v>
          </cell>
          <cell r="BQ244">
            <v>-161321606</v>
          </cell>
          <cell r="BR244">
            <v>-317131761</v>
          </cell>
          <cell r="BS244" t="e">
            <v>#N/A</v>
          </cell>
          <cell r="BT244">
            <v>-177550377</v>
          </cell>
          <cell r="BU244">
            <v>-170433288</v>
          </cell>
          <cell r="BV244">
            <v>-15645896</v>
          </cell>
          <cell r="BW244">
            <v>10409203</v>
          </cell>
          <cell r="BX244">
            <v>2582198</v>
          </cell>
          <cell r="BY244">
            <v>-3001877</v>
          </cell>
          <cell r="BZ244" t="e">
            <v>#N/A</v>
          </cell>
          <cell r="CA244">
            <v>0</v>
          </cell>
          <cell r="CB244">
            <v>117694267</v>
          </cell>
          <cell r="CC244">
            <v>136123473</v>
          </cell>
          <cell r="CD244">
            <v>-306556760</v>
          </cell>
          <cell r="CE244">
            <v>0</v>
          </cell>
          <cell r="CF244">
            <v>-177550377</v>
          </cell>
          <cell r="CG244">
            <v>0</v>
          </cell>
          <cell r="CH244">
            <v>38329785</v>
          </cell>
        </row>
        <row r="245">
          <cell r="B245">
            <v>36102</v>
          </cell>
          <cell r="D245">
            <v>16583746</v>
          </cell>
          <cell r="E245">
            <v>-887121</v>
          </cell>
          <cell r="F245">
            <v>41805868</v>
          </cell>
          <cell r="G245">
            <v>0</v>
          </cell>
          <cell r="H245">
            <v>16238462</v>
          </cell>
          <cell r="I245">
            <v>11928322</v>
          </cell>
          <cell r="J245">
            <v>-4393806</v>
          </cell>
          <cell r="K245">
            <v>-377423</v>
          </cell>
          <cell r="L245">
            <v>4788000</v>
          </cell>
          <cell r="M245">
            <v>2914000</v>
          </cell>
          <cell r="N245">
            <v>9830000</v>
          </cell>
          <cell r="O245">
            <v>453000</v>
          </cell>
          <cell r="P245">
            <v>10949088</v>
          </cell>
          <cell r="Q245">
            <v>0</v>
          </cell>
          <cell r="R245">
            <v>0</v>
          </cell>
          <cell r="S245">
            <v>0</v>
          </cell>
          <cell r="T245">
            <v>4332000</v>
          </cell>
          <cell r="U245">
            <v>15262000</v>
          </cell>
          <cell r="V245">
            <v>-3768000</v>
          </cell>
          <cell r="W245">
            <v>6043000</v>
          </cell>
          <cell r="X245">
            <v>-14192000</v>
          </cell>
          <cell r="Y245">
            <v>0</v>
          </cell>
          <cell r="Z245">
            <v>0</v>
          </cell>
          <cell r="AA245">
            <v>0</v>
          </cell>
          <cell r="AB245">
            <v>0</v>
          </cell>
          <cell r="AC245">
            <v>0</v>
          </cell>
          <cell r="AD245">
            <v>0</v>
          </cell>
          <cell r="AE245">
            <v>1835000</v>
          </cell>
          <cell r="AF245">
            <v>97000</v>
          </cell>
          <cell r="AG245">
            <v>0</v>
          </cell>
          <cell r="AH245">
            <v>7250030</v>
          </cell>
          <cell r="AI245">
            <v>-18515987</v>
          </cell>
          <cell r="AJ245">
            <v>-114822742</v>
          </cell>
          <cell r="AK245">
            <v>-542019</v>
          </cell>
          <cell r="AL245">
            <v>33596204</v>
          </cell>
          <cell r="AM245">
            <v>-56105359</v>
          </cell>
          <cell r="AN245">
            <v>-77518336</v>
          </cell>
          <cell r="AO245">
            <v>-15364000</v>
          </cell>
          <cell r="AP245">
            <v>-24520776</v>
          </cell>
          <cell r="AQ245">
            <v>-57362000</v>
          </cell>
          <cell r="AR245">
            <v>-12194437</v>
          </cell>
          <cell r="AS245">
            <v>0</v>
          </cell>
          <cell r="AT245">
            <v>-2177000</v>
          </cell>
          <cell r="AU245">
            <v>612000</v>
          </cell>
          <cell r="AV245">
            <v>22420298</v>
          </cell>
          <cell r="AW245">
            <v>0</v>
          </cell>
          <cell r="AX245">
            <v>0</v>
          </cell>
          <cell r="AY245">
            <v>0</v>
          </cell>
          <cell r="AZ245">
            <v>0</v>
          </cell>
          <cell r="BA245">
            <v>10949088</v>
          </cell>
          <cell r="BB245">
            <v>10283000</v>
          </cell>
          <cell r="BC245">
            <v>7702000</v>
          </cell>
          <cell r="BD245">
            <v>115063517</v>
          </cell>
          <cell r="BE245">
            <v>1932000</v>
          </cell>
          <cell r="BF245">
            <v>-8149000</v>
          </cell>
          <cell r="BG245">
            <v>15826000</v>
          </cell>
          <cell r="BH245">
            <v>-172311582</v>
          </cell>
          <cell r="BI245">
            <v>-62306407</v>
          </cell>
          <cell r="BJ245" t="e">
            <v>#N/A</v>
          </cell>
          <cell r="BK245">
            <v>143997605</v>
          </cell>
          <cell r="BL245">
            <v>-305635123</v>
          </cell>
          <cell r="BM245" t="str">
            <v>N/A</v>
          </cell>
          <cell r="BN245" t="str">
            <v>N/A</v>
          </cell>
          <cell r="BO245" t="str">
            <v>N/A</v>
          </cell>
          <cell r="BP245">
            <v>0</v>
          </cell>
          <cell r="BQ245">
            <v>-157563595</v>
          </cell>
          <cell r="BR245">
            <v>-311578646</v>
          </cell>
          <cell r="BS245" t="e">
            <v>#N/A</v>
          </cell>
          <cell r="BT245">
            <v>-161637519</v>
          </cell>
          <cell r="BU245">
            <v>-155043186</v>
          </cell>
          <cell r="BV245">
            <v>-15280403</v>
          </cell>
          <cell r="BW245">
            <v>10924023</v>
          </cell>
          <cell r="BX245">
            <v>2564377</v>
          </cell>
          <cell r="BY245">
            <v>-2928855</v>
          </cell>
          <cell r="BZ245" t="e">
            <v>#N/A</v>
          </cell>
          <cell r="CA245">
            <v>0</v>
          </cell>
          <cell r="CB245">
            <v>117992371</v>
          </cell>
          <cell r="CC245">
            <v>146926459</v>
          </cell>
          <cell r="CD245">
            <v>-301969645</v>
          </cell>
          <cell r="CE245">
            <v>0</v>
          </cell>
          <cell r="CF245">
            <v>-161637519</v>
          </cell>
          <cell r="CG245">
            <v>0</v>
          </cell>
          <cell r="CH245">
            <v>37999205</v>
          </cell>
        </row>
        <row r="246">
          <cell r="B246">
            <v>36103</v>
          </cell>
          <cell r="D246">
            <v>16436612</v>
          </cell>
          <cell r="E246">
            <v>-896352</v>
          </cell>
          <cell r="F246">
            <v>42031635</v>
          </cell>
          <cell r="G246">
            <v>0</v>
          </cell>
          <cell r="H246">
            <v>16427441</v>
          </cell>
          <cell r="I246">
            <v>11846223</v>
          </cell>
          <cell r="J246">
            <v>-4472838</v>
          </cell>
          <cell r="K246">
            <v>-376420</v>
          </cell>
          <cell r="L246">
            <v>4983000</v>
          </cell>
          <cell r="M246">
            <v>2919000</v>
          </cell>
          <cell r="N246">
            <v>9867000</v>
          </cell>
          <cell r="O246">
            <v>443000</v>
          </cell>
          <cell r="P246">
            <v>11128069</v>
          </cell>
          <cell r="Q246">
            <v>0</v>
          </cell>
          <cell r="R246">
            <v>0</v>
          </cell>
          <cell r="S246">
            <v>0</v>
          </cell>
          <cell r="T246">
            <v>4530000</v>
          </cell>
          <cell r="U246">
            <v>15322000</v>
          </cell>
          <cell r="V246">
            <v>-3861000</v>
          </cell>
          <cell r="W246">
            <v>6568000</v>
          </cell>
          <cell r="X246">
            <v>-10678000</v>
          </cell>
          <cell r="Y246">
            <v>0</v>
          </cell>
          <cell r="Z246">
            <v>0</v>
          </cell>
          <cell r="AA246">
            <v>0</v>
          </cell>
          <cell r="AB246">
            <v>0</v>
          </cell>
          <cell r="AC246">
            <v>0</v>
          </cell>
          <cell r="AD246">
            <v>0</v>
          </cell>
          <cell r="AE246">
            <v>1838000</v>
          </cell>
          <cell r="AF246">
            <v>95000</v>
          </cell>
          <cell r="AG246">
            <v>0</v>
          </cell>
          <cell r="AH246">
            <v>7152296</v>
          </cell>
          <cell r="AI246">
            <v>-18394681</v>
          </cell>
          <cell r="AJ246">
            <v>-115093061</v>
          </cell>
          <cell r="AK246">
            <v>-542019</v>
          </cell>
          <cell r="AL246">
            <v>34048112</v>
          </cell>
          <cell r="AM246">
            <v>-52150821</v>
          </cell>
          <cell r="AN246">
            <v>-76377983</v>
          </cell>
          <cell r="AO246">
            <v>-15819000</v>
          </cell>
          <cell r="AP246">
            <v>-24920742</v>
          </cell>
          <cell r="AQ246">
            <v>-57600000</v>
          </cell>
          <cell r="AR246">
            <v>-12644360</v>
          </cell>
          <cell r="AS246">
            <v>0</v>
          </cell>
          <cell r="AT246">
            <v>-2176000</v>
          </cell>
          <cell r="AU246">
            <v>612000</v>
          </cell>
          <cell r="AV246">
            <v>22430298</v>
          </cell>
          <cell r="AW246">
            <v>0</v>
          </cell>
          <cell r="AX246">
            <v>0</v>
          </cell>
          <cell r="AY246">
            <v>0</v>
          </cell>
          <cell r="AZ246">
            <v>0</v>
          </cell>
          <cell r="BA246">
            <v>11128069</v>
          </cell>
          <cell r="BB246">
            <v>10310000</v>
          </cell>
          <cell r="BC246">
            <v>7902000</v>
          </cell>
          <cell r="BD246">
            <v>113912097</v>
          </cell>
          <cell r="BE246">
            <v>1933000</v>
          </cell>
          <cell r="BF246">
            <v>-4110000</v>
          </cell>
          <cell r="BG246">
            <v>15991000</v>
          </cell>
          <cell r="BH246">
            <v>-171312334</v>
          </cell>
          <cell r="BI246">
            <v>-63092064</v>
          </cell>
          <cell r="BJ246" t="e">
            <v>#N/A</v>
          </cell>
          <cell r="BK246">
            <v>142355814</v>
          </cell>
          <cell r="BL246">
            <v>-297661960</v>
          </cell>
          <cell r="BM246" t="str">
            <v>N/A</v>
          </cell>
          <cell r="BN246" t="str">
            <v>N/A</v>
          </cell>
          <cell r="BO246" t="str">
            <v>N/A</v>
          </cell>
          <cell r="BP246">
            <v>0</v>
          </cell>
          <cell r="BQ246">
            <v>-156778653</v>
          </cell>
          <cell r="BR246">
            <v>-307421517</v>
          </cell>
          <cell r="BS246" t="e">
            <v>#N/A</v>
          </cell>
          <cell r="BT246">
            <v>-155306147</v>
          </cell>
          <cell r="BU246">
            <v>-147498058</v>
          </cell>
          <cell r="BV246">
            <v>-14996798</v>
          </cell>
          <cell r="BW246">
            <v>8735802</v>
          </cell>
          <cell r="BX246">
            <v>3053192</v>
          </cell>
          <cell r="BY246">
            <v>-2857293</v>
          </cell>
          <cell r="BZ246" t="e">
            <v>#N/A</v>
          </cell>
          <cell r="CA246">
            <v>0</v>
          </cell>
          <cell r="CB246">
            <v>116769389</v>
          </cell>
          <cell r="CC246">
            <v>146109459</v>
          </cell>
          <cell r="CD246">
            <v>-293607516</v>
          </cell>
          <cell r="CE246">
            <v>0</v>
          </cell>
          <cell r="CF246">
            <v>-155306147</v>
          </cell>
          <cell r="CG246">
            <v>0</v>
          </cell>
          <cell r="CH246">
            <v>38084541</v>
          </cell>
        </row>
        <row r="247">
          <cell r="B247">
            <v>36104</v>
          </cell>
          <cell r="D247">
            <v>19555562</v>
          </cell>
          <cell r="E247">
            <v>-891191</v>
          </cell>
          <cell r="F247">
            <v>42302494</v>
          </cell>
          <cell r="G247">
            <v>0</v>
          </cell>
          <cell r="H247">
            <v>16683793</v>
          </cell>
          <cell r="I247">
            <v>11944580</v>
          </cell>
          <cell r="J247">
            <v>-4580848</v>
          </cell>
          <cell r="K247">
            <v>-378128</v>
          </cell>
          <cell r="L247">
            <v>5035000</v>
          </cell>
          <cell r="M247">
            <v>2931000</v>
          </cell>
          <cell r="N247">
            <v>9937000</v>
          </cell>
          <cell r="O247">
            <v>386000</v>
          </cell>
          <cell r="P247">
            <v>11121814</v>
          </cell>
          <cell r="Q247">
            <v>0</v>
          </cell>
          <cell r="R247">
            <v>0</v>
          </cell>
          <cell r="S247">
            <v>0</v>
          </cell>
          <cell r="T247">
            <v>4661000</v>
          </cell>
          <cell r="U247">
            <v>15447000</v>
          </cell>
          <cell r="V247">
            <v>-3847000</v>
          </cell>
          <cell r="W247">
            <v>6684000</v>
          </cell>
          <cell r="X247">
            <v>-10516000</v>
          </cell>
          <cell r="Y247">
            <v>0</v>
          </cell>
          <cell r="Z247">
            <v>0</v>
          </cell>
          <cell r="AA247">
            <v>0</v>
          </cell>
          <cell r="AB247">
            <v>0</v>
          </cell>
          <cell r="AC247">
            <v>0</v>
          </cell>
          <cell r="AD247">
            <v>0</v>
          </cell>
          <cell r="AE247">
            <v>1837000</v>
          </cell>
          <cell r="AF247">
            <v>95000</v>
          </cell>
          <cell r="AG247">
            <v>0</v>
          </cell>
          <cell r="AH247">
            <v>7531300</v>
          </cell>
          <cell r="AI247">
            <v>-18512136</v>
          </cell>
          <cell r="AJ247">
            <v>-114636229</v>
          </cell>
          <cell r="AK247">
            <v>-542176</v>
          </cell>
          <cell r="AL247">
            <v>33419156</v>
          </cell>
          <cell r="AM247">
            <v>-50066006</v>
          </cell>
          <cell r="AN247">
            <v>-75724309</v>
          </cell>
          <cell r="AO247">
            <v>-15996000</v>
          </cell>
          <cell r="AP247">
            <v>-26634098</v>
          </cell>
          <cell r="AQ247">
            <v>-57741000</v>
          </cell>
          <cell r="AR247">
            <v>-12715085</v>
          </cell>
          <cell r="AS247">
            <v>0</v>
          </cell>
          <cell r="AT247">
            <v>-2178000</v>
          </cell>
          <cell r="AU247">
            <v>612000</v>
          </cell>
          <cell r="AV247">
            <v>22434298</v>
          </cell>
          <cell r="AW247">
            <v>0</v>
          </cell>
          <cell r="AX247">
            <v>0</v>
          </cell>
          <cell r="AY247">
            <v>0</v>
          </cell>
          <cell r="AZ247">
            <v>0</v>
          </cell>
          <cell r="BA247">
            <v>11121814</v>
          </cell>
          <cell r="BB247">
            <v>10323000</v>
          </cell>
          <cell r="BC247">
            <v>7966000</v>
          </cell>
          <cell r="BD247">
            <v>124544748</v>
          </cell>
          <cell r="BE247">
            <v>1932000</v>
          </cell>
          <cell r="BF247">
            <v>-3832000</v>
          </cell>
          <cell r="BG247">
            <v>16261000</v>
          </cell>
          <cell r="BH247">
            <v>-171123396</v>
          </cell>
          <cell r="BI247">
            <v>-62924785</v>
          </cell>
          <cell r="BJ247" t="e">
            <v>#N/A</v>
          </cell>
          <cell r="BK247">
            <v>153064371</v>
          </cell>
          <cell r="BL247">
            <v>-296387284</v>
          </cell>
          <cell r="BM247" t="str">
            <v>N/A</v>
          </cell>
          <cell r="BN247" t="str">
            <v>N/A</v>
          </cell>
          <cell r="BO247" t="str">
            <v>N/A</v>
          </cell>
          <cell r="BP247">
            <v>0</v>
          </cell>
          <cell r="BQ247">
            <v>-156458260</v>
          </cell>
          <cell r="BR247">
            <v>-304982485</v>
          </cell>
          <cell r="BS247" t="e">
            <v>#N/A</v>
          </cell>
          <cell r="BT247">
            <v>-143322914</v>
          </cell>
          <cell r="BU247">
            <v>-133592780</v>
          </cell>
          <cell r="BV247">
            <v>-7427658</v>
          </cell>
          <cell r="BW247">
            <v>9146078</v>
          </cell>
          <cell r="BX247">
            <v>2122928</v>
          </cell>
          <cell r="BY247">
            <v>-3073143</v>
          </cell>
          <cell r="BZ247" t="e">
            <v>#N/A</v>
          </cell>
          <cell r="CA247">
            <v>0</v>
          </cell>
          <cell r="CB247">
            <v>127617890</v>
          </cell>
          <cell r="CC247">
            <v>157028704</v>
          </cell>
          <cell r="CD247">
            <v>-290621484</v>
          </cell>
          <cell r="CE247">
            <v>0</v>
          </cell>
          <cell r="CF247">
            <v>-143322914</v>
          </cell>
          <cell r="CG247">
            <v>0</v>
          </cell>
          <cell r="CH247">
            <v>38249089</v>
          </cell>
        </row>
        <row r="248">
          <cell r="B248">
            <v>36105</v>
          </cell>
          <cell r="D248">
            <v>20087236</v>
          </cell>
          <cell r="E248">
            <v>-888830</v>
          </cell>
          <cell r="F248">
            <v>42325580</v>
          </cell>
          <cell r="G248">
            <v>0</v>
          </cell>
          <cell r="H248">
            <v>15619972</v>
          </cell>
          <cell r="I248">
            <v>12181616</v>
          </cell>
          <cell r="J248">
            <v>-4580848</v>
          </cell>
          <cell r="K248">
            <v>-378128</v>
          </cell>
          <cell r="L248">
            <v>5035000</v>
          </cell>
          <cell r="M248">
            <v>2948000</v>
          </cell>
          <cell r="N248">
            <v>9984000</v>
          </cell>
          <cell r="O248">
            <v>275000</v>
          </cell>
          <cell r="P248">
            <v>11098867</v>
          </cell>
          <cell r="Q248">
            <v>0</v>
          </cell>
          <cell r="R248">
            <v>0</v>
          </cell>
          <cell r="S248">
            <v>0</v>
          </cell>
          <cell r="T248">
            <v>4852000</v>
          </cell>
          <cell r="U248">
            <v>15573000</v>
          </cell>
          <cell r="V248">
            <v>-3692000</v>
          </cell>
          <cell r="W248">
            <v>6740000</v>
          </cell>
          <cell r="X248">
            <v>-8569000</v>
          </cell>
          <cell r="Y248">
            <v>0</v>
          </cell>
          <cell r="Z248">
            <v>0</v>
          </cell>
          <cell r="AA248">
            <v>0</v>
          </cell>
          <cell r="AB248">
            <v>0</v>
          </cell>
          <cell r="AC248">
            <v>0</v>
          </cell>
          <cell r="AD248">
            <v>0</v>
          </cell>
          <cell r="AE248">
            <v>1836000</v>
          </cell>
          <cell r="AF248">
            <v>93000</v>
          </cell>
          <cell r="AG248">
            <v>0</v>
          </cell>
          <cell r="AH248">
            <v>10235142</v>
          </cell>
          <cell r="AI248">
            <v>-18660136</v>
          </cell>
          <cell r="AJ248">
            <v>-114303901</v>
          </cell>
          <cell r="AK248">
            <v>-542176</v>
          </cell>
          <cell r="AL248">
            <v>33761362</v>
          </cell>
          <cell r="AM248">
            <v>-49506006</v>
          </cell>
          <cell r="AN248">
            <v>-75931309</v>
          </cell>
          <cell r="AO248">
            <v>-16442000</v>
          </cell>
          <cell r="AP248">
            <v>-26634106</v>
          </cell>
          <cell r="AQ248">
            <v>-58041000</v>
          </cell>
          <cell r="AR248">
            <v>-12762580</v>
          </cell>
          <cell r="AS248">
            <v>0</v>
          </cell>
          <cell r="AT248">
            <v>-2208000</v>
          </cell>
          <cell r="AU248">
            <v>612000</v>
          </cell>
          <cell r="AV248">
            <v>22321722</v>
          </cell>
          <cell r="AW248">
            <v>0</v>
          </cell>
          <cell r="AX248">
            <v>0</v>
          </cell>
          <cell r="AY248">
            <v>0</v>
          </cell>
          <cell r="AZ248">
            <v>0</v>
          </cell>
          <cell r="BA248">
            <v>11098867</v>
          </cell>
          <cell r="BB248">
            <v>10259000</v>
          </cell>
          <cell r="BC248">
            <v>7983000</v>
          </cell>
          <cell r="BD248">
            <v>133740090</v>
          </cell>
          <cell r="BE248">
            <v>1929000</v>
          </cell>
          <cell r="BF248">
            <v>-1829000</v>
          </cell>
          <cell r="BG248">
            <v>16733000</v>
          </cell>
          <cell r="BH248">
            <v>-171392438</v>
          </cell>
          <cell r="BI248">
            <v>-60568438</v>
          </cell>
          <cell r="BJ248" t="e">
            <v>#N/A</v>
          </cell>
          <cell r="BK248">
            <v>162192127</v>
          </cell>
          <cell r="BL248">
            <v>-291267987</v>
          </cell>
          <cell r="BM248" t="str">
            <v>N/A</v>
          </cell>
          <cell r="BN248" t="str">
            <v>N/A</v>
          </cell>
          <cell r="BO248" t="str">
            <v>N/A</v>
          </cell>
          <cell r="BP248">
            <v>0</v>
          </cell>
          <cell r="BQ248">
            <v>-156424302</v>
          </cell>
          <cell r="BR248">
            <v>-302192604</v>
          </cell>
          <cell r="BS248" t="e">
            <v>#N/A</v>
          </cell>
          <cell r="BT248">
            <v>-129075860</v>
          </cell>
          <cell r="BU248">
            <v>-119122748</v>
          </cell>
          <cell r="BV248">
            <v>1783497</v>
          </cell>
          <cell r="BW248">
            <v>9202669</v>
          </cell>
          <cell r="BX248">
            <v>2383987</v>
          </cell>
          <cell r="BY248">
            <v>-3155897</v>
          </cell>
          <cell r="BZ248" t="e">
            <v>#N/A</v>
          </cell>
          <cell r="CA248">
            <v>0</v>
          </cell>
          <cell r="CB248">
            <v>136895988</v>
          </cell>
          <cell r="CC248">
            <v>166236855</v>
          </cell>
          <cell r="CD248">
            <v>-285359603</v>
          </cell>
          <cell r="CE248">
            <v>0</v>
          </cell>
          <cell r="CF248">
            <v>-129075860</v>
          </cell>
          <cell r="CG248">
            <v>0</v>
          </cell>
          <cell r="CH248">
            <v>38270407</v>
          </cell>
        </row>
        <row r="249">
          <cell r="B249">
            <v>36108</v>
          </cell>
          <cell r="D249">
            <v>19905059</v>
          </cell>
          <cell r="E249">
            <v>-891560</v>
          </cell>
          <cell r="F249">
            <v>41946484</v>
          </cell>
          <cell r="G249">
            <v>0</v>
          </cell>
          <cell r="H249">
            <v>15969179</v>
          </cell>
          <cell r="I249">
            <v>11866207</v>
          </cell>
          <cell r="J249">
            <v>1387366</v>
          </cell>
          <cell r="K249">
            <v>-360094</v>
          </cell>
          <cell r="L249">
            <v>4904000</v>
          </cell>
          <cell r="M249">
            <v>2898000</v>
          </cell>
          <cell r="N249">
            <v>9999000</v>
          </cell>
          <cell r="O249">
            <v>319000</v>
          </cell>
          <cell r="P249">
            <v>10963724</v>
          </cell>
          <cell r="Q249">
            <v>0</v>
          </cell>
          <cell r="R249">
            <v>0</v>
          </cell>
          <cell r="S249">
            <v>0</v>
          </cell>
          <cell r="T249">
            <v>4894000</v>
          </cell>
          <cell r="U249">
            <v>15583000</v>
          </cell>
          <cell r="V249">
            <v>-3659000</v>
          </cell>
          <cell r="W249">
            <v>6752000</v>
          </cell>
          <cell r="X249">
            <v>-8779000</v>
          </cell>
          <cell r="Y249">
            <v>0</v>
          </cell>
          <cell r="Z249">
            <v>0</v>
          </cell>
          <cell r="AA249">
            <v>0</v>
          </cell>
          <cell r="AB249">
            <v>0</v>
          </cell>
          <cell r="AC249">
            <v>0</v>
          </cell>
          <cell r="AD249">
            <v>0</v>
          </cell>
          <cell r="AE249">
            <v>1688000</v>
          </cell>
          <cell r="AF249">
            <v>96000</v>
          </cell>
          <cell r="AG249">
            <v>0</v>
          </cell>
          <cell r="AH249">
            <v>10273311</v>
          </cell>
          <cell r="AI249">
            <v>-18638414</v>
          </cell>
          <cell r="AJ249">
            <v>-113744739</v>
          </cell>
          <cell r="AK249">
            <v>-541911</v>
          </cell>
          <cell r="AL249">
            <v>34372231</v>
          </cell>
          <cell r="AM249">
            <v>-47843199</v>
          </cell>
          <cell r="AN249">
            <v>-75609268</v>
          </cell>
          <cell r="AO249">
            <v>-16370000</v>
          </cell>
          <cell r="AP249">
            <v>-31638770</v>
          </cell>
          <cell r="AQ249">
            <v>-58034000</v>
          </cell>
          <cell r="AR249">
            <v>-12803261</v>
          </cell>
          <cell r="AS249">
            <v>0</v>
          </cell>
          <cell r="AT249">
            <v>-1632000</v>
          </cell>
          <cell r="AU249">
            <v>612000</v>
          </cell>
          <cell r="AV249">
            <v>22336722</v>
          </cell>
          <cell r="AW249">
            <v>0</v>
          </cell>
          <cell r="AX249">
            <v>0</v>
          </cell>
          <cell r="AY249">
            <v>0</v>
          </cell>
          <cell r="AZ249">
            <v>0</v>
          </cell>
          <cell r="BA249">
            <v>10963724</v>
          </cell>
          <cell r="BB249">
            <v>10318000</v>
          </cell>
          <cell r="BC249">
            <v>7802000</v>
          </cell>
          <cell r="BD249">
            <v>141691636</v>
          </cell>
          <cell r="BE249">
            <v>1784000</v>
          </cell>
          <cell r="BF249">
            <v>-2027000</v>
          </cell>
          <cell r="BG249">
            <v>16818000</v>
          </cell>
          <cell r="BH249">
            <v>-169215379</v>
          </cell>
          <cell r="BI249">
            <v>-60563950</v>
          </cell>
          <cell r="BJ249" t="e">
            <v>#N/A</v>
          </cell>
          <cell r="BK249">
            <v>169883801</v>
          </cell>
          <cell r="BL249">
            <v>-292686297</v>
          </cell>
          <cell r="BM249" t="str">
            <v>N/A</v>
          </cell>
          <cell r="BN249" t="str">
            <v>N/A</v>
          </cell>
          <cell r="BO249" t="str">
            <v>N/A</v>
          </cell>
          <cell r="BP249">
            <v>0</v>
          </cell>
          <cell r="BQ249">
            <v>-154235965</v>
          </cell>
          <cell r="BR249">
            <v>-298939250</v>
          </cell>
          <cell r="BS249" t="e">
            <v>#N/A</v>
          </cell>
          <cell r="BT249">
            <v>-122802497</v>
          </cell>
          <cell r="BU249">
            <v>-108465509</v>
          </cell>
          <cell r="BV249">
            <v>2019303</v>
          </cell>
          <cell r="BW249">
            <v>9154871</v>
          </cell>
          <cell r="BX249">
            <v>5050564</v>
          </cell>
          <cell r="BY249">
            <v>-3123380</v>
          </cell>
          <cell r="BZ249" t="e">
            <v>#N/A</v>
          </cell>
          <cell r="CA249">
            <v>0</v>
          </cell>
          <cell r="CB249">
            <v>144815016</v>
          </cell>
          <cell r="CC249">
            <v>173898740</v>
          </cell>
          <cell r="CD249">
            <v>-282364249</v>
          </cell>
          <cell r="CE249">
            <v>0</v>
          </cell>
          <cell r="CF249">
            <v>-122802497</v>
          </cell>
          <cell r="CG249">
            <v>0</v>
          </cell>
          <cell r="CH249">
            <v>37876076</v>
          </cell>
        </row>
        <row r="250">
          <cell r="B250">
            <v>36109</v>
          </cell>
          <cell r="D250">
            <v>19739306</v>
          </cell>
          <cell r="E250">
            <v>-864637</v>
          </cell>
          <cell r="F250">
            <v>41824932</v>
          </cell>
          <cell r="G250">
            <v>0</v>
          </cell>
          <cell r="H250">
            <v>15922904</v>
          </cell>
          <cell r="I250">
            <v>11831821</v>
          </cell>
          <cell r="J250">
            <v>-196668</v>
          </cell>
          <cell r="K250">
            <v>-359051</v>
          </cell>
          <cell r="L250">
            <v>0</v>
          </cell>
          <cell r="M250">
            <v>0</v>
          </cell>
          <cell r="N250">
            <v>10029000</v>
          </cell>
          <cell r="O250">
            <v>266000</v>
          </cell>
          <cell r="P250">
            <v>10967937</v>
          </cell>
          <cell r="Q250">
            <v>0</v>
          </cell>
          <cell r="R250">
            <v>0</v>
          </cell>
          <cell r="S250">
            <v>0</v>
          </cell>
          <cell r="T250">
            <v>4935000</v>
          </cell>
          <cell r="U250">
            <v>15542000</v>
          </cell>
          <cell r="V250">
            <v>-3633000</v>
          </cell>
          <cell r="W250">
            <v>6833000</v>
          </cell>
          <cell r="X250">
            <v>-8986000</v>
          </cell>
          <cell r="Y250">
            <v>0</v>
          </cell>
          <cell r="Z250">
            <v>0</v>
          </cell>
          <cell r="AA250">
            <v>0</v>
          </cell>
          <cell r="AB250">
            <v>0</v>
          </cell>
          <cell r="AC250">
            <v>0</v>
          </cell>
          <cell r="AD250">
            <v>0</v>
          </cell>
          <cell r="AE250">
            <v>1631000</v>
          </cell>
          <cell r="AF250">
            <v>104000</v>
          </cell>
          <cell r="AG250">
            <v>0</v>
          </cell>
          <cell r="AH250">
            <v>11092818</v>
          </cell>
          <cell r="AI250">
            <v>-18660414</v>
          </cell>
          <cell r="AJ250">
            <v>-113897322</v>
          </cell>
          <cell r="AK250">
            <v>-541911</v>
          </cell>
          <cell r="AL250">
            <v>35078927</v>
          </cell>
          <cell r="AM250">
            <v>-44862665</v>
          </cell>
          <cell r="AN250">
            <v>-76036325</v>
          </cell>
          <cell r="AO250">
            <v>-16263000</v>
          </cell>
          <cell r="AP250">
            <v>-31744620</v>
          </cell>
          <cell r="AQ250">
            <v>-57861000</v>
          </cell>
          <cell r="AR250">
            <v>-12703235</v>
          </cell>
          <cell r="AS250">
            <v>0</v>
          </cell>
          <cell r="AT250">
            <v>-1635000</v>
          </cell>
          <cell r="AU250">
            <v>612000</v>
          </cell>
          <cell r="AV250">
            <v>22338722</v>
          </cell>
          <cell r="AW250">
            <v>0</v>
          </cell>
          <cell r="AX250">
            <v>0</v>
          </cell>
          <cell r="AY250">
            <v>0</v>
          </cell>
          <cell r="AZ250">
            <v>0</v>
          </cell>
          <cell r="BA250">
            <v>10967937</v>
          </cell>
          <cell r="BB250">
            <v>10295000</v>
          </cell>
          <cell r="BC250">
            <v>0</v>
          </cell>
          <cell r="BD250">
            <v>140760091</v>
          </cell>
          <cell r="BE250">
            <v>1735000</v>
          </cell>
          <cell r="BF250">
            <v>-2153000</v>
          </cell>
          <cell r="BG250">
            <v>16844000</v>
          </cell>
          <cell r="BH250">
            <v>-169004323</v>
          </cell>
          <cell r="BI250">
            <v>-59471417</v>
          </cell>
          <cell r="BJ250" t="e">
            <v>#N/A</v>
          </cell>
          <cell r="BK250">
            <v>161158391</v>
          </cell>
          <cell r="BL250">
            <v>-288657024</v>
          </cell>
          <cell r="BM250" t="str">
            <v>N/A</v>
          </cell>
          <cell r="BN250" t="str">
            <v>N/A</v>
          </cell>
          <cell r="BO250" t="str">
            <v>N/A</v>
          </cell>
          <cell r="BP250">
            <v>0</v>
          </cell>
          <cell r="BQ250">
            <v>-153976909</v>
          </cell>
          <cell r="BR250">
            <v>-294654127</v>
          </cell>
          <cell r="BS250" t="e">
            <v>#N/A</v>
          </cell>
          <cell r="BT250">
            <v>-127498634</v>
          </cell>
          <cell r="BU250">
            <v>-113117566</v>
          </cell>
          <cell r="BV250">
            <v>2795117</v>
          </cell>
          <cell r="BW250">
            <v>9128342</v>
          </cell>
          <cell r="BX250">
            <v>5035929</v>
          </cell>
          <cell r="BY250">
            <v>-3087533</v>
          </cell>
          <cell r="BZ250" t="e">
            <v>#N/A</v>
          </cell>
          <cell r="CA250">
            <v>0</v>
          </cell>
          <cell r="CB250">
            <v>143847624</v>
          </cell>
          <cell r="CC250">
            <v>165110561</v>
          </cell>
          <cell r="CD250">
            <v>-278228126</v>
          </cell>
          <cell r="CE250">
            <v>0</v>
          </cell>
          <cell r="CF250">
            <v>-127498634</v>
          </cell>
          <cell r="CG250">
            <v>0</v>
          </cell>
          <cell r="CH250">
            <v>38124992</v>
          </cell>
        </row>
        <row r="251">
          <cell r="B251">
            <v>36110</v>
          </cell>
          <cell r="D251">
            <v>19889040</v>
          </cell>
          <cell r="E251">
            <v>-854012</v>
          </cell>
          <cell r="F251">
            <v>42002895</v>
          </cell>
          <cell r="G251">
            <v>0</v>
          </cell>
          <cell r="H251">
            <v>16365459</v>
          </cell>
          <cell r="I251">
            <v>11996931</v>
          </cell>
          <cell r="J251">
            <v>183787</v>
          </cell>
          <cell r="K251">
            <v>-358956</v>
          </cell>
          <cell r="L251">
            <v>5084000</v>
          </cell>
          <cell r="M251">
            <v>2888000</v>
          </cell>
          <cell r="N251">
            <v>10037000</v>
          </cell>
          <cell r="O251">
            <v>266000</v>
          </cell>
          <cell r="P251">
            <v>11010261</v>
          </cell>
          <cell r="Q251">
            <v>0</v>
          </cell>
          <cell r="R251">
            <v>0</v>
          </cell>
          <cell r="S251">
            <v>0</v>
          </cell>
          <cell r="T251">
            <v>4939000</v>
          </cell>
          <cell r="U251">
            <v>15592000</v>
          </cell>
          <cell r="V251">
            <v>-3581000</v>
          </cell>
          <cell r="W251">
            <v>6835000</v>
          </cell>
          <cell r="X251">
            <v>-9059000</v>
          </cell>
          <cell r="Y251">
            <v>0</v>
          </cell>
          <cell r="Z251">
            <v>0</v>
          </cell>
          <cell r="AA251">
            <v>0</v>
          </cell>
          <cell r="AB251">
            <v>0</v>
          </cell>
          <cell r="AC251">
            <v>0</v>
          </cell>
          <cell r="AD251">
            <v>0</v>
          </cell>
          <cell r="AE251">
            <v>1640000</v>
          </cell>
          <cell r="AF251">
            <v>104000</v>
          </cell>
          <cell r="AG251">
            <v>0</v>
          </cell>
          <cell r="AH251">
            <v>10793582</v>
          </cell>
          <cell r="AI251">
            <v>-18704414</v>
          </cell>
          <cell r="AJ251">
            <v>-113976508</v>
          </cell>
          <cell r="AK251">
            <v>-540051</v>
          </cell>
          <cell r="AL251">
            <v>35664976</v>
          </cell>
          <cell r="AM251">
            <v>-44192220</v>
          </cell>
          <cell r="AN251">
            <v>-76247449</v>
          </cell>
          <cell r="AO251">
            <v>-16261000</v>
          </cell>
          <cell r="AP251">
            <v>-31750228</v>
          </cell>
          <cell r="AQ251">
            <v>-57719000</v>
          </cell>
          <cell r="AR251">
            <v>-12906995</v>
          </cell>
          <cell r="AS251">
            <v>0</v>
          </cell>
          <cell r="AT251">
            <v>-1636000</v>
          </cell>
          <cell r="AU251">
            <v>612000</v>
          </cell>
          <cell r="AV251">
            <v>22342722</v>
          </cell>
          <cell r="AW251">
            <v>0</v>
          </cell>
          <cell r="AX251">
            <v>0</v>
          </cell>
          <cell r="AY251">
            <v>0</v>
          </cell>
          <cell r="AZ251">
            <v>0</v>
          </cell>
          <cell r="BA251">
            <v>11010261</v>
          </cell>
          <cell r="BB251">
            <v>10303000</v>
          </cell>
          <cell r="BC251">
            <v>7972000</v>
          </cell>
          <cell r="BD251">
            <v>141974341</v>
          </cell>
          <cell r="BE251">
            <v>1744000</v>
          </cell>
          <cell r="BF251">
            <v>-2224000</v>
          </cell>
          <cell r="BG251">
            <v>16950000</v>
          </cell>
          <cell r="BH251">
            <v>-168745724</v>
          </cell>
          <cell r="BI251">
            <v>-59832413</v>
          </cell>
          <cell r="BJ251" t="e">
            <v>#N/A</v>
          </cell>
          <cell r="BK251">
            <v>170405590</v>
          </cell>
          <cell r="BL251">
            <v>-288050584</v>
          </cell>
          <cell r="BM251" t="str">
            <v>N/A</v>
          </cell>
          <cell r="BN251" t="str">
            <v>N/A</v>
          </cell>
          <cell r="BO251" t="str">
            <v>N/A</v>
          </cell>
          <cell r="BP251">
            <v>0</v>
          </cell>
          <cell r="BQ251">
            <v>-153622310</v>
          </cell>
          <cell r="BR251">
            <v>-294089079</v>
          </cell>
          <cell r="BS251" t="e">
            <v>#N/A</v>
          </cell>
          <cell r="BT251">
            <v>-117644994</v>
          </cell>
          <cell r="BU251">
            <v>-103141074</v>
          </cell>
          <cell r="BV251">
            <v>2376576</v>
          </cell>
          <cell r="BW251">
            <v>9498372</v>
          </cell>
          <cell r="BX251">
            <v>5100262</v>
          </cell>
          <cell r="BY251">
            <v>-3218402</v>
          </cell>
          <cell r="BZ251" t="e">
            <v>#N/A</v>
          </cell>
          <cell r="CA251">
            <v>0</v>
          </cell>
          <cell r="CB251">
            <v>145192743</v>
          </cell>
          <cell r="CC251">
            <v>174478004</v>
          </cell>
          <cell r="CD251">
            <v>-277619078</v>
          </cell>
          <cell r="CE251">
            <v>0</v>
          </cell>
          <cell r="CF251">
            <v>-117644994</v>
          </cell>
          <cell r="CG251">
            <v>0</v>
          </cell>
          <cell r="CH251">
            <v>38138377</v>
          </cell>
        </row>
        <row r="252">
          <cell r="B252">
            <v>36111</v>
          </cell>
          <cell r="D252">
            <v>18727796</v>
          </cell>
          <cell r="E252">
            <v>-846327</v>
          </cell>
          <cell r="F252">
            <v>42121118</v>
          </cell>
          <cell r="G252">
            <v>0</v>
          </cell>
          <cell r="H252">
            <v>16239084</v>
          </cell>
          <cell r="I252">
            <v>11728243</v>
          </cell>
          <cell r="J252">
            <v>-5248147</v>
          </cell>
          <cell r="K252">
            <v>-358295</v>
          </cell>
          <cell r="L252">
            <v>5005000</v>
          </cell>
          <cell r="M252">
            <v>2794000</v>
          </cell>
          <cell r="N252">
            <v>10059000</v>
          </cell>
          <cell r="O252">
            <v>333000</v>
          </cell>
          <cell r="P252">
            <v>11107984</v>
          </cell>
          <cell r="Q252">
            <v>0</v>
          </cell>
          <cell r="R252">
            <v>0</v>
          </cell>
          <cell r="S252">
            <v>0</v>
          </cell>
          <cell r="T252">
            <v>4931000</v>
          </cell>
          <cell r="U252">
            <v>15481000</v>
          </cell>
          <cell r="V252">
            <v>-3587000</v>
          </cell>
          <cell r="W252">
            <v>6862000</v>
          </cell>
          <cell r="X252">
            <v>-8247000</v>
          </cell>
          <cell r="Y252">
            <v>0</v>
          </cell>
          <cell r="Z252">
            <v>0</v>
          </cell>
          <cell r="AA252">
            <v>0</v>
          </cell>
          <cell r="AB252">
            <v>0</v>
          </cell>
          <cell r="AC252">
            <v>0</v>
          </cell>
          <cell r="AD252">
            <v>0</v>
          </cell>
          <cell r="AE252">
            <v>1699000</v>
          </cell>
          <cell r="AF252">
            <v>105000</v>
          </cell>
          <cell r="AG252">
            <v>0</v>
          </cell>
          <cell r="AH252">
            <v>10934087</v>
          </cell>
          <cell r="AI252">
            <v>-18694540</v>
          </cell>
          <cell r="AJ252">
            <v>-113630468</v>
          </cell>
          <cell r="AK252">
            <v>-540050</v>
          </cell>
          <cell r="AL252">
            <v>35528026</v>
          </cell>
          <cell r="AM252">
            <v>-44297220</v>
          </cell>
          <cell r="AN252">
            <v>-77899813</v>
          </cell>
          <cell r="AO252">
            <v>-17483000</v>
          </cell>
          <cell r="AP252">
            <v>-31256096</v>
          </cell>
          <cell r="AQ252">
            <v>-57887000</v>
          </cell>
          <cell r="AR252">
            <v>-12888484</v>
          </cell>
          <cell r="AS252">
            <v>0</v>
          </cell>
          <cell r="AT252">
            <v>-1636000</v>
          </cell>
          <cell r="AU252">
            <v>612000</v>
          </cell>
          <cell r="AV252">
            <v>22347722</v>
          </cell>
          <cell r="AW252">
            <v>0</v>
          </cell>
          <cell r="AX252">
            <v>0</v>
          </cell>
          <cell r="AY252">
            <v>0</v>
          </cell>
          <cell r="AZ252">
            <v>0</v>
          </cell>
          <cell r="BA252">
            <v>11107984</v>
          </cell>
          <cell r="BB252">
            <v>10392000</v>
          </cell>
          <cell r="BC252">
            <v>7799000</v>
          </cell>
          <cell r="BD252">
            <v>123661231</v>
          </cell>
          <cell r="BE252">
            <v>1804000</v>
          </cell>
          <cell r="BF252">
            <v>-1385000</v>
          </cell>
          <cell r="BG252">
            <v>16825000</v>
          </cell>
          <cell r="BH252">
            <v>-171396123</v>
          </cell>
          <cell r="BI252">
            <v>-59841397</v>
          </cell>
          <cell r="BJ252" t="e">
            <v>#N/A</v>
          </cell>
          <cell r="BK252">
            <v>152113889</v>
          </cell>
          <cell r="BL252">
            <v>-289546835</v>
          </cell>
          <cell r="BM252" t="str">
            <v>N/A</v>
          </cell>
          <cell r="BN252" t="str">
            <v>N/A</v>
          </cell>
          <cell r="BO252" t="str">
            <v>N/A</v>
          </cell>
          <cell r="BP252">
            <v>0</v>
          </cell>
          <cell r="BQ252">
            <v>-156288583</v>
          </cell>
          <cell r="BR252">
            <v>-296858462</v>
          </cell>
          <cell r="BS252" t="e">
            <v>#N/A</v>
          </cell>
          <cell r="BT252">
            <v>-137432946</v>
          </cell>
          <cell r="BU252">
            <v>-123504857</v>
          </cell>
          <cell r="BV252">
            <v>-6383914</v>
          </cell>
          <cell r="BW252">
            <v>8683558</v>
          </cell>
          <cell r="BX252">
            <v>3273137</v>
          </cell>
          <cell r="BY252">
            <v>-3149389</v>
          </cell>
          <cell r="BZ252" t="e">
            <v>#N/A</v>
          </cell>
          <cell r="CA252">
            <v>0</v>
          </cell>
          <cell r="CB252">
            <v>126810620</v>
          </cell>
          <cell r="CC252">
            <v>156109604</v>
          </cell>
          <cell r="CD252">
            <v>-279614461</v>
          </cell>
          <cell r="CE252">
            <v>0</v>
          </cell>
          <cell r="CF252">
            <v>-137432946</v>
          </cell>
          <cell r="CG252">
            <v>0</v>
          </cell>
          <cell r="CH252">
            <v>38028040</v>
          </cell>
        </row>
        <row r="253">
          <cell r="B253">
            <v>36112</v>
          </cell>
          <cell r="D253">
            <v>18888620</v>
          </cell>
          <cell r="E253">
            <v>-862032</v>
          </cell>
          <cell r="F253">
            <v>42489887</v>
          </cell>
          <cell r="G253">
            <v>0</v>
          </cell>
          <cell r="H253">
            <v>16632232</v>
          </cell>
          <cell r="I253">
            <v>12249107</v>
          </cell>
          <cell r="J253">
            <v>-1328130</v>
          </cell>
          <cell r="K253">
            <v>-357731</v>
          </cell>
          <cell r="L253">
            <v>5027000</v>
          </cell>
          <cell r="M253">
            <v>2604000</v>
          </cell>
          <cell r="N253">
            <v>10080000</v>
          </cell>
          <cell r="O253">
            <v>371000</v>
          </cell>
          <cell r="P253">
            <v>10933793</v>
          </cell>
          <cell r="Q253">
            <v>0</v>
          </cell>
          <cell r="R253">
            <v>0</v>
          </cell>
          <cell r="S253">
            <v>0</v>
          </cell>
          <cell r="T253">
            <v>4943000</v>
          </cell>
          <cell r="U253">
            <v>15430000</v>
          </cell>
          <cell r="V253">
            <v>-3557000</v>
          </cell>
          <cell r="W253">
            <v>6755000</v>
          </cell>
          <cell r="X253">
            <v>-7865000</v>
          </cell>
          <cell r="Y253">
            <v>0</v>
          </cell>
          <cell r="Z253">
            <v>0</v>
          </cell>
          <cell r="AA253">
            <v>0</v>
          </cell>
          <cell r="AB253">
            <v>0</v>
          </cell>
          <cell r="AC253">
            <v>0</v>
          </cell>
          <cell r="AD253">
            <v>0</v>
          </cell>
          <cell r="AE253">
            <v>1731000</v>
          </cell>
          <cell r="AF253">
            <v>104000</v>
          </cell>
          <cell r="AG253">
            <v>0</v>
          </cell>
          <cell r="AH253">
            <v>10728784</v>
          </cell>
          <cell r="AI253">
            <v>-18694449</v>
          </cell>
          <cell r="AJ253">
            <v>-111693674</v>
          </cell>
          <cell r="AK253">
            <v>-540015</v>
          </cell>
          <cell r="AL253">
            <v>37286667</v>
          </cell>
          <cell r="AM253">
            <v>-43063644</v>
          </cell>
          <cell r="AN253">
            <v>-79266631</v>
          </cell>
          <cell r="AO253">
            <v>-18541000</v>
          </cell>
          <cell r="AP253">
            <v>-31067696</v>
          </cell>
          <cell r="AQ253">
            <v>-57945000</v>
          </cell>
          <cell r="AR253">
            <v>-12832159</v>
          </cell>
          <cell r="AS253">
            <v>0</v>
          </cell>
          <cell r="AT253">
            <v>-1637000</v>
          </cell>
          <cell r="AU253">
            <v>612000</v>
          </cell>
          <cell r="AV253">
            <v>22351722</v>
          </cell>
          <cell r="AW253">
            <v>0</v>
          </cell>
          <cell r="AX253">
            <v>0</v>
          </cell>
          <cell r="AY253">
            <v>0</v>
          </cell>
          <cell r="AZ253">
            <v>0</v>
          </cell>
          <cell r="BA253">
            <v>10933793</v>
          </cell>
          <cell r="BB253">
            <v>10451000</v>
          </cell>
          <cell r="BC253">
            <v>7631000</v>
          </cell>
          <cell r="BD253">
            <v>146767612</v>
          </cell>
          <cell r="BE253">
            <v>1835000</v>
          </cell>
          <cell r="BF253">
            <v>-1110000</v>
          </cell>
          <cell r="BG253">
            <v>16816000</v>
          </cell>
          <cell r="BH253">
            <v>-170122380</v>
          </cell>
          <cell r="BI253">
            <v>-60048375</v>
          </cell>
          <cell r="BJ253" t="e">
            <v>#N/A</v>
          </cell>
          <cell r="BK253">
            <v>174921373</v>
          </cell>
          <cell r="BL253">
            <v>-286761094</v>
          </cell>
          <cell r="BM253" t="str">
            <v>N/A</v>
          </cell>
          <cell r="BN253" t="str">
            <v>N/A</v>
          </cell>
          <cell r="BO253" t="str">
            <v>N/A</v>
          </cell>
          <cell r="BP253">
            <v>0</v>
          </cell>
          <cell r="BQ253">
            <v>-154984931</v>
          </cell>
          <cell r="BR253">
            <v>-294561121</v>
          </cell>
          <cell r="BS253" t="e">
            <v>#N/A</v>
          </cell>
          <cell r="BT253">
            <v>-111839722</v>
          </cell>
          <cell r="BU253">
            <v>-98223520</v>
          </cell>
          <cell r="BV253">
            <v>11148517</v>
          </cell>
          <cell r="BW253">
            <v>8759844</v>
          </cell>
          <cell r="BX253">
            <v>3285416</v>
          </cell>
          <cell r="BY253">
            <v>-3013195</v>
          </cell>
          <cell r="BZ253" t="e">
            <v>#N/A</v>
          </cell>
          <cell r="CA253">
            <v>0</v>
          </cell>
          <cell r="CB253">
            <v>149780807</v>
          </cell>
          <cell r="CC253">
            <v>178796601</v>
          </cell>
          <cell r="CD253">
            <v>-277020120</v>
          </cell>
          <cell r="CE253">
            <v>0</v>
          </cell>
          <cell r="CF253">
            <v>-111839722</v>
          </cell>
          <cell r="CG253">
            <v>0</v>
          </cell>
          <cell r="CH253">
            <v>38013047</v>
          </cell>
        </row>
        <row r="254">
          <cell r="B254">
            <v>36115</v>
          </cell>
          <cell r="D254">
            <v>18941425</v>
          </cell>
          <cell r="E254">
            <v>-877560</v>
          </cell>
          <cell r="F254">
            <v>43262171</v>
          </cell>
          <cell r="G254">
            <v>0</v>
          </cell>
          <cell r="H254">
            <v>16566486</v>
          </cell>
          <cell r="I254">
            <v>14739315</v>
          </cell>
          <cell r="J254">
            <v>-889480</v>
          </cell>
          <cell r="K254">
            <v>-348035</v>
          </cell>
          <cell r="L254">
            <v>5119000</v>
          </cell>
          <cell r="M254">
            <v>2597000</v>
          </cell>
          <cell r="N254">
            <v>7077000</v>
          </cell>
          <cell r="O254">
            <v>341000</v>
          </cell>
          <cell r="P254">
            <v>11175809</v>
          </cell>
          <cell r="Q254">
            <v>0</v>
          </cell>
          <cell r="R254">
            <v>0</v>
          </cell>
          <cell r="S254">
            <v>0</v>
          </cell>
          <cell r="T254">
            <v>4950000</v>
          </cell>
          <cell r="U254">
            <v>15480000</v>
          </cell>
          <cell r="V254">
            <v>-3513000</v>
          </cell>
          <cell r="W254">
            <v>6876000</v>
          </cell>
          <cell r="X254">
            <v>-8502000</v>
          </cell>
          <cell r="Y254">
            <v>0</v>
          </cell>
          <cell r="Z254">
            <v>0</v>
          </cell>
          <cell r="AA254">
            <v>0</v>
          </cell>
          <cell r="AB254">
            <v>0</v>
          </cell>
          <cell r="AC254">
            <v>0</v>
          </cell>
          <cell r="AD254">
            <v>0</v>
          </cell>
          <cell r="AE254">
            <v>1766000</v>
          </cell>
          <cell r="AF254">
            <v>111000</v>
          </cell>
          <cell r="AG254">
            <v>0</v>
          </cell>
          <cell r="AH254">
            <v>10768989</v>
          </cell>
          <cell r="AI254">
            <v>-18683234</v>
          </cell>
          <cell r="AJ254">
            <v>-111061359</v>
          </cell>
          <cell r="AK254">
            <v>-539997</v>
          </cell>
          <cell r="AL254">
            <v>37910491</v>
          </cell>
          <cell r="AM254">
            <v>-43447489</v>
          </cell>
          <cell r="AN254">
            <v>-79069663</v>
          </cell>
          <cell r="AO254">
            <v>-17641000</v>
          </cell>
          <cell r="AP254">
            <v>-30833962</v>
          </cell>
          <cell r="AQ254">
            <v>-58008000</v>
          </cell>
          <cell r="AR254">
            <v>-12867133</v>
          </cell>
          <cell r="AS254">
            <v>0</v>
          </cell>
          <cell r="AT254">
            <v>-1637000</v>
          </cell>
          <cell r="AU254">
            <v>612000</v>
          </cell>
          <cell r="AV254">
            <v>22293721</v>
          </cell>
          <cell r="AW254">
            <v>0</v>
          </cell>
          <cell r="AX254">
            <v>0</v>
          </cell>
          <cell r="AY254">
            <v>0</v>
          </cell>
          <cell r="AZ254">
            <v>0</v>
          </cell>
          <cell r="BA254">
            <v>11175809</v>
          </cell>
          <cell r="BB254">
            <v>7418000</v>
          </cell>
          <cell r="BC254">
            <v>7716000</v>
          </cell>
          <cell r="BD254">
            <v>131667502</v>
          </cell>
          <cell r="BE254">
            <v>1877000</v>
          </cell>
          <cell r="BF254">
            <v>-1626000</v>
          </cell>
          <cell r="BG254">
            <v>16917000</v>
          </cell>
          <cell r="BH254">
            <v>-167816041</v>
          </cell>
          <cell r="BI254">
            <v>-60106144</v>
          </cell>
          <cell r="BJ254" t="e">
            <v>#N/A</v>
          </cell>
          <cell r="BK254">
            <v>157099751</v>
          </cell>
          <cell r="BL254">
            <v>-285035635</v>
          </cell>
          <cell r="BM254" t="str">
            <v>N/A</v>
          </cell>
          <cell r="BN254" t="str">
            <v>N/A</v>
          </cell>
          <cell r="BO254" t="str">
            <v>N/A</v>
          </cell>
          <cell r="BP254">
            <v>0</v>
          </cell>
          <cell r="BQ254">
            <v>-152645807</v>
          </cell>
          <cell r="BR254">
            <v>-292638395</v>
          </cell>
          <cell r="BS254" t="e">
            <v>#N/A</v>
          </cell>
          <cell r="BT254">
            <v>-127935884</v>
          </cell>
          <cell r="BU254">
            <v>-114328958</v>
          </cell>
          <cell r="BV254">
            <v>-6722792</v>
          </cell>
          <cell r="BW254">
            <v>5586328</v>
          </cell>
          <cell r="BX254">
            <v>5248436</v>
          </cell>
          <cell r="BY254">
            <v>-3164125</v>
          </cell>
          <cell r="BZ254" t="e">
            <v>#N/A</v>
          </cell>
          <cell r="CA254">
            <v>0</v>
          </cell>
          <cell r="CB254">
            <v>134831627</v>
          </cell>
          <cell r="CC254">
            <v>161141436</v>
          </cell>
          <cell r="CD254">
            <v>-275470394</v>
          </cell>
          <cell r="CE254">
            <v>0</v>
          </cell>
          <cell r="CF254">
            <v>-127935884</v>
          </cell>
          <cell r="CG254">
            <v>0</v>
          </cell>
          <cell r="CH254">
            <v>38447774</v>
          </cell>
        </row>
        <row r="255">
          <cell r="B255">
            <v>36116</v>
          </cell>
          <cell r="D255">
            <v>18735551</v>
          </cell>
          <cell r="E255">
            <v>-884315</v>
          </cell>
          <cell r="F255">
            <v>43302713</v>
          </cell>
          <cell r="G255">
            <v>0</v>
          </cell>
          <cell r="H255">
            <v>17182801</v>
          </cell>
          <cell r="I255">
            <v>15175666</v>
          </cell>
          <cell r="J255">
            <v>-5095850</v>
          </cell>
          <cell r="K255">
            <v>-348406</v>
          </cell>
          <cell r="L255">
            <v>5425000</v>
          </cell>
          <cell r="M255">
            <v>2796000</v>
          </cell>
          <cell r="N255">
            <v>7086000</v>
          </cell>
          <cell r="O255">
            <v>655000</v>
          </cell>
          <cell r="P255">
            <v>11492474</v>
          </cell>
          <cell r="Q255">
            <v>0</v>
          </cell>
          <cell r="R255">
            <v>0</v>
          </cell>
          <cell r="S255">
            <v>0</v>
          </cell>
          <cell r="T255">
            <v>5121000</v>
          </cell>
          <cell r="U255">
            <v>15577000</v>
          </cell>
          <cell r="V255">
            <v>-3487000</v>
          </cell>
          <cell r="W255">
            <v>6907000</v>
          </cell>
          <cell r="X255">
            <v>-6261000</v>
          </cell>
          <cell r="Y255">
            <v>0</v>
          </cell>
          <cell r="Z255">
            <v>0</v>
          </cell>
          <cell r="AA255">
            <v>0</v>
          </cell>
          <cell r="AB255">
            <v>0</v>
          </cell>
          <cell r="AC255">
            <v>0</v>
          </cell>
          <cell r="AD255">
            <v>0</v>
          </cell>
          <cell r="AE255">
            <v>1846000</v>
          </cell>
          <cell r="AF255">
            <v>123000</v>
          </cell>
          <cell r="AG255">
            <v>0</v>
          </cell>
          <cell r="AH255">
            <v>10728767</v>
          </cell>
          <cell r="AI255">
            <v>-18677638</v>
          </cell>
          <cell r="AJ255">
            <v>-110545571</v>
          </cell>
          <cell r="AK255">
            <v>-540057</v>
          </cell>
          <cell r="AL255">
            <v>30285817</v>
          </cell>
          <cell r="AM255">
            <v>-47692713</v>
          </cell>
          <cell r="AN255">
            <v>-78700124</v>
          </cell>
          <cell r="AO255">
            <v>-17130000</v>
          </cell>
          <cell r="AP255">
            <v>-31089096</v>
          </cell>
          <cell r="AQ255">
            <v>-58173000</v>
          </cell>
          <cell r="AR255">
            <v>-12833512</v>
          </cell>
          <cell r="AS255">
            <v>0</v>
          </cell>
          <cell r="AT255">
            <v>-1637000</v>
          </cell>
          <cell r="AU255">
            <v>612000</v>
          </cell>
          <cell r="AV255">
            <v>21056075</v>
          </cell>
          <cell r="AW255">
            <v>0</v>
          </cell>
          <cell r="AX255">
            <v>0</v>
          </cell>
          <cell r="AY255">
            <v>0</v>
          </cell>
          <cell r="AZ255">
            <v>0</v>
          </cell>
          <cell r="BA255">
            <v>11492474</v>
          </cell>
          <cell r="BB255">
            <v>7741000</v>
          </cell>
          <cell r="BC255">
            <v>8221000</v>
          </cell>
          <cell r="BD255">
            <v>129216160</v>
          </cell>
          <cell r="BE255">
            <v>1969000</v>
          </cell>
          <cell r="BF255">
            <v>646000</v>
          </cell>
          <cell r="BG255">
            <v>17211000</v>
          </cell>
          <cell r="BH255">
            <v>-175276498</v>
          </cell>
          <cell r="BI255">
            <v>-60277745</v>
          </cell>
          <cell r="BJ255" t="e">
            <v>#N/A</v>
          </cell>
          <cell r="BK255">
            <v>155786318</v>
          </cell>
          <cell r="BL255">
            <v>-294510051</v>
          </cell>
          <cell r="BM255" t="str">
            <v>N/A</v>
          </cell>
          <cell r="BN255" t="str">
            <v>N/A</v>
          </cell>
          <cell r="BO255" t="str">
            <v>N/A</v>
          </cell>
          <cell r="BP255">
            <v>0</v>
          </cell>
          <cell r="BQ255">
            <v>-160085860</v>
          </cell>
          <cell r="BR255">
            <v>-303278031</v>
          </cell>
          <cell r="BS255" t="e">
            <v>#N/A</v>
          </cell>
          <cell r="BT255">
            <v>-138723734</v>
          </cell>
          <cell r="BU255">
            <v>-123544699</v>
          </cell>
          <cell r="BV255">
            <v>-6500709</v>
          </cell>
          <cell r="BW255">
            <v>6071265</v>
          </cell>
          <cell r="BX255">
            <v>5400783</v>
          </cell>
          <cell r="BY255">
            <v>-3236698</v>
          </cell>
          <cell r="BZ255" t="e">
            <v>#N/A</v>
          </cell>
          <cell r="CA255">
            <v>0</v>
          </cell>
          <cell r="CB255">
            <v>132452857</v>
          </cell>
          <cell r="CC255">
            <v>159907331</v>
          </cell>
          <cell r="CD255">
            <v>-283452030</v>
          </cell>
          <cell r="CE255">
            <v>0</v>
          </cell>
          <cell r="CF255">
            <v>-138723734</v>
          </cell>
          <cell r="CG255">
            <v>0</v>
          </cell>
          <cell r="CH255">
            <v>38529045</v>
          </cell>
        </row>
        <row r="256">
          <cell r="B256">
            <v>36117</v>
          </cell>
          <cell r="D256">
            <v>19288190</v>
          </cell>
          <cell r="E256">
            <v>-885042</v>
          </cell>
          <cell r="F256">
            <v>43244880</v>
          </cell>
          <cell r="G256">
            <v>0</v>
          </cell>
          <cell r="H256">
            <v>17756755</v>
          </cell>
          <cell r="I256">
            <v>15089580</v>
          </cell>
          <cell r="J256">
            <v>-5096927</v>
          </cell>
          <cell r="K256">
            <v>-348035</v>
          </cell>
          <cell r="L256">
            <v>5355000</v>
          </cell>
          <cell r="M256">
            <v>2803000</v>
          </cell>
          <cell r="N256">
            <v>7229000</v>
          </cell>
          <cell r="O256">
            <v>591000</v>
          </cell>
          <cell r="P256">
            <v>11437447</v>
          </cell>
          <cell r="Q256">
            <v>0</v>
          </cell>
          <cell r="R256">
            <v>0</v>
          </cell>
          <cell r="S256">
            <v>0</v>
          </cell>
          <cell r="T256">
            <v>5138000</v>
          </cell>
          <cell r="U256">
            <v>15662000</v>
          </cell>
          <cell r="V256">
            <v>-3475000</v>
          </cell>
          <cell r="W256">
            <v>6917000</v>
          </cell>
          <cell r="X256">
            <v>-4911000</v>
          </cell>
          <cell r="Y256">
            <v>0</v>
          </cell>
          <cell r="Z256">
            <v>0</v>
          </cell>
          <cell r="AA256">
            <v>0</v>
          </cell>
          <cell r="AB256">
            <v>0</v>
          </cell>
          <cell r="AC256">
            <v>0</v>
          </cell>
          <cell r="AD256">
            <v>0</v>
          </cell>
          <cell r="AE256">
            <v>1850000</v>
          </cell>
          <cell r="AF256">
            <v>124000</v>
          </cell>
          <cell r="AG256">
            <v>0</v>
          </cell>
          <cell r="AH256">
            <v>10847557</v>
          </cell>
          <cell r="AI256">
            <v>-18713638</v>
          </cell>
          <cell r="AJ256">
            <v>-109922224</v>
          </cell>
          <cell r="AK256">
            <v>-593733</v>
          </cell>
          <cell r="AL256">
            <v>30092867</v>
          </cell>
          <cell r="AM256">
            <v>-46737098</v>
          </cell>
          <cell r="AN256">
            <v>-77883093</v>
          </cell>
          <cell r="AO256">
            <v>-17375000</v>
          </cell>
          <cell r="AP256">
            <v>-33106745</v>
          </cell>
          <cell r="AQ256">
            <v>-58219000</v>
          </cell>
          <cell r="AR256">
            <v>-12787916</v>
          </cell>
          <cell r="AS256">
            <v>0</v>
          </cell>
          <cell r="AT256">
            <v>-1638000</v>
          </cell>
          <cell r="AU256">
            <v>612000</v>
          </cell>
          <cell r="AV256">
            <v>21625267</v>
          </cell>
          <cell r="AW256">
            <v>0</v>
          </cell>
          <cell r="AX256">
            <v>0</v>
          </cell>
          <cell r="AY256">
            <v>0</v>
          </cell>
          <cell r="AZ256">
            <v>0</v>
          </cell>
          <cell r="BA256">
            <v>11437447</v>
          </cell>
          <cell r="BB256">
            <v>7820000</v>
          </cell>
          <cell r="BC256">
            <v>8158000</v>
          </cell>
          <cell r="BD256">
            <v>131020101</v>
          </cell>
          <cell r="BE256">
            <v>1974000</v>
          </cell>
          <cell r="BF256">
            <v>2006000</v>
          </cell>
          <cell r="BG256">
            <v>17325000</v>
          </cell>
          <cell r="BH256">
            <v>-173795554</v>
          </cell>
          <cell r="BI256">
            <v>-60159359</v>
          </cell>
          <cell r="BJ256" t="e">
            <v>#N/A</v>
          </cell>
          <cell r="BK256">
            <v>157550506</v>
          </cell>
          <cell r="BL256">
            <v>-292493755</v>
          </cell>
          <cell r="BM256" t="str">
            <v>N/A</v>
          </cell>
          <cell r="BN256" t="str">
            <v>N/A</v>
          </cell>
          <cell r="BO256" t="str">
            <v>N/A</v>
          </cell>
          <cell r="BP256">
            <v>0</v>
          </cell>
          <cell r="BQ256">
            <v>-158556916</v>
          </cell>
          <cell r="BR256">
            <v>-301291278</v>
          </cell>
          <cell r="BS256" t="e">
            <v>#N/A</v>
          </cell>
          <cell r="BT256">
            <v>-134943250</v>
          </cell>
          <cell r="BU256">
            <v>-118282909</v>
          </cell>
          <cell r="BV256">
            <v>-5707279</v>
          </cell>
          <cell r="BW256">
            <v>6459347</v>
          </cell>
          <cell r="BX256">
            <v>5150182</v>
          </cell>
          <cell r="BY256">
            <v>-3267821</v>
          </cell>
          <cell r="BZ256" t="e">
            <v>#N/A</v>
          </cell>
          <cell r="CA256">
            <v>0</v>
          </cell>
          <cell r="CB256">
            <v>134287922</v>
          </cell>
          <cell r="CC256">
            <v>161703369</v>
          </cell>
          <cell r="CD256">
            <v>-279986277</v>
          </cell>
          <cell r="CE256">
            <v>0</v>
          </cell>
          <cell r="CF256">
            <v>-134943250</v>
          </cell>
          <cell r="CG256">
            <v>0</v>
          </cell>
          <cell r="CH256">
            <v>38451229</v>
          </cell>
        </row>
        <row r="257">
          <cell r="B257">
            <v>36118</v>
          </cell>
          <cell r="D257">
            <v>18695407</v>
          </cell>
          <cell r="E257">
            <v>-879538</v>
          </cell>
          <cell r="F257">
            <v>43141038</v>
          </cell>
          <cell r="G257">
            <v>0</v>
          </cell>
          <cell r="H257">
            <v>17718750</v>
          </cell>
          <cell r="I257">
            <v>14604851</v>
          </cell>
          <cell r="J257">
            <v>-5081795</v>
          </cell>
          <cell r="K257">
            <v>-346561</v>
          </cell>
          <cell r="L257">
            <v>5454000</v>
          </cell>
          <cell r="M257">
            <v>2814000</v>
          </cell>
          <cell r="N257">
            <v>7234000</v>
          </cell>
          <cell r="O257">
            <v>657000</v>
          </cell>
          <cell r="P257">
            <v>11213128</v>
          </cell>
          <cell r="Q257">
            <v>0</v>
          </cell>
          <cell r="R257">
            <v>0</v>
          </cell>
          <cell r="S257">
            <v>0</v>
          </cell>
          <cell r="T257">
            <v>5121000</v>
          </cell>
          <cell r="U257">
            <v>15609000</v>
          </cell>
          <cell r="V257">
            <v>-3513000</v>
          </cell>
          <cell r="W257">
            <v>6824000</v>
          </cell>
          <cell r="X257">
            <v>-5482000</v>
          </cell>
          <cell r="Y257">
            <v>0</v>
          </cell>
          <cell r="Z257">
            <v>0</v>
          </cell>
          <cell r="AA257">
            <v>0</v>
          </cell>
          <cell r="AB257">
            <v>0</v>
          </cell>
          <cell r="AC257">
            <v>0</v>
          </cell>
          <cell r="AD257">
            <v>0</v>
          </cell>
          <cell r="AE257">
            <v>1885000</v>
          </cell>
          <cell r="AF257">
            <v>124000</v>
          </cell>
          <cell r="AG257">
            <v>0</v>
          </cell>
          <cell r="AH257">
            <v>11219142</v>
          </cell>
          <cell r="AI257">
            <v>-18579638</v>
          </cell>
          <cell r="AJ257">
            <v>-108888004</v>
          </cell>
          <cell r="AK257">
            <v>-593733</v>
          </cell>
          <cell r="AL257">
            <v>30634100</v>
          </cell>
          <cell r="AM257">
            <v>-47232098</v>
          </cell>
          <cell r="AN257">
            <v>-77519299</v>
          </cell>
          <cell r="AO257">
            <v>-17205000</v>
          </cell>
          <cell r="AP257">
            <v>-33651973</v>
          </cell>
          <cell r="AQ257">
            <v>-58322000</v>
          </cell>
          <cell r="AR257">
            <v>-12770917</v>
          </cell>
          <cell r="AS257">
            <v>0</v>
          </cell>
          <cell r="AT257">
            <v>-1638000</v>
          </cell>
          <cell r="AU257">
            <v>612000</v>
          </cell>
          <cell r="AV257">
            <v>21628267</v>
          </cell>
          <cell r="AW257">
            <v>0</v>
          </cell>
          <cell r="AX257">
            <v>0</v>
          </cell>
          <cell r="AY257">
            <v>0</v>
          </cell>
          <cell r="AZ257">
            <v>0</v>
          </cell>
          <cell r="BA257">
            <v>11213128</v>
          </cell>
          <cell r="BB257">
            <v>7891000</v>
          </cell>
          <cell r="BC257">
            <v>8268000</v>
          </cell>
          <cell r="BD257">
            <v>128980603</v>
          </cell>
          <cell r="BE257">
            <v>2009000</v>
          </cell>
          <cell r="BF257">
            <v>1342000</v>
          </cell>
          <cell r="BG257">
            <v>17217000</v>
          </cell>
          <cell r="BH257">
            <v>-171549307</v>
          </cell>
          <cell r="BI257">
            <v>-59873775</v>
          </cell>
          <cell r="BJ257" t="e">
            <v>#N/A</v>
          </cell>
          <cell r="BK257">
            <v>155473194</v>
          </cell>
          <cell r="BL257">
            <v>-291739152</v>
          </cell>
          <cell r="BM257" t="str">
            <v>N/A</v>
          </cell>
          <cell r="BN257" t="str">
            <v>N/A</v>
          </cell>
          <cell r="BO257" t="str">
            <v>N/A</v>
          </cell>
          <cell r="BP257">
            <v>0</v>
          </cell>
          <cell r="BQ257">
            <v>-156482669</v>
          </cell>
          <cell r="BR257">
            <v>-299257447</v>
          </cell>
          <cell r="BS257" t="e">
            <v>#N/A</v>
          </cell>
          <cell r="BT257">
            <v>-136265958</v>
          </cell>
          <cell r="BU257">
            <v>-119035080</v>
          </cell>
          <cell r="BV257">
            <v>-5889887</v>
          </cell>
          <cell r="BW257">
            <v>6498616</v>
          </cell>
          <cell r="BX257">
            <v>4676850</v>
          </cell>
          <cell r="BY257">
            <v>-3301635</v>
          </cell>
          <cell r="BZ257" t="e">
            <v>#N/A</v>
          </cell>
          <cell r="CA257">
            <v>0</v>
          </cell>
          <cell r="CB257">
            <v>132282238</v>
          </cell>
          <cell r="CC257">
            <v>159654366</v>
          </cell>
          <cell r="CD257">
            <v>-278689446</v>
          </cell>
          <cell r="CE257">
            <v>0</v>
          </cell>
          <cell r="CF257">
            <v>-136265958</v>
          </cell>
          <cell r="CG257">
            <v>0</v>
          </cell>
          <cell r="CH257">
            <v>38264966</v>
          </cell>
        </row>
        <row r="258">
          <cell r="B258">
            <v>36119</v>
          </cell>
          <cell r="D258">
            <v>18539426</v>
          </cell>
          <cell r="E258">
            <v>-872020</v>
          </cell>
          <cell r="F258">
            <v>43007551</v>
          </cell>
          <cell r="G258">
            <v>0</v>
          </cell>
          <cell r="H258">
            <v>18182419</v>
          </cell>
          <cell r="I258">
            <v>15331322</v>
          </cell>
          <cell r="J258">
            <v>-5416523</v>
          </cell>
          <cell r="K258">
            <v>-344191</v>
          </cell>
          <cell r="L258">
            <v>5478000</v>
          </cell>
          <cell r="M258">
            <v>2782000</v>
          </cell>
          <cell r="N258">
            <v>7268000</v>
          </cell>
          <cell r="O258">
            <v>672000</v>
          </cell>
          <cell r="P258">
            <v>11302118</v>
          </cell>
          <cell r="Q258">
            <v>0</v>
          </cell>
          <cell r="R258">
            <v>0</v>
          </cell>
          <cell r="S258">
            <v>0</v>
          </cell>
          <cell r="T258">
            <v>5108000</v>
          </cell>
          <cell r="U258">
            <v>15679000</v>
          </cell>
          <cell r="V258">
            <v>-3543000</v>
          </cell>
          <cell r="W258">
            <v>6825000</v>
          </cell>
          <cell r="X258">
            <v>-5035000</v>
          </cell>
          <cell r="Y258">
            <v>0</v>
          </cell>
          <cell r="Z258">
            <v>0</v>
          </cell>
          <cell r="AA258">
            <v>0</v>
          </cell>
          <cell r="AB258">
            <v>0</v>
          </cell>
          <cell r="AC258">
            <v>0</v>
          </cell>
          <cell r="AD258">
            <v>0</v>
          </cell>
          <cell r="AE258">
            <v>1924000</v>
          </cell>
          <cell r="AF258">
            <v>122000</v>
          </cell>
          <cell r="AG258">
            <v>0</v>
          </cell>
          <cell r="AH258">
            <v>11273816</v>
          </cell>
          <cell r="AI258">
            <v>-18405470</v>
          </cell>
          <cell r="AJ258">
            <v>-106992966</v>
          </cell>
          <cell r="AK258">
            <v>-594289</v>
          </cell>
          <cell r="AL258">
            <v>30806282</v>
          </cell>
          <cell r="AM258">
            <v>-41605893</v>
          </cell>
          <cell r="AN258">
            <v>-77228790</v>
          </cell>
          <cell r="AO258">
            <v>-17014000</v>
          </cell>
          <cell r="AP258">
            <v>-33706877</v>
          </cell>
          <cell r="AQ258">
            <v>-58669000</v>
          </cell>
          <cell r="AR258">
            <v>-12804603</v>
          </cell>
          <cell r="AS258">
            <v>0</v>
          </cell>
          <cell r="AT258">
            <v>-1634000</v>
          </cell>
          <cell r="AU258">
            <v>612000</v>
          </cell>
          <cell r="AV258">
            <v>21632267</v>
          </cell>
          <cell r="AW258">
            <v>0</v>
          </cell>
          <cell r="AX258">
            <v>0</v>
          </cell>
          <cell r="AY258">
            <v>0</v>
          </cell>
          <cell r="AZ258">
            <v>0</v>
          </cell>
          <cell r="BA258">
            <v>11302118</v>
          </cell>
          <cell r="BB258">
            <v>7940000</v>
          </cell>
          <cell r="BC258">
            <v>8260000</v>
          </cell>
          <cell r="BD258">
            <v>130913184</v>
          </cell>
          <cell r="BE258">
            <v>2046000</v>
          </cell>
          <cell r="BF258">
            <v>1790000</v>
          </cell>
          <cell r="BG258">
            <v>17244000</v>
          </cell>
          <cell r="BH258">
            <v>-168818966</v>
          </cell>
          <cell r="BI258">
            <v>-60199787</v>
          </cell>
          <cell r="BJ258" t="e">
            <v>#N/A</v>
          </cell>
          <cell r="BK258">
            <v>157543282</v>
          </cell>
          <cell r="BL258">
            <v>-283251522</v>
          </cell>
          <cell r="BM258" t="str">
            <v>N/A</v>
          </cell>
          <cell r="BN258" t="str">
            <v>N/A</v>
          </cell>
          <cell r="BO258" t="str">
            <v>N/A</v>
          </cell>
          <cell r="BP258">
            <v>0</v>
          </cell>
          <cell r="BQ258">
            <v>-153956496</v>
          </cell>
          <cell r="BR258">
            <v>-291234913</v>
          </cell>
          <cell r="BS258" t="e">
            <v>#N/A</v>
          </cell>
          <cell r="BT258">
            <v>-125708241</v>
          </cell>
          <cell r="BU258">
            <v>-108534174</v>
          </cell>
          <cell r="BV258">
            <v>-1872409</v>
          </cell>
          <cell r="BW258">
            <v>6454187</v>
          </cell>
          <cell r="BX258">
            <v>2195596</v>
          </cell>
          <cell r="BY258">
            <v>-3205436</v>
          </cell>
          <cell r="BZ258" t="e">
            <v>#N/A</v>
          </cell>
          <cell r="CA258">
            <v>0</v>
          </cell>
          <cell r="CB258">
            <v>134118620</v>
          </cell>
          <cell r="CC258">
            <v>161620738</v>
          </cell>
          <cell r="CD258">
            <v>-270154912</v>
          </cell>
          <cell r="CE258">
            <v>0</v>
          </cell>
          <cell r="CF258">
            <v>-125708241</v>
          </cell>
          <cell r="CG258">
            <v>0</v>
          </cell>
          <cell r="CH258">
            <v>38041243</v>
          </cell>
        </row>
        <row r="259">
          <cell r="B259">
            <v>36122</v>
          </cell>
          <cell r="D259">
            <v>18473980</v>
          </cell>
          <cell r="E259">
            <v>0</v>
          </cell>
          <cell r="F259">
            <v>42854903</v>
          </cell>
          <cell r="G259">
            <v>0</v>
          </cell>
          <cell r="H259">
            <v>17849848</v>
          </cell>
          <cell r="I259">
            <v>14878354</v>
          </cell>
          <cell r="J259">
            <v>-5409179</v>
          </cell>
          <cell r="K259">
            <v>-340166</v>
          </cell>
          <cell r="L259">
            <v>5587000</v>
          </cell>
          <cell r="M259">
            <v>2759000</v>
          </cell>
          <cell r="N259">
            <v>7266000</v>
          </cell>
          <cell r="O259">
            <v>672000</v>
          </cell>
          <cell r="P259">
            <v>11447334</v>
          </cell>
          <cell r="Q259">
            <v>0</v>
          </cell>
          <cell r="R259">
            <v>0</v>
          </cell>
          <cell r="S259">
            <v>0</v>
          </cell>
          <cell r="T259">
            <v>5109000</v>
          </cell>
          <cell r="U259">
            <v>15732000</v>
          </cell>
          <cell r="V259">
            <v>-3633000</v>
          </cell>
          <cell r="W259">
            <v>6965000</v>
          </cell>
          <cell r="X259">
            <v>-7008000</v>
          </cell>
          <cell r="Y259">
            <v>0</v>
          </cell>
          <cell r="Z259">
            <v>0</v>
          </cell>
          <cell r="AA259">
            <v>0</v>
          </cell>
          <cell r="AB259">
            <v>0</v>
          </cell>
          <cell r="AC259">
            <v>0</v>
          </cell>
          <cell r="AD259">
            <v>0</v>
          </cell>
          <cell r="AE259">
            <v>1973000</v>
          </cell>
          <cell r="AF259">
            <v>125000</v>
          </cell>
          <cell r="AG259">
            <v>0</v>
          </cell>
          <cell r="AH259">
            <v>11377961</v>
          </cell>
          <cell r="AI259">
            <v>-18230850</v>
          </cell>
          <cell r="AJ259">
            <v>-106127904</v>
          </cell>
          <cell r="AK259">
            <v>-593793</v>
          </cell>
          <cell r="AL259">
            <v>31018215</v>
          </cell>
          <cell r="AM259">
            <v>-41621893</v>
          </cell>
          <cell r="AN259">
            <v>-74598185</v>
          </cell>
          <cell r="AO259">
            <v>-16146000</v>
          </cell>
          <cell r="AP259">
            <v>-33642165</v>
          </cell>
          <cell r="AQ259">
            <v>-59052000</v>
          </cell>
          <cell r="AR259">
            <v>-12898562</v>
          </cell>
          <cell r="AS259">
            <v>0</v>
          </cell>
          <cell r="AT259">
            <v>-1634000</v>
          </cell>
          <cell r="AU259">
            <v>612000</v>
          </cell>
          <cell r="AV259">
            <v>21776306</v>
          </cell>
          <cell r="AW259">
            <v>0</v>
          </cell>
          <cell r="AX259">
            <v>0</v>
          </cell>
          <cell r="AY259">
            <v>0</v>
          </cell>
          <cell r="AZ259">
            <v>0</v>
          </cell>
          <cell r="BA259">
            <v>11447334</v>
          </cell>
          <cell r="BB259">
            <v>7938000</v>
          </cell>
          <cell r="BC259">
            <v>8346000</v>
          </cell>
          <cell r="BD259">
            <v>127899907</v>
          </cell>
          <cell r="BE259">
            <v>2098000</v>
          </cell>
          <cell r="BF259">
            <v>-43000</v>
          </cell>
          <cell r="BG259">
            <v>17208000</v>
          </cell>
          <cell r="BH259">
            <v>-163924211</v>
          </cell>
          <cell r="BI259">
            <v>-60572601</v>
          </cell>
          <cell r="BJ259" t="e">
            <v>#N/A</v>
          </cell>
          <cell r="BK259">
            <v>155631241</v>
          </cell>
          <cell r="BL259">
            <v>-280497869</v>
          </cell>
          <cell r="BM259" t="str">
            <v>N/A</v>
          </cell>
          <cell r="BN259" t="str">
            <v>N/A</v>
          </cell>
          <cell r="BO259" t="str">
            <v>N/A</v>
          </cell>
          <cell r="BP259">
            <v>0</v>
          </cell>
          <cell r="BQ259">
            <v>-149326361</v>
          </cell>
          <cell r="BR259">
            <v>-286873011</v>
          </cell>
          <cell r="BS259" t="e">
            <v>#N/A</v>
          </cell>
          <cell r="BT259">
            <v>-124866629</v>
          </cell>
          <cell r="BU259">
            <v>-108912170</v>
          </cell>
          <cell r="BV259">
            <v>-2868835</v>
          </cell>
          <cell r="BW259">
            <v>6058923</v>
          </cell>
          <cell r="BX259">
            <v>1861879</v>
          </cell>
          <cell r="BY259">
            <v>-3066599</v>
          </cell>
          <cell r="BZ259" t="e">
            <v>#N/A</v>
          </cell>
          <cell r="CA259">
            <v>0</v>
          </cell>
          <cell r="CB259">
            <v>130966506</v>
          </cell>
          <cell r="CC259">
            <v>158697840</v>
          </cell>
          <cell r="CD259">
            <v>-267610010</v>
          </cell>
          <cell r="CE259">
            <v>0</v>
          </cell>
          <cell r="CF259">
            <v>-124866629</v>
          </cell>
          <cell r="CG259">
            <v>0</v>
          </cell>
          <cell r="CH259">
            <v>37606799</v>
          </cell>
        </row>
        <row r="260">
          <cell r="B260">
            <v>36123</v>
          </cell>
          <cell r="D260">
            <v>18371601</v>
          </cell>
          <cell r="E260">
            <v>-865286</v>
          </cell>
          <cell r="F260">
            <v>42878513</v>
          </cell>
          <cell r="G260">
            <v>0</v>
          </cell>
          <cell r="H260">
            <v>17526074</v>
          </cell>
          <cell r="I260">
            <v>14692542</v>
          </cell>
          <cell r="J260">
            <v>-5356798</v>
          </cell>
          <cell r="K260">
            <v>-339725</v>
          </cell>
          <cell r="L260">
            <v>5630000</v>
          </cell>
          <cell r="M260">
            <v>2737000</v>
          </cell>
          <cell r="N260">
            <v>7266000</v>
          </cell>
          <cell r="O260">
            <v>577000</v>
          </cell>
          <cell r="P260">
            <v>11638131</v>
          </cell>
          <cell r="Q260">
            <v>0</v>
          </cell>
          <cell r="R260">
            <v>0</v>
          </cell>
          <cell r="S260">
            <v>0</v>
          </cell>
          <cell r="T260">
            <v>5092000</v>
          </cell>
          <cell r="U260">
            <v>15624000</v>
          </cell>
          <cell r="V260">
            <v>-3612000</v>
          </cell>
          <cell r="W260">
            <v>7009000</v>
          </cell>
          <cell r="X260">
            <v>-7593000</v>
          </cell>
          <cell r="Y260">
            <v>0</v>
          </cell>
          <cell r="Z260">
            <v>0</v>
          </cell>
          <cell r="AA260">
            <v>0</v>
          </cell>
          <cell r="AB260">
            <v>0</v>
          </cell>
          <cell r="AC260">
            <v>0</v>
          </cell>
          <cell r="AD260">
            <v>0</v>
          </cell>
          <cell r="AE260">
            <v>1956000</v>
          </cell>
          <cell r="AF260">
            <v>145000</v>
          </cell>
          <cell r="AG260">
            <v>0</v>
          </cell>
          <cell r="AH260">
            <v>11225075</v>
          </cell>
          <cell r="AI260">
            <v>-18201639</v>
          </cell>
          <cell r="AJ260">
            <v>-109580619</v>
          </cell>
          <cell r="AK260">
            <v>-593789</v>
          </cell>
          <cell r="AL260">
            <v>27280341</v>
          </cell>
          <cell r="AM260">
            <v>-42024189</v>
          </cell>
          <cell r="AN260">
            <v>-76225189</v>
          </cell>
          <cell r="AO260">
            <v>-16272000</v>
          </cell>
          <cell r="AP260">
            <v>-45201413</v>
          </cell>
          <cell r="AQ260">
            <v>-59261000</v>
          </cell>
          <cell r="AR260">
            <v>-12858944</v>
          </cell>
          <cell r="AS260">
            <v>0</v>
          </cell>
          <cell r="AT260">
            <v>-1634000</v>
          </cell>
          <cell r="AU260">
            <v>612000</v>
          </cell>
          <cell r="AV260">
            <v>21774306</v>
          </cell>
          <cell r="AW260">
            <v>0</v>
          </cell>
          <cell r="AX260">
            <v>0</v>
          </cell>
          <cell r="AY260">
            <v>0</v>
          </cell>
          <cell r="AZ260">
            <v>0</v>
          </cell>
          <cell r="BA260">
            <v>11638131</v>
          </cell>
          <cell r="BB260">
            <v>7843000</v>
          </cell>
          <cell r="BC260">
            <v>8367000</v>
          </cell>
          <cell r="BD260">
            <v>129521962</v>
          </cell>
          <cell r="BE260">
            <v>2101000</v>
          </cell>
          <cell r="BF260">
            <v>-584000</v>
          </cell>
          <cell r="BG260">
            <v>17104000</v>
          </cell>
          <cell r="BH260">
            <v>-172840589</v>
          </cell>
          <cell r="BI260">
            <v>-60894869</v>
          </cell>
          <cell r="BJ260" t="e">
            <v>#N/A</v>
          </cell>
          <cell r="BK260">
            <v>156504808</v>
          </cell>
          <cell r="BL260">
            <v>-302340059</v>
          </cell>
          <cell r="BM260" t="str">
            <v>N/A</v>
          </cell>
          <cell r="BN260" t="str">
            <v>N/A</v>
          </cell>
          <cell r="BO260" t="str">
            <v>N/A</v>
          </cell>
          <cell r="BP260">
            <v>0</v>
          </cell>
          <cell r="BQ260">
            <v>-158250950</v>
          </cell>
          <cell r="BR260">
            <v>-296511953</v>
          </cell>
          <cell r="BS260" t="e">
            <v>#N/A</v>
          </cell>
          <cell r="BT260">
            <v>-145835252</v>
          </cell>
          <cell r="BU260">
            <v>-117369996</v>
          </cell>
          <cell r="BV260">
            <v>-1891666</v>
          </cell>
          <cell r="BW260">
            <v>5471283</v>
          </cell>
          <cell r="BX260">
            <v>3731010</v>
          </cell>
          <cell r="BY260">
            <v>-3150863</v>
          </cell>
          <cell r="BZ260" t="e">
            <v>#N/A</v>
          </cell>
          <cell r="CA260">
            <v>0</v>
          </cell>
          <cell r="CB260">
            <v>132672825</v>
          </cell>
          <cell r="CC260">
            <v>160520956</v>
          </cell>
          <cell r="CD260">
            <v>-277890952</v>
          </cell>
          <cell r="CE260">
            <v>0</v>
          </cell>
          <cell r="CF260">
            <v>-145835252</v>
          </cell>
          <cell r="CG260">
            <v>0</v>
          </cell>
          <cell r="CH260">
            <v>37589991</v>
          </cell>
        </row>
        <row r="261">
          <cell r="B261">
            <v>36124</v>
          </cell>
          <cell r="D261">
            <v>18446170</v>
          </cell>
          <cell r="E261">
            <v>-865376</v>
          </cell>
          <cell r="F261">
            <v>43070822</v>
          </cell>
          <cell r="G261">
            <v>0</v>
          </cell>
          <cell r="H261">
            <v>17760473</v>
          </cell>
          <cell r="I261">
            <v>14675785</v>
          </cell>
          <cell r="J261">
            <v>-5233173</v>
          </cell>
          <cell r="K261">
            <v>-341053</v>
          </cell>
          <cell r="L261">
            <v>5692000</v>
          </cell>
          <cell r="M261">
            <v>2585000</v>
          </cell>
          <cell r="N261">
            <v>0</v>
          </cell>
          <cell r="O261">
            <v>0</v>
          </cell>
          <cell r="P261">
            <v>11727419</v>
          </cell>
          <cell r="Q261">
            <v>0</v>
          </cell>
          <cell r="R261">
            <v>0</v>
          </cell>
          <cell r="S261">
            <v>0</v>
          </cell>
          <cell r="T261">
            <v>5122000</v>
          </cell>
          <cell r="U261">
            <v>15553000</v>
          </cell>
          <cell r="V261">
            <v>-3614000</v>
          </cell>
          <cell r="W261">
            <v>7014000</v>
          </cell>
          <cell r="X261">
            <v>-8397000</v>
          </cell>
          <cell r="Y261">
            <v>0</v>
          </cell>
          <cell r="Z261">
            <v>0</v>
          </cell>
          <cell r="AA261">
            <v>0</v>
          </cell>
          <cell r="AB261">
            <v>0</v>
          </cell>
          <cell r="AC261">
            <v>0</v>
          </cell>
          <cell r="AD261">
            <v>0</v>
          </cell>
          <cell r="AE261">
            <v>2013000</v>
          </cell>
          <cell r="AF261">
            <v>163000</v>
          </cell>
          <cell r="AG261">
            <v>0</v>
          </cell>
          <cell r="AH261">
            <v>10877780</v>
          </cell>
          <cell r="AI261">
            <v>-18202885</v>
          </cell>
          <cell r="AJ261">
            <v>-109653198</v>
          </cell>
          <cell r="AK261">
            <v>-593114</v>
          </cell>
          <cell r="AL261">
            <v>27377719</v>
          </cell>
          <cell r="AM261">
            <v>-42024189</v>
          </cell>
          <cell r="AN261">
            <v>-75685525</v>
          </cell>
          <cell r="AO261">
            <v>-16272000</v>
          </cell>
          <cell r="AP261">
            <v>-44974319</v>
          </cell>
          <cell r="AQ261">
            <v>-59420000</v>
          </cell>
          <cell r="AR261">
            <v>-12851576</v>
          </cell>
          <cell r="AS261">
            <v>0</v>
          </cell>
          <cell r="AT261">
            <v>-1635000</v>
          </cell>
          <cell r="AU261">
            <v>612000</v>
          </cell>
          <cell r="AV261">
            <v>21772226</v>
          </cell>
          <cell r="AW261">
            <v>0</v>
          </cell>
          <cell r="AX261">
            <v>0</v>
          </cell>
          <cell r="AY261">
            <v>0</v>
          </cell>
          <cell r="AZ261">
            <v>0</v>
          </cell>
          <cell r="BA261">
            <v>11727419</v>
          </cell>
          <cell r="BB261">
            <v>0</v>
          </cell>
          <cell r="BC261">
            <v>8277000</v>
          </cell>
          <cell r="BD261">
            <v>131192878</v>
          </cell>
          <cell r="BE261">
            <v>2176000</v>
          </cell>
          <cell r="BF261">
            <v>-1383000</v>
          </cell>
          <cell r="BG261">
            <v>17061000</v>
          </cell>
          <cell r="BH261">
            <v>-172279777</v>
          </cell>
          <cell r="BI261">
            <v>-61393796</v>
          </cell>
          <cell r="BJ261" t="e">
            <v>#N/A</v>
          </cell>
          <cell r="BK261">
            <v>150331921</v>
          </cell>
          <cell r="BL261">
            <v>-302818080</v>
          </cell>
          <cell r="BM261" t="str">
            <v>N/A</v>
          </cell>
          <cell r="BN261" t="str">
            <v>N/A</v>
          </cell>
          <cell r="BO261" t="str">
            <v>N/A</v>
          </cell>
          <cell r="BP261">
            <v>0</v>
          </cell>
          <cell r="BQ261">
            <v>-157690892</v>
          </cell>
          <cell r="BR261">
            <v>-296446988</v>
          </cell>
          <cell r="BS261" t="e">
            <v>#N/A</v>
          </cell>
          <cell r="BT261">
            <v>-152486159</v>
          </cell>
          <cell r="BU261">
            <v>-124185614</v>
          </cell>
          <cell r="BV261">
            <v>-1297668</v>
          </cell>
          <cell r="BW261">
            <v>6091168</v>
          </cell>
          <cell r="BX261">
            <v>3467044</v>
          </cell>
          <cell r="BY261">
            <v>-3210077</v>
          </cell>
          <cell r="BZ261" t="e">
            <v>#N/A</v>
          </cell>
          <cell r="CA261">
            <v>0</v>
          </cell>
          <cell r="CB261">
            <v>134402954</v>
          </cell>
          <cell r="CC261">
            <v>154407373</v>
          </cell>
          <cell r="CD261">
            <v>-278592987</v>
          </cell>
          <cell r="CE261">
            <v>0</v>
          </cell>
          <cell r="CF261">
            <v>-152486159</v>
          </cell>
          <cell r="CG261">
            <v>0</v>
          </cell>
          <cell r="CH261">
            <v>37763387</v>
          </cell>
        </row>
        <row r="262">
          <cell r="B262">
            <v>36125</v>
          </cell>
          <cell r="D262">
            <v>18746279</v>
          </cell>
          <cell r="E262">
            <v>-870033</v>
          </cell>
          <cell r="F262">
            <v>43161581</v>
          </cell>
          <cell r="G262">
            <v>0</v>
          </cell>
          <cell r="H262">
            <v>17997111</v>
          </cell>
          <cell r="I262">
            <v>14654631</v>
          </cell>
          <cell r="J262">
            <v>-5485904</v>
          </cell>
          <cell r="K262">
            <v>-340520</v>
          </cell>
          <cell r="L262">
            <v>5725000</v>
          </cell>
          <cell r="M262">
            <v>2569000</v>
          </cell>
          <cell r="N262">
            <v>7266000</v>
          </cell>
          <cell r="O262">
            <v>614000</v>
          </cell>
          <cell r="P262">
            <v>11955818</v>
          </cell>
          <cell r="Q262">
            <v>0</v>
          </cell>
          <cell r="R262">
            <v>0</v>
          </cell>
          <cell r="S262">
            <v>0</v>
          </cell>
          <cell r="T262">
            <v>5203000</v>
          </cell>
          <cell r="U262">
            <v>15387000</v>
          </cell>
          <cell r="V262">
            <v>-3598000</v>
          </cell>
          <cell r="W262">
            <v>7014000</v>
          </cell>
          <cell r="X262">
            <v>-8457000</v>
          </cell>
          <cell r="Y262">
            <v>0</v>
          </cell>
          <cell r="Z262">
            <v>0</v>
          </cell>
          <cell r="AA262">
            <v>0</v>
          </cell>
          <cell r="AB262">
            <v>0</v>
          </cell>
          <cell r="AC262">
            <v>0</v>
          </cell>
          <cell r="AD262">
            <v>0</v>
          </cell>
          <cell r="AE262">
            <v>2152000</v>
          </cell>
          <cell r="AF262">
            <v>165000</v>
          </cell>
          <cell r="AG262">
            <v>0</v>
          </cell>
          <cell r="AH262">
            <v>10859508</v>
          </cell>
          <cell r="AI262">
            <v>-18205168</v>
          </cell>
          <cell r="AJ262">
            <v>-109552859</v>
          </cell>
          <cell r="AK262">
            <v>-592864</v>
          </cell>
          <cell r="AL262">
            <v>27416930</v>
          </cell>
          <cell r="AM262">
            <v>-40362408</v>
          </cell>
          <cell r="AN262">
            <v>-76117812</v>
          </cell>
          <cell r="AO262">
            <v>-15989000</v>
          </cell>
          <cell r="AP262">
            <v>-45507811</v>
          </cell>
          <cell r="AQ262">
            <v>-59159000</v>
          </cell>
          <cell r="AR262">
            <v>-12930543</v>
          </cell>
          <cell r="AS262">
            <v>0</v>
          </cell>
          <cell r="AT262">
            <v>-1636000</v>
          </cell>
          <cell r="AU262">
            <v>612000</v>
          </cell>
          <cell r="AV262">
            <v>21768316</v>
          </cell>
          <cell r="AW262">
            <v>0</v>
          </cell>
          <cell r="AX262">
            <v>0</v>
          </cell>
          <cell r="AY262">
            <v>0</v>
          </cell>
          <cell r="AZ262">
            <v>0</v>
          </cell>
          <cell r="BA262">
            <v>11955818</v>
          </cell>
          <cell r="BB262">
            <v>7880000</v>
          </cell>
          <cell r="BC262">
            <v>8294000</v>
          </cell>
          <cell r="BD262">
            <v>134608089</v>
          </cell>
          <cell r="BE262">
            <v>2317000</v>
          </cell>
          <cell r="BF262">
            <v>-1443000</v>
          </cell>
          <cell r="BG262">
            <v>16992000</v>
          </cell>
          <cell r="BH262">
            <v>-172296457</v>
          </cell>
          <cell r="BI262">
            <v>-61230035</v>
          </cell>
          <cell r="BJ262" t="e">
            <v>#N/A</v>
          </cell>
          <cell r="BK262">
            <v>161867873</v>
          </cell>
          <cell r="BL262">
            <v>-301530710</v>
          </cell>
          <cell r="BM262" t="str">
            <v>N/A</v>
          </cell>
          <cell r="BN262" t="str">
            <v>N/A</v>
          </cell>
          <cell r="BO262" t="str">
            <v>N/A</v>
          </cell>
          <cell r="BP262">
            <v>0</v>
          </cell>
          <cell r="BQ262">
            <v>-157689289</v>
          </cell>
          <cell r="BR262">
            <v>-294633216</v>
          </cell>
          <cell r="BS262" t="e">
            <v>#N/A</v>
          </cell>
          <cell r="BT262">
            <v>-139662837</v>
          </cell>
          <cell r="BU262">
            <v>-110871069</v>
          </cell>
          <cell r="BV262">
            <v>2804365</v>
          </cell>
          <cell r="BW262">
            <v>6122626</v>
          </cell>
          <cell r="BX262">
            <v>2441768</v>
          </cell>
          <cell r="BY262">
            <v>-3158240</v>
          </cell>
          <cell r="BZ262" t="e">
            <v>#N/A</v>
          </cell>
          <cell r="CA262">
            <v>0</v>
          </cell>
          <cell r="CB262">
            <v>137766328</v>
          </cell>
          <cell r="CC262">
            <v>165896146</v>
          </cell>
          <cell r="CD262">
            <v>-276767215</v>
          </cell>
          <cell r="CE262">
            <v>0</v>
          </cell>
          <cell r="CF262">
            <v>-139662837</v>
          </cell>
          <cell r="CG262">
            <v>0</v>
          </cell>
          <cell r="CH262">
            <v>37664390</v>
          </cell>
        </row>
        <row r="263">
          <cell r="B263">
            <v>36126</v>
          </cell>
          <cell r="D263">
            <v>18894473</v>
          </cell>
          <cell r="E263">
            <v>-852470</v>
          </cell>
          <cell r="F263">
            <v>43494805</v>
          </cell>
          <cell r="G263">
            <v>0</v>
          </cell>
          <cell r="H263">
            <v>18086917</v>
          </cell>
          <cell r="I263">
            <v>14140702</v>
          </cell>
          <cell r="J263">
            <v>-5296960</v>
          </cell>
          <cell r="K263">
            <v>-340875</v>
          </cell>
          <cell r="L263">
            <v>5769000</v>
          </cell>
          <cell r="M263">
            <v>2544000</v>
          </cell>
          <cell r="N263">
            <v>7275000</v>
          </cell>
          <cell r="O263">
            <v>504000</v>
          </cell>
          <cell r="P263">
            <v>12098443</v>
          </cell>
          <cell r="Q263">
            <v>0</v>
          </cell>
          <cell r="R263">
            <v>0</v>
          </cell>
          <cell r="S263">
            <v>0</v>
          </cell>
          <cell r="T263">
            <v>5215000</v>
          </cell>
          <cell r="U263">
            <v>15586000</v>
          </cell>
          <cell r="V263">
            <v>-3564000</v>
          </cell>
          <cell r="W263">
            <v>7027000</v>
          </cell>
          <cell r="X263">
            <v>-8112000</v>
          </cell>
          <cell r="Y263">
            <v>0</v>
          </cell>
          <cell r="Z263">
            <v>0</v>
          </cell>
          <cell r="AA263">
            <v>0</v>
          </cell>
          <cell r="AB263">
            <v>0</v>
          </cell>
          <cell r="AC263">
            <v>0</v>
          </cell>
          <cell r="AD263">
            <v>0</v>
          </cell>
          <cell r="AE263">
            <v>2149000</v>
          </cell>
          <cell r="AF263">
            <v>164000</v>
          </cell>
          <cell r="AG263">
            <v>0</v>
          </cell>
          <cell r="AH263">
            <v>11023432</v>
          </cell>
          <cell r="AI263">
            <v>-18205588</v>
          </cell>
          <cell r="AJ263">
            <v>-108865247</v>
          </cell>
          <cell r="AK263">
            <v>-592736</v>
          </cell>
          <cell r="AL263">
            <v>28407125</v>
          </cell>
          <cell r="AM263">
            <v>-39821394</v>
          </cell>
          <cell r="AN263">
            <v>-75719429</v>
          </cell>
          <cell r="AO263">
            <v>-15953000</v>
          </cell>
          <cell r="AP263">
            <v>-45443739</v>
          </cell>
          <cell r="AQ263">
            <v>-58310000</v>
          </cell>
          <cell r="AR263">
            <v>-12945068</v>
          </cell>
          <cell r="AS263">
            <v>0</v>
          </cell>
          <cell r="AT263">
            <v>-1638000</v>
          </cell>
          <cell r="AU263">
            <v>612000</v>
          </cell>
          <cell r="AV263">
            <v>22104422</v>
          </cell>
          <cell r="AW263">
            <v>0</v>
          </cell>
          <cell r="AX263">
            <v>0</v>
          </cell>
          <cell r="AY263">
            <v>0</v>
          </cell>
          <cell r="AZ263">
            <v>0</v>
          </cell>
          <cell r="BA263">
            <v>12098443</v>
          </cell>
          <cell r="BB263">
            <v>7779000</v>
          </cell>
          <cell r="BC263">
            <v>8313000</v>
          </cell>
          <cell r="BD263">
            <v>132909402</v>
          </cell>
          <cell r="BE263">
            <v>2313000</v>
          </cell>
          <cell r="BF263">
            <v>-1085000</v>
          </cell>
          <cell r="BG263">
            <v>17237000</v>
          </cell>
          <cell r="BH263">
            <v>-169850453</v>
          </cell>
          <cell r="BI263">
            <v>-60231636</v>
          </cell>
          <cell r="BJ263" t="e">
            <v>#N/A</v>
          </cell>
          <cell r="BK263">
            <v>160247375</v>
          </cell>
          <cell r="BL263">
            <v>-296882221</v>
          </cell>
          <cell r="BM263" t="str">
            <v>N/A</v>
          </cell>
          <cell r="BN263" t="str">
            <v>N/A</v>
          </cell>
          <cell r="BO263" t="str">
            <v>N/A</v>
          </cell>
          <cell r="BP263">
            <v>0</v>
          </cell>
          <cell r="BQ263">
            <v>-155208865</v>
          </cell>
          <cell r="BR263">
            <v>-290981905</v>
          </cell>
          <cell r="BS263" t="e">
            <v>#N/A</v>
          </cell>
          <cell r="BT263">
            <v>-136634846</v>
          </cell>
          <cell r="BU263">
            <v>-108211259</v>
          </cell>
          <cell r="BV263">
            <v>1291330</v>
          </cell>
          <cell r="BW263">
            <v>6080513</v>
          </cell>
          <cell r="BX263">
            <v>2063731</v>
          </cell>
          <cell r="BY263">
            <v>-3205801</v>
          </cell>
          <cell r="BZ263" t="e">
            <v>#N/A</v>
          </cell>
          <cell r="CA263">
            <v>0</v>
          </cell>
          <cell r="CB263">
            <v>136115202</v>
          </cell>
          <cell r="CC263">
            <v>164305646</v>
          </cell>
          <cell r="CD263">
            <v>-272516904</v>
          </cell>
          <cell r="CE263">
            <v>0</v>
          </cell>
          <cell r="CF263">
            <v>-136634846</v>
          </cell>
          <cell r="CG263">
            <v>0</v>
          </cell>
          <cell r="CH263">
            <v>37700567</v>
          </cell>
        </row>
        <row r="264">
          <cell r="B264">
            <v>36129</v>
          </cell>
          <cell r="D264">
            <v>18924042</v>
          </cell>
          <cell r="E264">
            <v>-851958</v>
          </cell>
          <cell r="F264">
            <v>43657116</v>
          </cell>
          <cell r="G264">
            <v>0</v>
          </cell>
          <cell r="H264">
            <v>18115222</v>
          </cell>
          <cell r="I264">
            <v>14154324</v>
          </cell>
          <cell r="J264">
            <v>-5190742</v>
          </cell>
          <cell r="K264">
            <v>-341408</v>
          </cell>
          <cell r="L264">
            <v>5626000</v>
          </cell>
          <cell r="M264">
            <v>2612000</v>
          </cell>
          <cell r="N264">
            <v>7416000</v>
          </cell>
          <cell r="O264">
            <v>596000</v>
          </cell>
          <cell r="P264">
            <v>12250881</v>
          </cell>
          <cell r="Q264">
            <v>0</v>
          </cell>
          <cell r="R264">
            <v>0</v>
          </cell>
          <cell r="S264">
            <v>0</v>
          </cell>
          <cell r="T264">
            <v>5353000</v>
          </cell>
          <cell r="U264">
            <v>16123000</v>
          </cell>
          <cell r="V264">
            <v>-3533000</v>
          </cell>
          <cell r="W264">
            <v>7009000</v>
          </cell>
          <cell r="X264">
            <v>-3052000</v>
          </cell>
          <cell r="Y264">
            <v>0</v>
          </cell>
          <cell r="Z264">
            <v>0</v>
          </cell>
          <cell r="AA264">
            <v>0</v>
          </cell>
          <cell r="AB264">
            <v>0</v>
          </cell>
          <cell r="AC264">
            <v>0</v>
          </cell>
          <cell r="AD264">
            <v>0</v>
          </cell>
          <cell r="AE264">
            <v>2149000</v>
          </cell>
          <cell r="AF264">
            <v>164000</v>
          </cell>
          <cell r="AG264">
            <v>0</v>
          </cell>
          <cell r="AH264">
            <v>10571556</v>
          </cell>
          <cell r="AI264">
            <v>-18592886</v>
          </cell>
          <cell r="AJ264">
            <v>-103715206</v>
          </cell>
          <cell r="AK264">
            <v>-592731</v>
          </cell>
          <cell r="AL264">
            <v>27520228</v>
          </cell>
          <cell r="AM264">
            <v>-38591281</v>
          </cell>
          <cell r="AN264">
            <v>-74604321</v>
          </cell>
          <cell r="AO264">
            <v>-16227000</v>
          </cell>
          <cell r="AP264">
            <v>-62122859</v>
          </cell>
          <cell r="AQ264">
            <v>-58186000</v>
          </cell>
          <cell r="AR264">
            <v>-12979271</v>
          </cell>
          <cell r="AS264">
            <v>0</v>
          </cell>
          <cell r="AT264">
            <v>-1639000</v>
          </cell>
          <cell r="AU264">
            <v>612000</v>
          </cell>
          <cell r="AV264">
            <v>21405933</v>
          </cell>
          <cell r="AW264">
            <v>0</v>
          </cell>
          <cell r="AX264">
            <v>0</v>
          </cell>
          <cell r="AY264">
            <v>0</v>
          </cell>
          <cell r="AZ264">
            <v>0</v>
          </cell>
          <cell r="BA264">
            <v>12250881</v>
          </cell>
          <cell r="BB264">
            <v>8012000</v>
          </cell>
          <cell r="BC264">
            <v>8238000</v>
          </cell>
          <cell r="BD264">
            <v>134591441</v>
          </cell>
          <cell r="BE264">
            <v>2313000</v>
          </cell>
          <cell r="BF264">
            <v>3957000</v>
          </cell>
          <cell r="BG264">
            <v>17943000</v>
          </cell>
          <cell r="BH264">
            <v>-165832983</v>
          </cell>
          <cell r="BI264">
            <v>-60593715</v>
          </cell>
          <cell r="BJ264" t="e">
            <v>#N/A</v>
          </cell>
          <cell r="BK264">
            <v>162240364</v>
          </cell>
          <cell r="BL264">
            <v>-302927837</v>
          </cell>
          <cell r="BM264" t="str">
            <v>N/A</v>
          </cell>
          <cell r="BN264" t="str">
            <v>N/A</v>
          </cell>
          <cell r="BO264" t="str">
            <v>N/A</v>
          </cell>
          <cell r="BP264">
            <v>0</v>
          </cell>
          <cell r="BQ264">
            <v>-150773097</v>
          </cell>
          <cell r="BR264">
            <v>-285396912</v>
          </cell>
          <cell r="BS264" t="e">
            <v>#N/A</v>
          </cell>
          <cell r="BT264">
            <v>-140687473</v>
          </cell>
          <cell r="BU264">
            <v>-94839040</v>
          </cell>
          <cell r="BV264">
            <v>1461057</v>
          </cell>
          <cell r="BW264">
            <v>7237853</v>
          </cell>
          <cell r="BX264">
            <v>2066961</v>
          </cell>
          <cell r="BY264">
            <v>-3252549</v>
          </cell>
          <cell r="BZ264" t="e">
            <v>#N/A</v>
          </cell>
          <cell r="CA264">
            <v>0</v>
          </cell>
          <cell r="CB264">
            <v>137843991</v>
          </cell>
          <cell r="CC264">
            <v>166344872</v>
          </cell>
          <cell r="CD264">
            <v>-261183911</v>
          </cell>
          <cell r="CE264">
            <v>0</v>
          </cell>
          <cell r="CF264">
            <v>-140687473</v>
          </cell>
          <cell r="CG264">
            <v>0</v>
          </cell>
          <cell r="CH264">
            <v>37759566</v>
          </cell>
        </row>
        <row r="265">
          <cell r="B265">
            <v>36130</v>
          </cell>
          <cell r="D265">
            <v>20004035</v>
          </cell>
          <cell r="E265">
            <v>-849526</v>
          </cell>
          <cell r="F265">
            <v>44047732</v>
          </cell>
          <cell r="G265">
            <v>0</v>
          </cell>
          <cell r="H265">
            <v>18288561</v>
          </cell>
          <cell r="I265">
            <v>14280968</v>
          </cell>
          <cell r="J265">
            <v>-5237185</v>
          </cell>
          <cell r="K265">
            <v>-344463</v>
          </cell>
          <cell r="L265">
            <v>5692000</v>
          </cell>
          <cell r="M265">
            <v>2632000</v>
          </cell>
          <cell r="N265">
            <v>7423000</v>
          </cell>
          <cell r="O265">
            <v>641000</v>
          </cell>
          <cell r="P265">
            <v>12393949</v>
          </cell>
          <cell r="Q265">
            <v>0</v>
          </cell>
          <cell r="R265">
            <v>0</v>
          </cell>
          <cell r="S265">
            <v>0</v>
          </cell>
          <cell r="T265">
            <v>5390000</v>
          </cell>
          <cell r="U265">
            <v>16102000</v>
          </cell>
          <cell r="V265">
            <v>-3521000</v>
          </cell>
          <cell r="W265">
            <v>6914000</v>
          </cell>
          <cell r="X265">
            <v>-2440000</v>
          </cell>
          <cell r="Y265">
            <v>0</v>
          </cell>
          <cell r="Z265">
            <v>0</v>
          </cell>
          <cell r="AA265">
            <v>0</v>
          </cell>
          <cell r="AB265">
            <v>0</v>
          </cell>
          <cell r="AC265">
            <v>0</v>
          </cell>
          <cell r="AD265">
            <v>0</v>
          </cell>
          <cell r="AE265">
            <v>2182000</v>
          </cell>
          <cell r="AF265">
            <v>162000</v>
          </cell>
          <cell r="AG265">
            <v>0</v>
          </cell>
          <cell r="AH265">
            <v>10597999</v>
          </cell>
          <cell r="AI265">
            <v>-18594886</v>
          </cell>
          <cell r="AJ265">
            <v>-106408206</v>
          </cell>
          <cell r="AK265">
            <v>-592731</v>
          </cell>
          <cell r="AL265">
            <v>27634228</v>
          </cell>
          <cell r="AM265">
            <v>-37913147</v>
          </cell>
          <cell r="AN265">
            <v>-75431321</v>
          </cell>
          <cell r="AO265">
            <v>-16446000</v>
          </cell>
          <cell r="AP265">
            <v>-62122859</v>
          </cell>
          <cell r="AQ265">
            <v>-58724000</v>
          </cell>
          <cell r="AR265">
            <v>-13037924</v>
          </cell>
          <cell r="AS265">
            <v>0</v>
          </cell>
          <cell r="AT265">
            <v>-1651000</v>
          </cell>
          <cell r="AU265">
            <v>612000</v>
          </cell>
          <cell r="AV265">
            <v>21408933</v>
          </cell>
          <cell r="AW265">
            <v>0</v>
          </cell>
          <cell r="AX265">
            <v>0</v>
          </cell>
          <cell r="AY265">
            <v>0</v>
          </cell>
          <cell r="AZ265">
            <v>0</v>
          </cell>
          <cell r="BA265">
            <v>12393949</v>
          </cell>
          <cell r="BB265">
            <v>8064000</v>
          </cell>
          <cell r="BC265">
            <v>8324000</v>
          </cell>
          <cell r="BD265">
            <v>139202841</v>
          </cell>
          <cell r="BE265">
            <v>2344000</v>
          </cell>
          <cell r="BF265">
            <v>4474000</v>
          </cell>
          <cell r="BG265">
            <v>17971000</v>
          </cell>
          <cell r="BH265">
            <v>-169468983</v>
          </cell>
          <cell r="BI265">
            <v>-61163925</v>
          </cell>
          <cell r="BJ265" t="e">
            <v>#N/A</v>
          </cell>
          <cell r="BK265">
            <v>167135264</v>
          </cell>
          <cell r="BL265">
            <v>-305879913</v>
          </cell>
          <cell r="BM265" t="str">
            <v>N/A</v>
          </cell>
          <cell r="BN265" t="str">
            <v>N/A</v>
          </cell>
          <cell r="BO265" t="str">
            <v>N/A</v>
          </cell>
          <cell r="BP265">
            <v>0</v>
          </cell>
          <cell r="BQ265">
            <v>-154395097</v>
          </cell>
          <cell r="BR265">
            <v>-288915988</v>
          </cell>
          <cell r="BS265" t="e">
            <v>#N/A</v>
          </cell>
          <cell r="BT265">
            <v>-138744649</v>
          </cell>
          <cell r="BU265">
            <v>-92786862</v>
          </cell>
          <cell r="BV265">
            <v>2401186</v>
          </cell>
          <cell r="BW265">
            <v>7302613</v>
          </cell>
          <cell r="BX265">
            <v>3878706</v>
          </cell>
          <cell r="BY265">
            <v>-3355335</v>
          </cell>
          <cell r="BZ265" t="e">
            <v>#N/A</v>
          </cell>
          <cell r="CA265">
            <v>0</v>
          </cell>
          <cell r="CB265">
            <v>142558177</v>
          </cell>
          <cell r="CC265">
            <v>171340126</v>
          </cell>
          <cell r="CD265">
            <v>-264126987</v>
          </cell>
          <cell r="CE265">
            <v>0</v>
          </cell>
          <cell r="CF265">
            <v>-138744649</v>
          </cell>
          <cell r="CG265">
            <v>0</v>
          </cell>
          <cell r="CH265">
            <v>37936024</v>
          </cell>
        </row>
        <row r="266">
          <cell r="B266">
            <v>36131</v>
          </cell>
          <cell r="D266">
            <v>20145271</v>
          </cell>
          <cell r="E266">
            <v>-852226</v>
          </cell>
          <cell r="F266">
            <v>44521173</v>
          </cell>
          <cell r="G266">
            <v>0</v>
          </cell>
          <cell r="H266">
            <v>18375603</v>
          </cell>
          <cell r="I266">
            <v>14142879</v>
          </cell>
          <cell r="J266">
            <v>-5262111</v>
          </cell>
          <cell r="K266">
            <v>-346103</v>
          </cell>
          <cell r="L266">
            <v>5731000</v>
          </cell>
          <cell r="M266">
            <v>2634000</v>
          </cell>
          <cell r="N266">
            <v>7472000</v>
          </cell>
          <cell r="O266">
            <v>763000</v>
          </cell>
          <cell r="P266">
            <v>12465364</v>
          </cell>
          <cell r="Q266">
            <v>0</v>
          </cell>
          <cell r="R266">
            <v>0</v>
          </cell>
          <cell r="S266">
            <v>0</v>
          </cell>
          <cell r="T266">
            <v>5421000</v>
          </cell>
          <cell r="U266">
            <v>16107000</v>
          </cell>
          <cell r="V266">
            <v>-3519000</v>
          </cell>
          <cell r="W266">
            <v>6904000</v>
          </cell>
          <cell r="X266">
            <v>-2089000</v>
          </cell>
          <cell r="Y266">
            <v>0</v>
          </cell>
          <cell r="Z266">
            <v>0</v>
          </cell>
          <cell r="AA266">
            <v>0</v>
          </cell>
          <cell r="AB266">
            <v>0</v>
          </cell>
          <cell r="AC266">
            <v>0</v>
          </cell>
          <cell r="AD266">
            <v>0</v>
          </cell>
          <cell r="AE266">
            <v>2235000</v>
          </cell>
          <cell r="AF266">
            <v>165000</v>
          </cell>
          <cell r="AG266">
            <v>0</v>
          </cell>
          <cell r="AH266">
            <v>10396982</v>
          </cell>
          <cell r="AI266">
            <v>-18707086</v>
          </cell>
          <cell r="AJ266">
            <v>-106031699</v>
          </cell>
          <cell r="AK266">
            <v>-592763</v>
          </cell>
          <cell r="AL266">
            <v>27653274</v>
          </cell>
          <cell r="AM266">
            <v>-38336723</v>
          </cell>
          <cell r="AN266">
            <v>-75704000</v>
          </cell>
          <cell r="AO266">
            <v>-16746000</v>
          </cell>
          <cell r="AP266">
            <v>-61222829</v>
          </cell>
          <cell r="AQ266">
            <v>-58581000</v>
          </cell>
          <cell r="AR266">
            <v>-13043311</v>
          </cell>
          <cell r="AS266">
            <v>0</v>
          </cell>
          <cell r="AT266">
            <v>-1649000</v>
          </cell>
          <cell r="AU266">
            <v>612000</v>
          </cell>
          <cell r="AV266">
            <v>21430871</v>
          </cell>
          <cell r="AW266">
            <v>0</v>
          </cell>
          <cell r="AX266">
            <v>0</v>
          </cell>
          <cell r="AY266">
            <v>0</v>
          </cell>
          <cell r="AZ266">
            <v>0</v>
          </cell>
          <cell r="BA266">
            <v>12465364</v>
          </cell>
          <cell r="BB266">
            <v>8235000</v>
          </cell>
          <cell r="BC266">
            <v>8365000</v>
          </cell>
          <cell r="BD266">
            <v>138060126</v>
          </cell>
          <cell r="BE266">
            <v>2400000</v>
          </cell>
          <cell r="BF266">
            <v>4815000</v>
          </cell>
          <cell r="BG266">
            <v>18009000</v>
          </cell>
          <cell r="BH266">
            <v>-169734403</v>
          </cell>
          <cell r="BI266">
            <v>-61227329</v>
          </cell>
          <cell r="BJ266" t="e">
            <v>#N/A</v>
          </cell>
          <cell r="BK266">
            <v>166273264</v>
          </cell>
          <cell r="BL266">
            <v>-305297283</v>
          </cell>
          <cell r="BM266" t="str">
            <v>N/A</v>
          </cell>
          <cell r="BN266" t="str">
            <v>N/A</v>
          </cell>
          <cell r="BO266" t="str">
            <v>N/A</v>
          </cell>
          <cell r="BP266">
            <v>0</v>
          </cell>
          <cell r="BQ266">
            <v>-154546317</v>
          </cell>
          <cell r="BR266">
            <v>-289692326</v>
          </cell>
          <cell r="BS266" t="e">
            <v>#N/A</v>
          </cell>
          <cell r="BT266">
            <v>-139024019</v>
          </cell>
          <cell r="BU266">
            <v>-93950378</v>
          </cell>
          <cell r="BV266">
            <v>1497494</v>
          </cell>
          <cell r="BW266">
            <v>5995104</v>
          </cell>
          <cell r="BX266">
            <v>4273961</v>
          </cell>
          <cell r="BY266">
            <v>-3392457</v>
          </cell>
          <cell r="BZ266" t="e">
            <v>#N/A</v>
          </cell>
          <cell r="CA266">
            <v>0</v>
          </cell>
          <cell r="CB266">
            <v>141452583</v>
          </cell>
          <cell r="CC266">
            <v>170517948</v>
          </cell>
          <cell r="CD266">
            <v>-264468325</v>
          </cell>
          <cell r="CE266">
            <v>0</v>
          </cell>
          <cell r="CF266">
            <v>-139024019</v>
          </cell>
          <cell r="CG266">
            <v>0</v>
          </cell>
          <cell r="CH266">
            <v>38109311</v>
          </cell>
        </row>
        <row r="267">
          <cell r="B267">
            <v>36132</v>
          </cell>
          <cell r="D267">
            <v>19925068</v>
          </cell>
          <cell r="E267">
            <v>-863851</v>
          </cell>
          <cell r="F267">
            <v>44905091</v>
          </cell>
          <cell r="G267">
            <v>0</v>
          </cell>
          <cell r="H267">
            <v>18599237</v>
          </cell>
          <cell r="I267">
            <v>15115461</v>
          </cell>
          <cell r="J267">
            <v>-5273266</v>
          </cell>
          <cell r="K267">
            <v>-346836</v>
          </cell>
          <cell r="L267">
            <v>6056000</v>
          </cell>
          <cell r="M267">
            <v>2633000</v>
          </cell>
          <cell r="N267">
            <v>7448000</v>
          </cell>
          <cell r="O267">
            <v>681000</v>
          </cell>
          <cell r="P267">
            <v>13441326</v>
          </cell>
          <cell r="Q267">
            <v>0</v>
          </cell>
          <cell r="R267">
            <v>0</v>
          </cell>
          <cell r="S267">
            <v>0</v>
          </cell>
          <cell r="T267">
            <v>5581000</v>
          </cell>
          <cell r="U267">
            <v>16116000</v>
          </cell>
          <cell r="V267">
            <v>-3561000</v>
          </cell>
          <cell r="W267">
            <v>6910000</v>
          </cell>
          <cell r="X267">
            <v>-4071000</v>
          </cell>
          <cell r="Y267">
            <v>0</v>
          </cell>
          <cell r="Z267">
            <v>0</v>
          </cell>
          <cell r="AA267">
            <v>0</v>
          </cell>
          <cell r="AB267">
            <v>0</v>
          </cell>
          <cell r="AC267">
            <v>0</v>
          </cell>
          <cell r="AD267">
            <v>0</v>
          </cell>
          <cell r="AE267">
            <v>2267000</v>
          </cell>
          <cell r="AF267">
            <v>188000</v>
          </cell>
          <cell r="AG267">
            <v>0</v>
          </cell>
          <cell r="AH267">
            <v>10413627</v>
          </cell>
          <cell r="AI267">
            <v>-18720436</v>
          </cell>
          <cell r="AJ267">
            <v>-105765894</v>
          </cell>
          <cell r="AK267">
            <v>-592826</v>
          </cell>
          <cell r="AL267">
            <v>28864900</v>
          </cell>
          <cell r="AM267">
            <v>-37871286</v>
          </cell>
          <cell r="AN267">
            <v>-75718354</v>
          </cell>
          <cell r="AO267">
            <v>-16863000</v>
          </cell>
          <cell r="AP267">
            <v>-64255597</v>
          </cell>
          <cell r="AQ267">
            <v>-58588000</v>
          </cell>
          <cell r="AR267">
            <v>-13149575</v>
          </cell>
          <cell r="AS267">
            <v>0</v>
          </cell>
          <cell r="AT267">
            <v>-2228000</v>
          </cell>
          <cell r="AU267">
            <v>612000</v>
          </cell>
          <cell r="AV267">
            <v>21430871</v>
          </cell>
          <cell r="AW267">
            <v>0</v>
          </cell>
          <cell r="AX267">
            <v>0</v>
          </cell>
          <cell r="AY267">
            <v>0</v>
          </cell>
          <cell r="AZ267">
            <v>0</v>
          </cell>
          <cell r="BA267">
            <v>13441326</v>
          </cell>
          <cell r="BB267">
            <v>8129000</v>
          </cell>
          <cell r="BC267">
            <v>8689000</v>
          </cell>
          <cell r="BD267">
            <v>136707691</v>
          </cell>
          <cell r="BE267">
            <v>2455000</v>
          </cell>
          <cell r="BF267">
            <v>2839000</v>
          </cell>
          <cell r="BG267">
            <v>18136000</v>
          </cell>
          <cell r="BH267">
            <v>-168980739</v>
          </cell>
          <cell r="BI267">
            <v>-61323948</v>
          </cell>
          <cell r="BJ267" t="e">
            <v>#N/A</v>
          </cell>
          <cell r="BK267">
            <v>166103165</v>
          </cell>
          <cell r="BL267">
            <v>-309001569</v>
          </cell>
          <cell r="BM267" t="str">
            <v>N/A</v>
          </cell>
          <cell r="BN267" t="str">
            <v>N/A</v>
          </cell>
          <cell r="BO267" t="str">
            <v>N/A</v>
          </cell>
          <cell r="BP267">
            <v>0</v>
          </cell>
          <cell r="BQ267">
            <v>-153821303</v>
          </cell>
          <cell r="BR267">
            <v>-287990844</v>
          </cell>
          <cell r="BS267" t="e">
            <v>#N/A</v>
          </cell>
          <cell r="BT267">
            <v>-142898404</v>
          </cell>
          <cell r="BU267">
            <v>-94188879</v>
          </cell>
          <cell r="BV267">
            <v>1546174</v>
          </cell>
          <cell r="BW267">
            <v>5050886</v>
          </cell>
          <cell r="BX267">
            <v>2382247</v>
          </cell>
          <cell r="BY267">
            <v>-3404948</v>
          </cell>
          <cell r="BZ267" t="e">
            <v>#N/A</v>
          </cell>
          <cell r="CA267">
            <v>0</v>
          </cell>
          <cell r="CB267">
            <v>140112639</v>
          </cell>
          <cell r="CC267">
            <v>170371965</v>
          </cell>
          <cell r="CD267">
            <v>-264560843</v>
          </cell>
          <cell r="CE267">
            <v>0</v>
          </cell>
          <cell r="CF267">
            <v>-142898404</v>
          </cell>
          <cell r="CG267">
            <v>0</v>
          </cell>
          <cell r="CH267">
            <v>38208576</v>
          </cell>
        </row>
        <row r="268">
          <cell r="B268">
            <v>36133</v>
          </cell>
          <cell r="D268">
            <v>20036457</v>
          </cell>
          <cell r="E268">
            <v>-866262</v>
          </cell>
          <cell r="F268">
            <v>45158967</v>
          </cell>
          <cell r="G268">
            <v>0</v>
          </cell>
          <cell r="H268">
            <v>18125365</v>
          </cell>
          <cell r="I268">
            <v>14945588</v>
          </cell>
          <cell r="J268">
            <v>-5278860</v>
          </cell>
          <cell r="K268">
            <v>-355216</v>
          </cell>
          <cell r="L268">
            <v>6084000</v>
          </cell>
          <cell r="M268">
            <v>2640000</v>
          </cell>
          <cell r="N268">
            <v>7448000</v>
          </cell>
          <cell r="O268">
            <v>792000</v>
          </cell>
          <cell r="P268">
            <v>0</v>
          </cell>
          <cell r="Q268">
            <v>0</v>
          </cell>
          <cell r="R268">
            <v>0</v>
          </cell>
          <cell r="S268">
            <v>0</v>
          </cell>
          <cell r="T268">
            <v>5524000</v>
          </cell>
          <cell r="U268">
            <v>16149000</v>
          </cell>
          <cell r="V268">
            <v>-3510000</v>
          </cell>
          <cell r="W268">
            <v>6918000</v>
          </cell>
          <cell r="X268">
            <v>-4537000</v>
          </cell>
          <cell r="Y268">
            <v>0</v>
          </cell>
          <cell r="Z268">
            <v>0</v>
          </cell>
          <cell r="AA268">
            <v>0</v>
          </cell>
          <cell r="AB268">
            <v>0</v>
          </cell>
          <cell r="AC268">
            <v>0</v>
          </cell>
          <cell r="AD268">
            <v>0</v>
          </cell>
          <cell r="AE268">
            <v>2335000</v>
          </cell>
          <cell r="AF268">
            <v>196000</v>
          </cell>
          <cell r="AG268">
            <v>0</v>
          </cell>
          <cell r="AH268">
            <v>10877744</v>
          </cell>
          <cell r="AI268">
            <v>-18751786</v>
          </cell>
          <cell r="AJ268">
            <v>-105464687</v>
          </cell>
          <cell r="AK268">
            <v>-592828</v>
          </cell>
          <cell r="AL268">
            <v>28713722</v>
          </cell>
          <cell r="AM268">
            <v>-37584723</v>
          </cell>
          <cell r="AN268">
            <v>-75548461</v>
          </cell>
          <cell r="AO268">
            <v>-16873000</v>
          </cell>
          <cell r="AP268">
            <v>-65461257</v>
          </cell>
          <cell r="AQ268">
            <v>-58826000</v>
          </cell>
          <cell r="AR268">
            <v>-13119816</v>
          </cell>
          <cell r="AS268">
            <v>0</v>
          </cell>
          <cell r="AT268">
            <v>-2226000</v>
          </cell>
          <cell r="AU268">
            <v>612000</v>
          </cell>
          <cell r="AV268">
            <v>21438871</v>
          </cell>
          <cell r="AW268">
            <v>0</v>
          </cell>
          <cell r="AX268">
            <v>0</v>
          </cell>
          <cell r="AY268">
            <v>0</v>
          </cell>
          <cell r="AZ268">
            <v>0</v>
          </cell>
          <cell r="BA268">
            <v>0</v>
          </cell>
          <cell r="BB268">
            <v>8240000</v>
          </cell>
          <cell r="BC268">
            <v>8724000</v>
          </cell>
          <cell r="BD268">
            <v>137045782</v>
          </cell>
          <cell r="BE268">
            <v>2531000</v>
          </cell>
          <cell r="BF268">
            <v>2381000</v>
          </cell>
          <cell r="BG268">
            <v>18163000</v>
          </cell>
          <cell r="BH268">
            <v>-168692169</v>
          </cell>
          <cell r="BI268">
            <v>-61068072</v>
          </cell>
          <cell r="BJ268" t="e">
            <v>#N/A</v>
          </cell>
          <cell r="BK268">
            <v>153143520</v>
          </cell>
          <cell r="BL268">
            <v>-309731220</v>
          </cell>
          <cell r="BM268" t="str">
            <v>N/A</v>
          </cell>
          <cell r="BN268" t="str">
            <v>N/A</v>
          </cell>
          <cell r="BO268" t="str">
            <v>N/A</v>
          </cell>
          <cell r="BP268">
            <v>0</v>
          </cell>
          <cell r="BQ268">
            <v>-153450383</v>
          </cell>
          <cell r="BR268">
            <v>-287169835</v>
          </cell>
          <cell r="BS268" t="e">
            <v>#N/A</v>
          </cell>
          <cell r="BT268">
            <v>-156587700</v>
          </cell>
          <cell r="BU268">
            <v>-106647314</v>
          </cell>
          <cell r="BV268">
            <v>1468571</v>
          </cell>
          <cell r="BW268">
            <v>5644760</v>
          </cell>
          <cell r="BX268">
            <v>2551601</v>
          </cell>
          <cell r="BY268">
            <v>-3437738</v>
          </cell>
          <cell r="BZ268" t="e">
            <v>#N/A</v>
          </cell>
          <cell r="CA268">
            <v>0</v>
          </cell>
          <cell r="CB268">
            <v>140483521</v>
          </cell>
          <cell r="CC268">
            <v>157447521</v>
          </cell>
          <cell r="CD268">
            <v>-264094834</v>
          </cell>
          <cell r="CE268">
            <v>0</v>
          </cell>
          <cell r="CF268">
            <v>-156587700</v>
          </cell>
          <cell r="CG268">
            <v>0</v>
          </cell>
          <cell r="CH268">
            <v>38186289</v>
          </cell>
        </row>
        <row r="269">
          <cell r="B269">
            <v>36136</v>
          </cell>
          <cell r="D269">
            <v>20413754</v>
          </cell>
          <cell r="E269">
            <v>-868051</v>
          </cell>
          <cell r="F269">
            <v>44927463</v>
          </cell>
          <cell r="G269">
            <v>0</v>
          </cell>
          <cell r="H269">
            <v>18095630</v>
          </cell>
          <cell r="I269">
            <v>15108331</v>
          </cell>
          <cell r="J269">
            <v>-5139452</v>
          </cell>
          <cell r="K269">
            <v>-353996</v>
          </cell>
          <cell r="L269">
            <v>5995000</v>
          </cell>
          <cell r="M269">
            <v>2600000</v>
          </cell>
          <cell r="N269">
            <v>7625000</v>
          </cell>
          <cell r="O269">
            <v>825000</v>
          </cell>
          <cell r="P269">
            <v>13561634</v>
          </cell>
          <cell r="Q269">
            <v>0</v>
          </cell>
          <cell r="R269">
            <v>0</v>
          </cell>
          <cell r="S269">
            <v>0</v>
          </cell>
          <cell r="T269">
            <v>5636000</v>
          </cell>
          <cell r="U269">
            <v>16133000</v>
          </cell>
          <cell r="V269">
            <v>-3445000</v>
          </cell>
          <cell r="W269">
            <v>6918000</v>
          </cell>
          <cell r="X269">
            <v>-4537000</v>
          </cell>
          <cell r="Y269">
            <v>0</v>
          </cell>
          <cell r="Z269">
            <v>0</v>
          </cell>
          <cell r="AA269">
            <v>0</v>
          </cell>
          <cell r="AB269">
            <v>0</v>
          </cell>
          <cell r="AC269">
            <v>0</v>
          </cell>
          <cell r="AD269">
            <v>0</v>
          </cell>
          <cell r="AE269">
            <v>2422000</v>
          </cell>
          <cell r="AF269">
            <v>193000</v>
          </cell>
          <cell r="AG269">
            <v>0</v>
          </cell>
          <cell r="AH269">
            <v>10859569</v>
          </cell>
          <cell r="AI269">
            <v>-18751686</v>
          </cell>
          <cell r="AJ269">
            <v>-105066583</v>
          </cell>
          <cell r="AK269">
            <v>-592652</v>
          </cell>
          <cell r="AL269">
            <v>28549179</v>
          </cell>
          <cell r="AM269">
            <v>-38298155</v>
          </cell>
          <cell r="AN269">
            <v>-76177429</v>
          </cell>
          <cell r="AO269">
            <v>-16919000</v>
          </cell>
          <cell r="AP269">
            <v>-65370015</v>
          </cell>
          <cell r="AQ269">
            <v>-58822000</v>
          </cell>
          <cell r="AR269">
            <v>-13241647</v>
          </cell>
          <cell r="AS269">
            <v>0</v>
          </cell>
          <cell r="AT269">
            <v>-2226000</v>
          </cell>
          <cell r="AU269">
            <v>612000</v>
          </cell>
          <cell r="AV269">
            <v>21452871</v>
          </cell>
          <cell r="AW269">
            <v>0</v>
          </cell>
          <cell r="AX269">
            <v>0</v>
          </cell>
          <cell r="AY269">
            <v>0</v>
          </cell>
          <cell r="AZ269">
            <v>0</v>
          </cell>
          <cell r="BA269">
            <v>13561634</v>
          </cell>
          <cell r="BB269">
            <v>8450000</v>
          </cell>
          <cell r="BC269">
            <v>8595000</v>
          </cell>
          <cell r="BD269">
            <v>137618398</v>
          </cell>
          <cell r="BE269">
            <v>2615000</v>
          </cell>
          <cell r="BF269">
            <v>2381000</v>
          </cell>
          <cell r="BG269">
            <v>18324000</v>
          </cell>
          <cell r="BH269">
            <v>-169119300</v>
          </cell>
          <cell r="BI269">
            <v>-61204078</v>
          </cell>
          <cell r="BJ269" t="e">
            <v>#N/A</v>
          </cell>
          <cell r="BK269">
            <v>167356981</v>
          </cell>
          <cell r="BL269">
            <v>-310671547</v>
          </cell>
          <cell r="BM269" t="str">
            <v>N/A</v>
          </cell>
          <cell r="BN269" t="str">
            <v>N/A</v>
          </cell>
          <cell r="BO269" t="str">
            <v>N/A</v>
          </cell>
          <cell r="BP269">
            <v>0</v>
          </cell>
          <cell r="BQ269">
            <v>-153812614</v>
          </cell>
          <cell r="BR269">
            <v>-288460404</v>
          </cell>
          <cell r="BS269" t="e">
            <v>#N/A</v>
          </cell>
          <cell r="BT269">
            <v>-143314567</v>
          </cell>
          <cell r="BU269">
            <v>-93544958</v>
          </cell>
          <cell r="BV269">
            <v>29651</v>
          </cell>
          <cell r="BW269">
            <v>6285069</v>
          </cell>
          <cell r="BX269">
            <v>3598703</v>
          </cell>
          <cell r="BY269">
            <v>-3370413</v>
          </cell>
          <cell r="BZ269" t="e">
            <v>#N/A</v>
          </cell>
          <cell r="CA269">
            <v>0</v>
          </cell>
          <cell r="CB269">
            <v>140988811</v>
          </cell>
          <cell r="CC269">
            <v>171595445</v>
          </cell>
          <cell r="CD269">
            <v>-265140403</v>
          </cell>
          <cell r="CE269">
            <v>0</v>
          </cell>
          <cell r="CF269">
            <v>-143314567</v>
          </cell>
          <cell r="CG269">
            <v>0</v>
          </cell>
          <cell r="CH269">
            <v>38023658</v>
          </cell>
        </row>
        <row r="270">
          <cell r="B270">
            <v>36137</v>
          </cell>
          <cell r="D270">
            <v>19526693</v>
          </cell>
          <cell r="E270">
            <v>-863579</v>
          </cell>
          <cell r="F270">
            <v>45156917</v>
          </cell>
          <cell r="G270">
            <v>0</v>
          </cell>
          <cell r="H270">
            <v>18153213</v>
          </cell>
          <cell r="I270">
            <v>14834041</v>
          </cell>
          <cell r="J270">
            <v>-5155807</v>
          </cell>
          <cell r="K270">
            <v>-355122</v>
          </cell>
          <cell r="L270">
            <v>6134000</v>
          </cell>
          <cell r="M270">
            <v>2587000</v>
          </cell>
          <cell r="N270">
            <v>15259532</v>
          </cell>
          <cell r="O270">
            <v>1591779</v>
          </cell>
          <cell r="P270">
            <v>0</v>
          </cell>
          <cell r="Q270">
            <v>0</v>
          </cell>
          <cell r="R270">
            <v>0</v>
          </cell>
          <cell r="S270">
            <v>0</v>
          </cell>
          <cell r="T270">
            <v>5673000</v>
          </cell>
          <cell r="U270">
            <v>16173000</v>
          </cell>
          <cell r="V270">
            <v>-3518000</v>
          </cell>
          <cell r="W270">
            <v>6936000</v>
          </cell>
          <cell r="X270">
            <v>-4319000</v>
          </cell>
          <cell r="Y270">
            <v>0</v>
          </cell>
          <cell r="Z270">
            <v>0</v>
          </cell>
          <cell r="AA270">
            <v>0</v>
          </cell>
          <cell r="AB270">
            <v>0</v>
          </cell>
          <cell r="AC270">
            <v>0</v>
          </cell>
          <cell r="AD270">
            <v>0</v>
          </cell>
          <cell r="AE270">
            <v>2417000</v>
          </cell>
          <cell r="AF270">
            <v>208000</v>
          </cell>
          <cell r="AG270">
            <v>0</v>
          </cell>
          <cell r="AH270">
            <v>10786841</v>
          </cell>
          <cell r="AI270">
            <v>-18755486</v>
          </cell>
          <cell r="AJ270">
            <v>-106688252</v>
          </cell>
          <cell r="AK270">
            <v>-592541</v>
          </cell>
          <cell r="AL270">
            <v>27253071</v>
          </cell>
          <cell r="AM270">
            <v>-38298155</v>
          </cell>
          <cell r="AN270">
            <v>-76552652</v>
          </cell>
          <cell r="AO270">
            <v>-17360000</v>
          </cell>
          <cell r="AP270">
            <v>-65565843</v>
          </cell>
          <cell r="AQ270">
            <v>-59219000</v>
          </cell>
          <cell r="AR270">
            <v>-13171730</v>
          </cell>
          <cell r="AS270">
            <v>0</v>
          </cell>
          <cell r="AT270">
            <v>-2228000</v>
          </cell>
          <cell r="AU270">
            <v>612000</v>
          </cell>
          <cell r="AV270">
            <v>21487015</v>
          </cell>
          <cell r="AW270">
            <v>0</v>
          </cell>
          <cell r="AX270">
            <v>0</v>
          </cell>
          <cell r="AY270">
            <v>0</v>
          </cell>
          <cell r="AZ270">
            <v>0</v>
          </cell>
          <cell r="BA270">
            <v>0</v>
          </cell>
          <cell r="BB270">
            <v>16851310</v>
          </cell>
          <cell r="BC270">
            <v>8721000</v>
          </cell>
          <cell r="BD270">
            <v>135850649</v>
          </cell>
          <cell r="BE270">
            <v>2625000</v>
          </cell>
          <cell r="BF270">
            <v>2617000</v>
          </cell>
          <cell r="BG270">
            <v>18328000</v>
          </cell>
          <cell r="BH270">
            <v>-172824845</v>
          </cell>
          <cell r="BI270">
            <v>-61603889</v>
          </cell>
          <cell r="BJ270" t="e">
            <v>#N/A</v>
          </cell>
          <cell r="BK270">
            <v>160559380</v>
          </cell>
          <cell r="BL270">
            <v>-314722731</v>
          </cell>
          <cell r="BM270" t="str">
            <v>N/A</v>
          </cell>
          <cell r="BN270" t="str">
            <v>N/A</v>
          </cell>
          <cell r="BO270" t="str">
            <v>N/A</v>
          </cell>
          <cell r="BP270">
            <v>0</v>
          </cell>
          <cell r="BQ270">
            <v>-157587359</v>
          </cell>
          <cell r="BR270">
            <v>-292597904</v>
          </cell>
          <cell r="BS270" t="e">
            <v>#N/A</v>
          </cell>
          <cell r="BT270">
            <v>-154163351</v>
          </cell>
          <cell r="BU270">
            <v>-104219645</v>
          </cell>
          <cell r="BV270">
            <v>-197094</v>
          </cell>
          <cell r="BW270">
            <v>6064342</v>
          </cell>
          <cell r="BX270">
            <v>2948946</v>
          </cell>
          <cell r="BY270">
            <v>-3385299</v>
          </cell>
          <cell r="BZ270" t="e">
            <v>#N/A</v>
          </cell>
          <cell r="CA270">
            <v>0</v>
          </cell>
          <cell r="CB270">
            <v>139235949</v>
          </cell>
          <cell r="CC270">
            <v>164808259</v>
          </cell>
          <cell r="CD270">
            <v>-269027903</v>
          </cell>
          <cell r="CE270">
            <v>0</v>
          </cell>
          <cell r="CF270">
            <v>-154163351</v>
          </cell>
          <cell r="CG270">
            <v>0</v>
          </cell>
          <cell r="CH270">
            <v>38259819</v>
          </cell>
        </row>
        <row r="271">
          <cell r="B271">
            <v>36138</v>
          </cell>
          <cell r="D271">
            <v>18932909</v>
          </cell>
          <cell r="E271">
            <v>-876567</v>
          </cell>
          <cell r="F271">
            <v>45454715</v>
          </cell>
          <cell r="G271">
            <v>0</v>
          </cell>
          <cell r="H271">
            <v>17974448</v>
          </cell>
          <cell r="I271">
            <v>14732658</v>
          </cell>
          <cell r="J271">
            <v>-5169516</v>
          </cell>
          <cell r="K271">
            <v>-356066</v>
          </cell>
          <cell r="L271">
            <v>12427043</v>
          </cell>
          <cell r="M271">
            <v>5180262</v>
          </cell>
          <cell r="N271">
            <v>15353283</v>
          </cell>
          <cell r="O271">
            <v>1641646</v>
          </cell>
          <cell r="P271">
            <v>13769817</v>
          </cell>
          <cell r="Q271">
            <v>0</v>
          </cell>
          <cell r="R271">
            <v>0</v>
          </cell>
          <cell r="S271">
            <v>0</v>
          </cell>
          <cell r="T271">
            <v>5558000</v>
          </cell>
          <cell r="U271">
            <v>16181000</v>
          </cell>
          <cell r="V271">
            <v>-3567000</v>
          </cell>
          <cell r="W271">
            <v>6937000</v>
          </cell>
          <cell r="X271">
            <v>-4943000</v>
          </cell>
          <cell r="Y271">
            <v>0</v>
          </cell>
          <cell r="Z271">
            <v>0</v>
          </cell>
          <cell r="AA271">
            <v>0</v>
          </cell>
          <cell r="AB271">
            <v>0</v>
          </cell>
          <cell r="AC271">
            <v>0</v>
          </cell>
          <cell r="AD271">
            <v>0</v>
          </cell>
          <cell r="AE271">
            <v>2457000</v>
          </cell>
          <cell r="AF271">
            <v>224000</v>
          </cell>
          <cell r="AG271">
            <v>0</v>
          </cell>
          <cell r="AH271">
            <v>10889321</v>
          </cell>
          <cell r="AI271">
            <v>-18768836</v>
          </cell>
          <cell r="AJ271">
            <v>-106777901</v>
          </cell>
          <cell r="AK271">
            <v>-592620</v>
          </cell>
          <cell r="AL271">
            <v>26215906</v>
          </cell>
          <cell r="AM271">
            <v>-36545749</v>
          </cell>
          <cell r="AN271">
            <v>-76415723</v>
          </cell>
          <cell r="AO271">
            <v>-16012000</v>
          </cell>
          <cell r="AP271">
            <v>-66815247</v>
          </cell>
          <cell r="AQ271">
            <v>-59592000</v>
          </cell>
          <cell r="AR271">
            <v>-13235036</v>
          </cell>
          <cell r="AS271">
            <v>0</v>
          </cell>
          <cell r="AT271">
            <v>-2228000</v>
          </cell>
          <cell r="AU271">
            <v>612000</v>
          </cell>
          <cell r="AV271">
            <v>21487100</v>
          </cell>
          <cell r="AW271">
            <v>0</v>
          </cell>
          <cell r="AX271">
            <v>0</v>
          </cell>
          <cell r="AY271">
            <v>0</v>
          </cell>
          <cell r="AZ271">
            <v>0</v>
          </cell>
          <cell r="BA271">
            <v>13769817</v>
          </cell>
          <cell r="BB271">
            <v>16994929</v>
          </cell>
          <cell r="BC271">
            <v>17607305</v>
          </cell>
          <cell r="BD271">
            <v>132998461</v>
          </cell>
          <cell r="BE271">
            <v>2681000</v>
          </cell>
          <cell r="BF271">
            <v>1994000</v>
          </cell>
          <cell r="BG271">
            <v>18172000</v>
          </cell>
          <cell r="BH271">
            <v>-172480074</v>
          </cell>
          <cell r="BI271">
            <v>-61937715</v>
          </cell>
          <cell r="BJ271" t="e">
            <v>#N/A</v>
          </cell>
          <cell r="BK271">
            <v>180493946</v>
          </cell>
          <cell r="BL271">
            <v>-314931784</v>
          </cell>
          <cell r="BM271" t="str">
            <v>N/A</v>
          </cell>
          <cell r="BN271" t="str">
            <v>N/A</v>
          </cell>
          <cell r="BO271" t="str">
            <v>N/A</v>
          </cell>
          <cell r="BP271">
            <v>0</v>
          </cell>
          <cell r="BQ271">
            <v>-157278238</v>
          </cell>
          <cell r="BR271">
            <v>-290834638</v>
          </cell>
          <cell r="BS271" t="e">
            <v>#N/A</v>
          </cell>
          <cell r="BT271">
            <v>-134437838</v>
          </cell>
          <cell r="BU271">
            <v>-83222824</v>
          </cell>
          <cell r="BV271">
            <v>278021</v>
          </cell>
          <cell r="BW271">
            <v>5324518</v>
          </cell>
          <cell r="BX271">
            <v>859527</v>
          </cell>
          <cell r="BY271">
            <v>-3394300</v>
          </cell>
          <cell r="BZ271" t="e">
            <v>#N/A</v>
          </cell>
          <cell r="CA271">
            <v>0</v>
          </cell>
          <cell r="CB271">
            <v>136392762</v>
          </cell>
          <cell r="CC271">
            <v>184764813</v>
          </cell>
          <cell r="CD271">
            <v>-267987637</v>
          </cell>
          <cell r="CE271">
            <v>0</v>
          </cell>
          <cell r="CF271">
            <v>-134437838</v>
          </cell>
          <cell r="CG271">
            <v>0</v>
          </cell>
          <cell r="CH271">
            <v>38361547</v>
          </cell>
        </row>
        <row r="272">
          <cell r="B272">
            <v>36139</v>
          </cell>
          <cell r="D272">
            <v>19126314</v>
          </cell>
          <cell r="E272">
            <v>-874430</v>
          </cell>
          <cell r="F272">
            <v>45419200</v>
          </cell>
          <cell r="G272">
            <v>0</v>
          </cell>
          <cell r="H272">
            <v>17860324</v>
          </cell>
          <cell r="I272">
            <v>14703861</v>
          </cell>
          <cell r="J272">
            <v>-5169516</v>
          </cell>
          <cell r="K272">
            <v>-356066</v>
          </cell>
          <cell r="L272">
            <v>12670398</v>
          </cell>
          <cell r="M272">
            <v>5194225</v>
          </cell>
          <cell r="N272">
            <v>15353283</v>
          </cell>
          <cell r="O272">
            <v>1843112</v>
          </cell>
          <cell r="P272">
            <v>13904491</v>
          </cell>
          <cell r="Q272">
            <v>0</v>
          </cell>
          <cell r="R272">
            <v>0</v>
          </cell>
          <cell r="S272">
            <v>0</v>
          </cell>
          <cell r="T272">
            <v>5640000</v>
          </cell>
          <cell r="U272">
            <v>16196000</v>
          </cell>
          <cell r="V272">
            <v>-3547000</v>
          </cell>
          <cell r="W272">
            <v>6952000</v>
          </cell>
          <cell r="X272">
            <v>-4242000</v>
          </cell>
          <cell r="Y272">
            <v>0</v>
          </cell>
          <cell r="Z272">
            <v>0</v>
          </cell>
          <cell r="AA272">
            <v>0</v>
          </cell>
          <cell r="AB272">
            <v>0</v>
          </cell>
          <cell r="AC272">
            <v>0</v>
          </cell>
          <cell r="AD272">
            <v>0</v>
          </cell>
          <cell r="AE272">
            <v>2462000</v>
          </cell>
          <cell r="AF272">
            <v>243000</v>
          </cell>
          <cell r="AG272">
            <v>0</v>
          </cell>
          <cell r="AH272">
            <v>11009151</v>
          </cell>
          <cell r="AI272">
            <v>-18810836</v>
          </cell>
          <cell r="AJ272">
            <v>-106993891</v>
          </cell>
          <cell r="AK272">
            <v>-592558</v>
          </cell>
          <cell r="AL272">
            <v>26367191</v>
          </cell>
          <cell r="AM272">
            <v>-36613739</v>
          </cell>
          <cell r="AN272">
            <v>-76442105</v>
          </cell>
          <cell r="AO272">
            <v>-16866000</v>
          </cell>
          <cell r="AP272">
            <v>-67957095</v>
          </cell>
          <cell r="AQ272">
            <v>-59831000</v>
          </cell>
          <cell r="AR272">
            <v>-13212372</v>
          </cell>
          <cell r="AS272">
            <v>0</v>
          </cell>
          <cell r="AT272">
            <v>-2226000</v>
          </cell>
          <cell r="AU272">
            <v>612000</v>
          </cell>
          <cell r="AV272">
            <v>21498600</v>
          </cell>
          <cell r="AW272">
            <v>0</v>
          </cell>
          <cell r="AX272">
            <v>0</v>
          </cell>
          <cell r="AY272">
            <v>0</v>
          </cell>
          <cell r="AZ272">
            <v>0</v>
          </cell>
          <cell r="BA272">
            <v>13904491</v>
          </cell>
          <cell r="BB272">
            <v>17196395</v>
          </cell>
          <cell r="BC272">
            <v>17864623</v>
          </cell>
          <cell r="BD272">
            <v>133909564</v>
          </cell>
          <cell r="BE272">
            <v>2705000</v>
          </cell>
          <cell r="BF272">
            <v>2710000</v>
          </cell>
          <cell r="BG272">
            <v>18289000</v>
          </cell>
          <cell r="BH272">
            <v>-173453599</v>
          </cell>
          <cell r="BI272">
            <v>-62034221</v>
          </cell>
          <cell r="BJ272" t="e">
            <v>#N/A</v>
          </cell>
          <cell r="BK272">
            <v>182000643</v>
          </cell>
          <cell r="BL272">
            <v>-316354653</v>
          </cell>
          <cell r="BM272" t="str">
            <v>N/A</v>
          </cell>
          <cell r="BN272" t="str">
            <v>N/A</v>
          </cell>
          <cell r="BO272" t="str">
            <v>N/A</v>
          </cell>
          <cell r="BP272">
            <v>0</v>
          </cell>
          <cell r="BQ272">
            <v>-158189763</v>
          </cell>
          <cell r="BR272">
            <v>-291986159</v>
          </cell>
          <cell r="BS272" t="e">
            <v>#N/A</v>
          </cell>
          <cell r="BT272">
            <v>-134354011</v>
          </cell>
          <cell r="BU272">
            <v>-82060645</v>
          </cell>
          <cell r="BV272">
            <v>227592</v>
          </cell>
          <cell r="BW272">
            <v>6471056</v>
          </cell>
          <cell r="BX272">
            <v>554952</v>
          </cell>
          <cell r="BY272">
            <v>-3346441</v>
          </cell>
          <cell r="BZ272" t="e">
            <v>#N/A</v>
          </cell>
          <cell r="CA272">
            <v>0</v>
          </cell>
          <cell r="CB272">
            <v>137256005</v>
          </cell>
          <cell r="CC272">
            <v>186221514</v>
          </cell>
          <cell r="CD272">
            <v>-268282158</v>
          </cell>
          <cell r="CE272">
            <v>0</v>
          </cell>
          <cell r="CF272">
            <v>-134354011</v>
          </cell>
          <cell r="CG272">
            <v>0</v>
          </cell>
          <cell r="CH272">
            <v>38418288</v>
          </cell>
        </row>
        <row r="273">
          <cell r="B273">
            <v>36140</v>
          </cell>
          <cell r="D273">
            <v>19328968</v>
          </cell>
          <cell r="E273">
            <v>-885039</v>
          </cell>
          <cell r="F273">
            <v>45980543</v>
          </cell>
          <cell r="G273">
            <v>0</v>
          </cell>
          <cell r="H273">
            <v>17662081</v>
          </cell>
          <cell r="I273">
            <v>15229180</v>
          </cell>
          <cell r="J273">
            <v>-5219476</v>
          </cell>
          <cell r="K273">
            <v>-359508</v>
          </cell>
          <cell r="L273">
            <v>13019472</v>
          </cell>
          <cell r="M273">
            <v>5218161</v>
          </cell>
          <cell r="N273">
            <v>15341315</v>
          </cell>
          <cell r="O273">
            <v>1266641</v>
          </cell>
          <cell r="P273">
            <v>14277449</v>
          </cell>
          <cell r="Q273">
            <v>0</v>
          </cell>
          <cell r="R273">
            <v>0</v>
          </cell>
          <cell r="S273">
            <v>0</v>
          </cell>
          <cell r="T273">
            <v>5630000</v>
          </cell>
          <cell r="U273">
            <v>16204000</v>
          </cell>
          <cell r="V273">
            <v>-3505000</v>
          </cell>
          <cell r="W273">
            <v>6956000</v>
          </cell>
          <cell r="X273">
            <v>-4344000</v>
          </cell>
          <cell r="Y273">
            <v>0</v>
          </cell>
          <cell r="Z273">
            <v>0</v>
          </cell>
          <cell r="AA273">
            <v>0</v>
          </cell>
          <cell r="AB273">
            <v>0</v>
          </cell>
          <cell r="AC273">
            <v>0</v>
          </cell>
          <cell r="AD273">
            <v>0</v>
          </cell>
          <cell r="AE273">
            <v>2477000</v>
          </cell>
          <cell r="AF273">
            <v>264000</v>
          </cell>
          <cell r="AG273">
            <v>0</v>
          </cell>
          <cell r="AH273">
            <v>11348814</v>
          </cell>
          <cell r="AI273">
            <v>-18861050</v>
          </cell>
          <cell r="AJ273">
            <v>-107045436</v>
          </cell>
          <cell r="AK273">
            <v>-585941</v>
          </cell>
          <cell r="AL273">
            <v>23708453</v>
          </cell>
          <cell r="AM273">
            <v>-36373362</v>
          </cell>
          <cell r="AN273">
            <v>-76515608</v>
          </cell>
          <cell r="AO273">
            <v>-16865000</v>
          </cell>
          <cell r="AP273">
            <v>-68293733</v>
          </cell>
          <cell r="AQ273">
            <v>-60431000</v>
          </cell>
          <cell r="AR273">
            <v>-13321180</v>
          </cell>
          <cell r="AS273">
            <v>0</v>
          </cell>
          <cell r="AT273">
            <v>-2226000</v>
          </cell>
          <cell r="AU273">
            <v>612000</v>
          </cell>
          <cell r="AV273">
            <v>21485906</v>
          </cell>
          <cell r="AW273">
            <v>0</v>
          </cell>
          <cell r="AX273">
            <v>0</v>
          </cell>
          <cell r="AY273">
            <v>0</v>
          </cell>
          <cell r="AZ273">
            <v>0</v>
          </cell>
          <cell r="BA273">
            <v>14277449</v>
          </cell>
          <cell r="BB273">
            <v>16607955</v>
          </cell>
          <cell r="BC273">
            <v>18237634</v>
          </cell>
          <cell r="BD273">
            <v>136858162</v>
          </cell>
          <cell r="BE273">
            <v>2741000</v>
          </cell>
          <cell r="BF273">
            <v>2612000</v>
          </cell>
          <cell r="BG273">
            <v>18329000</v>
          </cell>
          <cell r="BH273">
            <v>-176292676</v>
          </cell>
          <cell r="BI273">
            <v>-62403366</v>
          </cell>
          <cell r="BJ273" t="e">
            <v>#N/A</v>
          </cell>
          <cell r="BK273">
            <v>185096161</v>
          </cell>
          <cell r="BL273">
            <v>-319681136</v>
          </cell>
          <cell r="BM273" t="str">
            <v>N/A</v>
          </cell>
          <cell r="BN273" t="str">
            <v>N/A</v>
          </cell>
          <cell r="BO273" t="str">
            <v>N/A</v>
          </cell>
          <cell r="BP273">
            <v>0</v>
          </cell>
          <cell r="BQ273">
            <v>-160936626</v>
          </cell>
          <cell r="BR273">
            <v>-294941310</v>
          </cell>
          <cell r="BS273" t="e">
            <v>#N/A</v>
          </cell>
          <cell r="BT273">
            <v>-134584975</v>
          </cell>
          <cell r="BU273">
            <v>-81832213</v>
          </cell>
          <cell r="BV273">
            <v>189691</v>
          </cell>
          <cell r="BW273">
            <v>7063653</v>
          </cell>
          <cell r="BX273">
            <v>1616093</v>
          </cell>
          <cell r="BY273">
            <v>-3445896</v>
          </cell>
          <cell r="BZ273" t="e">
            <v>#N/A</v>
          </cell>
          <cell r="CA273">
            <v>0</v>
          </cell>
          <cell r="CB273">
            <v>140304058</v>
          </cell>
          <cell r="CC273">
            <v>189427096</v>
          </cell>
          <cell r="CD273">
            <v>-271259309</v>
          </cell>
          <cell r="CE273">
            <v>0</v>
          </cell>
          <cell r="CF273">
            <v>-134584975</v>
          </cell>
          <cell r="CG273">
            <v>0</v>
          </cell>
          <cell r="CH273">
            <v>38812834</v>
          </cell>
        </row>
        <row r="274">
          <cell r="B274">
            <v>36143</v>
          </cell>
          <cell r="D274">
            <v>19299948</v>
          </cell>
          <cell r="E274">
            <v>-889839</v>
          </cell>
          <cell r="F274">
            <v>46008246</v>
          </cell>
          <cell r="G274">
            <v>0</v>
          </cell>
          <cell r="H274">
            <v>17761000</v>
          </cell>
          <cell r="I274">
            <v>14520334</v>
          </cell>
          <cell r="J274">
            <v>-5261136</v>
          </cell>
          <cell r="K274">
            <v>-361144</v>
          </cell>
          <cell r="L274">
            <v>13091282</v>
          </cell>
          <cell r="M274">
            <v>5194225</v>
          </cell>
          <cell r="N274">
            <v>15371235</v>
          </cell>
          <cell r="O274">
            <v>1266641</v>
          </cell>
          <cell r="P274">
            <v>14292381</v>
          </cell>
          <cell r="Q274">
            <v>0</v>
          </cell>
          <cell r="R274">
            <v>0</v>
          </cell>
          <cell r="S274">
            <v>0</v>
          </cell>
          <cell r="T274">
            <v>5715000</v>
          </cell>
          <cell r="U274">
            <v>16212000</v>
          </cell>
          <cell r="V274">
            <v>-3518000</v>
          </cell>
          <cell r="W274">
            <v>6929000</v>
          </cell>
          <cell r="X274">
            <v>-10624000</v>
          </cell>
          <cell r="Y274">
            <v>0</v>
          </cell>
          <cell r="Z274">
            <v>0</v>
          </cell>
          <cell r="AA274">
            <v>0</v>
          </cell>
          <cell r="AB274">
            <v>0</v>
          </cell>
          <cell r="AC274">
            <v>0</v>
          </cell>
          <cell r="AD274">
            <v>0</v>
          </cell>
          <cell r="AE274">
            <v>2507000</v>
          </cell>
          <cell r="AF274">
            <v>248000</v>
          </cell>
          <cell r="AG274">
            <v>0</v>
          </cell>
          <cell r="AH274">
            <v>11298195</v>
          </cell>
          <cell r="AI274">
            <v>-18937400</v>
          </cell>
          <cell r="AJ274">
            <v>-107234072</v>
          </cell>
          <cell r="AK274">
            <v>-588841</v>
          </cell>
          <cell r="AL274">
            <v>24399422</v>
          </cell>
          <cell r="AM274">
            <v>-39073362</v>
          </cell>
          <cell r="AN274">
            <v>-77595267</v>
          </cell>
          <cell r="AO274">
            <v>-18656000</v>
          </cell>
          <cell r="AP274">
            <v>-68293733</v>
          </cell>
          <cell r="AQ274">
            <v>-60321000</v>
          </cell>
          <cell r="AR274">
            <v>-13247867</v>
          </cell>
          <cell r="AS274">
            <v>0</v>
          </cell>
          <cell r="AT274">
            <v>-2226000</v>
          </cell>
          <cell r="AU274">
            <v>612000</v>
          </cell>
          <cell r="AV274">
            <v>21503571</v>
          </cell>
          <cell r="AW274">
            <v>0</v>
          </cell>
          <cell r="AX274">
            <v>0</v>
          </cell>
          <cell r="AY274">
            <v>0</v>
          </cell>
          <cell r="AZ274">
            <v>0</v>
          </cell>
          <cell r="BA274">
            <v>14292381</v>
          </cell>
          <cell r="BB274">
            <v>16637876</v>
          </cell>
          <cell r="BC274">
            <v>18285507</v>
          </cell>
          <cell r="BD274">
            <v>135531042</v>
          </cell>
          <cell r="BE274">
            <v>2755000</v>
          </cell>
          <cell r="BF274">
            <v>-3695000</v>
          </cell>
          <cell r="BG274">
            <v>18409000</v>
          </cell>
          <cell r="BH274">
            <v>-178722587</v>
          </cell>
          <cell r="BI274">
            <v>-62270672</v>
          </cell>
          <cell r="BJ274" t="e">
            <v>#N/A</v>
          </cell>
          <cell r="BK274">
            <v>183856967</v>
          </cell>
          <cell r="BL274">
            <v>-330891353</v>
          </cell>
          <cell r="BM274" t="str">
            <v>N/A</v>
          </cell>
          <cell r="BN274" t="str">
            <v>N/A</v>
          </cell>
          <cell r="BO274" t="str">
            <v>N/A</v>
          </cell>
          <cell r="BP274">
            <v>0</v>
          </cell>
          <cell r="BQ274">
            <v>-163303187</v>
          </cell>
          <cell r="BR274">
            <v>-299956192</v>
          </cell>
          <cell r="BS274" t="e">
            <v>#N/A</v>
          </cell>
          <cell r="BT274">
            <v>-147034386</v>
          </cell>
          <cell r="BU274">
            <v>-94310674</v>
          </cell>
          <cell r="BV274">
            <v>232357</v>
          </cell>
          <cell r="BW274">
            <v>7057968</v>
          </cell>
          <cell r="BX274">
            <v>877709</v>
          </cell>
          <cell r="BY274">
            <v>-3429711</v>
          </cell>
          <cell r="BZ274" t="e">
            <v>#N/A</v>
          </cell>
          <cell r="CA274">
            <v>0</v>
          </cell>
          <cell r="CB274">
            <v>138960754</v>
          </cell>
          <cell r="CC274">
            <v>188176517</v>
          </cell>
          <cell r="CD274">
            <v>-282487191</v>
          </cell>
          <cell r="CE274">
            <v>0</v>
          </cell>
          <cell r="CF274">
            <v>-147034386</v>
          </cell>
          <cell r="CG274">
            <v>0</v>
          </cell>
          <cell r="CH274">
            <v>38825470</v>
          </cell>
        </row>
        <row r="275">
          <cell r="B275">
            <v>36144</v>
          </cell>
          <cell r="D275">
            <v>19351492</v>
          </cell>
          <cell r="E275">
            <v>-897003</v>
          </cell>
          <cell r="F275">
            <v>46031657</v>
          </cell>
          <cell r="G275">
            <v>0</v>
          </cell>
          <cell r="H275">
            <v>17253927</v>
          </cell>
          <cell r="I275">
            <v>14530228</v>
          </cell>
          <cell r="J275">
            <v>-5237393</v>
          </cell>
          <cell r="K275">
            <v>-359515</v>
          </cell>
          <cell r="L275">
            <v>12786091</v>
          </cell>
          <cell r="M275">
            <v>5180262</v>
          </cell>
          <cell r="N275">
            <v>20768921</v>
          </cell>
          <cell r="O275">
            <v>1324487</v>
          </cell>
          <cell r="P275">
            <v>14254244</v>
          </cell>
          <cell r="Q275">
            <v>0</v>
          </cell>
          <cell r="R275">
            <v>0</v>
          </cell>
          <cell r="S275">
            <v>0</v>
          </cell>
          <cell r="T275">
            <v>5667000</v>
          </cell>
          <cell r="U275">
            <v>16335000</v>
          </cell>
          <cell r="V275">
            <v>-3432000</v>
          </cell>
          <cell r="W275">
            <v>6899000</v>
          </cell>
          <cell r="X275">
            <v>-9768000</v>
          </cell>
          <cell r="Y275">
            <v>0</v>
          </cell>
          <cell r="Z275">
            <v>0</v>
          </cell>
          <cell r="AA275">
            <v>0</v>
          </cell>
          <cell r="AB275">
            <v>0</v>
          </cell>
          <cell r="AC275">
            <v>0</v>
          </cell>
          <cell r="AD275">
            <v>0</v>
          </cell>
          <cell r="AE275">
            <v>2546000</v>
          </cell>
          <cell r="AF275">
            <v>250000</v>
          </cell>
          <cell r="AG275">
            <v>0</v>
          </cell>
          <cell r="AH275">
            <v>11272939</v>
          </cell>
          <cell r="AI275">
            <v>-18838400</v>
          </cell>
          <cell r="AJ275">
            <v>-107611072</v>
          </cell>
          <cell r="AK275">
            <v>-588841</v>
          </cell>
          <cell r="AL275">
            <v>27637570</v>
          </cell>
          <cell r="AM275">
            <v>-41939894</v>
          </cell>
          <cell r="AN275">
            <v>-82394267</v>
          </cell>
          <cell r="AO275">
            <v>-19123000</v>
          </cell>
          <cell r="AP275">
            <v>-68293733</v>
          </cell>
          <cell r="AQ275">
            <v>-60224000</v>
          </cell>
          <cell r="AR275">
            <v>-13145551</v>
          </cell>
          <cell r="AS275">
            <v>0</v>
          </cell>
          <cell r="AT275">
            <v>-2224000</v>
          </cell>
          <cell r="AU275">
            <v>612000</v>
          </cell>
          <cell r="AV275">
            <v>22006571</v>
          </cell>
          <cell r="AW275">
            <v>0</v>
          </cell>
          <cell r="AX275">
            <v>0</v>
          </cell>
          <cell r="AY275">
            <v>0</v>
          </cell>
          <cell r="AZ275">
            <v>0</v>
          </cell>
          <cell r="BA275">
            <v>14254244</v>
          </cell>
          <cell r="BB275">
            <v>22093408</v>
          </cell>
          <cell r="BC275">
            <v>17966353</v>
          </cell>
          <cell r="BD275">
            <v>133611514</v>
          </cell>
          <cell r="BE275">
            <v>2796000</v>
          </cell>
          <cell r="BF275">
            <v>-2869000</v>
          </cell>
          <cell r="BG275">
            <v>18570000</v>
          </cell>
          <cell r="BH275">
            <v>-180523439</v>
          </cell>
          <cell r="BI275">
            <v>-62096612</v>
          </cell>
          <cell r="BJ275" t="e">
            <v>#N/A</v>
          </cell>
          <cell r="BK275">
            <v>187028516</v>
          </cell>
          <cell r="BL275">
            <v>-334356677</v>
          </cell>
          <cell r="BM275" t="str">
            <v>N/A</v>
          </cell>
          <cell r="BN275" t="str">
            <v>N/A</v>
          </cell>
          <cell r="BO275" t="str">
            <v>N/A</v>
          </cell>
          <cell r="BP275">
            <v>0</v>
          </cell>
          <cell r="BQ275">
            <v>-165117039</v>
          </cell>
          <cell r="BR275">
            <v>-304954516</v>
          </cell>
          <cell r="BS275" t="e">
            <v>#N/A</v>
          </cell>
          <cell r="BT275">
            <v>-147328161</v>
          </cell>
          <cell r="BU275">
            <v>-95096400</v>
          </cell>
          <cell r="BV275">
            <v>-1107250</v>
          </cell>
          <cell r="BW275">
            <v>7026117</v>
          </cell>
          <cell r="BX275">
            <v>852314</v>
          </cell>
          <cell r="BY275">
            <v>-3435596</v>
          </cell>
          <cell r="BZ275" t="e">
            <v>#N/A</v>
          </cell>
          <cell r="CA275">
            <v>0</v>
          </cell>
          <cell r="CB275">
            <v>137047110</v>
          </cell>
          <cell r="CC275">
            <v>191361115</v>
          </cell>
          <cell r="CD275">
            <v>-286457515</v>
          </cell>
          <cell r="CE275">
            <v>0</v>
          </cell>
          <cell r="CF275">
            <v>-147328161</v>
          </cell>
          <cell r="CG275">
            <v>0</v>
          </cell>
          <cell r="CH275">
            <v>38705533</v>
          </cell>
        </row>
        <row r="276">
          <cell r="B276">
            <v>36145</v>
          </cell>
          <cell r="D276">
            <v>19316594</v>
          </cell>
          <cell r="E276">
            <v>-893904</v>
          </cell>
          <cell r="F276">
            <v>46081489</v>
          </cell>
          <cell r="G276">
            <v>0</v>
          </cell>
          <cell r="H276">
            <v>17196015</v>
          </cell>
          <cell r="I276">
            <v>16221506</v>
          </cell>
          <cell r="J276">
            <v>-5204042</v>
          </cell>
          <cell r="K276">
            <v>-357225</v>
          </cell>
          <cell r="L276">
            <v>12508826</v>
          </cell>
          <cell r="M276">
            <v>5152336</v>
          </cell>
          <cell r="N276">
            <v>20846714</v>
          </cell>
          <cell r="O276">
            <v>1324487</v>
          </cell>
          <cell r="P276">
            <v>14246449</v>
          </cell>
          <cell r="Q276">
            <v>0</v>
          </cell>
          <cell r="R276">
            <v>0</v>
          </cell>
          <cell r="S276">
            <v>0</v>
          </cell>
          <cell r="T276">
            <v>5645000</v>
          </cell>
          <cell r="U276">
            <v>16341000</v>
          </cell>
          <cell r="V276">
            <v>-3476000</v>
          </cell>
          <cell r="W276">
            <v>6905000</v>
          </cell>
          <cell r="X276">
            <v>-10532000</v>
          </cell>
          <cell r="Y276">
            <v>0</v>
          </cell>
          <cell r="Z276">
            <v>0</v>
          </cell>
          <cell r="AA276">
            <v>0</v>
          </cell>
          <cell r="AB276">
            <v>0</v>
          </cell>
          <cell r="AC276">
            <v>0</v>
          </cell>
          <cell r="AD276">
            <v>0</v>
          </cell>
          <cell r="AE276">
            <v>2553000</v>
          </cell>
          <cell r="AF276">
            <v>253000</v>
          </cell>
          <cell r="AG276">
            <v>0</v>
          </cell>
          <cell r="AH276">
            <v>11472443</v>
          </cell>
          <cell r="AI276">
            <v>-18839100</v>
          </cell>
          <cell r="AJ276">
            <v>-115125162</v>
          </cell>
          <cell r="AK276">
            <v>-587711</v>
          </cell>
          <cell r="AL276">
            <v>27381384</v>
          </cell>
          <cell r="AM276">
            <v>-42348417</v>
          </cell>
          <cell r="AN276">
            <v>-83954906</v>
          </cell>
          <cell r="AO276">
            <v>-18990000</v>
          </cell>
          <cell r="AP276">
            <v>-73526239</v>
          </cell>
          <cell r="AQ276">
            <v>-60490000</v>
          </cell>
          <cell r="AR276">
            <v>-13135022</v>
          </cell>
          <cell r="AS276">
            <v>0</v>
          </cell>
          <cell r="AT276">
            <v>-2226000</v>
          </cell>
          <cell r="AU276">
            <v>612000</v>
          </cell>
          <cell r="AV276">
            <v>22011282</v>
          </cell>
          <cell r="AW276">
            <v>0</v>
          </cell>
          <cell r="AX276">
            <v>0</v>
          </cell>
          <cell r="AY276">
            <v>0</v>
          </cell>
          <cell r="AZ276">
            <v>0</v>
          </cell>
          <cell r="BA276">
            <v>14246449</v>
          </cell>
          <cell r="BB276">
            <v>22171202</v>
          </cell>
          <cell r="BC276">
            <v>17661162</v>
          </cell>
          <cell r="BD276">
            <v>135914265</v>
          </cell>
          <cell r="BE276">
            <v>2806000</v>
          </cell>
          <cell r="BF276">
            <v>-3627000</v>
          </cell>
          <cell r="BG276">
            <v>18510000</v>
          </cell>
          <cell r="BH276">
            <v>-189718213</v>
          </cell>
          <cell r="BI276">
            <v>-62152579</v>
          </cell>
          <cell r="BJ276" t="e">
            <v>#N/A</v>
          </cell>
          <cell r="BK276">
            <v>189099174</v>
          </cell>
          <cell r="BL276">
            <v>-350056447</v>
          </cell>
          <cell r="BM276" t="str">
            <v>N/A</v>
          </cell>
          <cell r="BN276" t="str">
            <v>N/A</v>
          </cell>
          <cell r="BO276" t="str">
            <v>N/A</v>
          </cell>
          <cell r="BP276">
            <v>0</v>
          </cell>
          <cell r="BQ276">
            <v>-174355113</v>
          </cell>
          <cell r="BR276">
            <v>-314616491</v>
          </cell>
          <cell r="BS276" t="e">
            <v>#N/A</v>
          </cell>
          <cell r="BT276">
            <v>-160957274</v>
          </cell>
          <cell r="BU276">
            <v>-103563147</v>
          </cell>
          <cell r="BV276">
            <v>-1192858</v>
          </cell>
          <cell r="BW276">
            <v>6692101</v>
          </cell>
          <cell r="BX276">
            <v>2102022</v>
          </cell>
          <cell r="BY276">
            <v>-3371266</v>
          </cell>
          <cell r="BZ276" t="e">
            <v>#N/A</v>
          </cell>
          <cell r="CA276">
            <v>0</v>
          </cell>
          <cell r="CB276">
            <v>139285531</v>
          </cell>
          <cell r="CC276">
            <v>193364344</v>
          </cell>
          <cell r="CD276">
            <v>-296927490</v>
          </cell>
          <cell r="CE276">
            <v>0</v>
          </cell>
          <cell r="CF276">
            <v>-160957274</v>
          </cell>
          <cell r="CG276">
            <v>0</v>
          </cell>
          <cell r="CH276">
            <v>38429930</v>
          </cell>
        </row>
        <row r="277">
          <cell r="B277">
            <v>36146</v>
          </cell>
          <cell r="D277">
            <v>19416631</v>
          </cell>
          <cell r="E277">
            <v>-898907</v>
          </cell>
          <cell r="F277">
            <v>46239619</v>
          </cell>
          <cell r="G277">
            <v>0</v>
          </cell>
          <cell r="H277">
            <v>17290048</v>
          </cell>
          <cell r="I277">
            <v>16218551</v>
          </cell>
          <cell r="J277">
            <v>-5218025</v>
          </cell>
          <cell r="K277">
            <v>-358185</v>
          </cell>
          <cell r="L277">
            <v>12909763</v>
          </cell>
          <cell r="M277">
            <v>5184251</v>
          </cell>
          <cell r="N277">
            <v>20872645</v>
          </cell>
          <cell r="O277">
            <v>1324487</v>
          </cell>
          <cell r="P277">
            <v>14357007</v>
          </cell>
          <cell r="Q277">
            <v>0</v>
          </cell>
          <cell r="R277">
            <v>0</v>
          </cell>
          <cell r="S277">
            <v>0</v>
          </cell>
          <cell r="T277">
            <v>5647000</v>
          </cell>
          <cell r="U277">
            <v>16343000</v>
          </cell>
          <cell r="V277">
            <v>-3458000</v>
          </cell>
          <cell r="W277">
            <v>6908000</v>
          </cell>
          <cell r="X277">
            <v>-9727000</v>
          </cell>
          <cell r="Y277">
            <v>0</v>
          </cell>
          <cell r="Z277">
            <v>0</v>
          </cell>
          <cell r="AA277">
            <v>0</v>
          </cell>
          <cell r="AB277">
            <v>0</v>
          </cell>
          <cell r="AC277">
            <v>0</v>
          </cell>
          <cell r="AD277">
            <v>0</v>
          </cell>
          <cell r="AE277">
            <v>2564000</v>
          </cell>
          <cell r="AF277">
            <v>247000</v>
          </cell>
          <cell r="AG277">
            <v>0</v>
          </cell>
          <cell r="AH277">
            <v>11417208</v>
          </cell>
          <cell r="AI277">
            <v>-18863450</v>
          </cell>
          <cell r="AJ277">
            <v>-117395405</v>
          </cell>
          <cell r="AK277">
            <v>-587749</v>
          </cell>
          <cell r="AL277">
            <v>27633328</v>
          </cell>
          <cell r="AM277">
            <v>-44055167</v>
          </cell>
          <cell r="AN277">
            <v>-84306154</v>
          </cell>
          <cell r="AO277">
            <v>-19546000</v>
          </cell>
          <cell r="AP277">
            <v>-74019019</v>
          </cell>
          <cell r="AQ277">
            <v>-60302000</v>
          </cell>
          <cell r="AR277">
            <v>-13194739</v>
          </cell>
          <cell r="AS277">
            <v>0</v>
          </cell>
          <cell r="AT277">
            <v>-2224000</v>
          </cell>
          <cell r="AU277">
            <v>612000</v>
          </cell>
          <cell r="AV277">
            <v>22016251</v>
          </cell>
          <cell r="AW277">
            <v>0</v>
          </cell>
          <cell r="AX277">
            <v>0</v>
          </cell>
          <cell r="AY277">
            <v>0</v>
          </cell>
          <cell r="AZ277">
            <v>0</v>
          </cell>
          <cell r="BA277">
            <v>14357007</v>
          </cell>
          <cell r="BB277">
            <v>22197133</v>
          </cell>
          <cell r="BC277">
            <v>18094014</v>
          </cell>
          <cell r="BD277">
            <v>135102718</v>
          </cell>
          <cell r="BE277">
            <v>2811000</v>
          </cell>
          <cell r="BF277">
            <v>-2819000</v>
          </cell>
          <cell r="BG277">
            <v>18532000</v>
          </cell>
          <cell r="BH277">
            <v>-192661179</v>
          </cell>
          <cell r="BI277">
            <v>-62079531</v>
          </cell>
          <cell r="BJ277" t="e">
            <v>#N/A</v>
          </cell>
          <cell r="BK277">
            <v>188851965</v>
          </cell>
          <cell r="BL277">
            <v>-354290895</v>
          </cell>
          <cell r="BM277" t="str">
            <v>N/A</v>
          </cell>
          <cell r="BN277" t="str">
            <v>N/A</v>
          </cell>
          <cell r="BO277" t="str">
            <v>N/A</v>
          </cell>
          <cell r="BP277">
            <v>0</v>
          </cell>
          <cell r="BQ277">
            <v>-177255729</v>
          </cell>
          <cell r="BR277">
            <v>-319200128</v>
          </cell>
          <cell r="BS277" t="e">
            <v>#N/A</v>
          </cell>
          <cell r="BT277">
            <v>-165438930</v>
          </cell>
          <cell r="BU277">
            <v>-107595478</v>
          </cell>
          <cell r="BV277">
            <v>-1897808</v>
          </cell>
          <cell r="BW277">
            <v>6710082</v>
          </cell>
          <cell r="BX277">
            <v>1504845</v>
          </cell>
          <cell r="BY277">
            <v>-3329777</v>
          </cell>
          <cell r="BZ277" t="e">
            <v>#N/A</v>
          </cell>
          <cell r="CA277">
            <v>0</v>
          </cell>
          <cell r="CB277">
            <v>138432494</v>
          </cell>
          <cell r="CC277">
            <v>193080649</v>
          </cell>
          <cell r="CD277">
            <v>-300676127</v>
          </cell>
          <cell r="CE277">
            <v>0</v>
          </cell>
          <cell r="CF277">
            <v>-165438930</v>
          </cell>
          <cell r="CG277">
            <v>0</v>
          </cell>
          <cell r="CH277">
            <v>38526737</v>
          </cell>
        </row>
        <row r="278">
          <cell r="B278">
            <v>36147</v>
          </cell>
          <cell r="D278">
            <v>18794475</v>
          </cell>
          <cell r="E278">
            <v>-900201</v>
          </cell>
          <cell r="F278">
            <v>46434859</v>
          </cell>
          <cell r="G278">
            <v>0</v>
          </cell>
          <cell r="H278">
            <v>17956438</v>
          </cell>
          <cell r="I278">
            <v>15838683</v>
          </cell>
          <cell r="J278">
            <v>-5455187</v>
          </cell>
          <cell r="K278">
            <v>-360178</v>
          </cell>
          <cell r="L278">
            <v>11960281</v>
          </cell>
          <cell r="M278">
            <v>5042627</v>
          </cell>
          <cell r="N278">
            <v>21024243</v>
          </cell>
          <cell r="O278">
            <v>1324487</v>
          </cell>
          <cell r="P278">
            <v>14484489</v>
          </cell>
          <cell r="Q278">
            <v>0</v>
          </cell>
          <cell r="R278">
            <v>0</v>
          </cell>
          <cell r="S278">
            <v>0</v>
          </cell>
          <cell r="T278">
            <v>5622000</v>
          </cell>
          <cell r="U278">
            <v>16325000</v>
          </cell>
          <cell r="V278">
            <v>-3431000</v>
          </cell>
          <cell r="W278">
            <v>6911000</v>
          </cell>
          <cell r="X278">
            <v>-9867000</v>
          </cell>
          <cell r="Y278">
            <v>0</v>
          </cell>
          <cell r="Z278">
            <v>0</v>
          </cell>
          <cell r="AA278">
            <v>0</v>
          </cell>
          <cell r="AB278">
            <v>0</v>
          </cell>
          <cell r="AC278">
            <v>0</v>
          </cell>
          <cell r="AD278">
            <v>0</v>
          </cell>
          <cell r="AE278">
            <v>2566000</v>
          </cell>
          <cell r="AF278">
            <v>250000</v>
          </cell>
          <cell r="AG278">
            <v>0</v>
          </cell>
          <cell r="AH278">
            <v>11425617</v>
          </cell>
          <cell r="AI278">
            <v>-18863800</v>
          </cell>
          <cell r="AJ278">
            <v>-117664159</v>
          </cell>
          <cell r="AK278">
            <v>-585907</v>
          </cell>
          <cell r="AL278">
            <v>27489854</v>
          </cell>
          <cell r="AM278">
            <v>-45580167</v>
          </cell>
          <cell r="AN278">
            <v>-83917157</v>
          </cell>
          <cell r="AO278">
            <v>-19387000</v>
          </cell>
          <cell r="AP278">
            <v>-73995807</v>
          </cell>
          <cell r="AQ278">
            <v>-60404000</v>
          </cell>
          <cell r="AR278">
            <v>-13151147</v>
          </cell>
          <cell r="AS278">
            <v>0</v>
          </cell>
          <cell r="AT278">
            <v>-2225000</v>
          </cell>
          <cell r="AU278">
            <v>612000</v>
          </cell>
          <cell r="AV278">
            <v>22022283</v>
          </cell>
          <cell r="AW278">
            <v>0</v>
          </cell>
          <cell r="AX278">
            <v>0</v>
          </cell>
          <cell r="AY278">
            <v>0</v>
          </cell>
          <cell r="AZ278">
            <v>0</v>
          </cell>
          <cell r="BA278">
            <v>14484489</v>
          </cell>
          <cell r="BB278">
            <v>22348731</v>
          </cell>
          <cell r="BC278">
            <v>17002908</v>
          </cell>
          <cell r="BD278">
            <v>133830297</v>
          </cell>
          <cell r="BE278">
            <v>2816000</v>
          </cell>
          <cell r="BF278">
            <v>-2956000</v>
          </cell>
          <cell r="BG278">
            <v>18516000</v>
          </cell>
          <cell r="BH278">
            <v>-192518886</v>
          </cell>
          <cell r="BI278">
            <v>-62129530</v>
          </cell>
          <cell r="BJ278" t="e">
            <v>#N/A</v>
          </cell>
          <cell r="BK278">
            <v>186766224</v>
          </cell>
          <cell r="BL278">
            <v>-355848389</v>
          </cell>
          <cell r="BM278" t="str">
            <v>N/A</v>
          </cell>
          <cell r="BN278" t="str">
            <v>N/A</v>
          </cell>
          <cell r="BO278" t="str">
            <v>N/A</v>
          </cell>
          <cell r="BP278">
            <v>0</v>
          </cell>
          <cell r="BQ278">
            <v>-177086086</v>
          </cell>
          <cell r="BR278">
            <v>-320637866</v>
          </cell>
          <cell r="BS278" t="e">
            <v>#N/A</v>
          </cell>
          <cell r="BT278">
            <v>-169082166</v>
          </cell>
          <cell r="BU278">
            <v>-111305762</v>
          </cell>
          <cell r="BV278">
            <v>-2056694</v>
          </cell>
          <cell r="BW278">
            <v>6833984</v>
          </cell>
          <cell r="BX278">
            <v>520206</v>
          </cell>
          <cell r="BY278">
            <v>-3289678</v>
          </cell>
          <cell r="BZ278" t="e">
            <v>#N/A</v>
          </cell>
          <cell r="CA278">
            <v>0</v>
          </cell>
          <cell r="CB278">
            <v>137119975</v>
          </cell>
          <cell r="CC278">
            <v>190956103</v>
          </cell>
          <cell r="CD278">
            <v>-302261865</v>
          </cell>
          <cell r="CE278">
            <v>0</v>
          </cell>
          <cell r="CF278">
            <v>-169082166</v>
          </cell>
          <cell r="CG278">
            <v>0</v>
          </cell>
          <cell r="CH278">
            <v>38613389</v>
          </cell>
        </row>
        <row r="279">
          <cell r="B279">
            <v>36150</v>
          </cell>
          <cell r="D279">
            <v>18770064</v>
          </cell>
          <cell r="E279">
            <v>-911580</v>
          </cell>
          <cell r="F279">
            <v>46334218</v>
          </cell>
          <cell r="G279">
            <v>0</v>
          </cell>
          <cell r="H279">
            <v>18391960</v>
          </cell>
          <cell r="I279">
            <v>16008504</v>
          </cell>
          <cell r="J279">
            <v>-5430856</v>
          </cell>
          <cell r="K279">
            <v>-358572</v>
          </cell>
          <cell r="L279">
            <v>0</v>
          </cell>
          <cell r="M279">
            <v>0</v>
          </cell>
          <cell r="N279">
            <v>21151905</v>
          </cell>
          <cell r="O279">
            <v>215429</v>
          </cell>
          <cell r="P279">
            <v>14533526</v>
          </cell>
          <cell r="Q279">
            <v>0</v>
          </cell>
          <cell r="R279">
            <v>0</v>
          </cell>
          <cell r="S279">
            <v>0</v>
          </cell>
          <cell r="T279">
            <v>5646000</v>
          </cell>
          <cell r="U279">
            <v>16331000</v>
          </cell>
          <cell r="V279">
            <v>-3365000</v>
          </cell>
          <cell r="W279">
            <v>6928000</v>
          </cell>
          <cell r="X279">
            <v>-8486000</v>
          </cell>
          <cell r="Y279">
            <v>0</v>
          </cell>
          <cell r="Z279">
            <v>0</v>
          </cell>
          <cell r="AA279">
            <v>0</v>
          </cell>
          <cell r="AB279">
            <v>0</v>
          </cell>
          <cell r="AC279">
            <v>0</v>
          </cell>
          <cell r="AD279">
            <v>0</v>
          </cell>
          <cell r="AE279">
            <v>2571000</v>
          </cell>
          <cell r="AF279">
            <v>227000</v>
          </cell>
          <cell r="AG279">
            <v>0</v>
          </cell>
          <cell r="AH279">
            <v>11331498</v>
          </cell>
          <cell r="AI279">
            <v>-18923800</v>
          </cell>
          <cell r="AJ279">
            <v>-115551062</v>
          </cell>
          <cell r="AK279">
            <v>-587355</v>
          </cell>
          <cell r="AL279">
            <v>27769287</v>
          </cell>
          <cell r="AM279">
            <v>-48728382</v>
          </cell>
          <cell r="AN279">
            <v>-83484865</v>
          </cell>
          <cell r="AO279">
            <v>-21809000</v>
          </cell>
          <cell r="AP279">
            <v>-76751649</v>
          </cell>
          <cell r="AQ279">
            <v>-58985000</v>
          </cell>
          <cell r="AR279">
            <v>-13102550</v>
          </cell>
          <cell r="AS279">
            <v>0</v>
          </cell>
          <cell r="AT279">
            <v>-2225000</v>
          </cell>
          <cell r="AU279">
            <v>612000</v>
          </cell>
          <cell r="AV279">
            <v>22024947</v>
          </cell>
          <cell r="AW279">
            <v>0</v>
          </cell>
          <cell r="AX279">
            <v>0</v>
          </cell>
          <cell r="AY279">
            <v>0</v>
          </cell>
          <cell r="AZ279">
            <v>0</v>
          </cell>
          <cell r="BA279">
            <v>14533526</v>
          </cell>
          <cell r="BB279">
            <v>21367334</v>
          </cell>
          <cell r="BC279">
            <v>0</v>
          </cell>
          <cell r="BD279">
            <v>134053631</v>
          </cell>
          <cell r="BE279">
            <v>2798000</v>
          </cell>
          <cell r="BF279">
            <v>-1558000</v>
          </cell>
          <cell r="BG279">
            <v>18612000</v>
          </cell>
          <cell r="BH279">
            <v>-192174848</v>
          </cell>
          <cell r="BI279">
            <v>-60756052</v>
          </cell>
          <cell r="BJ279" t="e">
            <v>#N/A</v>
          </cell>
          <cell r="BK279">
            <v>169042910</v>
          </cell>
          <cell r="BL279">
            <v>-358558930</v>
          </cell>
          <cell r="BM279" t="str">
            <v>N/A</v>
          </cell>
          <cell r="BN279" t="str">
            <v>N/A</v>
          </cell>
          <cell r="BO279" t="str">
            <v>N/A</v>
          </cell>
          <cell r="BP279">
            <v>0</v>
          </cell>
          <cell r="BQ279">
            <v>-176616048</v>
          </cell>
          <cell r="BR279">
            <v>-322071229</v>
          </cell>
          <cell r="BS279" t="e">
            <v>#N/A</v>
          </cell>
          <cell r="BT279">
            <v>-189516021</v>
          </cell>
          <cell r="BU279">
            <v>-128894158</v>
          </cell>
          <cell r="BV279">
            <v>-1756820</v>
          </cell>
          <cell r="BW279">
            <v>6803504</v>
          </cell>
          <cell r="BX279">
            <v>198741</v>
          </cell>
          <cell r="BY279">
            <v>-3370580</v>
          </cell>
          <cell r="BZ279" t="e">
            <v>#N/A</v>
          </cell>
          <cell r="CA279">
            <v>0</v>
          </cell>
          <cell r="CB279">
            <v>137424211</v>
          </cell>
          <cell r="CC279">
            <v>173325070</v>
          </cell>
          <cell r="CD279">
            <v>-302219228</v>
          </cell>
          <cell r="CE279">
            <v>0</v>
          </cell>
          <cell r="CF279">
            <v>-189516021</v>
          </cell>
          <cell r="CG279">
            <v>0</v>
          </cell>
          <cell r="CH279">
            <v>38463468</v>
          </cell>
        </row>
        <row r="280">
          <cell r="B280">
            <v>36151</v>
          </cell>
          <cell r="D280">
            <v>20902651</v>
          </cell>
          <cell r="E280">
            <v>-907343</v>
          </cell>
          <cell r="F280">
            <v>46136743</v>
          </cell>
          <cell r="G280">
            <v>0</v>
          </cell>
          <cell r="H280">
            <v>17301725</v>
          </cell>
          <cell r="I280">
            <v>15712653</v>
          </cell>
          <cell r="J280">
            <v>-5427830</v>
          </cell>
          <cell r="K280">
            <v>-358372</v>
          </cell>
          <cell r="L280">
            <v>11808683</v>
          </cell>
          <cell r="M280">
            <v>4964833</v>
          </cell>
          <cell r="N280">
            <v>21367334</v>
          </cell>
          <cell r="O280">
            <v>396947</v>
          </cell>
          <cell r="P280">
            <v>14387080</v>
          </cell>
          <cell r="Q280">
            <v>0</v>
          </cell>
          <cell r="R280">
            <v>0</v>
          </cell>
          <cell r="S280">
            <v>0</v>
          </cell>
          <cell r="T280">
            <v>5658000</v>
          </cell>
          <cell r="U280">
            <v>16322000</v>
          </cell>
          <cell r="V280">
            <v>-3342000</v>
          </cell>
          <cell r="W280">
            <v>6920000</v>
          </cell>
          <cell r="X280">
            <v>-8932000</v>
          </cell>
          <cell r="Y280">
            <v>0</v>
          </cell>
          <cell r="Z280">
            <v>0</v>
          </cell>
          <cell r="AA280">
            <v>0</v>
          </cell>
          <cell r="AB280">
            <v>0</v>
          </cell>
          <cell r="AC280">
            <v>0</v>
          </cell>
          <cell r="AD280">
            <v>0</v>
          </cell>
          <cell r="AE280">
            <v>2491000</v>
          </cell>
          <cell r="AF280">
            <v>216000</v>
          </cell>
          <cell r="AG280">
            <v>0</v>
          </cell>
          <cell r="AH280">
            <v>11272768</v>
          </cell>
          <cell r="AI280">
            <v>-18924500</v>
          </cell>
          <cell r="AJ280">
            <v>-115592458</v>
          </cell>
          <cell r="AK280">
            <v>-586926</v>
          </cell>
          <cell r="AL280">
            <v>26629805</v>
          </cell>
          <cell r="AM280">
            <v>-49106178</v>
          </cell>
          <cell r="AN280">
            <v>-83699037</v>
          </cell>
          <cell r="AO280">
            <v>-21728000</v>
          </cell>
          <cell r="AP280">
            <v>-101641186</v>
          </cell>
          <cell r="AQ280">
            <v>-59012000</v>
          </cell>
          <cell r="AR280">
            <v>-13059838</v>
          </cell>
          <cell r="AS280">
            <v>0</v>
          </cell>
          <cell r="AT280">
            <v>-2224000</v>
          </cell>
          <cell r="AU280">
            <v>612000</v>
          </cell>
          <cell r="AV280">
            <v>22024947</v>
          </cell>
          <cell r="AW280">
            <v>0</v>
          </cell>
          <cell r="AX280">
            <v>0</v>
          </cell>
          <cell r="AY280">
            <v>0</v>
          </cell>
          <cell r="AZ280">
            <v>0</v>
          </cell>
          <cell r="BA280">
            <v>14387080</v>
          </cell>
          <cell r="BB280">
            <v>21764281</v>
          </cell>
          <cell r="BC280">
            <v>16773516</v>
          </cell>
          <cell r="BD280">
            <v>134354448</v>
          </cell>
          <cell r="BE280">
            <v>2707000</v>
          </cell>
          <cell r="BF280">
            <v>-2012000</v>
          </cell>
          <cell r="BG280">
            <v>18638000</v>
          </cell>
          <cell r="BH280">
            <v>-193488169</v>
          </cell>
          <cell r="BI280">
            <v>-60799070</v>
          </cell>
          <cell r="BJ280" t="e">
            <v>#N/A</v>
          </cell>
          <cell r="BK280">
            <v>186371982</v>
          </cell>
          <cell r="BL280">
            <v>-385701602</v>
          </cell>
          <cell r="BM280" t="str">
            <v>N/A</v>
          </cell>
          <cell r="BN280" t="str">
            <v>N/A</v>
          </cell>
          <cell r="BO280" t="str">
            <v>N/A</v>
          </cell>
          <cell r="BP280">
            <v>0</v>
          </cell>
          <cell r="BQ280">
            <v>-177905669</v>
          </cell>
          <cell r="BR280">
            <v>-323806364</v>
          </cell>
          <cell r="BS280" t="e">
            <v>#N/A</v>
          </cell>
          <cell r="BT280">
            <v>-199329620</v>
          </cell>
          <cell r="BU280">
            <v>-113812070</v>
          </cell>
          <cell r="BV280">
            <v>-1884277</v>
          </cell>
          <cell r="BW280">
            <v>6799713</v>
          </cell>
          <cell r="BX280">
            <v>76103</v>
          </cell>
          <cell r="BY280">
            <v>-3381969</v>
          </cell>
          <cell r="BZ280" t="e">
            <v>#N/A</v>
          </cell>
          <cell r="CA280">
            <v>0</v>
          </cell>
          <cell r="CB280">
            <v>137736417</v>
          </cell>
          <cell r="CC280">
            <v>190661294</v>
          </cell>
          <cell r="CD280">
            <v>-304473363</v>
          </cell>
          <cell r="CE280">
            <v>0</v>
          </cell>
          <cell r="CF280">
            <v>-199329620</v>
          </cell>
          <cell r="CG280">
            <v>0</v>
          </cell>
          <cell r="CH280">
            <v>38477308</v>
          </cell>
        </row>
        <row r="281">
          <cell r="B281">
            <v>36152</v>
          </cell>
          <cell r="D281">
            <v>20962274</v>
          </cell>
          <cell r="E281">
            <v>0</v>
          </cell>
          <cell r="F281">
            <v>46111049</v>
          </cell>
          <cell r="G281">
            <v>0</v>
          </cell>
          <cell r="H281">
            <v>17292089</v>
          </cell>
          <cell r="I281">
            <v>15703903</v>
          </cell>
          <cell r="J281">
            <v>-5424807</v>
          </cell>
          <cell r="K281">
            <v>-358172</v>
          </cell>
          <cell r="L281">
            <v>11848577</v>
          </cell>
          <cell r="M281">
            <v>4990764</v>
          </cell>
          <cell r="N281">
            <v>21367334</v>
          </cell>
          <cell r="O281">
            <v>396947</v>
          </cell>
          <cell r="P281">
            <v>14743766</v>
          </cell>
          <cell r="Q281">
            <v>0</v>
          </cell>
          <cell r="R281">
            <v>0</v>
          </cell>
          <cell r="S281">
            <v>0</v>
          </cell>
          <cell r="T281">
            <v>5663000</v>
          </cell>
          <cell r="U281">
            <v>16328000</v>
          </cell>
          <cell r="V281">
            <v>-3333000</v>
          </cell>
          <cell r="W281">
            <v>6928000</v>
          </cell>
          <cell r="X281">
            <v>-6212000</v>
          </cell>
          <cell r="Y281">
            <v>0</v>
          </cell>
          <cell r="Z281">
            <v>0</v>
          </cell>
          <cell r="AA281">
            <v>0</v>
          </cell>
          <cell r="AB281">
            <v>0</v>
          </cell>
          <cell r="AC281">
            <v>0</v>
          </cell>
          <cell r="AD281">
            <v>0</v>
          </cell>
          <cell r="AE281">
            <v>2526000</v>
          </cell>
          <cell r="AF281">
            <v>202000</v>
          </cell>
          <cell r="AG281">
            <v>0</v>
          </cell>
          <cell r="AH281">
            <v>11271089</v>
          </cell>
          <cell r="AI281">
            <v>-19044500</v>
          </cell>
          <cell r="AJ281">
            <v>-115591458</v>
          </cell>
          <cell r="AK281">
            <v>-586926</v>
          </cell>
          <cell r="AL281">
            <v>26960805</v>
          </cell>
          <cell r="AM281">
            <v>-48241532</v>
          </cell>
          <cell r="AN281">
            <v>-83649037</v>
          </cell>
          <cell r="AO281">
            <v>-21728000</v>
          </cell>
          <cell r="AP281">
            <v>-101641186</v>
          </cell>
          <cell r="AQ281">
            <v>-59100000</v>
          </cell>
          <cell r="AR281">
            <v>-13062910</v>
          </cell>
          <cell r="AS281">
            <v>0</v>
          </cell>
          <cell r="AT281">
            <v>-2224000</v>
          </cell>
          <cell r="AU281">
            <v>612000</v>
          </cell>
          <cell r="AV281">
            <v>22024947</v>
          </cell>
          <cell r="AW281">
            <v>0</v>
          </cell>
          <cell r="AX281">
            <v>0</v>
          </cell>
          <cell r="AY281">
            <v>0</v>
          </cell>
          <cell r="AZ281">
            <v>0</v>
          </cell>
          <cell r="BA281">
            <v>14743766</v>
          </cell>
          <cell r="BB281">
            <v>21764281</v>
          </cell>
          <cell r="BC281">
            <v>16839342</v>
          </cell>
          <cell r="BD281">
            <v>133519902</v>
          </cell>
          <cell r="BE281">
            <v>2728000</v>
          </cell>
          <cell r="BF281">
            <v>716000</v>
          </cell>
          <cell r="BG281">
            <v>18658000</v>
          </cell>
          <cell r="BH281">
            <v>-193226169</v>
          </cell>
          <cell r="BI281">
            <v>-60891821</v>
          </cell>
          <cell r="BJ281" t="e">
            <v>#N/A</v>
          </cell>
          <cell r="BK281">
            <v>186867291</v>
          </cell>
          <cell r="BL281">
            <v>-381898707</v>
          </cell>
          <cell r="BM281" t="str">
            <v>N/A</v>
          </cell>
          <cell r="BN281" t="str">
            <v>N/A</v>
          </cell>
          <cell r="BO281" t="str">
            <v>N/A</v>
          </cell>
          <cell r="BP281">
            <v>0</v>
          </cell>
          <cell r="BQ281">
            <v>-177514669</v>
          </cell>
          <cell r="BR281">
            <v>-322772469</v>
          </cell>
          <cell r="BS281" t="e">
            <v>#N/A</v>
          </cell>
          <cell r="BT281">
            <v>-195031416</v>
          </cell>
          <cell r="BU281">
            <v>-110441655</v>
          </cell>
          <cell r="BV281">
            <v>-2703239</v>
          </cell>
          <cell r="BW281">
            <v>6795926</v>
          </cell>
          <cell r="BX281">
            <v>76060</v>
          </cell>
          <cell r="BY281">
            <v>-3361522</v>
          </cell>
          <cell r="BZ281" t="e">
            <v>#N/A</v>
          </cell>
          <cell r="CA281">
            <v>0</v>
          </cell>
          <cell r="CB281">
            <v>136881424</v>
          </cell>
          <cell r="CC281">
            <v>190228813</v>
          </cell>
          <cell r="CD281">
            <v>-300670468</v>
          </cell>
          <cell r="CE281">
            <v>0</v>
          </cell>
          <cell r="CF281">
            <v>-195031416</v>
          </cell>
          <cell r="CG281">
            <v>0</v>
          </cell>
          <cell r="CH281">
            <v>38426340</v>
          </cell>
        </row>
        <row r="282">
          <cell r="B282">
            <v>36153</v>
          </cell>
          <cell r="D282">
            <v>20831899</v>
          </cell>
          <cell r="E282">
            <v>-917011</v>
          </cell>
          <cell r="F282">
            <v>45938543</v>
          </cell>
          <cell r="G282">
            <v>0</v>
          </cell>
          <cell r="H282">
            <v>17423378</v>
          </cell>
          <cell r="I282">
            <v>15587980</v>
          </cell>
          <cell r="J282">
            <v>-5391067</v>
          </cell>
          <cell r="K282">
            <v>-355945</v>
          </cell>
          <cell r="L282">
            <v>11928366</v>
          </cell>
          <cell r="M282">
            <v>4847145</v>
          </cell>
          <cell r="N282">
            <v>21367334</v>
          </cell>
          <cell r="O282">
            <v>396947</v>
          </cell>
          <cell r="P282">
            <v>0</v>
          </cell>
          <cell r="Q282">
            <v>0</v>
          </cell>
          <cell r="R282">
            <v>0</v>
          </cell>
          <cell r="S282">
            <v>0</v>
          </cell>
          <cell r="T282">
            <v>5667000</v>
          </cell>
          <cell r="U282">
            <v>16331000</v>
          </cell>
          <cell r="V282">
            <v>-3287000</v>
          </cell>
          <cell r="W282">
            <v>6924000</v>
          </cell>
          <cell r="X282">
            <v>-6103000</v>
          </cell>
          <cell r="Y282">
            <v>0</v>
          </cell>
          <cell r="Z282">
            <v>0</v>
          </cell>
          <cell r="AA282">
            <v>0</v>
          </cell>
          <cell r="AB282">
            <v>0</v>
          </cell>
          <cell r="AC282">
            <v>0</v>
          </cell>
          <cell r="AD282">
            <v>0</v>
          </cell>
          <cell r="AE282">
            <v>2563000</v>
          </cell>
          <cell r="AF282">
            <v>198000</v>
          </cell>
          <cell r="AG282">
            <v>0</v>
          </cell>
          <cell r="AH282">
            <v>11195547</v>
          </cell>
          <cell r="AI282">
            <v>-18982200</v>
          </cell>
          <cell r="AJ282">
            <v>-116343048</v>
          </cell>
          <cell r="AK282">
            <v>-587107</v>
          </cell>
          <cell r="AL282">
            <v>27121838</v>
          </cell>
          <cell r="AM282">
            <v>-47032137</v>
          </cell>
          <cell r="AN282">
            <v>-83452804</v>
          </cell>
          <cell r="AO282">
            <v>-21728000</v>
          </cell>
          <cell r="AP282">
            <v>-102579052</v>
          </cell>
          <cell r="AQ282">
            <v>-59204000</v>
          </cell>
          <cell r="AR282">
            <v>-13026946</v>
          </cell>
          <cell r="AS282">
            <v>0</v>
          </cell>
          <cell r="AT282">
            <v>-2222000</v>
          </cell>
          <cell r="AU282">
            <v>612000</v>
          </cell>
          <cell r="AV282">
            <v>21971947</v>
          </cell>
          <cell r="AW282">
            <v>0</v>
          </cell>
          <cell r="AX282">
            <v>0</v>
          </cell>
          <cell r="AY282">
            <v>0</v>
          </cell>
          <cell r="AZ282">
            <v>0</v>
          </cell>
          <cell r="BA282">
            <v>0</v>
          </cell>
          <cell r="BB282">
            <v>21764281</v>
          </cell>
          <cell r="BC282">
            <v>16775511</v>
          </cell>
          <cell r="BD282">
            <v>133810631</v>
          </cell>
          <cell r="BE282">
            <v>2761000</v>
          </cell>
          <cell r="BF282">
            <v>821000</v>
          </cell>
          <cell r="BG282">
            <v>18711000</v>
          </cell>
          <cell r="BH282">
            <v>-193609374</v>
          </cell>
          <cell r="BI282">
            <v>-61035399</v>
          </cell>
          <cell r="BJ282" t="e">
            <v>#N/A</v>
          </cell>
          <cell r="BK282">
            <v>171433412</v>
          </cell>
          <cell r="BL282">
            <v>-381962961</v>
          </cell>
          <cell r="BM282" t="str">
            <v>N/A</v>
          </cell>
          <cell r="BN282" t="str">
            <v>N/A</v>
          </cell>
          <cell r="BO282" t="str">
            <v>N/A</v>
          </cell>
          <cell r="BP282">
            <v>0</v>
          </cell>
          <cell r="BQ282">
            <v>-177914174</v>
          </cell>
          <cell r="BR282">
            <v>-322038857</v>
          </cell>
          <cell r="BS282" t="e">
            <v>#N/A</v>
          </cell>
          <cell r="BT282">
            <v>-210529549</v>
          </cell>
          <cell r="BU282">
            <v>-124033735</v>
          </cell>
          <cell r="BV282">
            <v>-2253019</v>
          </cell>
          <cell r="BW282">
            <v>6753659</v>
          </cell>
          <cell r="BX282">
            <v>432685</v>
          </cell>
          <cell r="BY282">
            <v>-3361698</v>
          </cell>
          <cell r="BZ282" t="e">
            <v>#N/A</v>
          </cell>
          <cell r="CA282">
            <v>0</v>
          </cell>
          <cell r="CB282">
            <v>137172330</v>
          </cell>
          <cell r="CC282">
            <v>175712122</v>
          </cell>
          <cell r="CD282">
            <v>-299745856</v>
          </cell>
          <cell r="CE282">
            <v>0</v>
          </cell>
          <cell r="CF282">
            <v>-210529549</v>
          </cell>
          <cell r="CG282">
            <v>0</v>
          </cell>
          <cell r="CH282">
            <v>38204216</v>
          </cell>
        </row>
        <row r="283">
          <cell r="B283">
            <v>36157</v>
          </cell>
          <cell r="D283">
            <v>20063952</v>
          </cell>
          <cell r="E283">
            <v>-897849</v>
          </cell>
          <cell r="F283">
            <v>46118423</v>
          </cell>
          <cell r="G283">
            <v>0</v>
          </cell>
          <cell r="H283">
            <v>17491602</v>
          </cell>
          <cell r="I283">
            <v>15649018</v>
          </cell>
          <cell r="J283">
            <v>-5249295</v>
          </cell>
          <cell r="K283">
            <v>-357338</v>
          </cell>
          <cell r="L283">
            <v>11874509</v>
          </cell>
          <cell r="M283">
            <v>4847145</v>
          </cell>
          <cell r="N283">
            <v>21500979</v>
          </cell>
          <cell r="O283">
            <v>396947</v>
          </cell>
          <cell r="P283">
            <v>14566745</v>
          </cell>
          <cell r="Q283">
            <v>0</v>
          </cell>
          <cell r="R283">
            <v>0</v>
          </cell>
          <cell r="S283">
            <v>0</v>
          </cell>
          <cell r="T283">
            <v>5671000</v>
          </cell>
          <cell r="U283">
            <v>16336000</v>
          </cell>
          <cell r="V283">
            <v>-3248000</v>
          </cell>
          <cell r="W283">
            <v>6952000</v>
          </cell>
          <cell r="X283">
            <v>-5830000</v>
          </cell>
          <cell r="Y283">
            <v>0</v>
          </cell>
          <cell r="Z283">
            <v>0</v>
          </cell>
          <cell r="AA283">
            <v>0</v>
          </cell>
          <cell r="AB283">
            <v>0</v>
          </cell>
          <cell r="AC283">
            <v>0</v>
          </cell>
          <cell r="AD283">
            <v>0</v>
          </cell>
          <cell r="AE283">
            <v>2582000</v>
          </cell>
          <cell r="AF283">
            <v>173000</v>
          </cell>
          <cell r="AG283">
            <v>0</v>
          </cell>
          <cell r="AH283">
            <v>11195547</v>
          </cell>
          <cell r="AI283">
            <v>-18982200</v>
          </cell>
          <cell r="AJ283">
            <v>-116343048</v>
          </cell>
          <cell r="AK283">
            <v>-587107</v>
          </cell>
          <cell r="AL283">
            <v>27121838</v>
          </cell>
          <cell r="AM283">
            <v>-47798534</v>
          </cell>
          <cell r="AN283">
            <v>-83626804</v>
          </cell>
          <cell r="AO283">
            <v>-21728000</v>
          </cell>
          <cell r="AP283">
            <v>-102579052</v>
          </cell>
          <cell r="AQ283">
            <v>-59204000</v>
          </cell>
          <cell r="AR283">
            <v>-13026946</v>
          </cell>
          <cell r="AS283">
            <v>0</v>
          </cell>
          <cell r="AT283">
            <v>-2226000</v>
          </cell>
          <cell r="AU283">
            <v>612000</v>
          </cell>
          <cell r="AV283">
            <v>21971947</v>
          </cell>
          <cell r="AW283">
            <v>0</v>
          </cell>
          <cell r="AX283">
            <v>0</v>
          </cell>
          <cell r="AY283">
            <v>0</v>
          </cell>
          <cell r="AZ283">
            <v>0</v>
          </cell>
          <cell r="BA283">
            <v>14566745</v>
          </cell>
          <cell r="BB283">
            <v>21897926</v>
          </cell>
          <cell r="BC283">
            <v>16721654</v>
          </cell>
          <cell r="BD283">
            <v>133542306</v>
          </cell>
          <cell r="BE283">
            <v>2755000</v>
          </cell>
          <cell r="BF283">
            <v>1122000</v>
          </cell>
          <cell r="BG283">
            <v>18759000</v>
          </cell>
          <cell r="BH283">
            <v>-193787374</v>
          </cell>
          <cell r="BI283">
            <v>-61035399</v>
          </cell>
          <cell r="BJ283" t="e">
            <v>#N/A</v>
          </cell>
          <cell r="BK283">
            <v>185830783</v>
          </cell>
          <cell r="BL283">
            <v>-382564358</v>
          </cell>
          <cell r="BM283" t="str">
            <v>N/A</v>
          </cell>
          <cell r="BN283" t="str">
            <v>N/A</v>
          </cell>
          <cell r="BO283" t="str">
            <v>N/A</v>
          </cell>
          <cell r="BP283">
            <v>0</v>
          </cell>
          <cell r="BQ283">
            <v>-178053174</v>
          </cell>
          <cell r="BR283">
            <v>-322979254</v>
          </cell>
          <cell r="BS283" t="e">
            <v>#N/A</v>
          </cell>
          <cell r="BT283">
            <v>-196733576</v>
          </cell>
          <cell r="BU283">
            <v>-110260926</v>
          </cell>
          <cell r="BV283">
            <v>-2034240</v>
          </cell>
          <cell r="BW283">
            <v>6429890</v>
          </cell>
          <cell r="BX283">
            <v>434379</v>
          </cell>
          <cell r="BY283">
            <v>-3353696</v>
          </cell>
          <cell r="BZ283" t="e">
            <v>#N/A</v>
          </cell>
          <cell r="CA283">
            <v>0</v>
          </cell>
          <cell r="CB283">
            <v>136896002</v>
          </cell>
          <cell r="CC283">
            <v>190082328</v>
          </cell>
          <cell r="CD283">
            <v>-300343253</v>
          </cell>
          <cell r="CE283">
            <v>0</v>
          </cell>
          <cell r="CF283">
            <v>-196733576</v>
          </cell>
          <cell r="CG283">
            <v>0</v>
          </cell>
          <cell r="CH283">
            <v>38349612</v>
          </cell>
        </row>
        <row r="284">
          <cell r="B284">
            <v>36158</v>
          </cell>
          <cell r="D284">
            <v>19681050</v>
          </cell>
          <cell r="E284">
            <v>-905323</v>
          </cell>
          <cell r="F284">
            <v>46270988</v>
          </cell>
          <cell r="G284">
            <v>0</v>
          </cell>
          <cell r="H284">
            <v>17152358</v>
          </cell>
          <cell r="I284">
            <v>14001814</v>
          </cell>
          <cell r="J284">
            <v>-5261266</v>
          </cell>
          <cell r="K284">
            <v>-358153</v>
          </cell>
          <cell r="L284">
            <v>12000175</v>
          </cell>
          <cell r="M284">
            <v>4902997</v>
          </cell>
          <cell r="N284">
            <v>21800186</v>
          </cell>
          <cell r="O284">
            <v>396947</v>
          </cell>
          <cell r="P284">
            <v>14751072</v>
          </cell>
          <cell r="Q284">
            <v>0</v>
          </cell>
          <cell r="R284">
            <v>0</v>
          </cell>
          <cell r="S284">
            <v>0</v>
          </cell>
          <cell r="T284">
            <v>5672000</v>
          </cell>
          <cell r="U284">
            <v>16340000</v>
          </cell>
          <cell r="V284">
            <v>-3243000</v>
          </cell>
          <cell r="W284">
            <v>6954000</v>
          </cell>
          <cell r="X284">
            <v>-6848000</v>
          </cell>
          <cell r="Y284">
            <v>0</v>
          </cell>
          <cell r="Z284">
            <v>0</v>
          </cell>
          <cell r="AA284">
            <v>0</v>
          </cell>
          <cell r="AB284">
            <v>0</v>
          </cell>
          <cell r="AC284">
            <v>0</v>
          </cell>
          <cell r="AD284">
            <v>0</v>
          </cell>
          <cell r="AE284">
            <v>2582000</v>
          </cell>
          <cell r="AF284">
            <v>173000</v>
          </cell>
          <cell r="AG284">
            <v>0</v>
          </cell>
          <cell r="AH284">
            <v>11294590</v>
          </cell>
          <cell r="AI284">
            <v>-19110550</v>
          </cell>
          <cell r="AJ284">
            <v>-116545210</v>
          </cell>
          <cell r="AK284">
            <v>-586529</v>
          </cell>
          <cell r="AL284">
            <v>25398286</v>
          </cell>
          <cell r="AM284">
            <v>-46554208</v>
          </cell>
          <cell r="AN284">
            <v>-80462039</v>
          </cell>
          <cell r="AO284">
            <v>-21171000</v>
          </cell>
          <cell r="AP284">
            <v>-105633434</v>
          </cell>
          <cell r="AQ284">
            <v>-59282000</v>
          </cell>
          <cell r="AR284">
            <v>-13046946</v>
          </cell>
          <cell r="AS284">
            <v>0</v>
          </cell>
          <cell r="AT284">
            <v>-2225000</v>
          </cell>
          <cell r="AU284">
            <v>612000</v>
          </cell>
          <cell r="AV284">
            <v>21983947</v>
          </cell>
          <cell r="AW284">
            <v>0</v>
          </cell>
          <cell r="AX284">
            <v>0</v>
          </cell>
          <cell r="AY284">
            <v>0</v>
          </cell>
          <cell r="AZ284">
            <v>0</v>
          </cell>
          <cell r="BA284">
            <v>14751072</v>
          </cell>
          <cell r="BB284">
            <v>22197133</v>
          </cell>
          <cell r="BC284">
            <v>16903173</v>
          </cell>
          <cell r="BD284">
            <v>131652231</v>
          </cell>
          <cell r="BE284">
            <v>2755000</v>
          </cell>
          <cell r="BF284">
            <v>106000</v>
          </cell>
          <cell r="BG284">
            <v>18769000</v>
          </cell>
          <cell r="BH284">
            <v>-192106095</v>
          </cell>
          <cell r="BI284">
            <v>-61034356</v>
          </cell>
          <cell r="BJ284" t="e">
            <v>#N/A</v>
          </cell>
          <cell r="BK284">
            <v>184598285</v>
          </cell>
          <cell r="BL284">
            <v>-383698092</v>
          </cell>
          <cell r="BM284" t="str">
            <v>N/A</v>
          </cell>
          <cell r="BN284" t="str">
            <v>N/A</v>
          </cell>
          <cell r="BO284" t="str">
            <v>N/A</v>
          </cell>
          <cell r="BP284">
            <v>0</v>
          </cell>
          <cell r="BQ284">
            <v>-176238545</v>
          </cell>
          <cell r="BR284">
            <v>-320065606</v>
          </cell>
          <cell r="BS284" t="e">
            <v>#N/A</v>
          </cell>
          <cell r="BT284">
            <v>-199099807</v>
          </cell>
          <cell r="BU284">
            <v>-109549439</v>
          </cell>
          <cell r="BV284">
            <v>-2424588</v>
          </cell>
          <cell r="BW284">
            <v>6579378</v>
          </cell>
          <cell r="BX284">
            <v>963905</v>
          </cell>
          <cell r="BY284">
            <v>-3382558</v>
          </cell>
          <cell r="BZ284" t="e">
            <v>#N/A</v>
          </cell>
          <cell r="CA284">
            <v>0</v>
          </cell>
          <cell r="CB284">
            <v>135034788</v>
          </cell>
          <cell r="CC284">
            <v>188886166</v>
          </cell>
          <cell r="CD284">
            <v>-298435605</v>
          </cell>
          <cell r="CE284">
            <v>0</v>
          </cell>
          <cell r="CF284">
            <v>-199099807</v>
          </cell>
          <cell r="CG284">
            <v>0</v>
          </cell>
          <cell r="CH284">
            <v>38429303</v>
          </cell>
        </row>
        <row r="285">
          <cell r="B285">
            <v>36159</v>
          </cell>
          <cell r="D285">
            <v>20592874</v>
          </cell>
          <cell r="E285">
            <v>-912744</v>
          </cell>
          <cell r="F285">
            <v>46419931</v>
          </cell>
          <cell r="G285">
            <v>0</v>
          </cell>
          <cell r="H285">
            <v>17207571</v>
          </cell>
          <cell r="I285">
            <v>14046885</v>
          </cell>
          <cell r="J285">
            <v>-5278202</v>
          </cell>
          <cell r="K285">
            <v>-359306</v>
          </cell>
          <cell r="L285">
            <v>12191668</v>
          </cell>
          <cell r="M285">
            <v>4914965</v>
          </cell>
          <cell r="N285">
            <v>21800186</v>
          </cell>
          <cell r="O285">
            <v>396947</v>
          </cell>
          <cell r="P285">
            <v>15010703</v>
          </cell>
          <cell r="Q285">
            <v>0</v>
          </cell>
          <cell r="R285">
            <v>0</v>
          </cell>
          <cell r="S285">
            <v>0</v>
          </cell>
          <cell r="T285">
            <v>5678000</v>
          </cell>
          <cell r="U285">
            <v>16423000</v>
          </cell>
          <cell r="V285">
            <v>-3211000</v>
          </cell>
          <cell r="W285">
            <v>6959000</v>
          </cell>
          <cell r="X285">
            <v>-6174000</v>
          </cell>
          <cell r="Y285">
            <v>0</v>
          </cell>
          <cell r="Z285">
            <v>0</v>
          </cell>
          <cell r="AA285">
            <v>0</v>
          </cell>
          <cell r="AB285">
            <v>0</v>
          </cell>
          <cell r="AC285">
            <v>0</v>
          </cell>
          <cell r="AD285">
            <v>0</v>
          </cell>
          <cell r="AE285">
            <v>2591000</v>
          </cell>
          <cell r="AF285">
            <v>65000</v>
          </cell>
          <cell r="AG285">
            <v>0</v>
          </cell>
          <cell r="AH285">
            <v>9959117</v>
          </cell>
          <cell r="AI285">
            <v>-19157550</v>
          </cell>
          <cell r="AJ285">
            <v>-116545210</v>
          </cell>
          <cell r="AK285">
            <v>-586529</v>
          </cell>
          <cell r="AL285">
            <v>25609286</v>
          </cell>
          <cell r="AM285">
            <v>-46051743</v>
          </cell>
          <cell r="AN285">
            <v>-82377039</v>
          </cell>
          <cell r="AO285">
            <v>-21105000</v>
          </cell>
          <cell r="AP285">
            <v>-105633434</v>
          </cell>
          <cell r="AQ285">
            <v>-59431000</v>
          </cell>
          <cell r="AR285">
            <v>-13085946</v>
          </cell>
          <cell r="AS285">
            <v>0</v>
          </cell>
          <cell r="AT285">
            <v>-2224000</v>
          </cell>
          <cell r="AU285">
            <v>612000</v>
          </cell>
          <cell r="AV285">
            <v>21606947</v>
          </cell>
          <cell r="AW285">
            <v>0</v>
          </cell>
          <cell r="AX285">
            <v>0</v>
          </cell>
          <cell r="AY285">
            <v>0</v>
          </cell>
          <cell r="AZ285">
            <v>0</v>
          </cell>
          <cell r="BA285">
            <v>15010703</v>
          </cell>
          <cell r="BB285">
            <v>22197133</v>
          </cell>
          <cell r="BC285">
            <v>17106633</v>
          </cell>
          <cell r="BD285">
            <v>132909923</v>
          </cell>
          <cell r="BE285">
            <v>2656000</v>
          </cell>
          <cell r="BF285">
            <v>785000</v>
          </cell>
          <cell r="BG285">
            <v>18890000</v>
          </cell>
          <cell r="BH285">
            <v>-194167095</v>
          </cell>
          <cell r="BI285">
            <v>-62557829</v>
          </cell>
          <cell r="BJ285" t="e">
            <v>#N/A</v>
          </cell>
          <cell r="BK285">
            <v>186311648</v>
          </cell>
          <cell r="BL285">
            <v>-386079100</v>
          </cell>
          <cell r="BM285" t="str">
            <v>N/A</v>
          </cell>
          <cell r="BN285" t="str">
            <v>N/A</v>
          </cell>
          <cell r="BO285" t="str">
            <v>N/A</v>
          </cell>
          <cell r="BP285">
            <v>0</v>
          </cell>
          <cell r="BQ285">
            <v>-178220545</v>
          </cell>
          <cell r="BR285">
            <v>-322771614</v>
          </cell>
          <cell r="BS285" t="e">
            <v>#N/A</v>
          </cell>
          <cell r="BT285">
            <v>-199767452</v>
          </cell>
          <cell r="BU285">
            <v>-109830756</v>
          </cell>
          <cell r="BV285">
            <v>-2384378</v>
          </cell>
          <cell r="BW285">
            <v>6600557</v>
          </cell>
          <cell r="BX285">
            <v>967008</v>
          </cell>
          <cell r="BY285">
            <v>-3385465</v>
          </cell>
          <cell r="BZ285" t="e">
            <v>#N/A</v>
          </cell>
          <cell r="CA285">
            <v>0</v>
          </cell>
          <cell r="CB285">
            <v>136295388</v>
          </cell>
          <cell r="CC285">
            <v>190609858</v>
          </cell>
          <cell r="CD285">
            <v>-300440613</v>
          </cell>
          <cell r="CE285">
            <v>0</v>
          </cell>
          <cell r="CF285">
            <v>-199767452</v>
          </cell>
          <cell r="CG285">
            <v>0</v>
          </cell>
          <cell r="CH285">
            <v>38482449</v>
          </cell>
        </row>
        <row r="286">
          <cell r="B286">
            <v>36160</v>
          </cell>
          <cell r="D286" t="e">
            <v>#N/A</v>
          </cell>
          <cell r="E286" t="e">
            <v>#N/A</v>
          </cell>
          <cell r="F286" t="e">
            <v>#N/A</v>
          </cell>
          <cell r="G286" t="e">
            <v>#N/A</v>
          </cell>
          <cell r="H286" t="e">
            <v>#N/A</v>
          </cell>
          <cell r="I286" t="e">
            <v>#N/A</v>
          </cell>
          <cell r="J286" t="e">
            <v>#N/A</v>
          </cell>
          <cell r="K286" t="e">
            <v>#N/A</v>
          </cell>
          <cell r="L286" t="e">
            <v>#N/A</v>
          </cell>
          <cell r="M286" t="e">
            <v>#N/A</v>
          </cell>
          <cell r="N286" t="e">
            <v>#N/A</v>
          </cell>
          <cell r="O286" t="e">
            <v>#N/A</v>
          </cell>
          <cell r="P286" t="e">
            <v>#N/A</v>
          </cell>
          <cell r="Q286" t="e">
            <v>#N/A</v>
          </cell>
          <cell r="R286" t="e">
            <v>#N/A</v>
          </cell>
          <cell r="S286" t="e">
            <v>#N/A</v>
          </cell>
          <cell r="T286" t="e">
            <v>#N/A</v>
          </cell>
          <cell r="U286" t="e">
            <v>#N/A</v>
          </cell>
          <cell r="V286" t="e">
            <v>#N/A</v>
          </cell>
          <cell r="W286" t="e">
            <v>#N/A</v>
          </cell>
          <cell r="X286" t="e">
            <v>#N/A</v>
          </cell>
          <cell r="Y286" t="e">
            <v>#N/A</v>
          </cell>
          <cell r="Z286" t="e">
            <v>#N/A</v>
          </cell>
          <cell r="AA286" t="e">
            <v>#N/A</v>
          </cell>
          <cell r="AB286" t="e">
            <v>#N/A</v>
          </cell>
          <cell r="AC286" t="e">
            <v>#N/A</v>
          </cell>
          <cell r="AD286" t="e">
            <v>#N/A</v>
          </cell>
          <cell r="AE286" t="e">
            <v>#N/A</v>
          </cell>
          <cell r="AF286" t="e">
            <v>#N/A</v>
          </cell>
          <cell r="AG286" t="e">
            <v>#N/A</v>
          </cell>
          <cell r="AH286" t="e">
            <v>#N/A</v>
          </cell>
          <cell r="AI286" t="e">
            <v>#N/A</v>
          </cell>
          <cell r="AJ286" t="e">
            <v>#N/A</v>
          </cell>
          <cell r="AK286" t="e">
            <v>#N/A</v>
          </cell>
          <cell r="AL286" t="e">
            <v>#N/A</v>
          </cell>
          <cell r="AM286" t="e">
            <v>#N/A</v>
          </cell>
          <cell r="AN286" t="e">
            <v>#N/A</v>
          </cell>
          <cell r="AO286" t="e">
            <v>#N/A</v>
          </cell>
          <cell r="AP286" t="e">
            <v>#N/A</v>
          </cell>
          <cell r="AQ286" t="e">
            <v>#N/A</v>
          </cell>
          <cell r="AR286" t="e">
            <v>#N/A</v>
          </cell>
          <cell r="AS286" t="e">
            <v>#N/A</v>
          </cell>
          <cell r="AT286" t="e">
            <v>#N/A</v>
          </cell>
          <cell r="AU286" t="e">
            <v>#N/A</v>
          </cell>
          <cell r="AV286" t="e">
            <v>#N/A</v>
          </cell>
          <cell r="AW286" t="e">
            <v>#N/A</v>
          </cell>
          <cell r="AX286" t="e">
            <v>#N/A</v>
          </cell>
          <cell r="AY286" t="e">
            <v>#N/A</v>
          </cell>
          <cell r="AZ286" t="e">
            <v>#N/A</v>
          </cell>
          <cell r="BA286" t="e">
            <v>#N/A</v>
          </cell>
          <cell r="BB286" t="e">
            <v>#N/A</v>
          </cell>
          <cell r="BC286" t="e">
            <v>#N/A</v>
          </cell>
          <cell r="BD286" t="e">
            <v>#N/A</v>
          </cell>
          <cell r="BE286" t="e">
            <v>#N/A</v>
          </cell>
          <cell r="BF286" t="e">
            <v>#N/A</v>
          </cell>
          <cell r="BG286" t="e">
            <v>#N/A</v>
          </cell>
          <cell r="BH286" t="e">
            <v>#N/A</v>
          </cell>
          <cell r="BI286" t="e">
            <v>#N/A</v>
          </cell>
          <cell r="BJ286" t="e">
            <v>#N/A</v>
          </cell>
          <cell r="BK286" t="e">
            <v>#N/A</v>
          </cell>
          <cell r="BL286" t="e">
            <v>#N/A</v>
          </cell>
          <cell r="BM286" t="e">
            <v>#N/A</v>
          </cell>
          <cell r="BN286" t="e">
            <v>#N/A</v>
          </cell>
          <cell r="BO286" t="e">
            <v>#N/A</v>
          </cell>
          <cell r="BP286" t="e">
            <v>#N/A</v>
          </cell>
          <cell r="BQ286" t="e">
            <v>#N/A</v>
          </cell>
          <cell r="BR286" t="e">
            <v>#N/A</v>
          </cell>
          <cell r="BS286" t="e">
            <v>#N/A</v>
          </cell>
          <cell r="BT286" t="e">
            <v>#N/A</v>
          </cell>
          <cell r="BU286" t="e">
            <v>#N/A</v>
          </cell>
          <cell r="BV286" t="e">
            <v>#N/A</v>
          </cell>
          <cell r="BW286" t="e">
            <v>#N/A</v>
          </cell>
          <cell r="BX286" t="e">
            <v>#N/A</v>
          </cell>
          <cell r="BY286" t="e">
            <v>#N/A</v>
          </cell>
          <cell r="BZ286" t="e">
            <v>#N/A</v>
          </cell>
          <cell r="CA286" t="e">
            <v>#N/A</v>
          </cell>
          <cell r="CB286" t="e">
            <v>#N/A</v>
          </cell>
          <cell r="CC286" t="e">
            <v>#N/A</v>
          </cell>
          <cell r="CD286" t="e">
            <v>#N/A</v>
          </cell>
          <cell r="CE286" t="e">
            <v>#N/A</v>
          </cell>
          <cell r="CF286" t="e">
            <v>#N/A</v>
          </cell>
          <cell r="CG286" t="e">
            <v>#N/A</v>
          </cell>
          <cell r="CH286" t="e">
            <v>#N/A</v>
          </cell>
        </row>
      </sheetData>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Tab"/>
      <sheetName val="FX Rates"/>
      <sheetName val="Validations"/>
      <sheetName val="Q2 Risk Data Comments"/>
      <sheetName val="Q1 Risk Data Comments"/>
      <sheetName val="CU Analysis - EUR"/>
      <sheetName val="CU Analysis - Local"/>
      <sheetName val="Currency Analysis"/>
      <sheetName val="Dashboard Sensitivities"/>
      <sheetName val="Ref Man - IFRS Net Income"/>
      <sheetName val="Ref Man - IFRS Equity"/>
      <sheetName val="Ref Man - Excess Capital"/>
      <sheetName val="Ref Man - IGD Capital"/>
      <sheetName val="EQ Breakout - Summary"/>
      <sheetName val="EQ Breakout - EUR"/>
      <sheetName val="EQ Breakout - Local"/>
    </sheetNames>
    <sheetDataSet>
      <sheetData sheetId="0">
        <row r="4">
          <cell r="D4" t="str">
            <v>2013 Actual</v>
          </cell>
        </row>
        <row r="5">
          <cell r="D5" t="str">
            <v>Q2</v>
          </cell>
        </row>
        <row r="7">
          <cell r="D7" t="str">
            <v>2013 Actual</v>
          </cell>
        </row>
        <row r="8">
          <cell r="D8" t="str">
            <v>Q1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and Market Developments"/>
      <sheetName val="Update Dates Sheet"/>
      <sheetName val="Summary&amp;Market Developments"/>
      <sheetName val="Overview by Business Unit"/>
      <sheetName val="Risk Rating Overview"/>
      <sheetName val="Customer Segment Overview"/>
      <sheetName val="Industry Distribution"/>
      <sheetName val="Top 25 Corporates"/>
      <sheetName val="Counterparties"/>
      <sheetName val="Top 25 Counterparties"/>
      <sheetName val="Country Exposure by Country"/>
      <sheetName val="Risk Rating Mitigation_Org."/>
      <sheetName val="Risk rating Mitigation_Out."/>
      <sheetName val="Region Topic"/>
    </sheetNames>
    <sheetDataSet>
      <sheetData sheetId="0"/>
      <sheetData sheetId="1" refreshError="1">
        <row r="5">
          <cell r="C5">
            <v>39507</v>
          </cell>
        </row>
        <row r="7">
          <cell r="C7">
            <v>39141</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Checks"/>
      <sheetName val="181 Grp"/>
      <sheetName val="182 Bank"/>
      <sheetName val="183 EurAsia"/>
      <sheetName val="184 Ins US"/>
      <sheetName val="Voor 12 Assets"/>
      <sheetName val="Grp"/>
      <sheetName val="Bnk"/>
      <sheetName val="Bnk inp"/>
      <sheetName val="Bnk Retr"/>
      <sheetName val="Europe"/>
      <sheetName val="ABS Europe"/>
      <sheetName val="Src Europe"/>
      <sheetName val="US"/>
      <sheetName val="ABS US"/>
      <sheetName val="Src US"/>
      <sheetName val="Recon QR"/>
    </sheetNames>
    <sheetDataSet>
      <sheetData sheetId="0">
        <row r="1">
          <cell r="B1" t="str">
            <v>ACTUALS</v>
          </cell>
        </row>
        <row r="2">
          <cell r="B2">
            <v>2013</v>
          </cell>
        </row>
        <row r="3">
          <cell r="B3" t="str">
            <v>dec</v>
          </cell>
        </row>
        <row r="4">
          <cell r="B4" t="str">
            <v>YTD</v>
          </cell>
        </row>
        <row r="5">
          <cell r="B5" t="str">
            <v>EUR Total</v>
          </cell>
        </row>
        <row r="6">
          <cell r="B6" t="str">
            <v>[ICP Top]</v>
          </cell>
        </row>
        <row r="7">
          <cell r="B7" t="str">
            <v>IFRS_FA_TOT</v>
          </cell>
        </row>
        <row r="9">
          <cell r="B9" t="str">
            <v>TopCustom3</v>
          </cell>
        </row>
        <row r="10">
          <cell r="B10" t="str">
            <v>[None]</v>
          </cell>
        </row>
        <row r="11">
          <cell r="B11" t="str">
            <v>31 December 2013</v>
          </cell>
        </row>
        <row r="12">
          <cell r="B12" t="str">
            <v>1000000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str."/>
      <sheetName val="Summary"/>
      <sheetName val="Combo book"/>
      <sheetName val="Combined"/>
      <sheetName val="ALCO"/>
      <sheetName val="RETAIL"/>
      <sheetName val="Retail Asset"/>
      <sheetName val="Retail Liability"/>
      <sheetName val="ALCO Asset"/>
      <sheetName val="ALCO Liability"/>
      <sheetName val="Investments"/>
      <sheetName val="CMBS"/>
      <sheetName val="CMO"/>
      <sheetName val="MBS 2"/>
      <sheetName val="Fxd Rate Mtge"/>
      <sheetName val="ARMs"/>
      <sheetName val="FHLB Advances"/>
      <sheetName val="retail portfolios"/>
    </sheetNames>
    <sheetDataSet>
      <sheetData sheetId="0" refreshError="1"/>
      <sheetData sheetId="1" refreshError="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sheetData sheetId="15"/>
      <sheetData sheetId="16" refreshError="1"/>
      <sheetData sheetId="17" refreshError="1"/>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Output"/>
      <sheetName val="Scn_Crv_Input"/>
      <sheetName val="Macro"/>
      <sheetName val="Test_Horiz_Crv"/>
      <sheetName val="Crv_Chart"/>
    </sheetNames>
    <sheetDataSet>
      <sheetData sheetId="0"/>
      <sheetData sheetId="1"/>
      <sheetData sheetId="2" refreshError="1">
        <row r="3">
          <cell r="G3" t="str">
            <v>1 Mo</v>
          </cell>
          <cell r="H3">
            <v>5.1239999999999997</v>
          </cell>
        </row>
        <row r="4">
          <cell r="G4" t="str">
            <v>3 Mo</v>
          </cell>
          <cell r="H4">
            <v>5.2290000000000001</v>
          </cell>
        </row>
        <row r="5">
          <cell r="G5" t="str">
            <v>6 Mo</v>
          </cell>
          <cell r="H5">
            <v>5.133</v>
          </cell>
        </row>
        <row r="6">
          <cell r="G6" t="str">
            <v>1 Yr</v>
          </cell>
          <cell r="H6">
            <v>4.9009999999999998</v>
          </cell>
        </row>
        <row r="7">
          <cell r="G7" t="str">
            <v>2 Yr</v>
          </cell>
          <cell r="H7">
            <v>4.657</v>
          </cell>
        </row>
        <row r="8">
          <cell r="G8" t="str">
            <v>3 Yr</v>
          </cell>
          <cell r="H8">
            <v>4.7169999999999996</v>
          </cell>
        </row>
        <row r="9">
          <cell r="G9" t="str">
            <v>4 Yr</v>
          </cell>
          <cell r="H9">
            <v>4.7939999999999996</v>
          </cell>
        </row>
        <row r="10">
          <cell r="G10" t="str">
            <v>5 Yr</v>
          </cell>
          <cell r="H10">
            <v>4.8849999999999998</v>
          </cell>
        </row>
        <row r="11">
          <cell r="G11" t="str">
            <v>7 Yr</v>
          </cell>
          <cell r="H11">
            <v>5.0419999999999998</v>
          </cell>
        </row>
        <row r="12">
          <cell r="G12" t="str">
            <v>10Yr</v>
          </cell>
          <cell r="H12">
            <v>5.2110000000000003</v>
          </cell>
        </row>
        <row r="13">
          <cell r="G13" t="str">
            <v>20Yr</v>
          </cell>
          <cell r="H13">
            <v>5.431</v>
          </cell>
        </row>
        <row r="14">
          <cell r="G14" t="str">
            <v>30Yr</v>
          </cell>
          <cell r="H14">
            <v>5.4480000000000004</v>
          </cell>
        </row>
      </sheetData>
      <sheetData sheetId="3"/>
      <sheetData sheetId="4"/>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troduction"/>
      <sheetName val="Update Overview"/>
      <sheetName val="OR distr"/>
      <sheetName val="Stand Alone DB"/>
      <sheetName val="Scenario Control"/>
      <sheetName val="Scenario Output"/>
      <sheetName val="Raw Data Input"/>
      <sheetName val="Insurance - FX Translation"/>
      <sheetName val="Insurance - Op risk"/>
      <sheetName val="Insurance - ECAPS and KMV"/>
      <sheetName val="Insurance - BU Input EaR"/>
      <sheetName val="Bank - MR input"/>
      <sheetName val="Bank - Other Risks"/>
      <sheetName val="Distribution scaled to RAROC"/>
      <sheetName val="1. Parameter Inputs"/>
      <sheetName val="Data Input"/>
      <sheetName val="Disaggregation Raw Data"/>
      <sheetName val="1. Inputs and scaling"/>
      <sheetName val="1. Banking CaR"/>
      <sheetName val="1. Banking CaR aggregate 1"/>
      <sheetName val="1. Banking EaR"/>
      <sheetName val="1. Banking ECap"/>
      <sheetName val="1. Banking EaR aggregate 1"/>
      <sheetName val="1. Insurance CaR"/>
      <sheetName val="1. Insurance CaR aggregate 1"/>
      <sheetName val="1. Insurance EaR"/>
      <sheetName val="1. Insurance ECap"/>
      <sheetName val="1. Insurance EaR aggregate 1"/>
      <sheetName val="1. Insurance summary aggregate"/>
      <sheetName val="2. Mortality"/>
      <sheetName val="2. Business"/>
      <sheetName val="2. P&amp;C"/>
      <sheetName val="2. Morbidity"/>
      <sheetName val="2. Currency"/>
      <sheetName val="2. Real estate"/>
      <sheetName val="2. Interest"/>
      <sheetName val="2. Equity"/>
      <sheetName val="2. BU div aggregation"/>
      <sheetName val="2. Ins. sub-risk div"/>
      <sheetName val="2. Insurance SRT div aggregate"/>
      <sheetName val="2. Insurance overview aggregate"/>
      <sheetName val="2. Banking overview aggregate"/>
      <sheetName val="3. BI IRR EaR"/>
      <sheetName val="3. Bank-Insurance div"/>
      <sheetName val="3. BI div Bank"/>
      <sheetName val="3. BI div Insurance"/>
      <sheetName val="4. Analytic inter-risk"/>
      <sheetName val="4. simulation Link"/>
      <sheetName val="Insurance Analytic Output"/>
      <sheetName val="Insurance Output aggregation"/>
      <sheetName val="Bank Analytic Output"/>
      <sheetName val="Bank Output aggregation"/>
      <sheetName val="Bank - ECap Business &amp; Op Risk"/>
      <sheetName val="Read Me"/>
      <sheetName val="Results"/>
      <sheetName val="i2o Bank input"/>
      <sheetName val="i2o Bank analytic output"/>
      <sheetName val="i2o Bank output"/>
      <sheetName val="i2o Insurance input"/>
      <sheetName val="i2o Insurance analytic output"/>
      <sheetName val="Current Risk Profile"/>
      <sheetName val="i2o Insurance output"/>
      <sheetName val="Eigenvalues"/>
      <sheetName val="EigenVectors"/>
      <sheetName val="Intermediate Results"/>
      <sheetName val="Simulated Scenarios"/>
      <sheetName val="Simulated Correlations"/>
      <sheetName val="Lists"/>
      <sheetName val="Histogram"/>
      <sheetName val="Correlation Matrix Update"/>
      <sheetName val="Update_Overview"/>
      <sheetName val="OR_distr"/>
      <sheetName val="Stand_Alone_DB"/>
      <sheetName val="Scenario_Control"/>
      <sheetName val="Scenario_Output"/>
      <sheetName val="Raw_Data_Input"/>
      <sheetName val="Insurance_-_FX_Translation"/>
      <sheetName val="Insurance_-_Op_risk"/>
      <sheetName val="Insurance_-_ECAPS_and_KMV"/>
      <sheetName val="Insurance_-_BU_Input_EaR"/>
      <sheetName val="Bank_-_MR_input"/>
      <sheetName val="Bank_-_Other_Risks"/>
      <sheetName val="Distribution_scaled_to_RAROC"/>
      <sheetName val="1__Parameter_Inputs"/>
      <sheetName val="Data_Input"/>
      <sheetName val="Disaggregation_Raw_Data"/>
      <sheetName val="1__Inputs_and_scaling"/>
      <sheetName val="1__Banking_CaR"/>
      <sheetName val="1__Banking_CaR_aggregate_1"/>
      <sheetName val="1__Banking_EaR"/>
      <sheetName val="1__Banking_ECap"/>
      <sheetName val="1__Banking_EaR_aggregate_1"/>
      <sheetName val="1__Insurance_CaR"/>
      <sheetName val="1__Insurance_CaR_aggregate_1"/>
      <sheetName val="1__Insurance_EaR"/>
      <sheetName val="1__Insurance_ECap"/>
      <sheetName val="1__Insurance_EaR_aggregate_1"/>
      <sheetName val="1__Insurance_summary_aggregate"/>
      <sheetName val="2__Mortality"/>
      <sheetName val="2__Business"/>
      <sheetName val="2__P&amp;C"/>
      <sheetName val="2__Morbidity"/>
      <sheetName val="2__Currency"/>
      <sheetName val="2__Real_estate"/>
      <sheetName val="2__Interest"/>
      <sheetName val="2__Equity"/>
      <sheetName val="2__BU_div_aggregation"/>
      <sheetName val="2__Ins__sub-risk_div"/>
      <sheetName val="2__Insurance_SRT_div_aggregate"/>
      <sheetName val="2__Insurance_overview_aggregate"/>
      <sheetName val="2__Banking_overview_aggregate"/>
      <sheetName val="3__BI_IRR_EaR"/>
      <sheetName val="3__Bank-Insurance_div"/>
      <sheetName val="3__BI_div_Bank"/>
      <sheetName val="3__BI_div_Insurance"/>
      <sheetName val="4__Analytic_inter-risk"/>
      <sheetName val="4__simulation_Link"/>
      <sheetName val="Insurance_Analytic_Output"/>
      <sheetName val="Insurance_Output_aggregation"/>
      <sheetName val="Bank_Analytic_Output"/>
      <sheetName val="Bank_Output_aggregation"/>
      <sheetName val="Bank_-_ECap_Business_&amp;_Op_Risk"/>
      <sheetName val="Read_Me"/>
      <sheetName val="i2o_Bank_input"/>
      <sheetName val="i2o_Bank_analytic_output"/>
      <sheetName val="i2o_Bank_output"/>
      <sheetName val="i2o_Insurance_input"/>
      <sheetName val="i2o_Insurance_analytic_output"/>
      <sheetName val="Current_Risk_Profile"/>
      <sheetName val="i2o_Insurance_output"/>
      <sheetName val="Intermediate_Results"/>
      <sheetName val="Simulated_Scenarios"/>
      <sheetName val="Simulated_Correlations"/>
      <sheetName val="Correlation_Matrix_Update"/>
      <sheetName val="Update_Overview1"/>
      <sheetName val="OR_distr1"/>
      <sheetName val="Stand_Alone_DB1"/>
      <sheetName val="Scenario_Control1"/>
      <sheetName val="Scenario_Output1"/>
      <sheetName val="Raw_Data_Input1"/>
      <sheetName val="Insurance_-_FX_Translation1"/>
      <sheetName val="Insurance_-_Op_risk1"/>
      <sheetName val="Insurance_-_ECAPS_and_KMV1"/>
      <sheetName val="Insurance_-_BU_Input_EaR1"/>
      <sheetName val="Bank_-_MR_input1"/>
      <sheetName val="Bank_-_Other_Risks1"/>
      <sheetName val="Distribution_scaled_to_RAROC1"/>
      <sheetName val="1__Parameter_Inputs1"/>
      <sheetName val="Data_Input1"/>
      <sheetName val="Disaggregation_Raw_Data1"/>
      <sheetName val="1__Inputs_and_scaling1"/>
      <sheetName val="1__Banking_CaR1"/>
      <sheetName val="1__Banking_CaR_aggregate_11"/>
      <sheetName val="1__Banking_EaR1"/>
      <sheetName val="1__Banking_ECap1"/>
      <sheetName val="1__Banking_EaR_aggregate_11"/>
      <sheetName val="1__Insurance_CaR1"/>
      <sheetName val="1__Insurance_CaR_aggregate_11"/>
      <sheetName val="1__Insurance_EaR1"/>
      <sheetName val="1__Insurance_ECap1"/>
      <sheetName val="1__Insurance_EaR_aggregate_11"/>
      <sheetName val="1__Insurance_summary_aggregate1"/>
      <sheetName val="2__Mortality1"/>
      <sheetName val="2__Business1"/>
      <sheetName val="2__P&amp;C1"/>
      <sheetName val="2__Morbidity1"/>
      <sheetName val="2__Currency1"/>
      <sheetName val="2__Real_estate1"/>
      <sheetName val="2__Interest1"/>
      <sheetName val="2__Equity1"/>
      <sheetName val="2__BU_div_aggregation1"/>
      <sheetName val="2__Ins__sub-risk_div1"/>
      <sheetName val="2__Insurance_SRT_div_aggregate1"/>
      <sheetName val="2__Insurance_overview_aggregat1"/>
      <sheetName val="2__Banking_overview_aggregate1"/>
      <sheetName val="3__BI_IRR_EaR1"/>
      <sheetName val="3__Bank-Insurance_div1"/>
      <sheetName val="3__BI_div_Bank1"/>
      <sheetName val="3__BI_div_Insurance1"/>
      <sheetName val="4__Analytic_inter-risk1"/>
      <sheetName val="4__simulation_Link1"/>
      <sheetName val="Insurance_Analytic_Output1"/>
      <sheetName val="Insurance_Output_aggregation1"/>
      <sheetName val="Bank_Analytic_Output1"/>
      <sheetName val="Bank_Output_aggregation1"/>
      <sheetName val="Bank_-_ECap_Business_&amp;_Op_Risk1"/>
      <sheetName val="Read_Me1"/>
      <sheetName val="i2o_Bank_input1"/>
      <sheetName val="i2o_Bank_analytic_output1"/>
      <sheetName val="i2o_Bank_output1"/>
      <sheetName val="i2o_Insurance_input1"/>
      <sheetName val="i2o_Insurance_analytic_output1"/>
      <sheetName val="Current_Risk_Profile1"/>
      <sheetName val="i2o_Insurance_output1"/>
      <sheetName val="Intermediate_Results1"/>
      <sheetName val="Simulated_Scenarios1"/>
      <sheetName val="Simulated_Correlations1"/>
      <sheetName val="Correlation_Matrix_Updat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row r="2">
          <cell r="I2">
            <v>2</v>
          </cell>
        </row>
      </sheetData>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2012"/>
      <sheetName val="CalcCU2012"/>
      <sheetName val="CalcRegion2012"/>
      <sheetName val="Expansionentities"/>
      <sheetName val="Groups"/>
      <sheetName val="Ownership"/>
      <sheetName val="MR1PC1"/>
    </sheetNames>
    <sheetDataSet>
      <sheetData sheetId="0"/>
      <sheetData sheetId="1"/>
      <sheetData sheetId="2"/>
      <sheetData sheetId="3"/>
      <sheetData sheetId="4"/>
      <sheetData sheetId="5"/>
      <sheetData sheetId="6"/>
      <sheetData sheetId="7">
        <row r="1">
          <cell r="B1" t="str">
            <v>no</v>
          </cell>
        </row>
      </sheetData>
      <sheetData sheetId="8">
        <row r="1">
          <cell r="B1" t="str">
            <v>no</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1st"/>
      <sheetName val="input"/>
      <sheetName val="graphics"/>
      <sheetName val="calculation"/>
      <sheetName val="200101"/>
      <sheetName val="200102"/>
      <sheetName val="200103"/>
      <sheetName val="200104"/>
      <sheetName val="200105"/>
      <sheetName val="200106"/>
      <sheetName val="200107"/>
      <sheetName val="200108"/>
      <sheetName val="200109"/>
      <sheetName val="200110"/>
      <sheetName val="200111"/>
      <sheetName val="200112"/>
      <sheetName val="BIS98"/>
      <sheetName val="BIS98-cl"/>
      <sheetName val="BIS98-ir"/>
      <sheetName val="BIS98-vr"/>
      <sheetName val="Drop-down data"/>
    </sheetNames>
    <sheetDataSet>
      <sheetData sheetId="0" refreshError="1"/>
      <sheetData sheetId="1" refreshError="1">
        <row r="7">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row>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row>
        <row r="10">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1.7590932072026097E-2</v>
          </cell>
          <cell r="AT13">
            <v>0.40132168154982306</v>
          </cell>
          <cell r="AU13">
            <v>-0.9449496723884514</v>
          </cell>
          <cell r="AV13">
            <v>-2.2269705244048299</v>
          </cell>
          <cell r="AW13">
            <v>-1.5560644490743698</v>
          </cell>
          <cell r="AX13">
            <v>0.89471565037067069</v>
          </cell>
          <cell r="AY13">
            <v>0.26468784526160083</v>
          </cell>
          <cell r="AZ13">
            <v>-9.1300019159236179</v>
          </cell>
          <cell r="BA13">
            <v>-2.8026396678309426</v>
          </cell>
          <cell r="BB13">
            <v>0.8845141554222069</v>
          </cell>
          <cell r="BC13">
            <v>3.0306653480434389</v>
          </cell>
          <cell r="BD13">
            <v>2.8671628148296637</v>
          </cell>
          <cell r="BE13">
            <v>2.3422703325810286</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1.8172399744787727E-2</v>
          </cell>
          <cell r="AT14">
            <v>0.51077440172991506</v>
          </cell>
          <cell r="AU14">
            <v>-1.3556709695164388</v>
          </cell>
          <cell r="AV14">
            <v>-3.2320832035230636</v>
          </cell>
          <cell r="AW14">
            <v>-1.0309038481105619</v>
          </cell>
          <cell r="AX14">
            <v>4.8361237842477856</v>
          </cell>
          <cell r="AY14">
            <v>2.4020464489390174</v>
          </cell>
          <cell r="AZ14">
            <v>-13.24566189459707</v>
          </cell>
          <cell r="BA14">
            <v>-4.4523724878009565</v>
          </cell>
          <cell r="BB14">
            <v>4.8073451148711834</v>
          </cell>
          <cell r="BC14">
            <v>1.5818711987380278</v>
          </cell>
          <cell r="BD14">
            <v>2.1838971971768371</v>
          </cell>
          <cell r="BE14">
            <v>2.3703164701528956</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1.3596024752781861E-2</v>
          </cell>
          <cell r="AT15">
            <v>0.38093370541438154</v>
          </cell>
          <cell r="AU15">
            <v>-1.0190396917751448</v>
          </cell>
          <cell r="AV15">
            <v>-2.4130979194695445</v>
          </cell>
          <cell r="AW15">
            <v>-0.78781418234473077</v>
          </cell>
          <cell r="AX15">
            <v>4.0308148367488856</v>
          </cell>
          <cell r="AY15">
            <v>2.0630408222273</v>
          </cell>
          <cell r="AZ15">
            <v>-11.835814737215122</v>
          </cell>
          <cell r="BA15">
            <v>-4.0491454176153949</v>
          </cell>
          <cell r="BB15">
            <v>4.5322494115383734</v>
          </cell>
          <cell r="BC15">
            <v>1.5242628226588961</v>
          </cell>
          <cell r="BD15">
            <v>2.1471574607978923</v>
          </cell>
          <cell r="BE15">
            <v>2.3743099755300157</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1.582103492255367E-2</v>
          </cell>
          <cell r="AT16">
            <v>-2.0940074176020437E-2</v>
          </cell>
          <cell r="AU16">
            <v>-1.1549176573313427</v>
          </cell>
          <cell r="AV16">
            <v>-0.67648522639863617</v>
          </cell>
          <cell r="AW16">
            <v>-0.16493138579418465</v>
          </cell>
          <cell r="AX16">
            <v>3.8037081910085342</v>
          </cell>
          <cell r="AY16">
            <v>0.63912030823756727</v>
          </cell>
          <cell r="AZ16">
            <v>-15.64319558318237</v>
          </cell>
          <cell r="BA16">
            <v>-3.9358702939483323</v>
          </cell>
          <cell r="BB16">
            <v>12.528668877601435</v>
          </cell>
          <cell r="BC16">
            <v>9.3619388634204519</v>
          </cell>
          <cell r="BD16">
            <v>2.3433972655214319</v>
          </cell>
          <cell r="BE16">
            <v>1.8699822220723417</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6.7550304729993866E-3</v>
          </cell>
          <cell r="AT17">
            <v>1.6508003202515848E-2</v>
          </cell>
          <cell r="AU17">
            <v>-0.50834454391277351</v>
          </cell>
          <cell r="AV17">
            <v>-1.2764119975123023</v>
          </cell>
          <cell r="AW17">
            <v>-0.89613662179542519</v>
          </cell>
          <cell r="AX17">
            <v>8.8069069500890347</v>
          </cell>
          <cell r="AY17">
            <v>4.0456137602846809</v>
          </cell>
          <cell r="AZ17">
            <v>-15.170156337142796</v>
          </cell>
          <cell r="BA17">
            <v>0.23773803714376326</v>
          </cell>
          <cell r="BB17">
            <v>12.006346089124284</v>
          </cell>
          <cell r="BC17">
            <v>0.81593084173772534</v>
          </cell>
          <cell r="BD17">
            <v>1.9007245405874473</v>
          </cell>
          <cell r="BE17">
            <v>0.46979811433384117</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row>
        <row r="25">
          <cell r="C25">
            <v>2.3263419279828668</v>
          </cell>
        </row>
        <row r="27">
          <cell r="C27" t="b">
            <v>0</v>
          </cell>
        </row>
        <row r="30">
          <cell r="C30" t="b">
            <v>0</v>
          </cell>
        </row>
      </sheetData>
      <sheetData sheetId="2" refreshError="1"/>
      <sheetData sheetId="3"/>
      <sheetData sheetId="4"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6"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7"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8"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9"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0" refreshError="1">
        <row r="18">
          <cell r="B18">
            <v>4.1115809278199997E-5</v>
          </cell>
          <cell r="C18">
            <v>2.86788896329E-5</v>
          </cell>
          <cell r="D18">
            <v>2.1044049728000001E-5</v>
          </cell>
          <cell r="E18">
            <v>1.96752634769E-5</v>
          </cell>
          <cell r="F18">
            <v>1.9758379088500001E-5</v>
          </cell>
          <cell r="G18">
            <v>2.02522882168E-5</v>
          </cell>
          <cell r="H18">
            <v>1.7832545832499999E-5</v>
          </cell>
          <cell r="I18">
            <v>1.6579346445999999E-5</v>
          </cell>
          <cell r="J18">
            <v>1.55521799873E-5</v>
          </cell>
          <cell r="K18">
            <v>1.3047779857700001E-5</v>
          </cell>
          <cell r="L18">
            <v>1.0494179952300001E-5</v>
          </cell>
          <cell r="M18">
            <v>1.0712550810000001E-5</v>
          </cell>
          <cell r="N18">
            <v>1.07301006858E-5</v>
          </cell>
          <cell r="O18">
            <v>3.5563066321599999E-6</v>
          </cell>
          <cell r="P18">
            <v>2.40636181213E-6</v>
          </cell>
          <cell r="Q18">
            <v>3.3089189867799999E-6</v>
          </cell>
          <cell r="R18">
            <v>4.5568531654899999E-6</v>
          </cell>
          <cell r="S18">
            <v>5.73946220179E-6</v>
          </cell>
          <cell r="T18">
            <v>5.0975589882099998E-6</v>
          </cell>
          <cell r="U18">
            <v>4.1679561658900002E-6</v>
          </cell>
          <cell r="V18">
            <v>2.9395555095799999E-6</v>
          </cell>
          <cell r="W18">
            <v>1.9872122344699999E-6</v>
          </cell>
          <cell r="X18">
            <v>2.8399245196099999E-6</v>
          </cell>
          <cell r="Y18">
            <v>4.9560434178600001E-6</v>
          </cell>
          <cell r="Z18">
            <v>4.3319090386200001E-6</v>
          </cell>
          <cell r="AA18">
            <v>2.2423521664799998E-6</v>
          </cell>
          <cell r="AB18">
            <v>9.0734526904300002E-7</v>
          </cell>
          <cell r="AC18">
            <v>1.12562753516E-6</v>
          </cell>
          <cell r="AD18">
            <v>1.29814169773E-6</v>
          </cell>
          <cell r="AE18">
            <v>3.8548643503100001E-7</v>
          </cell>
          <cell r="AF18">
            <v>2.0935836525900001E-6</v>
          </cell>
          <cell r="AG18">
            <v>5.3233765910699997E-6</v>
          </cell>
          <cell r="AH18">
            <v>5.01080687297E-6</v>
          </cell>
          <cell r="AI18">
            <v>4.4912221190099998E-6</v>
          </cell>
          <cell r="AJ18">
            <v>3.8348076534699998E-6</v>
          </cell>
          <cell r="AK18">
            <v>2.1717672736599999E-6</v>
          </cell>
          <cell r="AL18">
            <v>9.566565309719999E-7</v>
          </cell>
          <cell r="AM18">
            <v>7.1826828844200003E-7</v>
          </cell>
          <cell r="AN18">
            <v>3.1044433010999999E-7</v>
          </cell>
          <cell r="AO18">
            <v>1.3337868016200001E-6</v>
          </cell>
          <cell r="AP18">
            <v>3.9006770229799998E-6</v>
          </cell>
          <cell r="AQ18">
            <v>5.2529251905199997E-6</v>
          </cell>
          <cell r="AR18">
            <v>5.27423257697E-6</v>
          </cell>
          <cell r="AS18">
            <v>5.6229365190400003E-6</v>
          </cell>
          <cell r="AT18">
            <v>8.1860492867300004E-6</v>
          </cell>
          <cell r="AU18">
            <v>8.0977472532600008E-6</v>
          </cell>
          <cell r="AV18">
            <v>7.8176516998100006E-6</v>
          </cell>
          <cell r="AW18">
            <v>8.2443037760300004E-6</v>
          </cell>
          <cell r="AX18">
            <v>8.5198270779500008E-6</v>
          </cell>
          <cell r="AY18">
            <v>6.99879685907E-6</v>
          </cell>
          <cell r="AZ18">
            <v>6.7902128366299996E-6</v>
          </cell>
          <cell r="BA18">
            <v>2.68686841579E-6</v>
          </cell>
        </row>
        <row r="19">
          <cell r="B19">
            <v>2.86788896329E-5</v>
          </cell>
          <cell r="C19">
            <v>3.3398926497499998E-5</v>
          </cell>
          <cell r="D19">
            <v>3.0013446874400001E-5</v>
          </cell>
          <cell r="E19">
            <v>3.0669568318000002E-5</v>
          </cell>
          <cell r="F19">
            <v>3.0170906574500001E-5</v>
          </cell>
          <cell r="G19">
            <v>2.9053058532000001E-5</v>
          </cell>
          <cell r="H19">
            <v>2.6712207909099999E-5</v>
          </cell>
          <cell r="I19">
            <v>2.49648466796E-5</v>
          </cell>
          <cell r="J19">
            <v>2.2169219385199999E-5</v>
          </cell>
          <cell r="K19">
            <v>1.69175898465E-5</v>
          </cell>
          <cell r="L19">
            <v>1.2304079547100001E-5</v>
          </cell>
          <cell r="M19">
            <v>1.18456600774E-5</v>
          </cell>
          <cell r="N19">
            <v>1.18590827649E-5</v>
          </cell>
          <cell r="O19">
            <v>4.0793861710599998E-6</v>
          </cell>
          <cell r="P19">
            <v>5.1342133396499996E-6</v>
          </cell>
          <cell r="Q19">
            <v>9.7237858919600006E-6</v>
          </cell>
          <cell r="R19">
            <v>1.2496030341300001E-5</v>
          </cell>
          <cell r="S19">
            <v>1.3623323809200001E-5</v>
          </cell>
          <cell r="T19">
            <v>6.8808783324199998E-6</v>
          </cell>
          <cell r="U19">
            <v>3.3179575977399998E-6</v>
          </cell>
          <cell r="V19">
            <v>3.1825300860700001E-8</v>
          </cell>
          <cell r="W19">
            <v>-3.7166636085600002E-6</v>
          </cell>
          <cell r="X19">
            <v>-2.3434863524799999E-8</v>
          </cell>
          <cell r="Y19">
            <v>4.2035047649200002E-6</v>
          </cell>
          <cell r="Z19">
            <v>2.6639845595E-6</v>
          </cell>
          <cell r="AA19">
            <v>-1.6350074118399999E-6</v>
          </cell>
          <cell r="AB19">
            <v>5.6022446625699997E-6</v>
          </cell>
          <cell r="AC19">
            <v>3.16784195204E-6</v>
          </cell>
          <cell r="AD19">
            <v>2.3818296318399998E-6</v>
          </cell>
          <cell r="AE19">
            <v>1.04445983596E-7</v>
          </cell>
          <cell r="AF19">
            <v>-1.07046083484E-7</v>
          </cell>
          <cell r="AG19">
            <v>1.5680605399400001E-6</v>
          </cell>
          <cell r="AH19">
            <v>1.10295427537E-6</v>
          </cell>
          <cell r="AI19">
            <v>9.6561828232499993E-7</v>
          </cell>
          <cell r="AJ19">
            <v>4.9152899832600003E-7</v>
          </cell>
          <cell r="AK19">
            <v>-4.6170077415700001E-7</v>
          </cell>
          <cell r="AL19">
            <v>-9.8694415951699992E-7</v>
          </cell>
          <cell r="AM19">
            <v>-1.40386169869E-6</v>
          </cell>
          <cell r="AN19">
            <v>-2.4347832608999998E-6</v>
          </cell>
          <cell r="AO19">
            <v>1.9252020472499999E-5</v>
          </cell>
          <cell r="AP19">
            <v>2.0914147715099999E-5</v>
          </cell>
          <cell r="AQ19">
            <v>1.8109126644600001E-5</v>
          </cell>
          <cell r="AR19">
            <v>1.39477221961E-5</v>
          </cell>
          <cell r="AS19">
            <v>1.15808183255E-5</v>
          </cell>
          <cell r="AT19">
            <v>1.0261366298900001E-5</v>
          </cell>
          <cell r="AU19">
            <v>8.7302099297399999E-6</v>
          </cell>
          <cell r="AV19">
            <v>7.4690815955700003E-6</v>
          </cell>
          <cell r="AW19">
            <v>6.3452554806499999E-6</v>
          </cell>
          <cell r="AX19">
            <v>5.5531167234100004E-6</v>
          </cell>
          <cell r="AY19">
            <v>5.0384745972799996E-6</v>
          </cell>
          <cell r="AZ19">
            <v>5.0768171567300003E-6</v>
          </cell>
          <cell r="BA19">
            <v>-7.9430891655999996E-7</v>
          </cell>
        </row>
        <row r="20">
          <cell r="B20">
            <v>2.1044049728000001E-5</v>
          </cell>
          <cell r="C20">
            <v>3.0013446874400001E-5</v>
          </cell>
          <cell r="D20">
            <v>4.18790858231E-5</v>
          </cell>
          <cell r="E20">
            <v>4.6631298776800001E-5</v>
          </cell>
          <cell r="F20">
            <v>4.89775347849E-5</v>
          </cell>
          <cell r="G20">
            <v>4.7173005692000003E-5</v>
          </cell>
          <cell r="H20">
            <v>4.3196768961800001E-5</v>
          </cell>
          <cell r="I20">
            <v>4.0899879402000001E-5</v>
          </cell>
          <cell r="J20">
            <v>3.6578523969999998E-5</v>
          </cell>
          <cell r="K20">
            <v>2.8861751848300001E-5</v>
          </cell>
          <cell r="L20">
            <v>2.13427325119E-5</v>
          </cell>
          <cell r="M20">
            <v>2.0288913545300001E-5</v>
          </cell>
          <cell r="N20">
            <v>2.02981577369E-5</v>
          </cell>
          <cell r="O20">
            <v>6.16541586218E-6</v>
          </cell>
          <cell r="P20">
            <v>1.00339044714E-5</v>
          </cell>
          <cell r="Q20">
            <v>1.9849192138500002E-5</v>
          </cell>
          <cell r="R20">
            <v>2.5922869477999998E-5</v>
          </cell>
          <cell r="S20">
            <v>2.9220945061300001E-5</v>
          </cell>
          <cell r="T20">
            <v>1.38338374651E-5</v>
          </cell>
          <cell r="U20">
            <v>8.3977911791300007E-6</v>
          </cell>
          <cell r="V20">
            <v>3.1373300083E-6</v>
          </cell>
          <cell r="W20">
            <v>-2.2844022755600002E-6</v>
          </cell>
          <cell r="X20">
            <v>2.3814791861999998E-6</v>
          </cell>
          <cell r="Y20">
            <v>7.2802436269100004E-6</v>
          </cell>
          <cell r="Z20">
            <v>3.8584841826599996E-6</v>
          </cell>
          <cell r="AA20">
            <v>-2.6085962709699998E-6</v>
          </cell>
          <cell r="AB20">
            <v>7.4230325368400002E-6</v>
          </cell>
          <cell r="AC20">
            <v>4.0440627603100001E-6</v>
          </cell>
          <cell r="AD20">
            <v>4.2788969941900002E-6</v>
          </cell>
          <cell r="AE20">
            <v>3.9600725892800003E-6</v>
          </cell>
          <cell r="AF20">
            <v>5.4218045694199999E-6</v>
          </cell>
          <cell r="AG20">
            <v>5.8992788725599998E-6</v>
          </cell>
          <cell r="AH20">
            <v>4.7314995522899999E-6</v>
          </cell>
          <cell r="AI20">
            <v>4.28372044624E-6</v>
          </cell>
          <cell r="AJ20">
            <v>3.49944699258E-6</v>
          </cell>
          <cell r="AK20">
            <v>2.5276659357299998E-6</v>
          </cell>
          <cell r="AL20">
            <v>1.2394388106500001E-6</v>
          </cell>
          <cell r="AM20">
            <v>1.0864179751E-7</v>
          </cell>
          <cell r="AN20">
            <v>-2.2198218190200001E-6</v>
          </cell>
          <cell r="AO20">
            <v>3.4058646365000001E-5</v>
          </cell>
          <cell r="AP20">
            <v>3.8271768938100001E-5</v>
          </cell>
          <cell r="AQ20">
            <v>3.4263318340499998E-5</v>
          </cell>
          <cell r="AR20">
            <v>2.6625743629199999E-5</v>
          </cell>
          <cell r="AS20">
            <v>2.2530670809500001E-5</v>
          </cell>
          <cell r="AT20">
            <v>1.9152823677900001E-5</v>
          </cell>
          <cell r="AU20">
            <v>1.5905726039300001E-5</v>
          </cell>
          <cell r="AV20">
            <v>1.35873781576E-5</v>
          </cell>
          <cell r="AW20">
            <v>1.1527478864299999E-5</v>
          </cell>
          <cell r="AX20">
            <v>1.02613747112E-5</v>
          </cell>
          <cell r="AY20">
            <v>9.3728542735800008E-6</v>
          </cell>
          <cell r="AZ20">
            <v>8.0361624274700004E-6</v>
          </cell>
          <cell r="BA20">
            <v>1.8995709603599999E-6</v>
          </cell>
        </row>
        <row r="21">
          <cell r="B21">
            <v>1.96752634769E-5</v>
          </cell>
          <cell r="C21">
            <v>3.0669568318000002E-5</v>
          </cell>
          <cell r="D21">
            <v>4.6631298776800001E-5</v>
          </cell>
          <cell r="E21">
            <v>6.0644638269899997E-5</v>
          </cell>
          <cell r="F21">
            <v>6.66101995429E-5</v>
          </cell>
          <cell r="G21">
            <v>6.4998966953800006E-5</v>
          </cell>
          <cell r="H21">
            <v>6.2979135341400001E-5</v>
          </cell>
          <cell r="I21">
            <v>6.0824296006600002E-5</v>
          </cell>
          <cell r="J21">
            <v>5.5229887779099999E-5</v>
          </cell>
          <cell r="K21">
            <v>4.4958002939000001E-5</v>
          </cell>
          <cell r="L21">
            <v>3.4666659543600002E-5</v>
          </cell>
          <cell r="M21">
            <v>3.3254162875600001E-5</v>
          </cell>
          <cell r="N21">
            <v>3.3255748971299998E-5</v>
          </cell>
          <cell r="O21">
            <v>5.8490185822099999E-6</v>
          </cell>
          <cell r="P21">
            <v>1.0679764956699999E-5</v>
          </cell>
          <cell r="Q21">
            <v>2.3562022540799999E-5</v>
          </cell>
          <cell r="R21">
            <v>3.4347603993799997E-5</v>
          </cell>
          <cell r="S21">
            <v>4.0193826856899999E-5</v>
          </cell>
          <cell r="T21">
            <v>2.3511033413799999E-5</v>
          </cell>
          <cell r="U21">
            <v>1.71662251608E-5</v>
          </cell>
          <cell r="V21">
            <v>1.06182050368E-5</v>
          </cell>
          <cell r="W21">
            <v>4.0907310138999998E-6</v>
          </cell>
          <cell r="X21">
            <v>9.4453446514700003E-6</v>
          </cell>
          <cell r="Y21">
            <v>1.42648157003E-5</v>
          </cell>
          <cell r="Z21">
            <v>8.4264179143600007E-6</v>
          </cell>
          <cell r="AA21">
            <v>-3.27560995657E-6</v>
          </cell>
          <cell r="AB21">
            <v>6.7909583159999999E-6</v>
          </cell>
          <cell r="AC21">
            <v>4.5908955472100002E-6</v>
          </cell>
          <cell r="AD21">
            <v>5.3840285409300001E-6</v>
          </cell>
          <cell r="AE21">
            <v>6.4112764578499996E-6</v>
          </cell>
          <cell r="AF21">
            <v>1.0144393719E-5</v>
          </cell>
          <cell r="AG21">
            <v>1.2123225821700001E-5</v>
          </cell>
          <cell r="AH21">
            <v>1.0209857659200001E-5</v>
          </cell>
          <cell r="AI21">
            <v>9.20543586346E-6</v>
          </cell>
          <cell r="AJ21">
            <v>7.7196690852200002E-6</v>
          </cell>
          <cell r="AK21">
            <v>5.5766323657900002E-6</v>
          </cell>
          <cell r="AL21">
            <v>3.3338908429700001E-6</v>
          </cell>
          <cell r="AM21">
            <v>1.4082819135700001E-6</v>
          </cell>
          <cell r="AN21">
            <v>-2.1522429645999999E-6</v>
          </cell>
          <cell r="AO21">
            <v>3.9096308078400003E-5</v>
          </cell>
          <cell r="AP21">
            <v>4.5275132767400002E-5</v>
          </cell>
          <cell r="AQ21">
            <v>4.2070544803199999E-5</v>
          </cell>
          <cell r="AR21">
            <v>3.4768945803199997E-5</v>
          </cell>
          <cell r="AS21">
            <v>3.2721189547699999E-5</v>
          </cell>
          <cell r="AT21">
            <v>3.0993974283400003E-5</v>
          </cell>
          <cell r="AU21">
            <v>2.74264303627E-5</v>
          </cell>
          <cell r="AV21">
            <v>2.49149421252E-5</v>
          </cell>
          <cell r="AW21">
            <v>2.22950543805E-5</v>
          </cell>
          <cell r="AX21">
            <v>2.0147093468199999E-5</v>
          </cell>
          <cell r="AY21">
            <v>1.7481812417799999E-5</v>
          </cell>
          <cell r="AZ21">
            <v>1.50567516874E-5</v>
          </cell>
          <cell r="BA21">
            <v>5.2978083558699997E-6</v>
          </cell>
        </row>
        <row r="22">
          <cell r="B22">
            <v>1.9758379088500001E-5</v>
          </cell>
          <cell r="C22">
            <v>3.0170906574500001E-5</v>
          </cell>
          <cell r="D22">
            <v>4.89775347849E-5</v>
          </cell>
          <cell r="E22">
            <v>6.66101995429E-5</v>
          </cell>
          <cell r="F22">
            <v>8.1152204791300005E-5</v>
          </cell>
          <cell r="G22">
            <v>8.2483379000200001E-5</v>
          </cell>
          <cell r="H22">
            <v>8.0059161251799999E-5</v>
          </cell>
          <cell r="I22">
            <v>7.8223308332599998E-5</v>
          </cell>
          <cell r="J22">
            <v>7.18028377966E-5</v>
          </cell>
          <cell r="K22">
            <v>6.0501405720300003E-5</v>
          </cell>
          <cell r="L22">
            <v>4.8436187430199997E-5</v>
          </cell>
          <cell r="M22">
            <v>4.7058655096600002E-5</v>
          </cell>
          <cell r="N22">
            <v>4.7046833637100001E-5</v>
          </cell>
          <cell r="O22">
            <v>4.6243611145700001E-6</v>
          </cell>
          <cell r="P22">
            <v>1.00745337779E-5</v>
          </cell>
          <cell r="Q22">
            <v>2.61271616837E-5</v>
          </cell>
          <cell r="R22">
            <v>3.9776982779900002E-5</v>
          </cell>
          <cell r="S22">
            <v>4.8062329337200003E-5</v>
          </cell>
          <cell r="T22">
            <v>3.0454460274300001E-5</v>
          </cell>
          <cell r="U22">
            <v>2.4289214369300002E-5</v>
          </cell>
          <cell r="V22">
            <v>1.6758932802600002E-5</v>
          </cell>
          <cell r="W22">
            <v>1.0482873217000001E-5</v>
          </cell>
          <cell r="X22">
            <v>1.5512459343100001E-5</v>
          </cell>
          <cell r="Y22">
            <v>2.0135826406199999E-5</v>
          </cell>
          <cell r="Z22">
            <v>1.37180624349E-5</v>
          </cell>
          <cell r="AA22">
            <v>-3.1151044566000001E-6</v>
          </cell>
          <cell r="AB22">
            <v>8.7207713772299993E-6</v>
          </cell>
          <cell r="AC22">
            <v>6.2458366679699998E-6</v>
          </cell>
          <cell r="AD22">
            <v>6.9313380867499997E-6</v>
          </cell>
          <cell r="AE22">
            <v>8.6959112386500007E-6</v>
          </cell>
          <cell r="AF22">
            <v>1.44015031557E-5</v>
          </cell>
          <cell r="AG22">
            <v>1.8350681099799999E-5</v>
          </cell>
          <cell r="AH22">
            <v>1.6034891385599999E-5</v>
          </cell>
          <cell r="AI22">
            <v>1.4544084602599999E-5</v>
          </cell>
          <cell r="AJ22">
            <v>1.2635773667500001E-5</v>
          </cell>
          <cell r="AK22">
            <v>9.4345700383500002E-6</v>
          </cell>
          <cell r="AL22">
            <v>6.3737785457799999E-6</v>
          </cell>
          <cell r="AM22">
            <v>3.7534847111899999E-6</v>
          </cell>
          <cell r="AN22">
            <v>-1.9842994172299999E-7</v>
          </cell>
          <cell r="AO22">
            <v>3.9206023942300003E-5</v>
          </cell>
          <cell r="AP22">
            <v>4.7309060420500001E-5</v>
          </cell>
          <cell r="AQ22">
            <v>4.5359611740199997E-5</v>
          </cell>
          <cell r="AR22">
            <v>3.8586275850200002E-5</v>
          </cell>
          <cell r="AS22">
            <v>3.9065225927099999E-5</v>
          </cell>
          <cell r="AT22">
            <v>3.9202449427299997E-5</v>
          </cell>
          <cell r="AU22">
            <v>3.6663246683900003E-5</v>
          </cell>
          <cell r="AV22">
            <v>3.4387795577499998E-5</v>
          </cell>
          <cell r="AW22">
            <v>3.1494997552300001E-5</v>
          </cell>
          <cell r="AX22">
            <v>2.9457915419999998E-5</v>
          </cell>
          <cell r="AY22">
            <v>2.6326007279800001E-5</v>
          </cell>
          <cell r="AZ22">
            <v>2.3420458529700001E-5</v>
          </cell>
          <cell r="BA22">
            <v>9.9243244328600007E-6</v>
          </cell>
        </row>
        <row r="23">
          <cell r="B23">
            <v>2.02522882168E-5</v>
          </cell>
          <cell r="C23">
            <v>2.9053058532000001E-5</v>
          </cell>
          <cell r="D23">
            <v>4.7173005692000003E-5</v>
          </cell>
          <cell r="E23">
            <v>6.4998966953800006E-5</v>
          </cell>
          <cell r="F23">
            <v>8.2483379000200001E-5</v>
          </cell>
          <cell r="G23">
            <v>1.2598197289800001E-4</v>
          </cell>
          <cell r="H23">
            <v>1.0607586944499999E-4</v>
          </cell>
          <cell r="I23">
            <v>1.04020762474E-4</v>
          </cell>
          <cell r="J23">
            <v>9.8231008049400002E-5</v>
          </cell>
          <cell r="K23">
            <v>8.71344408655E-5</v>
          </cell>
          <cell r="L23">
            <v>7.4275783806300005E-5</v>
          </cell>
          <cell r="M23">
            <v>7.4695537070099997E-5</v>
          </cell>
          <cell r="N23">
            <v>7.4681672998799998E-5</v>
          </cell>
          <cell r="O23">
            <v>3.76700317245E-6</v>
          </cell>
          <cell r="P23">
            <v>7.3790496209399999E-6</v>
          </cell>
          <cell r="Q23">
            <v>2.16029569166E-5</v>
          </cell>
          <cell r="R23">
            <v>3.3117951222700001E-5</v>
          </cell>
          <cell r="S23">
            <v>4.2454302162700003E-5</v>
          </cell>
          <cell r="T23">
            <v>3.01385422676E-5</v>
          </cell>
          <cell r="U23">
            <v>2.6077251743399999E-5</v>
          </cell>
          <cell r="V23">
            <v>2.0590249499200001E-5</v>
          </cell>
          <cell r="W23">
            <v>1.49576616241E-5</v>
          </cell>
          <cell r="X23">
            <v>1.9700529096099999E-5</v>
          </cell>
          <cell r="Y23">
            <v>2.4694678662400001E-5</v>
          </cell>
          <cell r="Z23">
            <v>1.87580588181E-5</v>
          </cell>
          <cell r="AA23">
            <v>-1.0285157610600001E-6</v>
          </cell>
          <cell r="AB23">
            <v>1.0676233644100001E-5</v>
          </cell>
          <cell r="AC23">
            <v>6.3558502525000001E-6</v>
          </cell>
          <cell r="AD23">
            <v>6.5712962443300002E-6</v>
          </cell>
          <cell r="AE23">
            <v>7.1784737819200002E-6</v>
          </cell>
          <cell r="AF23">
            <v>1.30096758786E-5</v>
          </cell>
          <cell r="AG23">
            <v>1.9190449681900001E-5</v>
          </cell>
          <cell r="AH23">
            <v>1.7217109047500001E-5</v>
          </cell>
          <cell r="AI23">
            <v>1.5209021781299999E-5</v>
          </cell>
          <cell r="AJ23">
            <v>1.3079994795E-5</v>
          </cell>
          <cell r="AK23">
            <v>9.1841395936200008E-6</v>
          </cell>
          <cell r="AL23">
            <v>3.7704039519100001E-6</v>
          </cell>
          <cell r="AM23">
            <v>7.7785109458599999E-7</v>
          </cell>
          <cell r="AN23">
            <v>-1.5077491377899999E-6</v>
          </cell>
          <cell r="AO23">
            <v>2.5315889486899999E-5</v>
          </cell>
          <cell r="AP23">
            <v>3.1470261824600001E-5</v>
          </cell>
          <cell r="AQ23">
            <v>3.34540538215E-5</v>
          </cell>
          <cell r="AR23">
            <v>2.68465153806E-5</v>
          </cell>
          <cell r="AS23">
            <v>2.88333143047E-5</v>
          </cell>
          <cell r="AT23">
            <v>3.5165174467499997E-5</v>
          </cell>
          <cell r="AU23">
            <v>3.7220808958400002E-5</v>
          </cell>
          <cell r="AV23">
            <v>3.7915741782799998E-5</v>
          </cell>
          <cell r="AW23">
            <v>3.62114162042E-5</v>
          </cell>
          <cell r="AX23">
            <v>3.5228850606100003E-5</v>
          </cell>
          <cell r="AY23">
            <v>3.3845345831299997E-5</v>
          </cell>
          <cell r="AZ23">
            <v>3.2393485589200001E-5</v>
          </cell>
          <cell r="BA23">
            <v>1.35535477218E-5</v>
          </cell>
        </row>
        <row r="24">
          <cell r="B24">
            <v>1.7832545832499999E-5</v>
          </cell>
          <cell r="C24">
            <v>2.6712207909099999E-5</v>
          </cell>
          <cell r="D24">
            <v>4.3196768961800001E-5</v>
          </cell>
          <cell r="E24">
            <v>6.2979135341400001E-5</v>
          </cell>
          <cell r="F24">
            <v>8.0059161251799999E-5</v>
          </cell>
          <cell r="G24">
            <v>1.0607586944499999E-4</v>
          </cell>
          <cell r="H24">
            <v>1.0703020230600001E-4</v>
          </cell>
          <cell r="I24">
            <v>1.05250759589E-4</v>
          </cell>
          <cell r="J24">
            <v>9.9334050875999995E-5</v>
          </cell>
          <cell r="K24">
            <v>8.8022101649299999E-5</v>
          </cell>
          <cell r="L24">
            <v>7.5567595510500006E-5</v>
          </cell>
          <cell r="M24">
            <v>7.5132158650399999E-5</v>
          </cell>
          <cell r="N24">
            <v>7.5126401525899998E-5</v>
          </cell>
          <cell r="O24">
            <v>1.6273451765199999E-6</v>
          </cell>
          <cell r="P24">
            <v>5.9042789688999999E-6</v>
          </cell>
          <cell r="Q24">
            <v>1.9666452551999999E-5</v>
          </cell>
          <cell r="R24">
            <v>3.2945375576799997E-5</v>
          </cell>
          <cell r="S24">
            <v>4.2307990735400003E-5</v>
          </cell>
          <cell r="T24">
            <v>3.5005516486299998E-5</v>
          </cell>
          <cell r="U24">
            <v>3.1023331260600003E-5</v>
          </cell>
          <cell r="V24">
            <v>2.5432257366999999E-5</v>
          </cell>
          <cell r="W24">
            <v>2.0944792061199999E-5</v>
          </cell>
          <cell r="X24">
            <v>2.44572101053E-5</v>
          </cell>
          <cell r="Y24">
            <v>2.6881001560800001E-5</v>
          </cell>
          <cell r="Z24">
            <v>2.05755058497E-5</v>
          </cell>
          <cell r="AA24">
            <v>-1.80141300522E-6</v>
          </cell>
          <cell r="AB24">
            <v>6.4819810767200004E-6</v>
          </cell>
          <cell r="AC24">
            <v>5.2325349019000002E-6</v>
          </cell>
          <cell r="AD24">
            <v>5.1059045816599997E-6</v>
          </cell>
          <cell r="AE24">
            <v>6.7059911776399998E-6</v>
          </cell>
          <cell r="AF24">
            <v>1.3530832861999999E-5</v>
          </cell>
          <cell r="AG24">
            <v>2.11827748738E-5</v>
          </cell>
          <cell r="AH24">
            <v>1.92562731728E-5</v>
          </cell>
          <cell r="AI24">
            <v>1.7781270354999999E-5</v>
          </cell>
          <cell r="AJ24">
            <v>1.57910944981E-5</v>
          </cell>
          <cell r="AK24">
            <v>1.1415481760499999E-5</v>
          </cell>
          <cell r="AL24">
            <v>6.1982733748000004E-6</v>
          </cell>
          <cell r="AM24">
            <v>3.9830404987999997E-6</v>
          </cell>
          <cell r="AN24">
            <v>6.39266460867E-7</v>
          </cell>
          <cell r="AO24">
            <v>2.2509203319E-5</v>
          </cell>
          <cell r="AP24">
            <v>2.9443628717500001E-5</v>
          </cell>
          <cell r="AQ24">
            <v>3.3388938685399998E-5</v>
          </cell>
          <cell r="AR24">
            <v>3.0862622204199998E-5</v>
          </cell>
          <cell r="AS24">
            <v>3.6074065834300001E-5</v>
          </cell>
          <cell r="AT24">
            <v>4.1831414015100001E-5</v>
          </cell>
          <cell r="AU24">
            <v>4.2195142858299997E-5</v>
          </cell>
          <cell r="AV24">
            <v>4.1852457295899998E-5</v>
          </cell>
          <cell r="AW24">
            <v>4.0079954419000002E-5</v>
          </cell>
          <cell r="AX24">
            <v>3.6881725638099997E-5</v>
          </cell>
          <cell r="AY24">
            <v>3.2876683105300002E-5</v>
          </cell>
          <cell r="AZ24">
            <v>3.1146215361400001E-5</v>
          </cell>
          <cell r="BA24">
            <v>1.31830891159E-5</v>
          </cell>
        </row>
        <row r="25">
          <cell r="B25">
            <v>1.6579346445999999E-5</v>
          </cell>
          <cell r="C25">
            <v>2.49648466796E-5</v>
          </cell>
          <cell r="D25">
            <v>4.0899879402000001E-5</v>
          </cell>
          <cell r="E25">
            <v>6.0824296006600002E-5</v>
          </cell>
          <cell r="F25">
            <v>7.8223308332599998E-5</v>
          </cell>
          <cell r="G25">
            <v>1.04020762474E-4</v>
          </cell>
          <cell r="H25">
            <v>1.05250759589E-4</v>
          </cell>
          <cell r="I25">
            <v>1.06778884905E-4</v>
          </cell>
          <cell r="J25">
            <v>1.0121081321300001E-4</v>
          </cell>
          <cell r="K25">
            <v>9.0884271209999994E-5</v>
          </cell>
          <cell r="L25">
            <v>7.9205069114799995E-5</v>
          </cell>
          <cell r="M25">
            <v>7.8736958216699997E-5</v>
          </cell>
          <cell r="N25">
            <v>7.8724396680900002E-5</v>
          </cell>
          <cell r="O25">
            <v>1.55364205294E-6</v>
          </cell>
          <cell r="P25">
            <v>5.1345969792899996E-6</v>
          </cell>
          <cell r="Q25">
            <v>1.8591056875900001E-5</v>
          </cell>
          <cell r="R25">
            <v>3.1239453034700002E-5</v>
          </cell>
          <cell r="S25">
            <v>4.0611952608100002E-5</v>
          </cell>
          <cell r="T25">
            <v>3.2432733238199999E-5</v>
          </cell>
          <cell r="U25">
            <v>2.9258366021500001E-5</v>
          </cell>
          <cell r="V25">
            <v>2.43878581749E-5</v>
          </cell>
          <cell r="W25">
            <v>2.0744861802800001E-5</v>
          </cell>
          <cell r="X25">
            <v>2.4369099339000001E-5</v>
          </cell>
          <cell r="Y25">
            <v>2.6489097166099998E-5</v>
          </cell>
          <cell r="Z25">
            <v>2.0908797959199998E-5</v>
          </cell>
          <cell r="AA25">
            <v>-8.2889429763699999E-7</v>
          </cell>
          <cell r="AB25">
            <v>4.3767678669400002E-6</v>
          </cell>
          <cell r="AC25">
            <v>3.9263307629200002E-6</v>
          </cell>
          <cell r="AD25">
            <v>4.1622138373100003E-6</v>
          </cell>
          <cell r="AE25">
            <v>5.6992571558799998E-6</v>
          </cell>
          <cell r="AF25">
            <v>1.2289334254699999E-5</v>
          </cell>
          <cell r="AG25">
            <v>1.9723542538799999E-5</v>
          </cell>
          <cell r="AH25">
            <v>1.8013778954400001E-5</v>
          </cell>
          <cell r="AI25">
            <v>1.66270263347E-5</v>
          </cell>
          <cell r="AJ25">
            <v>1.4645319314399999E-5</v>
          </cell>
          <cell r="AK25">
            <v>1.06551204219E-5</v>
          </cell>
          <cell r="AL25">
            <v>5.6557392897100004E-6</v>
          </cell>
          <cell r="AM25">
            <v>3.51865935102E-6</v>
          </cell>
          <cell r="AN25">
            <v>4.96790826778E-7</v>
          </cell>
          <cell r="AO25">
            <v>2.0971278130599999E-5</v>
          </cell>
          <cell r="AP25">
            <v>2.68971640136E-5</v>
          </cell>
          <cell r="AQ25">
            <v>3.0535503389499997E-5</v>
          </cell>
          <cell r="AR25">
            <v>2.7505155858100001E-5</v>
          </cell>
          <cell r="AS25">
            <v>3.27391458765E-5</v>
          </cell>
          <cell r="AT25">
            <v>3.92806293622E-5</v>
          </cell>
          <cell r="AU25">
            <v>4.0658043553000002E-5</v>
          </cell>
          <cell r="AV25">
            <v>4.1002347638800001E-5</v>
          </cell>
          <cell r="AW25">
            <v>3.9638453767300003E-5</v>
          </cell>
          <cell r="AX25">
            <v>3.6824888753400002E-5</v>
          </cell>
          <cell r="AY25">
            <v>3.3242476336099997E-5</v>
          </cell>
          <cell r="AZ25">
            <v>3.1335407575900002E-5</v>
          </cell>
          <cell r="BA25">
            <v>1.3260248244299999E-5</v>
          </cell>
        </row>
        <row r="26">
          <cell r="B26">
            <v>1.55521799873E-5</v>
          </cell>
          <cell r="C26">
            <v>2.2169219385199999E-5</v>
          </cell>
          <cell r="D26">
            <v>3.6578523969999998E-5</v>
          </cell>
          <cell r="E26">
            <v>5.5229887779099999E-5</v>
          </cell>
          <cell r="F26">
            <v>7.18028377966E-5</v>
          </cell>
          <cell r="G26">
            <v>9.8231008049400002E-5</v>
          </cell>
          <cell r="H26">
            <v>9.9334050875999995E-5</v>
          </cell>
          <cell r="I26">
            <v>1.0121081321300001E-4</v>
          </cell>
          <cell r="J26">
            <v>9.7245582132000002E-5</v>
          </cell>
          <cell r="K26">
            <v>8.8639588161500002E-5</v>
          </cell>
          <cell r="L26">
            <v>7.8694032023300003E-5</v>
          </cell>
          <cell r="M26">
            <v>7.8618809529400001E-5</v>
          </cell>
          <cell r="N26">
            <v>7.8607955623799996E-5</v>
          </cell>
          <cell r="O26">
            <v>1.21397245875E-6</v>
          </cell>
          <cell r="P26">
            <v>4.1758376046800001E-6</v>
          </cell>
          <cell r="Q26">
            <v>1.58299534162E-5</v>
          </cell>
          <cell r="R26">
            <v>2.70435513328E-5</v>
          </cell>
          <cell r="S26">
            <v>3.6084077126799998E-5</v>
          </cell>
          <cell r="T26">
            <v>3.0006375493499999E-5</v>
          </cell>
          <cell r="U26">
            <v>2.78460481052E-5</v>
          </cell>
          <cell r="V26">
            <v>2.4082064315999999E-5</v>
          </cell>
          <cell r="W26">
            <v>2.1434826148199999E-5</v>
          </cell>
          <cell r="X26">
            <v>2.4656056018599999E-5</v>
          </cell>
          <cell r="Y26">
            <v>2.63748193539E-5</v>
          </cell>
          <cell r="Z26">
            <v>2.1364372437799999E-5</v>
          </cell>
          <cell r="AA26">
            <v>6.5982425586600004E-7</v>
          </cell>
          <cell r="AB26">
            <v>2.5467264589000002E-6</v>
          </cell>
          <cell r="AC26">
            <v>3.1190257154500001E-6</v>
          </cell>
          <cell r="AD26">
            <v>3.3665924788599999E-6</v>
          </cell>
          <cell r="AE26">
            <v>4.6882254959900004E-6</v>
          </cell>
          <cell r="AF26">
            <v>1.0751586891299999E-5</v>
          </cell>
          <cell r="AG26">
            <v>1.7852144850299999E-5</v>
          </cell>
          <cell r="AH26">
            <v>1.6690735691299999E-5</v>
          </cell>
          <cell r="AI26">
            <v>1.54312667691E-5</v>
          </cell>
          <cell r="AJ26">
            <v>1.3688164919999999E-5</v>
          </cell>
          <cell r="AK26">
            <v>1.0129229074000001E-5</v>
          </cell>
          <cell r="AL26">
            <v>5.6563651310199997E-6</v>
          </cell>
          <cell r="AM26">
            <v>3.7254392103299999E-6</v>
          </cell>
          <cell r="AN26">
            <v>1.03022989181E-6</v>
          </cell>
          <cell r="AO26">
            <v>1.5285076522600001E-5</v>
          </cell>
          <cell r="AP26">
            <v>2.0731881365699999E-5</v>
          </cell>
          <cell r="AQ26">
            <v>2.5175088803100001E-5</v>
          </cell>
          <cell r="AR26">
            <v>2.26961101119E-5</v>
          </cell>
          <cell r="AS26">
            <v>2.8224663516700001E-5</v>
          </cell>
          <cell r="AT26">
            <v>3.6034989971400003E-5</v>
          </cell>
          <cell r="AU26">
            <v>3.8328966767399997E-5</v>
          </cell>
          <cell r="AV26">
            <v>3.93609994403E-5</v>
          </cell>
          <cell r="AW26">
            <v>3.88203276097E-5</v>
          </cell>
          <cell r="AX26">
            <v>3.6704015489300001E-5</v>
          </cell>
          <cell r="AY26">
            <v>3.3553905753300001E-5</v>
          </cell>
          <cell r="AZ26">
            <v>3.17040266729E-5</v>
          </cell>
          <cell r="BA26">
            <v>1.44772763895E-5</v>
          </cell>
        </row>
        <row r="27">
          <cell r="B27">
            <v>1.3047779857700001E-5</v>
          </cell>
          <cell r="C27">
            <v>1.69175898465E-5</v>
          </cell>
          <cell r="D27">
            <v>2.8861751848300001E-5</v>
          </cell>
          <cell r="E27">
            <v>4.4958002939000001E-5</v>
          </cell>
          <cell r="F27">
            <v>6.0501405720300003E-5</v>
          </cell>
          <cell r="G27">
            <v>8.71344408655E-5</v>
          </cell>
          <cell r="H27">
            <v>8.8022101649299999E-5</v>
          </cell>
          <cell r="I27">
            <v>9.0884271209999994E-5</v>
          </cell>
          <cell r="J27">
            <v>8.8639588161500002E-5</v>
          </cell>
          <cell r="K27">
            <v>8.7407452723699998E-5</v>
          </cell>
          <cell r="L27">
            <v>8.0990730445199994E-5</v>
          </cell>
          <cell r="M27">
            <v>8.1961392384400007E-5</v>
          </cell>
          <cell r="N27">
            <v>8.1947662679099996E-5</v>
          </cell>
          <cell r="O27">
            <v>3.9963522910599998E-7</v>
          </cell>
          <cell r="P27">
            <v>1.7063475884700001E-6</v>
          </cell>
          <cell r="Q27">
            <v>1.07274024186E-5</v>
          </cell>
          <cell r="R27">
            <v>2.0526066745499999E-5</v>
          </cell>
          <cell r="S27">
            <v>2.8716554539600001E-5</v>
          </cell>
          <cell r="T27">
            <v>2.3571852559200001E-5</v>
          </cell>
          <cell r="U27">
            <v>2.3989645760500002E-5</v>
          </cell>
          <cell r="V27">
            <v>2.2612319553100001E-5</v>
          </cell>
          <cell r="W27">
            <v>2.24660555401E-5</v>
          </cell>
          <cell r="X27">
            <v>2.4938125796900001E-5</v>
          </cell>
          <cell r="Y27">
            <v>2.6174664806999999E-5</v>
          </cell>
          <cell r="Z27">
            <v>2.2499148571000001E-5</v>
          </cell>
          <cell r="AA27">
            <v>4.5604548877799998E-6</v>
          </cell>
          <cell r="AB27">
            <v>-6.8304889223500005E-7</v>
          </cell>
          <cell r="AC27">
            <v>2.0956874675199999E-6</v>
          </cell>
          <cell r="AD27">
            <v>2.5904458588899999E-6</v>
          </cell>
          <cell r="AE27">
            <v>3.4153399613500001E-6</v>
          </cell>
          <cell r="AF27">
            <v>8.7555729763400006E-6</v>
          </cell>
          <cell r="AG27">
            <v>1.56133786661E-5</v>
          </cell>
          <cell r="AH27">
            <v>1.5344632563900001E-5</v>
          </cell>
          <cell r="AI27">
            <v>1.38584163227E-5</v>
          </cell>
          <cell r="AJ27">
            <v>1.2364331214599999E-5</v>
          </cell>
          <cell r="AK27">
            <v>9.3483310531599993E-6</v>
          </cell>
          <cell r="AL27">
            <v>5.1971107390700004E-6</v>
          </cell>
          <cell r="AM27">
            <v>3.6617814774099998E-6</v>
          </cell>
          <cell r="AN27">
            <v>1.6813258092200001E-6</v>
          </cell>
          <cell r="AO27">
            <v>7.5142015665899999E-6</v>
          </cell>
          <cell r="AP27">
            <v>1.1575284785800001E-5</v>
          </cell>
          <cell r="AQ27">
            <v>1.5691073874999999E-5</v>
          </cell>
          <cell r="AR27">
            <v>1.3062535361000001E-5</v>
          </cell>
          <cell r="AS27">
            <v>1.91713950243E-5</v>
          </cell>
          <cell r="AT27">
            <v>2.9486324999100001E-5</v>
          </cell>
          <cell r="AU27">
            <v>3.39208970992E-5</v>
          </cell>
          <cell r="AV27">
            <v>3.6076848042499998E-5</v>
          </cell>
          <cell r="AW27">
            <v>3.6675110438699998E-5</v>
          </cell>
          <cell r="AX27">
            <v>3.5924586794900001E-5</v>
          </cell>
          <cell r="AY27">
            <v>3.39026058153E-5</v>
          </cell>
          <cell r="AZ27">
            <v>3.2838114582300001E-5</v>
          </cell>
          <cell r="BA27">
            <v>1.7818094669799999E-5</v>
          </cell>
        </row>
        <row r="28">
          <cell r="B28">
            <v>1.0494179952300001E-5</v>
          </cell>
          <cell r="C28">
            <v>1.2304079547100001E-5</v>
          </cell>
          <cell r="D28">
            <v>2.13427325119E-5</v>
          </cell>
          <cell r="E28">
            <v>3.4666659543600002E-5</v>
          </cell>
          <cell r="F28">
            <v>4.8436187430199997E-5</v>
          </cell>
          <cell r="G28">
            <v>7.4275783806300005E-5</v>
          </cell>
          <cell r="H28">
            <v>7.5567595510500006E-5</v>
          </cell>
          <cell r="I28">
            <v>7.9205069114799995E-5</v>
          </cell>
          <cell r="J28">
            <v>7.8694032023300003E-5</v>
          </cell>
          <cell r="K28">
            <v>8.0990730445199994E-5</v>
          </cell>
          <cell r="L28">
            <v>7.8905226656600001E-5</v>
          </cell>
          <cell r="M28">
            <v>8.0466569909800001E-5</v>
          </cell>
          <cell r="N28">
            <v>8.0450549824899996E-5</v>
          </cell>
          <cell r="O28">
            <v>-4.6219257750200002E-7</v>
          </cell>
          <cell r="P28">
            <v>-3.7343070627800002E-7</v>
          </cell>
          <cell r="Q28">
            <v>6.3258547798300002E-6</v>
          </cell>
          <cell r="R28">
            <v>1.4126390969600001E-5</v>
          </cell>
          <cell r="S28">
            <v>2.1369611713499998E-5</v>
          </cell>
          <cell r="T28">
            <v>1.84296646145E-5</v>
          </cell>
          <cell r="U28">
            <v>2.04944256191E-5</v>
          </cell>
          <cell r="V28">
            <v>2.0641258850899998E-5</v>
          </cell>
          <cell r="W28">
            <v>2.2097737369099999E-5</v>
          </cell>
          <cell r="X28">
            <v>2.42594138804E-5</v>
          </cell>
          <cell r="Y28">
            <v>2.5627767086399999E-5</v>
          </cell>
          <cell r="Z28">
            <v>2.2559651703099999E-5</v>
          </cell>
          <cell r="AA28">
            <v>6.3974754192800003E-6</v>
          </cell>
          <cell r="AB28">
            <v>-2.20923144978E-6</v>
          </cell>
          <cell r="AC28">
            <v>1.6011175785100001E-6</v>
          </cell>
          <cell r="AD28">
            <v>1.64820267939E-6</v>
          </cell>
          <cell r="AE28">
            <v>1.8481025370200001E-6</v>
          </cell>
          <cell r="AF28">
            <v>6.0587430728399997E-6</v>
          </cell>
          <cell r="AG28">
            <v>1.2134451090600001E-5</v>
          </cell>
          <cell r="AH28">
            <v>1.25562726499E-5</v>
          </cell>
          <cell r="AI28">
            <v>1.13682430356E-5</v>
          </cell>
          <cell r="AJ28">
            <v>1.03011338105E-5</v>
          </cell>
          <cell r="AK28">
            <v>8.1670946986900008E-6</v>
          </cell>
          <cell r="AL28">
            <v>4.91784455421E-6</v>
          </cell>
          <cell r="AM28">
            <v>3.9329500161100002E-6</v>
          </cell>
          <cell r="AN28">
            <v>2.7806639405799998E-6</v>
          </cell>
          <cell r="AO28">
            <v>4.1617431707299999E-7</v>
          </cell>
          <cell r="AP28">
            <v>2.9758635248799999E-6</v>
          </cell>
          <cell r="AQ28">
            <v>7.11662761493E-6</v>
          </cell>
          <cell r="AR28">
            <v>4.7383247718600004E-6</v>
          </cell>
          <cell r="AS28">
            <v>1.09689899501E-5</v>
          </cell>
          <cell r="AT28">
            <v>2.29105282467E-5</v>
          </cell>
          <cell r="AU28">
            <v>2.8691328107000001E-5</v>
          </cell>
          <cell r="AV28">
            <v>3.1925581076699998E-5</v>
          </cell>
          <cell r="AW28">
            <v>3.34043764016E-5</v>
          </cell>
          <cell r="AX28">
            <v>3.3560542861900002E-5</v>
          </cell>
          <cell r="AY28">
            <v>3.2775420473300001E-5</v>
          </cell>
          <cell r="AZ28">
            <v>3.23973936883E-5</v>
          </cell>
          <cell r="BA28">
            <v>1.8698301672099999E-5</v>
          </cell>
        </row>
        <row r="29">
          <cell r="B29">
            <v>1.0712550810000001E-5</v>
          </cell>
          <cell r="C29">
            <v>1.18456600774E-5</v>
          </cell>
          <cell r="D29">
            <v>2.0288913545300001E-5</v>
          </cell>
          <cell r="E29">
            <v>3.3254162875600001E-5</v>
          </cell>
          <cell r="F29">
            <v>4.7058655096600002E-5</v>
          </cell>
          <cell r="G29">
            <v>7.4695537070099997E-5</v>
          </cell>
          <cell r="H29">
            <v>7.5132158650399999E-5</v>
          </cell>
          <cell r="I29">
            <v>7.8736958216699997E-5</v>
          </cell>
          <cell r="J29">
            <v>7.8618809529400001E-5</v>
          </cell>
          <cell r="K29">
            <v>8.1961392384400007E-5</v>
          </cell>
          <cell r="L29">
            <v>8.0466569909800001E-5</v>
          </cell>
          <cell r="M29">
            <v>8.4785815782100003E-5</v>
          </cell>
          <cell r="N29">
            <v>8.4777099471099995E-5</v>
          </cell>
          <cell r="O29">
            <v>-7.9556178879800005E-7</v>
          </cell>
          <cell r="P29">
            <v>-1.20224096707E-6</v>
          </cell>
          <cell r="Q29">
            <v>5.0062187698600004E-6</v>
          </cell>
          <cell r="R29">
            <v>1.2541738013099999E-5</v>
          </cell>
          <cell r="S29">
            <v>1.9613918256800001E-5</v>
          </cell>
          <cell r="T29">
            <v>1.7026778425400001E-5</v>
          </cell>
          <cell r="U29">
            <v>1.9679725768999999E-5</v>
          </cell>
          <cell r="V29">
            <v>2.00614237915E-5</v>
          </cell>
          <cell r="W29">
            <v>2.2098437925499999E-5</v>
          </cell>
          <cell r="X29">
            <v>2.4124715313799998E-5</v>
          </cell>
          <cell r="Y29">
            <v>2.5425963941600001E-5</v>
          </cell>
          <cell r="Z29">
            <v>2.2580518496099998E-5</v>
          </cell>
          <cell r="AA29">
            <v>7.4253224117899996E-6</v>
          </cell>
          <cell r="AB29">
            <v>-1.78928209352E-6</v>
          </cell>
          <cell r="AC29">
            <v>1.8076716201899999E-6</v>
          </cell>
          <cell r="AD29">
            <v>1.74452793814E-6</v>
          </cell>
          <cell r="AE29">
            <v>2.0255653139399999E-6</v>
          </cell>
          <cell r="AF29">
            <v>6.2174522904999999E-6</v>
          </cell>
          <cell r="AG29">
            <v>1.20980309759E-5</v>
          </cell>
          <cell r="AH29">
            <v>1.2770499537199999E-5</v>
          </cell>
          <cell r="AI29">
            <v>1.17271823796E-5</v>
          </cell>
          <cell r="AJ29">
            <v>1.07239544857E-5</v>
          </cell>
          <cell r="AK29">
            <v>8.62617321362E-6</v>
          </cell>
          <cell r="AL29">
            <v>5.2059341931100002E-6</v>
          </cell>
          <cell r="AM29">
            <v>4.2899604620399998E-6</v>
          </cell>
          <cell r="AN29">
            <v>3.6154071687699999E-6</v>
          </cell>
          <cell r="AO29">
            <v>-4.9642980862500002E-6</v>
          </cell>
          <cell r="AP29">
            <v>-2.2292733771799999E-6</v>
          </cell>
          <cell r="AQ29">
            <v>3.4492774341199998E-6</v>
          </cell>
          <cell r="AR29">
            <v>1.14293370684E-6</v>
          </cell>
          <cell r="AS29">
            <v>7.5141702254599997E-6</v>
          </cell>
          <cell r="AT29">
            <v>2.07604155337E-5</v>
          </cell>
          <cell r="AU29">
            <v>2.7348051109699999E-5</v>
          </cell>
          <cell r="AV29">
            <v>3.12146992108E-5</v>
          </cell>
          <cell r="AW29">
            <v>3.3201757732900001E-5</v>
          </cell>
          <cell r="AX29">
            <v>3.3470189243499997E-5</v>
          </cell>
          <cell r="AY29">
            <v>3.37118539271E-5</v>
          </cell>
          <cell r="AZ29">
            <v>3.3710364110799997E-5</v>
          </cell>
          <cell r="BA29">
            <v>2.0380712354100002E-5</v>
          </cell>
        </row>
        <row r="30">
          <cell r="B30">
            <v>1.07301006858E-5</v>
          </cell>
          <cell r="C30">
            <v>1.18590827649E-5</v>
          </cell>
          <cell r="D30">
            <v>2.02981577369E-5</v>
          </cell>
          <cell r="E30">
            <v>3.3255748971299998E-5</v>
          </cell>
          <cell r="F30">
            <v>4.7046833637100001E-5</v>
          </cell>
          <cell r="G30">
            <v>7.4681672998799998E-5</v>
          </cell>
          <cell r="H30">
            <v>7.5126401525899998E-5</v>
          </cell>
          <cell r="I30">
            <v>7.8724396680900002E-5</v>
          </cell>
          <cell r="J30">
            <v>7.8607955623799996E-5</v>
          </cell>
          <cell r="K30">
            <v>8.1947662679099996E-5</v>
          </cell>
          <cell r="L30">
            <v>8.0450549824899996E-5</v>
          </cell>
          <cell r="M30">
            <v>8.4777099471099995E-5</v>
          </cell>
          <cell r="N30">
            <v>8.4768975323100006E-5</v>
          </cell>
          <cell r="O30">
            <v>-8.1252215556400002E-7</v>
          </cell>
          <cell r="P30">
            <v>-1.19522024773E-6</v>
          </cell>
          <cell r="Q30">
            <v>5.0002749358799999E-6</v>
          </cell>
          <cell r="R30">
            <v>1.25283944255E-5</v>
          </cell>
          <cell r="S30">
            <v>1.9592386116600002E-5</v>
          </cell>
          <cell r="T30">
            <v>1.70257567955E-5</v>
          </cell>
          <cell r="U30">
            <v>1.9681262865299999E-5</v>
          </cell>
          <cell r="V30">
            <v>2.0066156395499999E-5</v>
          </cell>
          <cell r="W30">
            <v>2.2108463328800002E-5</v>
          </cell>
          <cell r="X30">
            <v>2.41308128919E-5</v>
          </cell>
          <cell r="Y30">
            <v>2.5422005383899999E-5</v>
          </cell>
          <cell r="Z30">
            <v>2.2574007493300001E-5</v>
          </cell>
          <cell r="AA30">
            <v>7.4225731167499996E-6</v>
          </cell>
          <cell r="AB30">
            <v>-1.7946935866E-6</v>
          </cell>
          <cell r="AC30">
            <v>1.8104940238000001E-6</v>
          </cell>
          <cell r="AD30">
            <v>1.7411386116800001E-6</v>
          </cell>
          <cell r="AE30">
            <v>2.0279413211500002E-6</v>
          </cell>
          <cell r="AF30">
            <v>6.21893838517E-6</v>
          </cell>
          <cell r="AG30">
            <v>1.20910736898E-5</v>
          </cell>
          <cell r="AH30">
            <v>1.27647812649E-5</v>
          </cell>
          <cell r="AI30">
            <v>1.17226495472E-5</v>
          </cell>
          <cell r="AJ30">
            <v>1.0721172247E-5</v>
          </cell>
          <cell r="AK30">
            <v>8.6253984806699997E-6</v>
          </cell>
          <cell r="AL30">
            <v>5.2022630788500004E-6</v>
          </cell>
          <cell r="AM30">
            <v>4.2828969766499997E-6</v>
          </cell>
          <cell r="AN30">
            <v>3.61711877719E-6</v>
          </cell>
          <cell r="AO30">
            <v>-5.0252934162800001E-6</v>
          </cell>
          <cell r="AP30">
            <v>-2.2566640507200002E-6</v>
          </cell>
          <cell r="AQ30">
            <v>3.43619627244E-6</v>
          </cell>
          <cell r="AR30">
            <v>1.13477913856E-6</v>
          </cell>
          <cell r="AS30">
            <v>7.5009876006099998E-6</v>
          </cell>
          <cell r="AT30">
            <v>2.0737772357700001E-5</v>
          </cell>
          <cell r="AU30">
            <v>2.73229129803E-5</v>
          </cell>
          <cell r="AV30">
            <v>3.1190854890899998E-5</v>
          </cell>
          <cell r="AW30">
            <v>3.31792318334E-5</v>
          </cell>
          <cell r="AX30">
            <v>3.3441133895700002E-5</v>
          </cell>
          <cell r="AY30">
            <v>3.3682689657299998E-5</v>
          </cell>
          <cell r="AZ30">
            <v>3.3682686457599999E-5</v>
          </cell>
          <cell r="BA30">
            <v>2.0357344247000001E-5</v>
          </cell>
        </row>
        <row r="31">
          <cell r="B31">
            <v>3.5563066321599999E-6</v>
          </cell>
          <cell r="C31">
            <v>4.0793861710599998E-6</v>
          </cell>
          <cell r="D31">
            <v>6.16541586218E-6</v>
          </cell>
          <cell r="E31">
            <v>5.8490185822099999E-6</v>
          </cell>
          <cell r="F31">
            <v>4.6243611145700001E-6</v>
          </cell>
          <cell r="G31">
            <v>3.76700317245E-6</v>
          </cell>
          <cell r="H31">
            <v>1.6273451765199999E-6</v>
          </cell>
          <cell r="I31">
            <v>1.55364205294E-6</v>
          </cell>
          <cell r="J31">
            <v>1.21397245875E-6</v>
          </cell>
          <cell r="K31">
            <v>3.9963522910599998E-7</v>
          </cell>
          <cell r="L31">
            <v>-4.6219257750200002E-7</v>
          </cell>
          <cell r="M31">
            <v>-7.9556178879800005E-7</v>
          </cell>
          <cell r="N31">
            <v>-8.1252215556400002E-7</v>
          </cell>
          <cell r="O31">
            <v>2.1717537340499999E-5</v>
          </cell>
          <cell r="P31">
            <v>1.3110904765699999E-5</v>
          </cell>
          <cell r="Q31">
            <v>1.2023874438700001E-5</v>
          </cell>
          <cell r="R31">
            <v>1.01145265911E-5</v>
          </cell>
          <cell r="S31">
            <v>1.01368513943E-5</v>
          </cell>
          <cell r="T31">
            <v>1.3221405604099999E-6</v>
          </cell>
          <cell r="U31">
            <v>3.7075168193099998E-7</v>
          </cell>
          <cell r="V31">
            <v>-8.3518925120500001E-7</v>
          </cell>
          <cell r="W31">
            <v>-1.6075566185199999E-6</v>
          </cell>
          <cell r="X31">
            <v>-2.2418221168400001E-6</v>
          </cell>
          <cell r="Y31">
            <v>-2.7594191747200001E-6</v>
          </cell>
          <cell r="Z31">
            <v>-2.0732591326199998E-6</v>
          </cell>
          <cell r="AA31">
            <v>7.6682508914500004E-7</v>
          </cell>
          <cell r="AB31">
            <v>-2.0644444645000002E-6</v>
          </cell>
          <cell r="AC31">
            <v>-1.7901232247300001E-6</v>
          </cell>
          <cell r="AD31">
            <v>-5.9158303201299999E-7</v>
          </cell>
          <cell r="AE31">
            <v>-6.2193821937300003E-7</v>
          </cell>
          <cell r="AF31">
            <v>-6.0887790072199997E-7</v>
          </cell>
          <cell r="AG31">
            <v>8.1318017441400003E-7</v>
          </cell>
          <cell r="AH31">
            <v>9.3761726166900003E-7</v>
          </cell>
          <cell r="AI31">
            <v>4.78664711904E-7</v>
          </cell>
          <cell r="AJ31">
            <v>8.9905658588100006E-8</v>
          </cell>
          <cell r="AK31">
            <v>-3.8053203193500001E-7</v>
          </cell>
          <cell r="AL31">
            <v>-1.23699936692E-6</v>
          </cell>
          <cell r="AM31">
            <v>-1.29083288095E-6</v>
          </cell>
          <cell r="AN31">
            <v>-1.82407781038E-6</v>
          </cell>
          <cell r="AO31">
            <v>1.0761865080500001E-5</v>
          </cell>
          <cell r="AP31">
            <v>8.6563451331700001E-6</v>
          </cell>
          <cell r="AQ31">
            <v>7.5260957969300001E-6</v>
          </cell>
          <cell r="AR31">
            <v>5.7358882251499998E-6</v>
          </cell>
          <cell r="AS31">
            <v>3.8046762819700001E-6</v>
          </cell>
          <cell r="AT31">
            <v>2.3733618644800002E-6</v>
          </cell>
          <cell r="AU31">
            <v>6.5480031379700002E-7</v>
          </cell>
          <cell r="AV31">
            <v>-5.4368225194699996E-7</v>
          </cell>
          <cell r="AW31">
            <v>-1.2676421259199999E-6</v>
          </cell>
          <cell r="AX31">
            <v>-1.4022735330899999E-6</v>
          </cell>
          <cell r="AY31">
            <v>-2.29172533928E-6</v>
          </cell>
          <cell r="AZ31">
            <v>-2.1901110883800001E-6</v>
          </cell>
          <cell r="BA31">
            <v>-5.5475622242500003E-7</v>
          </cell>
        </row>
        <row r="32">
          <cell r="B32">
            <v>2.40636181213E-6</v>
          </cell>
          <cell r="C32">
            <v>5.1342133396499996E-6</v>
          </cell>
          <cell r="D32">
            <v>1.00339044714E-5</v>
          </cell>
          <cell r="E32">
            <v>1.0679764956699999E-5</v>
          </cell>
          <cell r="F32">
            <v>1.00745337779E-5</v>
          </cell>
          <cell r="G32">
            <v>7.3790496209399999E-6</v>
          </cell>
          <cell r="H32">
            <v>5.9042789688999999E-6</v>
          </cell>
          <cell r="I32">
            <v>5.1345969792899996E-6</v>
          </cell>
          <cell r="J32">
            <v>4.1758376046800001E-6</v>
          </cell>
          <cell r="K32">
            <v>1.7063475884700001E-6</v>
          </cell>
          <cell r="L32">
            <v>-3.7343070627800002E-7</v>
          </cell>
          <cell r="M32">
            <v>-1.20224096707E-6</v>
          </cell>
          <cell r="N32">
            <v>-1.19522024773E-6</v>
          </cell>
          <cell r="O32">
            <v>1.3110904765699999E-5</v>
          </cell>
          <cell r="P32">
            <v>1.5473581582700001E-5</v>
          </cell>
          <cell r="Q32">
            <v>1.7957798346799999E-5</v>
          </cell>
          <cell r="R32">
            <v>1.7971783201700002E-5</v>
          </cell>
          <cell r="S32">
            <v>1.85645729402E-5</v>
          </cell>
          <cell r="T32">
            <v>6.4482369814400003E-6</v>
          </cell>
          <cell r="U32">
            <v>3.8949025747799996E-6</v>
          </cell>
          <cell r="V32">
            <v>1.6305108846799999E-6</v>
          </cell>
          <cell r="W32">
            <v>-5.0944792141699996E-7</v>
          </cell>
          <cell r="X32">
            <v>-1.02912787885E-6</v>
          </cell>
          <cell r="Y32">
            <v>-1.6010379529099999E-6</v>
          </cell>
          <cell r="Z32">
            <v>-2.2014831834399998E-6</v>
          </cell>
          <cell r="AA32">
            <v>-1.84459822263E-6</v>
          </cell>
          <cell r="AB32">
            <v>1.17493521807E-7</v>
          </cell>
          <cell r="AC32">
            <v>1.33867619665E-6</v>
          </cell>
          <cell r="AD32">
            <v>1.5315984798200001E-6</v>
          </cell>
          <cell r="AE32">
            <v>1.9073813588400001E-6</v>
          </cell>
          <cell r="AF32">
            <v>2.4617073856799998E-6</v>
          </cell>
          <cell r="AG32">
            <v>2.2621675380499998E-6</v>
          </cell>
          <cell r="AH32">
            <v>1.66903799132E-6</v>
          </cell>
          <cell r="AI32">
            <v>1.1149515410799999E-6</v>
          </cell>
          <cell r="AJ32">
            <v>7.1471700008500003E-7</v>
          </cell>
          <cell r="AK32">
            <v>5.1785644631299999E-7</v>
          </cell>
          <cell r="AL32">
            <v>-5.0988788220100003E-7</v>
          </cell>
          <cell r="AM32">
            <v>-8.9620219077099998E-7</v>
          </cell>
          <cell r="AN32">
            <v>-2.0976819493200001E-6</v>
          </cell>
          <cell r="AO32">
            <v>1.9518177184599998E-5</v>
          </cell>
          <cell r="AP32">
            <v>2.1551545186100001E-5</v>
          </cell>
          <cell r="AQ32">
            <v>1.9312487600200001E-5</v>
          </cell>
          <cell r="AR32">
            <v>1.6346920806500001E-5</v>
          </cell>
          <cell r="AS32">
            <v>1.3419266184299999E-5</v>
          </cell>
          <cell r="AT32">
            <v>9.3527068029499993E-6</v>
          </cell>
          <cell r="AU32">
            <v>6.4183645571000002E-6</v>
          </cell>
          <cell r="AV32">
            <v>4.0069620181600003E-6</v>
          </cell>
          <cell r="AW32">
            <v>2.45037350055E-6</v>
          </cell>
          <cell r="AX32">
            <v>8.6256607784199997E-7</v>
          </cell>
          <cell r="AY32">
            <v>-4.28907788872E-7</v>
          </cell>
          <cell r="AZ32">
            <v>-1.2500191698999999E-6</v>
          </cell>
          <cell r="BA32">
            <v>-1.8922307693700001E-6</v>
          </cell>
        </row>
        <row r="33">
          <cell r="B33">
            <v>3.3089189867799999E-6</v>
          </cell>
          <cell r="C33">
            <v>9.7237858919600006E-6</v>
          </cell>
          <cell r="D33">
            <v>1.9849192138500002E-5</v>
          </cell>
          <cell r="E33">
            <v>2.3562022540799999E-5</v>
          </cell>
          <cell r="F33">
            <v>2.61271616837E-5</v>
          </cell>
          <cell r="G33">
            <v>2.16029569166E-5</v>
          </cell>
          <cell r="H33">
            <v>1.9666452551999999E-5</v>
          </cell>
          <cell r="I33">
            <v>1.8591056875900001E-5</v>
          </cell>
          <cell r="J33">
            <v>1.58299534162E-5</v>
          </cell>
          <cell r="K33">
            <v>1.07274024186E-5</v>
          </cell>
          <cell r="L33">
            <v>6.3258547798300002E-6</v>
          </cell>
          <cell r="M33">
            <v>5.0062187698600004E-6</v>
          </cell>
          <cell r="N33">
            <v>5.0002749358799999E-6</v>
          </cell>
          <cell r="O33">
            <v>1.2023874438700001E-5</v>
          </cell>
          <cell r="P33">
            <v>1.7957798346799999E-5</v>
          </cell>
          <cell r="Q33">
            <v>3.1748928522400001E-5</v>
          </cell>
          <cell r="R33">
            <v>3.6773263924700002E-5</v>
          </cell>
          <cell r="S33">
            <v>4.0174374916499998E-5</v>
          </cell>
          <cell r="T33">
            <v>1.5977160166200001E-5</v>
          </cell>
          <cell r="U33">
            <v>9.8433842716399993E-6</v>
          </cell>
          <cell r="V33">
            <v>3.9399900429400004E-6</v>
          </cell>
          <cell r="W33">
            <v>-1.5142286431599999E-6</v>
          </cell>
          <cell r="X33">
            <v>1.4976680785699999E-7</v>
          </cell>
          <cell r="Y33">
            <v>2.50302191793E-6</v>
          </cell>
          <cell r="Z33">
            <v>2.3866946782599999E-7</v>
          </cell>
          <cell r="AA33">
            <v>-3.3646490792200001E-6</v>
          </cell>
          <cell r="AB33">
            <v>6.4318527611100002E-6</v>
          </cell>
          <cell r="AC33">
            <v>6.4835871210699999E-6</v>
          </cell>
          <cell r="AD33">
            <v>6.3476559427199999E-6</v>
          </cell>
          <cell r="AE33">
            <v>5.9334891962400002E-6</v>
          </cell>
          <cell r="AF33">
            <v>7.3040347407E-6</v>
          </cell>
          <cell r="AG33">
            <v>7.4150912817299997E-6</v>
          </cell>
          <cell r="AH33">
            <v>5.3641203122600002E-6</v>
          </cell>
          <cell r="AI33">
            <v>4.5054853491399997E-6</v>
          </cell>
          <cell r="AJ33">
            <v>3.6974719575799999E-6</v>
          </cell>
          <cell r="AK33">
            <v>2.9157526304900001E-6</v>
          </cell>
          <cell r="AL33">
            <v>1.6340061297299999E-6</v>
          </cell>
          <cell r="AM33">
            <v>8.1761091949500004E-7</v>
          </cell>
          <cell r="AN33">
            <v>-2.1661201631699998E-6</v>
          </cell>
          <cell r="AO33">
            <v>3.7658885362700001E-5</v>
          </cell>
          <cell r="AP33">
            <v>4.1954588154199997E-5</v>
          </cell>
          <cell r="AQ33">
            <v>3.6646030925199997E-5</v>
          </cell>
          <cell r="AR33">
            <v>2.8997457182900001E-5</v>
          </cell>
          <cell r="AS33">
            <v>2.5156929990400001E-5</v>
          </cell>
          <cell r="AT33">
            <v>2.1055345776700001E-5</v>
          </cell>
          <cell r="AU33">
            <v>1.6545289667200001E-5</v>
          </cell>
          <cell r="AV33">
            <v>1.2635265128000001E-5</v>
          </cell>
          <cell r="AW33">
            <v>9.6098535449200007E-6</v>
          </cell>
          <cell r="AX33">
            <v>7.9511979742300006E-6</v>
          </cell>
          <cell r="AY33">
            <v>6.8594248591499998E-6</v>
          </cell>
          <cell r="AZ33">
            <v>5.0725053624300004E-6</v>
          </cell>
          <cell r="BA33">
            <v>8.0371363089499995E-8</v>
          </cell>
        </row>
        <row r="34">
          <cell r="B34">
            <v>4.5568531654899999E-6</v>
          </cell>
          <cell r="C34">
            <v>1.2496030341300001E-5</v>
          </cell>
          <cell r="D34">
            <v>2.5922869477999998E-5</v>
          </cell>
          <cell r="E34">
            <v>3.4347603993799997E-5</v>
          </cell>
          <cell r="F34">
            <v>3.9776982779900002E-5</v>
          </cell>
          <cell r="G34">
            <v>3.3117951222700001E-5</v>
          </cell>
          <cell r="H34">
            <v>3.2945375576799997E-5</v>
          </cell>
          <cell r="I34">
            <v>3.1239453034700002E-5</v>
          </cell>
          <cell r="J34">
            <v>2.70435513328E-5</v>
          </cell>
          <cell r="K34">
            <v>2.0526066745499999E-5</v>
          </cell>
          <cell r="L34">
            <v>1.4126390969600001E-5</v>
          </cell>
          <cell r="M34">
            <v>1.2541738013099999E-5</v>
          </cell>
          <cell r="N34">
            <v>1.25283944255E-5</v>
          </cell>
          <cell r="O34">
            <v>1.01145265911E-5</v>
          </cell>
          <cell r="P34">
            <v>1.7971783201700002E-5</v>
          </cell>
          <cell r="Q34">
            <v>3.6773263924700002E-5</v>
          </cell>
          <cell r="R34">
            <v>5.1079929604800001E-5</v>
          </cell>
          <cell r="S34">
            <v>5.6680935682400002E-5</v>
          </cell>
          <cell r="T34">
            <v>2.3194621247999999E-5</v>
          </cell>
          <cell r="U34">
            <v>1.5283509788000001E-5</v>
          </cell>
          <cell r="V34">
            <v>7.3754989678700004E-6</v>
          </cell>
          <cell r="W34">
            <v>5.4777828352600001E-7</v>
          </cell>
          <cell r="X34">
            <v>3.5241435359800001E-6</v>
          </cell>
          <cell r="Y34">
            <v>8.0039111881200001E-6</v>
          </cell>
          <cell r="Z34">
            <v>3.7366530047599998E-6</v>
          </cell>
          <cell r="AA34">
            <v>-3.7974934101300002E-6</v>
          </cell>
          <cell r="AB34">
            <v>1.11301615375E-5</v>
          </cell>
          <cell r="AC34">
            <v>1.11156945171E-5</v>
          </cell>
          <cell r="AD34">
            <v>1.1001850397200001E-5</v>
          </cell>
          <cell r="AE34">
            <v>9.6231439975100007E-6</v>
          </cell>
          <cell r="AF34">
            <v>1.2196550392100001E-5</v>
          </cell>
          <cell r="AG34">
            <v>1.3412914976E-5</v>
          </cell>
          <cell r="AH34">
            <v>1.00994226513E-5</v>
          </cell>
          <cell r="AI34">
            <v>8.3752604917300001E-6</v>
          </cell>
          <cell r="AJ34">
            <v>7.06583076287E-6</v>
          </cell>
          <cell r="AK34">
            <v>5.4510376526800004E-6</v>
          </cell>
          <cell r="AL34">
            <v>3.09253654429E-6</v>
          </cell>
          <cell r="AM34">
            <v>1.69682582825E-6</v>
          </cell>
          <cell r="AN34">
            <v>-2.7026890011100001E-6</v>
          </cell>
          <cell r="AO34">
            <v>4.6231470602399997E-5</v>
          </cell>
          <cell r="AP34">
            <v>5.2765271409400001E-5</v>
          </cell>
          <cell r="AQ34">
            <v>4.7902784389100001E-5</v>
          </cell>
          <cell r="AR34">
            <v>3.8689043978699997E-5</v>
          </cell>
          <cell r="AS34">
            <v>3.5258135752200002E-5</v>
          </cell>
          <cell r="AT34">
            <v>3.1646544112299997E-5</v>
          </cell>
          <cell r="AU34">
            <v>2.6178835990399999E-5</v>
          </cell>
          <cell r="AV34">
            <v>2.14085758404E-5</v>
          </cell>
          <cell r="AW34">
            <v>1.7451629872999999E-5</v>
          </cell>
          <cell r="AX34">
            <v>1.50051622013E-5</v>
          </cell>
          <cell r="AY34">
            <v>1.34943390421E-5</v>
          </cell>
          <cell r="AZ34">
            <v>1.1155889432499999E-5</v>
          </cell>
          <cell r="BA34">
            <v>2.9325010964300001E-6</v>
          </cell>
        </row>
        <row r="35">
          <cell r="B35">
            <v>5.73946220179E-6</v>
          </cell>
          <cell r="C35">
            <v>1.3623323809200001E-5</v>
          </cell>
          <cell r="D35">
            <v>2.9220945061300001E-5</v>
          </cell>
          <cell r="E35">
            <v>4.0193826856899999E-5</v>
          </cell>
          <cell r="F35">
            <v>4.8062329337200003E-5</v>
          </cell>
          <cell r="G35">
            <v>4.2454302162700003E-5</v>
          </cell>
          <cell r="H35">
            <v>4.2307990735400003E-5</v>
          </cell>
          <cell r="I35">
            <v>4.0611952608100002E-5</v>
          </cell>
          <cell r="J35">
            <v>3.6084077126799998E-5</v>
          </cell>
          <cell r="K35">
            <v>2.8716554539600001E-5</v>
          </cell>
          <cell r="L35">
            <v>2.1369611713499998E-5</v>
          </cell>
          <cell r="M35">
            <v>1.9613918256800001E-5</v>
          </cell>
          <cell r="N35">
            <v>1.9592386116600002E-5</v>
          </cell>
          <cell r="O35">
            <v>1.01368513943E-5</v>
          </cell>
          <cell r="P35">
            <v>1.85645729402E-5</v>
          </cell>
          <cell r="Q35">
            <v>4.0174374916499998E-5</v>
          </cell>
          <cell r="R35">
            <v>5.6680935682400002E-5</v>
          </cell>
          <cell r="S35">
            <v>6.7674206599500003E-5</v>
          </cell>
          <cell r="T35">
            <v>2.8852728362799999E-5</v>
          </cell>
          <cell r="U35">
            <v>2.0082976104400001E-5</v>
          </cell>
          <cell r="V35">
            <v>1.1073600947900001E-5</v>
          </cell>
          <cell r="W35">
            <v>3.2403473705E-6</v>
          </cell>
          <cell r="X35">
            <v>7.3787350405499999E-6</v>
          </cell>
          <cell r="Y35">
            <v>1.2781058242300001E-5</v>
          </cell>
          <cell r="Z35">
            <v>7.0040107966600004E-6</v>
          </cell>
          <cell r="AA35">
            <v>-3.9873995410100001E-6</v>
          </cell>
          <cell r="AB35">
            <v>1.00954496702E-5</v>
          </cell>
          <cell r="AC35">
            <v>1.12251320927E-5</v>
          </cell>
          <cell r="AD35">
            <v>1.23906903983E-5</v>
          </cell>
          <cell r="AE35">
            <v>1.16279555172E-5</v>
          </cell>
          <cell r="AF35">
            <v>1.5601587233599999E-5</v>
          </cell>
          <cell r="AG35">
            <v>1.7193324516999999E-5</v>
          </cell>
          <cell r="AH35">
            <v>1.3909039949300001E-5</v>
          </cell>
          <cell r="AI35">
            <v>1.1727208378399999E-5</v>
          </cell>
          <cell r="AJ35">
            <v>9.9428939814099997E-6</v>
          </cell>
          <cell r="AK35">
            <v>7.6514416415599996E-6</v>
          </cell>
          <cell r="AL35">
            <v>4.5242118227800002E-6</v>
          </cell>
          <cell r="AM35">
            <v>2.7856352064900002E-6</v>
          </cell>
          <cell r="AN35">
            <v>-2.51540252007E-6</v>
          </cell>
          <cell r="AO35">
            <v>4.9691687512600001E-5</v>
          </cell>
          <cell r="AP35">
            <v>5.7216093598900002E-5</v>
          </cell>
          <cell r="AQ35">
            <v>5.2525826003100001E-5</v>
          </cell>
          <cell r="AR35">
            <v>4.2406454950800001E-5</v>
          </cell>
          <cell r="AS35">
            <v>4.0110938093500003E-5</v>
          </cell>
          <cell r="AT35">
            <v>3.8063824420900001E-5</v>
          </cell>
          <cell r="AU35">
            <v>3.2701991231200003E-5</v>
          </cell>
          <cell r="AV35">
            <v>2.7967007371099999E-5</v>
          </cell>
          <cell r="AW35">
            <v>2.3716642536E-5</v>
          </cell>
          <cell r="AX35">
            <v>2.1650851425E-5</v>
          </cell>
          <cell r="AY35">
            <v>1.9786211327699999E-5</v>
          </cell>
          <cell r="AZ35">
            <v>1.6653908852099998E-5</v>
          </cell>
          <cell r="BA35">
            <v>7.38552602528E-6</v>
          </cell>
        </row>
        <row r="36">
          <cell r="B36">
            <v>5.0975589882099998E-6</v>
          </cell>
          <cell r="C36">
            <v>6.8808783324199998E-6</v>
          </cell>
          <cell r="D36">
            <v>1.38338374651E-5</v>
          </cell>
          <cell r="E36">
            <v>2.3511033413799999E-5</v>
          </cell>
          <cell r="F36">
            <v>3.0454460274300001E-5</v>
          </cell>
          <cell r="G36">
            <v>3.01385422676E-5</v>
          </cell>
          <cell r="H36">
            <v>3.5005516486299998E-5</v>
          </cell>
          <cell r="I36">
            <v>3.2432733238199999E-5</v>
          </cell>
          <cell r="J36">
            <v>3.0006375493499999E-5</v>
          </cell>
          <cell r="K36">
            <v>2.3571852559200001E-5</v>
          </cell>
          <cell r="L36">
            <v>1.84296646145E-5</v>
          </cell>
          <cell r="M36">
            <v>1.7026778425400001E-5</v>
          </cell>
          <cell r="N36">
            <v>1.70257567955E-5</v>
          </cell>
          <cell r="O36">
            <v>1.3221405604099999E-6</v>
          </cell>
          <cell r="P36">
            <v>6.4482369814400003E-6</v>
          </cell>
          <cell r="Q36">
            <v>1.5977160166200001E-5</v>
          </cell>
          <cell r="R36">
            <v>2.3194621247999999E-5</v>
          </cell>
          <cell r="S36">
            <v>2.8852728362799999E-5</v>
          </cell>
          <cell r="T36">
            <v>7.9687249453899998E-5</v>
          </cell>
          <cell r="U36">
            <v>7.3604182847899997E-5</v>
          </cell>
          <cell r="V36">
            <v>6.8305760342199999E-5</v>
          </cell>
          <cell r="W36">
            <v>6.4889829640300004E-5</v>
          </cell>
          <cell r="X36">
            <v>5.5180750783800002E-5</v>
          </cell>
          <cell r="Y36">
            <v>4.0488728457600003E-5</v>
          </cell>
          <cell r="Z36">
            <v>2.8675922674000001E-5</v>
          </cell>
          <cell r="AA36">
            <v>-3.48177528985E-6</v>
          </cell>
          <cell r="AB36">
            <v>8.4635074206999996E-6</v>
          </cell>
          <cell r="AC36">
            <v>7.3411590252800003E-6</v>
          </cell>
          <cell r="AD36">
            <v>1.0173138398299999E-5</v>
          </cell>
          <cell r="AE36">
            <v>2.3241451883700001E-5</v>
          </cell>
          <cell r="AF36">
            <v>3.9196807106199998E-5</v>
          </cell>
          <cell r="AG36">
            <v>4.3578523201899999E-5</v>
          </cell>
          <cell r="AH36">
            <v>4.08930719046E-5</v>
          </cell>
          <cell r="AI36">
            <v>3.79755203771E-5</v>
          </cell>
          <cell r="AJ36">
            <v>3.55329377927E-5</v>
          </cell>
          <cell r="AK36">
            <v>3.0705795465400003E-5</v>
          </cell>
          <cell r="AL36">
            <v>2.4108071584999999E-5</v>
          </cell>
          <cell r="AM36">
            <v>1.95337101007E-5</v>
          </cell>
          <cell r="AN36">
            <v>1.5763821278599999E-5</v>
          </cell>
          <cell r="AO36">
            <v>1.39770427697E-5</v>
          </cell>
          <cell r="AP36">
            <v>2.1280171866500001E-5</v>
          </cell>
          <cell r="AQ36">
            <v>3.4777428992099998E-5</v>
          </cell>
          <cell r="AR36">
            <v>5.6824983430500002E-5</v>
          </cell>
          <cell r="AS36">
            <v>7.6916908794099999E-5</v>
          </cell>
          <cell r="AT36">
            <v>8.3807706315299995E-5</v>
          </cell>
          <cell r="AU36">
            <v>7.8868817453000003E-5</v>
          </cell>
          <cell r="AV36">
            <v>7.4066292613699999E-5</v>
          </cell>
          <cell r="AW36">
            <v>7.1706816601300002E-5</v>
          </cell>
          <cell r="AX36">
            <v>6.3331868661000004E-5</v>
          </cell>
          <cell r="AY36">
            <v>5.4411629293499998E-5</v>
          </cell>
          <cell r="AZ36">
            <v>4.81844927121E-5</v>
          </cell>
          <cell r="BA36">
            <v>1.9557119030100002E-5</v>
          </cell>
        </row>
        <row r="37">
          <cell r="B37">
            <v>4.1679561658900002E-6</v>
          </cell>
          <cell r="C37">
            <v>3.3179575977399998E-6</v>
          </cell>
          <cell r="D37">
            <v>8.3977911791300007E-6</v>
          </cell>
          <cell r="E37">
            <v>1.71662251608E-5</v>
          </cell>
          <cell r="F37">
            <v>2.4289214369300002E-5</v>
          </cell>
          <cell r="G37">
            <v>2.6077251743399999E-5</v>
          </cell>
          <cell r="H37">
            <v>3.1023331260600003E-5</v>
          </cell>
          <cell r="I37">
            <v>2.9258366021500001E-5</v>
          </cell>
          <cell r="J37">
            <v>2.78460481052E-5</v>
          </cell>
          <cell r="K37">
            <v>2.3989645760500002E-5</v>
          </cell>
          <cell r="L37">
            <v>2.04944256191E-5</v>
          </cell>
          <cell r="M37">
            <v>1.9679725768999999E-5</v>
          </cell>
          <cell r="N37">
            <v>1.9681262865299999E-5</v>
          </cell>
          <cell r="O37">
            <v>3.7075168193099998E-7</v>
          </cell>
          <cell r="P37">
            <v>3.8949025747799996E-6</v>
          </cell>
          <cell r="Q37">
            <v>9.8433842716399993E-6</v>
          </cell>
          <cell r="R37">
            <v>1.5283509788000001E-5</v>
          </cell>
          <cell r="S37">
            <v>2.0082976104400001E-5</v>
          </cell>
          <cell r="T37">
            <v>7.3604182847899997E-5</v>
          </cell>
          <cell r="U37">
            <v>7.2978797817100001E-5</v>
          </cell>
          <cell r="V37">
            <v>7.0835304028500003E-5</v>
          </cell>
          <cell r="W37">
            <v>7.13063347559E-5</v>
          </cell>
          <cell r="X37">
            <v>5.9274631875499998E-5</v>
          </cell>
          <cell r="Y37">
            <v>4.1564151251899999E-5</v>
          </cell>
          <cell r="Z37">
            <v>3.0598191670899998E-5</v>
          </cell>
          <cell r="AA37">
            <v>4.7099982180700001E-7</v>
          </cell>
          <cell r="AB37">
            <v>4.3325638540399996E-6</v>
          </cell>
          <cell r="AC37">
            <v>4.7541794101099997E-6</v>
          </cell>
          <cell r="AD37">
            <v>8.6389308184299999E-6</v>
          </cell>
          <cell r="AE37">
            <v>2.2789920193999999E-5</v>
          </cell>
          <cell r="AF37">
            <v>3.91817309252E-5</v>
          </cell>
          <cell r="AG37">
            <v>4.3445847682099998E-5</v>
          </cell>
          <cell r="AH37">
            <v>4.1521729506900001E-5</v>
          </cell>
          <cell r="AI37">
            <v>3.8451959954099997E-5</v>
          </cell>
          <cell r="AJ37">
            <v>3.6182187024400002E-5</v>
          </cell>
          <cell r="AK37">
            <v>3.15598650152E-5</v>
          </cell>
          <cell r="AL37">
            <v>2.4631752349399999E-5</v>
          </cell>
          <cell r="AM37">
            <v>2.0092428771000001E-5</v>
          </cell>
          <cell r="AN37">
            <v>1.75060943688E-5</v>
          </cell>
          <cell r="AO37">
            <v>1.9381984176800002E-6</v>
          </cell>
          <cell r="AP37">
            <v>7.8582125351600001E-6</v>
          </cell>
          <cell r="AQ37">
            <v>2.3161830384700001E-5</v>
          </cell>
          <cell r="AR37">
            <v>4.7408454482999999E-5</v>
          </cell>
          <cell r="AS37">
            <v>6.8773133907099995E-5</v>
          </cell>
          <cell r="AT37">
            <v>7.8082105893799997E-5</v>
          </cell>
          <cell r="AU37">
            <v>7.5331247695699998E-5</v>
          </cell>
          <cell r="AV37">
            <v>7.20004066441E-5</v>
          </cell>
          <cell r="AW37">
            <v>7.1242421868299998E-5</v>
          </cell>
          <cell r="AX37">
            <v>6.3218654263200004E-5</v>
          </cell>
          <cell r="AY37">
            <v>5.4329925104100002E-5</v>
          </cell>
          <cell r="AZ37">
            <v>4.8255460913400001E-5</v>
          </cell>
          <cell r="BA37">
            <v>2.1377284470599998E-5</v>
          </cell>
        </row>
        <row r="38">
          <cell r="B38">
            <v>2.9395555095799999E-6</v>
          </cell>
          <cell r="C38">
            <v>3.1825300860700001E-8</v>
          </cell>
          <cell r="D38">
            <v>3.1373300083E-6</v>
          </cell>
          <cell r="E38">
            <v>1.06182050368E-5</v>
          </cell>
          <cell r="F38">
            <v>1.6758932802600002E-5</v>
          </cell>
          <cell r="G38">
            <v>2.0590249499200001E-5</v>
          </cell>
          <cell r="H38">
            <v>2.5432257366999999E-5</v>
          </cell>
          <cell r="I38">
            <v>2.43878581749E-5</v>
          </cell>
          <cell r="J38">
            <v>2.4082064315999999E-5</v>
          </cell>
          <cell r="K38">
            <v>2.2612319553100001E-5</v>
          </cell>
          <cell r="L38">
            <v>2.0641258850899998E-5</v>
          </cell>
          <cell r="M38">
            <v>2.00614237915E-5</v>
          </cell>
          <cell r="N38">
            <v>2.0066156395499999E-5</v>
          </cell>
          <cell r="O38">
            <v>-8.3518925120500001E-7</v>
          </cell>
          <cell r="P38">
            <v>1.6305108846799999E-6</v>
          </cell>
          <cell r="Q38">
            <v>3.9399900429400004E-6</v>
          </cell>
          <cell r="R38">
            <v>7.3754989678700004E-6</v>
          </cell>
          <cell r="S38">
            <v>1.1073600947900001E-5</v>
          </cell>
          <cell r="T38">
            <v>6.8305760342199999E-5</v>
          </cell>
          <cell r="U38">
            <v>7.0835304028500003E-5</v>
          </cell>
          <cell r="V38">
            <v>7.4299118880000002E-5</v>
          </cell>
          <cell r="W38">
            <v>7.7983676089100003E-5</v>
          </cell>
          <cell r="X38">
            <v>6.3216523460999995E-5</v>
          </cell>
          <cell r="Y38">
            <v>4.2458454664699999E-5</v>
          </cell>
          <cell r="Z38">
            <v>3.2538099317999997E-5</v>
          </cell>
          <cell r="AA38">
            <v>5.2157545641799996E-6</v>
          </cell>
          <cell r="AB38">
            <v>-1.1159716557699999E-6</v>
          </cell>
          <cell r="AC38">
            <v>1.63678239015E-6</v>
          </cell>
          <cell r="AD38">
            <v>6.4650405814799997E-6</v>
          </cell>
          <cell r="AE38">
            <v>2.1281755330000001E-5</v>
          </cell>
          <cell r="AF38">
            <v>3.7695864064200003E-5</v>
          </cell>
          <cell r="AG38">
            <v>4.2093846585199999E-5</v>
          </cell>
          <cell r="AH38">
            <v>4.10429609031E-5</v>
          </cell>
          <cell r="AI38">
            <v>3.8072560598299997E-5</v>
          </cell>
          <cell r="AJ38">
            <v>3.60401053689E-5</v>
          </cell>
          <cell r="AK38">
            <v>3.20253228111E-5</v>
          </cell>
          <cell r="AL38">
            <v>2.5246879665399999E-5</v>
          </cell>
          <cell r="AM38">
            <v>2.0988150927899999E-5</v>
          </cell>
          <cell r="AN38">
            <v>1.9323700155000002E-5</v>
          </cell>
          <cell r="AO38">
            <v>-9.8841848949199995E-6</v>
          </cell>
          <cell r="AP38">
            <v>-4.2937058391900003E-6</v>
          </cell>
          <cell r="AQ38">
            <v>1.23716818406E-5</v>
          </cell>
          <cell r="AR38">
            <v>3.9293203060900002E-5</v>
          </cell>
          <cell r="AS38">
            <v>6.1701747015999999E-5</v>
          </cell>
          <cell r="AT38">
            <v>7.3068571504799999E-5</v>
          </cell>
          <cell r="AU38">
            <v>7.2253037684499998E-5</v>
          </cell>
          <cell r="AV38">
            <v>7.0432477702499999E-5</v>
          </cell>
          <cell r="AW38">
            <v>7.1021355817399995E-5</v>
          </cell>
          <cell r="AX38">
            <v>6.3187929488400002E-5</v>
          </cell>
          <cell r="AY38">
            <v>5.4412220359300001E-5</v>
          </cell>
          <cell r="AZ38">
            <v>4.8051591942999999E-5</v>
          </cell>
          <cell r="BA38">
            <v>2.5575065864800001E-5</v>
          </cell>
        </row>
        <row r="39">
          <cell r="B39">
            <v>1.9872122344699999E-6</v>
          </cell>
          <cell r="C39">
            <v>-3.7166636085600002E-6</v>
          </cell>
          <cell r="D39">
            <v>-2.2844022755600002E-6</v>
          </cell>
          <cell r="E39">
            <v>4.0907310138999998E-6</v>
          </cell>
          <cell r="F39">
            <v>1.0482873217000001E-5</v>
          </cell>
          <cell r="G39">
            <v>1.49576616241E-5</v>
          </cell>
          <cell r="H39">
            <v>2.0944792061199999E-5</v>
          </cell>
          <cell r="I39">
            <v>2.0744861802800001E-5</v>
          </cell>
          <cell r="J39">
            <v>2.1434826148199999E-5</v>
          </cell>
          <cell r="K39">
            <v>2.24660555401E-5</v>
          </cell>
          <cell r="L39">
            <v>2.2097737369099999E-5</v>
          </cell>
          <cell r="M39">
            <v>2.2098437925499999E-5</v>
          </cell>
          <cell r="N39">
            <v>2.2108463328800002E-5</v>
          </cell>
          <cell r="O39">
            <v>-1.6075566185199999E-6</v>
          </cell>
          <cell r="P39">
            <v>-5.0944792141699996E-7</v>
          </cell>
          <cell r="Q39">
            <v>-1.5142286431599999E-6</v>
          </cell>
          <cell r="R39">
            <v>5.4777828352600001E-7</v>
          </cell>
          <cell r="S39">
            <v>3.2403473705E-6</v>
          </cell>
          <cell r="T39">
            <v>6.4889829640300004E-5</v>
          </cell>
          <cell r="U39">
            <v>7.13063347559E-5</v>
          </cell>
          <cell r="V39">
            <v>7.7983676089100003E-5</v>
          </cell>
          <cell r="W39">
            <v>8.6862988747499995E-5</v>
          </cell>
          <cell r="X39">
            <v>6.8553417643800002E-5</v>
          </cell>
          <cell r="Y39">
            <v>4.3717370713700001E-5</v>
          </cell>
          <cell r="Z39">
            <v>3.5078753738299997E-5</v>
          </cell>
          <cell r="AA39">
            <v>9.8565234898299995E-6</v>
          </cell>
          <cell r="AB39">
            <v>-5.8405040504099998E-6</v>
          </cell>
          <cell r="AC39">
            <v>-9.6355067277900008E-7</v>
          </cell>
          <cell r="AD39">
            <v>5.1569962096500004E-6</v>
          </cell>
          <cell r="AE39">
            <v>2.10947933755E-5</v>
          </cell>
          <cell r="AF39">
            <v>3.80019452521E-5</v>
          </cell>
          <cell r="AG39">
            <v>4.2400952755499997E-5</v>
          </cell>
          <cell r="AH39">
            <v>4.2176743668399997E-5</v>
          </cell>
          <cell r="AI39">
            <v>3.91977761035E-5</v>
          </cell>
          <cell r="AJ39">
            <v>3.7286587706300003E-5</v>
          </cell>
          <cell r="AK39">
            <v>3.34235296093E-5</v>
          </cell>
          <cell r="AL39">
            <v>2.6373361225900001E-5</v>
          </cell>
          <cell r="AM39">
            <v>2.20319896451E-5</v>
          </cell>
          <cell r="AN39">
            <v>2.18798246341E-5</v>
          </cell>
          <cell r="AO39">
            <v>-2.16709953896E-5</v>
          </cell>
          <cell r="AP39">
            <v>-1.66210563215E-5</v>
          </cell>
          <cell r="AQ39">
            <v>2.5606946411700002E-6</v>
          </cell>
          <cell r="AR39">
            <v>3.2678916509200003E-5</v>
          </cell>
          <cell r="AS39">
            <v>5.6622021338799997E-5</v>
          </cell>
          <cell r="AT39">
            <v>7.0253679226099999E-5</v>
          </cell>
          <cell r="AU39">
            <v>7.1119908656799998E-5</v>
          </cell>
          <cell r="AV39">
            <v>7.06801607883E-5</v>
          </cell>
          <cell r="AW39">
            <v>7.2700833328900004E-5</v>
          </cell>
          <cell r="AX39">
            <v>6.4931319880600001E-5</v>
          </cell>
          <cell r="AY39">
            <v>5.5746311062700003E-5</v>
          </cell>
          <cell r="AZ39">
            <v>4.9300473195200003E-5</v>
          </cell>
          <cell r="BA39">
            <v>2.84166460887E-5</v>
          </cell>
        </row>
        <row r="40">
          <cell r="B40">
            <v>2.8399245196099999E-6</v>
          </cell>
          <cell r="C40">
            <v>-2.3434863524799999E-8</v>
          </cell>
          <cell r="D40">
            <v>2.3814791861999998E-6</v>
          </cell>
          <cell r="E40">
            <v>9.4453446514700003E-6</v>
          </cell>
          <cell r="F40">
            <v>1.5512459343100001E-5</v>
          </cell>
          <cell r="G40">
            <v>1.9700529096099999E-5</v>
          </cell>
          <cell r="H40">
            <v>2.44572101053E-5</v>
          </cell>
          <cell r="I40">
            <v>2.4369099339000001E-5</v>
          </cell>
          <cell r="J40">
            <v>2.4656056018599999E-5</v>
          </cell>
          <cell r="K40">
            <v>2.4938125796900001E-5</v>
          </cell>
          <cell r="L40">
            <v>2.42594138804E-5</v>
          </cell>
          <cell r="M40">
            <v>2.4124715313799998E-5</v>
          </cell>
          <cell r="N40">
            <v>2.41308128919E-5</v>
          </cell>
          <cell r="O40">
            <v>-2.2418221168400001E-6</v>
          </cell>
          <cell r="P40">
            <v>-1.02912787885E-6</v>
          </cell>
          <cell r="Q40">
            <v>1.4976680785699999E-7</v>
          </cell>
          <cell r="R40">
            <v>3.5241435359800001E-6</v>
          </cell>
          <cell r="S40">
            <v>7.3787350405499999E-6</v>
          </cell>
          <cell r="T40">
            <v>5.5180750783800002E-5</v>
          </cell>
          <cell r="U40">
            <v>5.9274631875499998E-5</v>
          </cell>
          <cell r="V40">
            <v>6.3216523460999995E-5</v>
          </cell>
          <cell r="W40">
            <v>6.8553417643800002E-5</v>
          </cell>
          <cell r="X40">
            <v>6.1178299803799993E-5</v>
          </cell>
          <cell r="Y40">
            <v>4.7873623274400001E-5</v>
          </cell>
          <cell r="Z40">
            <v>3.7441828438400002E-5</v>
          </cell>
          <cell r="AA40">
            <v>1.1525107224499999E-5</v>
          </cell>
          <cell r="AB40">
            <v>-3.8029138508699999E-6</v>
          </cell>
          <cell r="AC40">
            <v>2.101559011E-7</v>
          </cell>
          <cell r="AD40">
            <v>4.9007689841099998E-6</v>
          </cell>
          <cell r="AE40">
            <v>1.7393579663500001E-5</v>
          </cell>
          <cell r="AF40">
            <v>3.1440680572900001E-5</v>
          </cell>
          <cell r="AG40">
            <v>3.5918646558700002E-5</v>
          </cell>
          <cell r="AH40">
            <v>3.5895162632199999E-5</v>
          </cell>
          <cell r="AI40">
            <v>3.3788644308399997E-5</v>
          </cell>
          <cell r="AJ40">
            <v>3.2293082741300001E-5</v>
          </cell>
          <cell r="AK40">
            <v>2.9489173330200001E-5</v>
          </cell>
          <cell r="AL40">
            <v>2.43779460776E-5</v>
          </cell>
          <cell r="AM40">
            <v>2.08798154209E-5</v>
          </cell>
          <cell r="AN40">
            <v>1.9319461360500001E-5</v>
          </cell>
          <cell r="AO40">
            <v>-1.29633644871E-5</v>
          </cell>
          <cell r="AP40">
            <v>-8.6917725421099992E-6</v>
          </cell>
          <cell r="AQ40">
            <v>5.3840340552199999E-6</v>
          </cell>
          <cell r="AR40">
            <v>2.69405705683E-5</v>
          </cell>
          <cell r="AS40">
            <v>4.6631099252799997E-5</v>
          </cell>
          <cell r="AT40">
            <v>5.9555300795700002E-5</v>
          </cell>
          <cell r="AU40">
            <v>6.17339183187E-5</v>
          </cell>
          <cell r="AV40">
            <v>6.2572269111800007E-5</v>
          </cell>
          <cell r="AW40">
            <v>6.4973805868399995E-5</v>
          </cell>
          <cell r="AX40">
            <v>6.0584922667200002E-5</v>
          </cell>
          <cell r="AY40">
            <v>5.5868474346899997E-5</v>
          </cell>
          <cell r="AZ40">
            <v>4.9927103354799997E-5</v>
          </cell>
          <cell r="BA40">
            <v>2.82239995914E-5</v>
          </cell>
        </row>
        <row r="41">
          <cell r="B41">
            <v>4.9560434178600001E-6</v>
          </cell>
          <cell r="C41">
            <v>4.2035047649200002E-6</v>
          </cell>
          <cell r="D41">
            <v>7.2802436269100004E-6</v>
          </cell>
          <cell r="E41">
            <v>1.42648157003E-5</v>
          </cell>
          <cell r="F41">
            <v>2.0135826406199999E-5</v>
          </cell>
          <cell r="G41">
            <v>2.4694678662400001E-5</v>
          </cell>
          <cell r="H41">
            <v>2.6881001560800001E-5</v>
          </cell>
          <cell r="I41">
            <v>2.6489097166099998E-5</v>
          </cell>
          <cell r="J41">
            <v>2.63748193539E-5</v>
          </cell>
          <cell r="K41">
            <v>2.6174664806999999E-5</v>
          </cell>
          <cell r="L41">
            <v>2.5627767086399999E-5</v>
          </cell>
          <cell r="M41">
            <v>2.5425963941600001E-5</v>
          </cell>
          <cell r="N41">
            <v>2.5422005383899999E-5</v>
          </cell>
          <cell r="O41">
            <v>-2.7594191747200001E-6</v>
          </cell>
          <cell r="P41">
            <v>-1.6010379529099999E-6</v>
          </cell>
          <cell r="Q41">
            <v>2.50302191793E-6</v>
          </cell>
          <cell r="R41">
            <v>8.0039111881200001E-6</v>
          </cell>
          <cell r="S41">
            <v>1.2781058242300001E-5</v>
          </cell>
          <cell r="T41">
            <v>4.0488728457600003E-5</v>
          </cell>
          <cell r="U41">
            <v>4.1564151251899999E-5</v>
          </cell>
          <cell r="V41">
            <v>4.2458454664699999E-5</v>
          </cell>
          <cell r="W41">
            <v>4.3717370713700001E-5</v>
          </cell>
          <cell r="X41">
            <v>4.7873623274400001E-5</v>
          </cell>
          <cell r="Y41">
            <v>5.4180927853600003E-5</v>
          </cell>
          <cell r="Z41">
            <v>4.0559050670999998E-5</v>
          </cell>
          <cell r="AA41">
            <v>1.5350480050399999E-5</v>
          </cell>
          <cell r="AB41">
            <v>-1.35427241511E-6</v>
          </cell>
          <cell r="AC41">
            <v>2.5692049065300001E-6</v>
          </cell>
          <cell r="AD41">
            <v>4.9158830619299999E-6</v>
          </cell>
          <cell r="AE41">
            <v>1.2573242298900001E-5</v>
          </cell>
          <cell r="AF41">
            <v>2.24837107824E-5</v>
          </cell>
          <cell r="AG41">
            <v>2.7110392638299999E-5</v>
          </cell>
          <cell r="AH41">
            <v>2.72355774428E-5</v>
          </cell>
          <cell r="AI41">
            <v>2.6618454553400001E-5</v>
          </cell>
          <cell r="AJ41">
            <v>2.6133972095000001E-5</v>
          </cell>
          <cell r="AK41">
            <v>2.4969660258500001E-5</v>
          </cell>
          <cell r="AL41">
            <v>2.2959744099000001E-5</v>
          </cell>
          <cell r="AM41">
            <v>2.06735331698E-5</v>
          </cell>
          <cell r="AN41">
            <v>1.72469289653E-5</v>
          </cell>
          <cell r="AO41">
            <v>-1.79706889377E-6</v>
          </cell>
          <cell r="AP41">
            <v>1.97215797499E-6</v>
          </cell>
          <cell r="AQ41">
            <v>8.4285590484900007E-6</v>
          </cell>
          <cell r="AR41">
            <v>1.7922290324000001E-5</v>
          </cell>
          <cell r="AS41">
            <v>3.1243748383900002E-5</v>
          </cell>
          <cell r="AT41">
            <v>4.33884768367E-5</v>
          </cell>
          <cell r="AU41">
            <v>4.7955475100099999E-5</v>
          </cell>
          <cell r="AV41">
            <v>5.08295152722E-5</v>
          </cell>
          <cell r="AW41">
            <v>5.3829197511500003E-5</v>
          </cell>
          <cell r="AX41">
            <v>5.4841917915999997E-5</v>
          </cell>
          <cell r="AY41">
            <v>5.6571543152699999E-5</v>
          </cell>
          <cell r="AZ41">
            <v>5.1826984876600001E-5</v>
          </cell>
          <cell r="BA41">
            <v>3.11401070378E-5</v>
          </cell>
        </row>
        <row r="42">
          <cell r="B42">
            <v>4.3319090386200001E-6</v>
          </cell>
          <cell r="C42">
            <v>2.6639845595E-6</v>
          </cell>
          <cell r="D42">
            <v>3.8584841826599996E-6</v>
          </cell>
          <cell r="E42">
            <v>8.4264179143600007E-6</v>
          </cell>
          <cell r="F42">
            <v>1.37180624349E-5</v>
          </cell>
          <cell r="G42">
            <v>1.87580588181E-5</v>
          </cell>
          <cell r="H42">
            <v>2.05755058497E-5</v>
          </cell>
          <cell r="I42">
            <v>2.0908797959199998E-5</v>
          </cell>
          <cell r="J42">
            <v>2.1364372437799999E-5</v>
          </cell>
          <cell r="K42">
            <v>2.2499148571000001E-5</v>
          </cell>
          <cell r="L42">
            <v>2.2559651703099999E-5</v>
          </cell>
          <cell r="M42">
            <v>2.2580518496099998E-5</v>
          </cell>
          <cell r="N42">
            <v>2.2574007493300001E-5</v>
          </cell>
          <cell r="O42">
            <v>-2.0732591326199998E-6</v>
          </cell>
          <cell r="P42">
            <v>-2.2014831834399998E-6</v>
          </cell>
          <cell r="Q42">
            <v>2.3866946782599999E-7</v>
          </cell>
          <cell r="R42">
            <v>3.7366530047599998E-6</v>
          </cell>
          <cell r="S42">
            <v>7.0040107966600004E-6</v>
          </cell>
          <cell r="T42">
            <v>2.8675922674000001E-5</v>
          </cell>
          <cell r="U42">
            <v>3.0598191670899998E-5</v>
          </cell>
          <cell r="V42">
            <v>3.2538099317999997E-5</v>
          </cell>
          <cell r="W42">
            <v>3.5078753738299997E-5</v>
          </cell>
          <cell r="X42">
            <v>3.7441828438400002E-5</v>
          </cell>
          <cell r="Y42">
            <v>4.0559050670999998E-5</v>
          </cell>
          <cell r="Z42">
            <v>3.7097513400600001E-5</v>
          </cell>
          <cell r="AA42">
            <v>1.82073205515E-5</v>
          </cell>
          <cell r="AB42">
            <v>-2.9254411657200001E-6</v>
          </cell>
          <cell r="AC42">
            <v>3.2658154556E-7</v>
          </cell>
          <cell r="AD42">
            <v>2.9265742147199999E-6</v>
          </cell>
          <cell r="AE42">
            <v>8.8880381892699992E-6</v>
          </cell>
          <cell r="AF42">
            <v>1.65134077143E-5</v>
          </cell>
          <cell r="AG42">
            <v>2.0968610672100002E-5</v>
          </cell>
          <cell r="AH42">
            <v>2.1232541443700001E-5</v>
          </cell>
          <cell r="AI42">
            <v>2.07772930306E-5</v>
          </cell>
          <cell r="AJ42">
            <v>2.0296218592299999E-5</v>
          </cell>
          <cell r="AK42">
            <v>1.9409244046900002E-5</v>
          </cell>
          <cell r="AL42">
            <v>1.79334665527E-5</v>
          </cell>
          <cell r="AM42">
            <v>1.6207602335900001E-5</v>
          </cell>
          <cell r="AN42">
            <v>1.4037009227900001E-5</v>
          </cell>
          <cell r="AO42">
            <v>-5.65274619582E-6</v>
          </cell>
          <cell r="AP42">
            <v>-3.8517187169400003E-6</v>
          </cell>
          <cell r="AQ42">
            <v>1.9931135012499998E-6</v>
          </cell>
          <cell r="AR42">
            <v>9.9387326017399996E-6</v>
          </cell>
          <cell r="AS42">
            <v>2.0121954109200002E-5</v>
          </cell>
          <cell r="AT42">
            <v>3.07069053032E-5</v>
          </cell>
          <cell r="AU42">
            <v>3.43285367833E-5</v>
          </cell>
          <cell r="AV42">
            <v>3.7050094281600003E-5</v>
          </cell>
          <cell r="AW42">
            <v>3.9476068059100002E-5</v>
          </cell>
          <cell r="AX42">
            <v>4.1028101266899997E-5</v>
          </cell>
          <cell r="AY42">
            <v>4.3051922393799997E-5</v>
          </cell>
          <cell r="AZ42">
            <v>3.96192414081E-5</v>
          </cell>
          <cell r="BA42">
            <v>2.5063005978399999E-5</v>
          </cell>
        </row>
        <row r="43">
          <cell r="B43">
            <v>2.2423521664799998E-6</v>
          </cell>
          <cell r="C43">
            <v>-1.6350074118399999E-6</v>
          </cell>
          <cell r="D43">
            <v>-2.6085962709699998E-6</v>
          </cell>
          <cell r="E43">
            <v>-3.27560995657E-6</v>
          </cell>
          <cell r="F43">
            <v>-3.1151044566000001E-6</v>
          </cell>
          <cell r="G43">
            <v>-1.0285157610600001E-6</v>
          </cell>
          <cell r="H43">
            <v>-1.80141300522E-6</v>
          </cell>
          <cell r="I43">
            <v>-8.2889429763699999E-7</v>
          </cell>
          <cell r="J43">
            <v>6.5982425586600004E-7</v>
          </cell>
          <cell r="K43">
            <v>4.5604548877799998E-6</v>
          </cell>
          <cell r="L43">
            <v>6.3974754192800003E-6</v>
          </cell>
          <cell r="M43">
            <v>7.4253224117899996E-6</v>
          </cell>
          <cell r="N43">
            <v>7.4225731167499996E-6</v>
          </cell>
          <cell r="O43">
            <v>7.6682508914500004E-7</v>
          </cell>
          <cell r="P43">
            <v>-1.84459822263E-6</v>
          </cell>
          <cell r="Q43">
            <v>-3.3646490792200001E-6</v>
          </cell>
          <cell r="R43">
            <v>-3.7974934101300002E-6</v>
          </cell>
          <cell r="S43">
            <v>-3.9873995410100001E-6</v>
          </cell>
          <cell r="T43">
            <v>-3.48177528985E-6</v>
          </cell>
          <cell r="U43">
            <v>4.7099982180700001E-7</v>
          </cell>
          <cell r="V43">
            <v>5.2157545641799996E-6</v>
          </cell>
          <cell r="W43">
            <v>9.8565234898299995E-6</v>
          </cell>
          <cell r="X43">
            <v>1.1525107224499999E-5</v>
          </cell>
          <cell r="Y43">
            <v>1.5350480050399999E-5</v>
          </cell>
          <cell r="Z43">
            <v>1.82073205515E-5</v>
          </cell>
          <cell r="AA43">
            <v>4.1571054428399998E-5</v>
          </cell>
          <cell r="AB43">
            <v>-1.2093375907800001E-5</v>
          </cell>
          <cell r="AC43">
            <v>-6.9564180699600003E-6</v>
          </cell>
          <cell r="AD43">
            <v>-2.05327148564E-6</v>
          </cell>
          <cell r="AE43">
            <v>1.99316687124E-7</v>
          </cell>
          <cell r="AF43">
            <v>1.55098178567E-6</v>
          </cell>
          <cell r="AG43">
            <v>3.6716251288399998E-6</v>
          </cell>
          <cell r="AH43">
            <v>4.9573417069300001E-6</v>
          </cell>
          <cell r="AI43">
            <v>5.9077584146500001E-6</v>
          </cell>
          <cell r="AJ43">
            <v>6.6292601100199999E-6</v>
          </cell>
          <cell r="AK43">
            <v>7.9053659193499994E-6</v>
          </cell>
          <cell r="AL43">
            <v>9.1574319778100007E-6</v>
          </cell>
          <cell r="AM43">
            <v>8.8571590876E-6</v>
          </cell>
          <cell r="AN43">
            <v>1.0528344009099999E-5</v>
          </cell>
          <cell r="AO43">
            <v>-1.2233066903999999E-5</v>
          </cell>
          <cell r="AP43">
            <v>-1.43278112604E-5</v>
          </cell>
          <cell r="AQ43">
            <v>-1.0349703139700001E-5</v>
          </cell>
          <cell r="AR43">
            <v>-9.2831929534400002E-6</v>
          </cell>
          <cell r="AS43">
            <v>-7.8032723631699996E-6</v>
          </cell>
          <cell r="AT43">
            <v>-3.34621434815E-6</v>
          </cell>
          <cell r="AU43">
            <v>5.98421818138E-7</v>
          </cell>
          <cell r="AV43">
            <v>3.46245624377E-6</v>
          </cell>
          <cell r="AW43">
            <v>5.5225032472699999E-6</v>
          </cell>
          <cell r="AX43">
            <v>7.9686510372499999E-6</v>
          </cell>
          <cell r="AY43">
            <v>1.2381999665E-5</v>
          </cell>
          <cell r="AZ43">
            <v>1.2414440650499999E-5</v>
          </cell>
          <cell r="BA43">
            <v>1.7230708107600001E-5</v>
          </cell>
        </row>
        <row r="44">
          <cell r="B44">
            <v>9.0734526904300002E-7</v>
          </cell>
          <cell r="C44">
            <v>5.6022446625699997E-6</v>
          </cell>
          <cell r="D44">
            <v>7.4230325368400002E-6</v>
          </cell>
          <cell r="E44">
            <v>6.7909583159999999E-6</v>
          </cell>
          <cell r="F44">
            <v>8.7207713772299993E-6</v>
          </cell>
          <cell r="G44">
            <v>1.0676233644100001E-5</v>
          </cell>
          <cell r="H44">
            <v>6.4819810767200004E-6</v>
          </cell>
          <cell r="I44">
            <v>4.3767678669400002E-6</v>
          </cell>
          <cell r="J44">
            <v>2.5467264589000002E-6</v>
          </cell>
          <cell r="K44">
            <v>-6.8304889223500005E-7</v>
          </cell>
          <cell r="L44">
            <v>-2.20923144978E-6</v>
          </cell>
          <cell r="M44">
            <v>-1.78928209352E-6</v>
          </cell>
          <cell r="N44">
            <v>-1.7946935866E-6</v>
          </cell>
          <cell r="O44">
            <v>-2.0644444645000002E-6</v>
          </cell>
          <cell r="P44">
            <v>1.17493521807E-7</v>
          </cell>
          <cell r="Q44">
            <v>6.4318527611100002E-6</v>
          </cell>
          <cell r="R44">
            <v>1.11301615375E-5</v>
          </cell>
          <cell r="S44">
            <v>1.00954496702E-5</v>
          </cell>
          <cell r="T44">
            <v>8.4635074206999996E-6</v>
          </cell>
          <cell r="U44">
            <v>4.3325638540399996E-6</v>
          </cell>
          <cell r="V44">
            <v>-1.1159716557699999E-6</v>
          </cell>
          <cell r="W44">
            <v>-5.8405040504099998E-6</v>
          </cell>
          <cell r="X44">
            <v>-3.8029138508699999E-6</v>
          </cell>
          <cell r="Y44">
            <v>-1.35427241511E-6</v>
          </cell>
          <cell r="Z44">
            <v>-2.9254411657200001E-6</v>
          </cell>
          <cell r="AA44">
            <v>-1.2093375907800001E-5</v>
          </cell>
          <cell r="AB44">
            <v>9.2299496313600005E-5</v>
          </cell>
          <cell r="AC44">
            <v>4.8841577568E-5</v>
          </cell>
          <cell r="AD44">
            <v>2.7002730940100001E-5</v>
          </cell>
          <cell r="AE44">
            <v>1.7847432459500001E-5</v>
          </cell>
          <cell r="AF44">
            <v>1.4830104724599999E-5</v>
          </cell>
          <cell r="AG44">
            <v>1.28087689085E-5</v>
          </cell>
          <cell r="AH44">
            <v>9.0154838459699993E-6</v>
          </cell>
          <cell r="AI44">
            <v>6.9818071109200001E-6</v>
          </cell>
          <cell r="AJ44">
            <v>4.7764500984499998E-6</v>
          </cell>
          <cell r="AK44">
            <v>1.6541034548E-6</v>
          </cell>
          <cell r="AL44">
            <v>-8.6016194338199995E-7</v>
          </cell>
          <cell r="AM44">
            <v>-3.2518982619100002E-6</v>
          </cell>
          <cell r="AN44">
            <v>-2.23311566228E-6</v>
          </cell>
          <cell r="AO44">
            <v>3.5546742972499999E-5</v>
          </cell>
          <cell r="AP44">
            <v>2.5315938029800001E-5</v>
          </cell>
          <cell r="AQ44">
            <v>1.80189744812E-5</v>
          </cell>
          <cell r="AR44">
            <v>1.1782118366300001E-5</v>
          </cell>
          <cell r="AS44">
            <v>9.5185649960300005E-6</v>
          </cell>
          <cell r="AT44">
            <v>4.8102353240600004E-6</v>
          </cell>
          <cell r="AU44">
            <v>1.6442073938900001E-6</v>
          </cell>
          <cell r="AV44">
            <v>4.0233901522100002E-7</v>
          </cell>
          <cell r="AW44">
            <v>-1.7658197106399999E-6</v>
          </cell>
          <cell r="AX44">
            <v>-1.2184259974299999E-6</v>
          </cell>
          <cell r="AY44">
            <v>-1.1725337206800001E-6</v>
          </cell>
          <cell r="AZ44">
            <v>-6.1474086692999996E-7</v>
          </cell>
          <cell r="BA44">
            <v>-8.6864146006099992E-6</v>
          </cell>
        </row>
        <row r="45">
          <cell r="B45">
            <v>1.12562753516E-6</v>
          </cell>
          <cell r="C45">
            <v>3.16784195204E-6</v>
          </cell>
          <cell r="D45">
            <v>4.0440627603100001E-6</v>
          </cell>
          <cell r="E45">
            <v>4.5908955472100002E-6</v>
          </cell>
          <cell r="F45">
            <v>6.2458366679699998E-6</v>
          </cell>
          <cell r="G45">
            <v>6.3558502525000001E-6</v>
          </cell>
          <cell r="H45">
            <v>5.2325349019000002E-6</v>
          </cell>
          <cell r="I45">
            <v>3.9263307629200002E-6</v>
          </cell>
          <cell r="J45">
            <v>3.1190257154500001E-6</v>
          </cell>
          <cell r="K45">
            <v>2.0956874675199999E-6</v>
          </cell>
          <cell r="L45">
            <v>1.6011175785100001E-6</v>
          </cell>
          <cell r="M45">
            <v>1.8076716201899999E-6</v>
          </cell>
          <cell r="N45">
            <v>1.8104940238000001E-6</v>
          </cell>
          <cell r="O45">
            <v>-1.7901232247300001E-6</v>
          </cell>
          <cell r="P45">
            <v>1.33867619665E-6</v>
          </cell>
          <cell r="Q45">
            <v>6.4835871210699999E-6</v>
          </cell>
          <cell r="R45">
            <v>1.11156945171E-5</v>
          </cell>
          <cell r="S45">
            <v>1.12251320927E-5</v>
          </cell>
          <cell r="T45">
            <v>7.3411590252800003E-6</v>
          </cell>
          <cell r="U45">
            <v>4.7541794101099997E-6</v>
          </cell>
          <cell r="V45">
            <v>1.63678239015E-6</v>
          </cell>
          <cell r="W45">
            <v>-9.6355067277900008E-7</v>
          </cell>
          <cell r="X45">
            <v>2.101559011E-7</v>
          </cell>
          <cell r="Y45">
            <v>2.5692049065300001E-6</v>
          </cell>
          <cell r="Z45">
            <v>3.2658154556E-7</v>
          </cell>
          <cell r="AA45">
            <v>-6.9564180699600003E-6</v>
          </cell>
          <cell r="AB45">
            <v>4.8841577568E-5</v>
          </cell>
          <cell r="AC45">
            <v>3.8843058532599998E-5</v>
          </cell>
          <cell r="AD45">
            <v>2.6113180879700001E-5</v>
          </cell>
          <cell r="AE45">
            <v>1.7786444806599999E-5</v>
          </cell>
          <cell r="AF45">
            <v>1.5069347476799999E-5</v>
          </cell>
          <cell r="AG45">
            <v>1.30609238915E-5</v>
          </cell>
          <cell r="AH45">
            <v>1.01618100613E-5</v>
          </cell>
          <cell r="AI45">
            <v>7.8166064175599995E-6</v>
          </cell>
          <cell r="AJ45">
            <v>5.8627974917499997E-6</v>
          </cell>
          <cell r="AK45">
            <v>2.8550595617399999E-6</v>
          </cell>
          <cell r="AL45">
            <v>3.54685120508E-7</v>
          </cell>
          <cell r="AM45">
            <v>-1.4669798424599999E-6</v>
          </cell>
          <cell r="AN45">
            <v>-2.26914872655E-6</v>
          </cell>
          <cell r="AO45">
            <v>1.8468712831699999E-5</v>
          </cell>
          <cell r="AP45">
            <v>1.7984056004799999E-5</v>
          </cell>
          <cell r="AQ45">
            <v>1.39442371785E-5</v>
          </cell>
          <cell r="AR45">
            <v>8.9001229880400008E-6</v>
          </cell>
          <cell r="AS45">
            <v>6.7515482886299997E-6</v>
          </cell>
          <cell r="AT45">
            <v>5.3165876740999999E-6</v>
          </cell>
          <cell r="AU45">
            <v>3.9347003096300002E-6</v>
          </cell>
          <cell r="AV45">
            <v>2.5465479473199998E-6</v>
          </cell>
          <cell r="AW45">
            <v>1.46254457438E-6</v>
          </cell>
          <cell r="AX45">
            <v>1.6431280136900001E-6</v>
          </cell>
          <cell r="AY45">
            <v>1.1792765780699999E-6</v>
          </cell>
          <cell r="AZ45">
            <v>1.9718099302699999E-6</v>
          </cell>
          <cell r="BA45">
            <v>-4.5825020737600003E-6</v>
          </cell>
        </row>
        <row r="46">
          <cell r="B46">
            <v>1.29814169773E-6</v>
          </cell>
          <cell r="C46">
            <v>2.3818296318399998E-6</v>
          </cell>
          <cell r="D46">
            <v>4.2788969941900002E-6</v>
          </cell>
          <cell r="E46">
            <v>5.3840285409300001E-6</v>
          </cell>
          <cell r="F46">
            <v>6.9313380867499997E-6</v>
          </cell>
          <cell r="G46">
            <v>6.5712962443300002E-6</v>
          </cell>
          <cell r="H46">
            <v>5.1059045816599997E-6</v>
          </cell>
          <cell r="I46">
            <v>4.1622138373100003E-6</v>
          </cell>
          <cell r="J46">
            <v>3.3665924788599999E-6</v>
          </cell>
          <cell r="K46">
            <v>2.5904458588899999E-6</v>
          </cell>
          <cell r="L46">
            <v>1.64820267939E-6</v>
          </cell>
          <cell r="M46">
            <v>1.74452793814E-6</v>
          </cell>
          <cell r="N46">
            <v>1.7411386116800001E-6</v>
          </cell>
          <cell r="O46">
            <v>-5.9158303201299999E-7</v>
          </cell>
          <cell r="P46">
            <v>1.5315984798200001E-6</v>
          </cell>
          <cell r="Q46">
            <v>6.3476559427199999E-6</v>
          </cell>
          <cell r="R46">
            <v>1.1001850397200001E-5</v>
          </cell>
          <cell r="S46">
            <v>1.23906903983E-5</v>
          </cell>
          <cell r="T46">
            <v>1.0173138398299999E-5</v>
          </cell>
          <cell r="U46">
            <v>8.6389308184299999E-6</v>
          </cell>
          <cell r="V46">
            <v>6.4650405814799997E-6</v>
          </cell>
          <cell r="W46">
            <v>5.1569962096500004E-6</v>
          </cell>
          <cell r="X46">
            <v>4.9007689841099998E-6</v>
          </cell>
          <cell r="Y46">
            <v>4.9158830619299999E-6</v>
          </cell>
          <cell r="Z46">
            <v>2.9265742147199999E-6</v>
          </cell>
          <cell r="AA46">
            <v>-2.05327148564E-6</v>
          </cell>
          <cell r="AB46">
            <v>2.7002730940100001E-5</v>
          </cell>
          <cell r="AC46">
            <v>2.6113180879700001E-5</v>
          </cell>
          <cell r="AD46">
            <v>2.61865135213E-5</v>
          </cell>
          <cell r="AE46">
            <v>2.3995512557700001E-5</v>
          </cell>
          <cell r="AF46">
            <v>2.4794715278799999E-5</v>
          </cell>
          <cell r="AG46">
            <v>2.1430312373599999E-5</v>
          </cell>
          <cell r="AH46">
            <v>1.7710404451399999E-5</v>
          </cell>
          <cell r="AI46">
            <v>1.49527936317E-5</v>
          </cell>
          <cell r="AJ46">
            <v>1.2461542714199999E-5</v>
          </cell>
          <cell r="AK46">
            <v>8.5675233497000003E-6</v>
          </cell>
          <cell r="AL46">
            <v>5.2240570811100001E-6</v>
          </cell>
          <cell r="AM46">
            <v>2.4818861223199999E-6</v>
          </cell>
          <cell r="AN46">
            <v>1.7135213044400001E-7</v>
          </cell>
          <cell r="AO46">
            <v>1.4105059408399999E-5</v>
          </cell>
          <cell r="AP46">
            <v>1.32805168775E-5</v>
          </cell>
          <cell r="AQ46">
            <v>1.41936981021E-5</v>
          </cell>
          <cell r="AR46">
            <v>1.1918878648800001E-5</v>
          </cell>
          <cell r="AS46">
            <v>1.13891107216E-5</v>
          </cell>
          <cell r="AT46">
            <v>1.11474503751E-5</v>
          </cell>
          <cell r="AU46">
            <v>1.00505261135E-5</v>
          </cell>
          <cell r="AV46">
            <v>8.6636968421799995E-6</v>
          </cell>
          <cell r="AW46">
            <v>7.6486731980899995E-6</v>
          </cell>
          <cell r="AX46">
            <v>7.3291228396599998E-6</v>
          </cell>
          <cell r="AY46">
            <v>6.4337558864999997E-6</v>
          </cell>
          <cell r="AZ46">
            <v>6.4202265261099998E-6</v>
          </cell>
          <cell r="BA46">
            <v>8.5149712462700001E-7</v>
          </cell>
        </row>
        <row r="47">
          <cell r="B47">
            <v>3.8548643503100001E-7</v>
          </cell>
          <cell r="C47">
            <v>1.04445983596E-7</v>
          </cell>
          <cell r="D47">
            <v>3.9600725892800003E-6</v>
          </cell>
          <cell r="E47">
            <v>6.4112764578499996E-6</v>
          </cell>
          <cell r="F47">
            <v>8.6959112386500007E-6</v>
          </cell>
          <cell r="G47">
            <v>7.1784737819200002E-6</v>
          </cell>
          <cell r="H47">
            <v>6.7059911776399998E-6</v>
          </cell>
          <cell r="I47">
            <v>5.6992571558799998E-6</v>
          </cell>
          <cell r="J47">
            <v>4.6882254959900004E-6</v>
          </cell>
          <cell r="K47">
            <v>3.4153399613500001E-6</v>
          </cell>
          <cell r="L47">
            <v>1.8481025370200001E-6</v>
          </cell>
          <cell r="M47">
            <v>2.0255653139399999E-6</v>
          </cell>
          <cell r="N47">
            <v>2.0279413211500002E-6</v>
          </cell>
          <cell r="O47">
            <v>-6.2193821937300003E-7</v>
          </cell>
          <cell r="P47">
            <v>1.9073813588400001E-6</v>
          </cell>
          <cell r="Q47">
            <v>5.9334891962400002E-6</v>
          </cell>
          <cell r="R47">
            <v>9.6231439975100007E-6</v>
          </cell>
          <cell r="S47">
            <v>1.16279555172E-5</v>
          </cell>
          <cell r="T47">
            <v>2.3241451883700001E-5</v>
          </cell>
          <cell r="U47">
            <v>2.2789920193999999E-5</v>
          </cell>
          <cell r="V47">
            <v>2.1281755330000001E-5</v>
          </cell>
          <cell r="W47">
            <v>2.10947933755E-5</v>
          </cell>
          <cell r="X47">
            <v>1.7393579663500001E-5</v>
          </cell>
          <cell r="Y47">
            <v>1.2573242298900001E-5</v>
          </cell>
          <cell r="Z47">
            <v>8.8880381892699992E-6</v>
          </cell>
          <cell r="AA47">
            <v>1.99316687124E-7</v>
          </cell>
          <cell r="AB47">
            <v>1.7847432459500001E-5</v>
          </cell>
          <cell r="AC47">
            <v>1.7786444806599999E-5</v>
          </cell>
          <cell r="AD47">
            <v>2.3995512557700001E-5</v>
          </cell>
          <cell r="AE47">
            <v>3.46481543987E-5</v>
          </cell>
          <cell r="AF47">
            <v>4.4256701481700002E-5</v>
          </cell>
          <cell r="AG47">
            <v>3.93435088102E-5</v>
          </cell>
          <cell r="AH47">
            <v>3.4594728787500002E-5</v>
          </cell>
          <cell r="AI47">
            <v>3.08570890535E-5</v>
          </cell>
          <cell r="AJ47">
            <v>2.7432346887000001E-5</v>
          </cell>
          <cell r="AK47">
            <v>2.15189091834E-5</v>
          </cell>
          <cell r="AL47">
            <v>1.52253069126E-5</v>
          </cell>
          <cell r="AM47">
            <v>1.05720248425E-5</v>
          </cell>
          <cell r="AN47">
            <v>7.5619103497199997E-6</v>
          </cell>
          <cell r="AO47">
            <v>1.43141026061E-5</v>
          </cell>
          <cell r="AP47">
            <v>1.0917925853000001E-5</v>
          </cell>
          <cell r="AQ47">
            <v>1.5090159451E-5</v>
          </cell>
          <cell r="AR47">
            <v>2.16057347148E-5</v>
          </cell>
          <cell r="AS47">
            <v>2.68217929066E-5</v>
          </cell>
          <cell r="AT47">
            <v>2.8632527193399998E-5</v>
          </cell>
          <cell r="AU47">
            <v>2.7069520833299999E-5</v>
          </cell>
          <cell r="AV47">
            <v>2.53132234354E-5</v>
          </cell>
          <cell r="AW47">
            <v>2.4466413859E-5</v>
          </cell>
          <cell r="AX47">
            <v>2.1914511151399999E-5</v>
          </cell>
          <cell r="AY47">
            <v>1.8775472322400001E-5</v>
          </cell>
          <cell r="AZ47">
            <v>1.67819915297E-5</v>
          </cell>
          <cell r="BA47">
            <v>5.5911831690300004E-6</v>
          </cell>
        </row>
        <row r="48">
          <cell r="B48">
            <v>2.0935836525900001E-6</v>
          </cell>
          <cell r="C48">
            <v>-1.07046083484E-7</v>
          </cell>
          <cell r="D48">
            <v>5.4218045694199999E-6</v>
          </cell>
          <cell r="E48">
            <v>1.0144393719E-5</v>
          </cell>
          <cell r="F48">
            <v>1.44015031557E-5</v>
          </cell>
          <cell r="G48">
            <v>1.30096758786E-5</v>
          </cell>
          <cell r="H48">
            <v>1.3530832861999999E-5</v>
          </cell>
          <cell r="I48">
            <v>1.2289334254699999E-5</v>
          </cell>
          <cell r="J48">
            <v>1.0751586891299999E-5</v>
          </cell>
          <cell r="K48">
            <v>8.7555729763400006E-6</v>
          </cell>
          <cell r="L48">
            <v>6.0587430728399997E-6</v>
          </cell>
          <cell r="M48">
            <v>6.2174522904999999E-6</v>
          </cell>
          <cell r="N48">
            <v>6.21893838517E-6</v>
          </cell>
          <cell r="O48">
            <v>-6.0887790072199997E-7</v>
          </cell>
          <cell r="P48">
            <v>2.4617073856799998E-6</v>
          </cell>
          <cell r="Q48">
            <v>7.3040347407E-6</v>
          </cell>
          <cell r="R48">
            <v>1.2196550392100001E-5</v>
          </cell>
          <cell r="S48">
            <v>1.5601587233599999E-5</v>
          </cell>
          <cell r="T48">
            <v>3.9196807106199998E-5</v>
          </cell>
          <cell r="U48">
            <v>3.91817309252E-5</v>
          </cell>
          <cell r="V48">
            <v>3.7695864064200003E-5</v>
          </cell>
          <cell r="W48">
            <v>3.80019452521E-5</v>
          </cell>
          <cell r="X48">
            <v>3.1440680572900001E-5</v>
          </cell>
          <cell r="Y48">
            <v>2.24837107824E-5</v>
          </cell>
          <cell r="Z48">
            <v>1.65134077143E-5</v>
          </cell>
          <cell r="AA48">
            <v>1.55098178567E-6</v>
          </cell>
          <cell r="AB48">
            <v>1.4830104724599999E-5</v>
          </cell>
          <cell r="AC48">
            <v>1.5069347476799999E-5</v>
          </cell>
          <cell r="AD48">
            <v>2.4794715278799999E-5</v>
          </cell>
          <cell r="AE48">
            <v>4.4256701481700002E-5</v>
          </cell>
          <cell r="AF48">
            <v>6.2939828255800006E-5</v>
          </cell>
          <cell r="AG48">
            <v>5.9348836831900001E-5</v>
          </cell>
          <cell r="AH48">
            <v>5.3374983210800002E-5</v>
          </cell>
          <cell r="AI48">
            <v>4.8198217672000001E-5</v>
          </cell>
          <cell r="AJ48">
            <v>4.3570660480599999E-5</v>
          </cell>
          <cell r="AK48">
            <v>3.5188613906799998E-5</v>
          </cell>
          <cell r="AL48">
            <v>2.5430698058899999E-5</v>
          </cell>
          <cell r="AM48">
            <v>1.8729533206799998E-5</v>
          </cell>
          <cell r="AN48">
            <v>1.47459965337E-5</v>
          </cell>
          <cell r="AO48">
            <v>1.3693322284600001E-5</v>
          </cell>
          <cell r="AP48">
            <v>9.8300947394499996E-6</v>
          </cell>
          <cell r="AQ48">
            <v>1.7996664516900001E-5</v>
          </cell>
          <cell r="AR48">
            <v>3.2769183922800002E-5</v>
          </cell>
          <cell r="AS48">
            <v>4.48322569771E-5</v>
          </cell>
          <cell r="AT48">
            <v>5.0095902703100001E-5</v>
          </cell>
          <cell r="AU48">
            <v>4.8386445920899998E-5</v>
          </cell>
          <cell r="AV48">
            <v>4.5577454063199997E-5</v>
          </cell>
          <cell r="AW48">
            <v>4.5008850564800002E-5</v>
          </cell>
          <cell r="AX48">
            <v>3.9933514773300001E-5</v>
          </cell>
          <cell r="AY48">
            <v>3.4541672927499998E-5</v>
          </cell>
          <cell r="AZ48">
            <v>3.0653947648399998E-5</v>
          </cell>
          <cell r="BA48">
            <v>1.1406282670099999E-5</v>
          </cell>
        </row>
        <row r="49">
          <cell r="B49">
            <v>5.3233765910699997E-6</v>
          </cell>
          <cell r="C49">
            <v>1.5680605399400001E-6</v>
          </cell>
          <cell r="D49">
            <v>5.8992788725599998E-6</v>
          </cell>
          <cell r="E49">
            <v>1.2123225821700001E-5</v>
          </cell>
          <cell r="F49">
            <v>1.8350681099799999E-5</v>
          </cell>
          <cell r="G49">
            <v>1.9190449681900001E-5</v>
          </cell>
          <cell r="H49">
            <v>2.11827748738E-5</v>
          </cell>
          <cell r="I49">
            <v>1.9723542538799999E-5</v>
          </cell>
          <cell r="J49">
            <v>1.7852144850299999E-5</v>
          </cell>
          <cell r="K49">
            <v>1.56133786661E-5</v>
          </cell>
          <cell r="L49">
            <v>1.2134451090600001E-5</v>
          </cell>
          <cell r="M49">
            <v>1.20980309759E-5</v>
          </cell>
          <cell r="N49">
            <v>1.20910736898E-5</v>
          </cell>
          <cell r="O49">
            <v>8.1318017441400003E-7</v>
          </cell>
          <cell r="P49">
            <v>2.2621675380499998E-6</v>
          </cell>
          <cell r="Q49">
            <v>7.4150912817299997E-6</v>
          </cell>
          <cell r="R49">
            <v>1.3412914976E-5</v>
          </cell>
          <cell r="S49">
            <v>1.7193324516999999E-5</v>
          </cell>
          <cell r="T49">
            <v>4.3578523201899999E-5</v>
          </cell>
          <cell r="U49">
            <v>4.3445847682099998E-5</v>
          </cell>
          <cell r="V49">
            <v>4.2093846585199999E-5</v>
          </cell>
          <cell r="W49">
            <v>4.2400952755499997E-5</v>
          </cell>
          <cell r="X49">
            <v>3.5918646558700002E-5</v>
          </cell>
          <cell r="Y49">
            <v>2.7110392638299999E-5</v>
          </cell>
          <cell r="Z49">
            <v>2.0968610672100002E-5</v>
          </cell>
          <cell r="AA49">
            <v>3.6716251288399998E-6</v>
          </cell>
          <cell r="AB49">
            <v>1.28087689085E-5</v>
          </cell>
          <cell r="AC49">
            <v>1.30609238915E-5</v>
          </cell>
          <cell r="AD49">
            <v>2.1430312373599999E-5</v>
          </cell>
          <cell r="AE49">
            <v>3.93435088102E-5</v>
          </cell>
          <cell r="AF49">
            <v>5.9348836831900001E-5</v>
          </cell>
          <cell r="AG49">
            <v>6.3988103563599995E-5</v>
          </cell>
          <cell r="AH49">
            <v>5.7794136705300003E-5</v>
          </cell>
          <cell r="AI49">
            <v>5.27115117707E-5</v>
          </cell>
          <cell r="AJ49">
            <v>4.7971988024199997E-5</v>
          </cell>
          <cell r="AK49">
            <v>3.8877812186700002E-5</v>
          </cell>
          <cell r="AL49">
            <v>2.8885785782399999E-5</v>
          </cell>
          <cell r="AM49">
            <v>2.1749882664699999E-5</v>
          </cell>
          <cell r="AN49">
            <v>1.7544558890699999E-5</v>
          </cell>
          <cell r="AO49">
            <v>7.7705540313000008E-6</v>
          </cell>
          <cell r="AP49">
            <v>5.8671773469099998E-6</v>
          </cell>
          <cell r="AQ49">
            <v>1.5578788706900001E-5</v>
          </cell>
          <cell r="AR49">
            <v>3.26840114859E-5</v>
          </cell>
          <cell r="AS49">
            <v>4.8210921849300001E-5</v>
          </cell>
          <cell r="AT49">
            <v>5.6317742360299999E-5</v>
          </cell>
          <cell r="AU49">
            <v>5.51292055784E-5</v>
          </cell>
          <cell r="AV49">
            <v>5.19981192461E-5</v>
          </cell>
          <cell r="AW49">
            <v>5.17378171292E-5</v>
          </cell>
          <cell r="AX49">
            <v>4.6506088241200003E-5</v>
          </cell>
          <cell r="AY49">
            <v>4.0799482800999999E-5</v>
          </cell>
          <cell r="AZ49">
            <v>3.6864892868799998E-5</v>
          </cell>
          <cell r="BA49">
            <v>1.48829886626E-5</v>
          </cell>
        </row>
        <row r="50">
          <cell r="B50">
            <v>5.01080687297E-6</v>
          </cell>
          <cell r="C50">
            <v>1.10295427537E-6</v>
          </cell>
          <cell r="D50">
            <v>4.7314995522899999E-6</v>
          </cell>
          <cell r="E50">
            <v>1.0209857659200001E-5</v>
          </cell>
          <cell r="F50">
            <v>1.6034891385599999E-5</v>
          </cell>
          <cell r="G50">
            <v>1.7217109047500001E-5</v>
          </cell>
          <cell r="H50">
            <v>1.92562731728E-5</v>
          </cell>
          <cell r="I50">
            <v>1.8013778954400001E-5</v>
          </cell>
          <cell r="J50">
            <v>1.6690735691299999E-5</v>
          </cell>
          <cell r="K50">
            <v>1.5344632563900001E-5</v>
          </cell>
          <cell r="L50">
            <v>1.25562726499E-5</v>
          </cell>
          <cell r="M50">
            <v>1.2770499537199999E-5</v>
          </cell>
          <cell r="N50">
            <v>1.27647812649E-5</v>
          </cell>
          <cell r="O50">
            <v>9.3761726166900003E-7</v>
          </cell>
          <cell r="P50">
            <v>1.66903799132E-6</v>
          </cell>
          <cell r="Q50">
            <v>5.3641203122600002E-6</v>
          </cell>
          <cell r="R50">
            <v>1.00994226513E-5</v>
          </cell>
          <cell r="S50">
            <v>1.3909039949300001E-5</v>
          </cell>
          <cell r="T50">
            <v>4.08930719046E-5</v>
          </cell>
          <cell r="U50">
            <v>4.1521729506900001E-5</v>
          </cell>
          <cell r="V50">
            <v>4.10429609031E-5</v>
          </cell>
          <cell r="W50">
            <v>4.2176743668399997E-5</v>
          </cell>
          <cell r="X50">
            <v>3.5895162632199999E-5</v>
          </cell>
          <cell r="Y50">
            <v>2.72355774428E-5</v>
          </cell>
          <cell r="Z50">
            <v>2.1232541443700001E-5</v>
          </cell>
          <cell r="AA50">
            <v>4.9573417069300001E-6</v>
          </cell>
          <cell r="AB50">
            <v>9.0154838459699993E-6</v>
          </cell>
          <cell r="AC50">
            <v>1.01618100613E-5</v>
          </cell>
          <cell r="AD50">
            <v>1.7710404451399999E-5</v>
          </cell>
          <cell r="AE50">
            <v>3.4594728787500002E-5</v>
          </cell>
          <cell r="AF50">
            <v>5.3374983210800002E-5</v>
          </cell>
          <cell r="AG50">
            <v>5.7794136705300003E-5</v>
          </cell>
          <cell r="AH50">
            <v>5.59360407331E-5</v>
          </cell>
          <cell r="AI50">
            <v>5.1193092210700002E-5</v>
          </cell>
          <cell r="AJ50">
            <v>4.7060892099799997E-5</v>
          </cell>
          <cell r="AK50">
            <v>3.8783191678399997E-5</v>
          </cell>
          <cell r="AL50">
            <v>2.9027080530599999E-5</v>
          </cell>
          <cell r="AM50">
            <v>2.2448327836900001E-5</v>
          </cell>
          <cell r="AN50">
            <v>1.89231656302E-5</v>
          </cell>
          <cell r="AO50">
            <v>2.5726459273700001E-6</v>
          </cell>
          <cell r="AP50">
            <v>1.5952303684800001E-6</v>
          </cell>
          <cell r="AQ50">
            <v>1.14780929682E-5</v>
          </cell>
          <cell r="AR50">
            <v>2.8259223607799999E-5</v>
          </cell>
          <cell r="AS50">
            <v>4.3442990366400002E-5</v>
          </cell>
          <cell r="AT50">
            <v>5.2613221614699999E-5</v>
          </cell>
          <cell r="AU50">
            <v>5.27591661076E-5</v>
          </cell>
          <cell r="AV50">
            <v>5.0416830234600002E-5</v>
          </cell>
          <cell r="AW50">
            <v>5.0882734361200002E-5</v>
          </cell>
          <cell r="AX50">
            <v>4.6396672348000003E-5</v>
          </cell>
          <cell r="AY50">
            <v>4.12090717E-5</v>
          </cell>
          <cell r="AZ50">
            <v>3.7636882657699999E-5</v>
          </cell>
          <cell r="BA50">
            <v>1.67726577335E-5</v>
          </cell>
        </row>
        <row r="51">
          <cell r="B51">
            <v>4.4912221190099998E-6</v>
          </cell>
          <cell r="C51">
            <v>9.6561828232499993E-7</v>
          </cell>
          <cell r="D51">
            <v>4.28372044624E-6</v>
          </cell>
          <cell r="E51">
            <v>9.20543586346E-6</v>
          </cell>
          <cell r="F51">
            <v>1.4544084602599999E-5</v>
          </cell>
          <cell r="G51">
            <v>1.5209021781299999E-5</v>
          </cell>
          <cell r="H51">
            <v>1.7781270354999999E-5</v>
          </cell>
          <cell r="I51">
            <v>1.66270263347E-5</v>
          </cell>
          <cell r="J51">
            <v>1.54312667691E-5</v>
          </cell>
          <cell r="K51">
            <v>1.38584163227E-5</v>
          </cell>
          <cell r="L51">
            <v>1.13682430356E-5</v>
          </cell>
          <cell r="M51">
            <v>1.17271823796E-5</v>
          </cell>
          <cell r="N51">
            <v>1.17226495472E-5</v>
          </cell>
          <cell r="O51">
            <v>4.78664711904E-7</v>
          </cell>
          <cell r="P51">
            <v>1.1149515410799999E-6</v>
          </cell>
          <cell r="Q51">
            <v>4.5054853491399997E-6</v>
          </cell>
          <cell r="R51">
            <v>8.3752604917300001E-6</v>
          </cell>
          <cell r="S51">
            <v>1.1727208378399999E-5</v>
          </cell>
          <cell r="T51">
            <v>3.79755203771E-5</v>
          </cell>
          <cell r="U51">
            <v>3.8451959954099997E-5</v>
          </cell>
          <cell r="V51">
            <v>3.8072560598299997E-5</v>
          </cell>
          <cell r="W51">
            <v>3.91977761035E-5</v>
          </cell>
          <cell r="X51">
            <v>3.3788644308399997E-5</v>
          </cell>
          <cell r="Y51">
            <v>2.6618454553400001E-5</v>
          </cell>
          <cell r="Z51">
            <v>2.07772930306E-5</v>
          </cell>
          <cell r="AA51">
            <v>5.9077584146500001E-6</v>
          </cell>
          <cell r="AB51">
            <v>6.9818071109200001E-6</v>
          </cell>
          <cell r="AC51">
            <v>7.8166064175599995E-6</v>
          </cell>
          <cell r="AD51">
            <v>1.49527936317E-5</v>
          </cell>
          <cell r="AE51">
            <v>3.08570890535E-5</v>
          </cell>
          <cell r="AF51">
            <v>4.8198217672000001E-5</v>
          </cell>
          <cell r="AG51">
            <v>5.27115117707E-5</v>
          </cell>
          <cell r="AH51">
            <v>5.1193092210700002E-5</v>
          </cell>
          <cell r="AI51">
            <v>4.8456113501900002E-5</v>
          </cell>
          <cell r="AJ51">
            <v>4.4922141752400001E-5</v>
          </cell>
          <cell r="AK51">
            <v>3.77712339755E-5</v>
          </cell>
          <cell r="AL51">
            <v>2.9477048903800001E-5</v>
          </cell>
          <cell r="AM51">
            <v>2.3587925682800001E-5</v>
          </cell>
          <cell r="AN51">
            <v>2.0212878580500001E-5</v>
          </cell>
          <cell r="AO51">
            <v>8.1201881848599997E-7</v>
          </cell>
          <cell r="AP51">
            <v>1.3605178630299999E-7</v>
          </cell>
          <cell r="AQ51">
            <v>9.6441158838500008E-6</v>
          </cell>
          <cell r="AR51">
            <v>2.5472442923699998E-5</v>
          </cell>
          <cell r="AS51">
            <v>4.0012987425800002E-5</v>
          </cell>
          <cell r="AT51">
            <v>4.8684422097899998E-5</v>
          </cell>
          <cell r="AU51">
            <v>4.9276709081900002E-5</v>
          </cell>
          <cell r="AV51">
            <v>4.7716021588299997E-5</v>
          </cell>
          <cell r="AW51">
            <v>4.8220139678300002E-5</v>
          </cell>
          <cell r="AX51">
            <v>4.4115066589799999E-5</v>
          </cell>
          <cell r="AY51">
            <v>3.9881252857099997E-5</v>
          </cell>
          <cell r="AZ51">
            <v>3.65031020417E-5</v>
          </cell>
          <cell r="BA51">
            <v>1.7937875752499999E-5</v>
          </cell>
        </row>
        <row r="52">
          <cell r="B52">
            <v>3.8348076534699998E-6</v>
          </cell>
          <cell r="C52">
            <v>4.9152899832600003E-7</v>
          </cell>
          <cell r="D52">
            <v>3.49944699258E-6</v>
          </cell>
          <cell r="E52">
            <v>7.7196690852200002E-6</v>
          </cell>
          <cell r="F52">
            <v>1.2635773667500001E-5</v>
          </cell>
          <cell r="G52">
            <v>1.3079994795E-5</v>
          </cell>
          <cell r="H52">
            <v>1.57910944981E-5</v>
          </cell>
          <cell r="I52">
            <v>1.4645319314399999E-5</v>
          </cell>
          <cell r="J52">
            <v>1.3688164919999999E-5</v>
          </cell>
          <cell r="K52">
            <v>1.2364331214599999E-5</v>
          </cell>
          <cell r="L52">
            <v>1.03011338105E-5</v>
          </cell>
          <cell r="M52">
            <v>1.07239544857E-5</v>
          </cell>
          <cell r="N52">
            <v>1.0721172247E-5</v>
          </cell>
          <cell r="O52">
            <v>8.9905658588100006E-8</v>
          </cell>
          <cell r="P52">
            <v>7.1471700008500003E-7</v>
          </cell>
          <cell r="Q52">
            <v>3.6974719575799999E-6</v>
          </cell>
          <cell r="R52">
            <v>7.06583076287E-6</v>
          </cell>
          <cell r="S52">
            <v>9.9428939814099997E-6</v>
          </cell>
          <cell r="T52">
            <v>3.55329377927E-5</v>
          </cell>
          <cell r="U52">
            <v>3.6182187024400002E-5</v>
          </cell>
          <cell r="V52">
            <v>3.60401053689E-5</v>
          </cell>
          <cell r="W52">
            <v>3.7286587706300003E-5</v>
          </cell>
          <cell r="X52">
            <v>3.2293082741300001E-5</v>
          </cell>
          <cell r="Y52">
            <v>2.6133972095000001E-5</v>
          </cell>
          <cell r="Z52">
            <v>2.0296218592299999E-5</v>
          </cell>
          <cell r="AA52">
            <v>6.6292601100199999E-6</v>
          </cell>
          <cell r="AB52">
            <v>4.7764500984499998E-6</v>
          </cell>
          <cell r="AC52">
            <v>5.8627974917499997E-6</v>
          </cell>
          <cell r="AD52">
            <v>1.2461542714199999E-5</v>
          </cell>
          <cell r="AE52">
            <v>2.7432346887000001E-5</v>
          </cell>
          <cell r="AF52">
            <v>4.3570660480599999E-5</v>
          </cell>
          <cell r="AG52">
            <v>4.7971988024199997E-5</v>
          </cell>
          <cell r="AH52">
            <v>4.7060892099799997E-5</v>
          </cell>
          <cell r="AI52">
            <v>4.4922141752400001E-5</v>
          </cell>
          <cell r="AJ52">
            <v>4.26556204043E-5</v>
          </cell>
          <cell r="AK52">
            <v>3.6467723830599999E-5</v>
          </cell>
          <cell r="AL52">
            <v>2.9087129112700001E-5</v>
          </cell>
          <cell r="AM52">
            <v>2.3893010155700001E-5</v>
          </cell>
          <cell r="AN52">
            <v>2.10016393056E-5</v>
          </cell>
          <cell r="AO52">
            <v>-1.1067641300699999E-6</v>
          </cell>
          <cell r="AP52">
            <v>-1.28266769863E-6</v>
          </cell>
          <cell r="AQ52">
            <v>7.93340235209E-6</v>
          </cell>
          <cell r="AR52">
            <v>2.3123767258099999E-5</v>
          </cell>
          <cell r="AS52">
            <v>3.6985243861699997E-5</v>
          </cell>
          <cell r="AT52">
            <v>4.5006678234100002E-5</v>
          </cell>
          <cell r="AU52">
            <v>4.5824493293899998E-5</v>
          </cell>
          <cell r="AV52">
            <v>4.4779229755600002E-5</v>
          </cell>
          <cell r="AW52">
            <v>4.5485096974099997E-5</v>
          </cell>
          <cell r="AX52">
            <v>4.1685535634500002E-5</v>
          </cell>
          <cell r="AY52">
            <v>3.8241150330199998E-5</v>
          </cell>
          <cell r="AZ52">
            <v>3.5221890053400001E-5</v>
          </cell>
          <cell r="BA52">
            <v>1.8162005651899999E-5</v>
          </cell>
        </row>
        <row r="53">
          <cell r="B53">
            <v>2.1717672736599999E-6</v>
          </cell>
          <cell r="C53">
            <v>-4.6170077415700001E-7</v>
          </cell>
          <cell r="D53">
            <v>2.5276659357299998E-6</v>
          </cell>
          <cell r="E53">
            <v>5.5766323657900002E-6</v>
          </cell>
          <cell r="F53">
            <v>9.4345700383500002E-6</v>
          </cell>
          <cell r="G53">
            <v>9.1841395936200008E-6</v>
          </cell>
          <cell r="H53">
            <v>1.1415481760499999E-5</v>
          </cell>
          <cell r="I53">
            <v>1.06551204219E-5</v>
          </cell>
          <cell r="J53">
            <v>1.0129229074000001E-5</v>
          </cell>
          <cell r="K53">
            <v>9.3483310531599993E-6</v>
          </cell>
          <cell r="L53">
            <v>8.1670946986900008E-6</v>
          </cell>
          <cell r="M53">
            <v>8.62617321362E-6</v>
          </cell>
          <cell r="N53">
            <v>8.6253984806699997E-6</v>
          </cell>
          <cell r="O53">
            <v>-3.8053203193500001E-7</v>
          </cell>
          <cell r="P53">
            <v>5.1785644631299999E-7</v>
          </cell>
          <cell r="Q53">
            <v>2.9157526304900001E-6</v>
          </cell>
          <cell r="R53">
            <v>5.4510376526800004E-6</v>
          </cell>
          <cell r="S53">
            <v>7.6514416415599996E-6</v>
          </cell>
          <cell r="T53">
            <v>3.0705795465400003E-5</v>
          </cell>
          <cell r="U53">
            <v>3.15598650152E-5</v>
          </cell>
          <cell r="V53">
            <v>3.20253228111E-5</v>
          </cell>
          <cell r="W53">
            <v>3.34235296093E-5</v>
          </cell>
          <cell r="X53">
            <v>2.9489173330200001E-5</v>
          </cell>
          <cell r="Y53">
            <v>2.4969660258500001E-5</v>
          </cell>
          <cell r="Z53">
            <v>1.9409244046900002E-5</v>
          </cell>
          <cell r="AA53">
            <v>7.9053659193499994E-6</v>
          </cell>
          <cell r="AB53">
            <v>1.6541034548E-6</v>
          </cell>
          <cell r="AC53">
            <v>2.8550595617399999E-6</v>
          </cell>
          <cell r="AD53">
            <v>8.5675233497000003E-6</v>
          </cell>
          <cell r="AE53">
            <v>2.15189091834E-5</v>
          </cell>
          <cell r="AF53">
            <v>3.5188613906799998E-5</v>
          </cell>
          <cell r="AG53">
            <v>3.8877812186700002E-5</v>
          </cell>
          <cell r="AH53">
            <v>3.8783191678399997E-5</v>
          </cell>
          <cell r="AI53">
            <v>3.77712339755E-5</v>
          </cell>
          <cell r="AJ53">
            <v>3.6467723830599999E-5</v>
          </cell>
          <cell r="AK53">
            <v>3.3894793158499997E-5</v>
          </cell>
          <cell r="AL53">
            <v>2.8653758848299999E-5</v>
          </cell>
          <cell r="AM53">
            <v>2.4781914389800001E-5</v>
          </cell>
          <cell r="AN53">
            <v>2.24292098211E-5</v>
          </cell>
          <cell r="AO53">
            <v>-3.5546346096400002E-6</v>
          </cell>
          <cell r="AP53">
            <v>-2.97399238661E-6</v>
          </cell>
          <cell r="AQ53">
            <v>5.4099015299699997E-6</v>
          </cell>
          <cell r="AR53">
            <v>1.8789266969700001E-5</v>
          </cell>
          <cell r="AS53">
            <v>3.1338439507299997E-5</v>
          </cell>
          <cell r="AT53">
            <v>3.8638790553200002E-5</v>
          </cell>
          <cell r="AU53">
            <v>3.9529421107100003E-5</v>
          </cell>
          <cell r="AV53">
            <v>3.9084918650100001E-5</v>
          </cell>
          <cell r="AW53">
            <v>4.0274426159499997E-5</v>
          </cell>
          <cell r="AX53">
            <v>3.7368245056700001E-5</v>
          </cell>
          <cell r="AY53">
            <v>3.5911571126199999E-5</v>
          </cell>
          <cell r="AZ53">
            <v>3.3127431583900003E-5</v>
          </cell>
          <cell r="BA53">
            <v>1.8874937811800001E-5</v>
          </cell>
        </row>
        <row r="54">
          <cell r="B54">
            <v>9.566565309719999E-7</v>
          </cell>
          <cell r="C54">
            <v>-9.8694415951699992E-7</v>
          </cell>
          <cell r="D54">
            <v>1.2394388106500001E-6</v>
          </cell>
          <cell r="E54">
            <v>3.3338908429700001E-6</v>
          </cell>
          <cell r="F54">
            <v>6.3737785457799999E-6</v>
          </cell>
          <cell r="G54">
            <v>3.7704039519100001E-6</v>
          </cell>
          <cell r="H54">
            <v>6.1982733748000004E-6</v>
          </cell>
          <cell r="I54">
            <v>5.6557392897100004E-6</v>
          </cell>
          <cell r="J54">
            <v>5.6563651310199997E-6</v>
          </cell>
          <cell r="K54">
            <v>5.1971107390700004E-6</v>
          </cell>
          <cell r="L54">
            <v>4.91784455421E-6</v>
          </cell>
          <cell r="M54">
            <v>5.2059341931100002E-6</v>
          </cell>
          <cell r="N54">
            <v>5.2022630788500004E-6</v>
          </cell>
          <cell r="O54">
            <v>-1.23699936692E-6</v>
          </cell>
          <cell r="P54">
            <v>-5.0988788220100003E-7</v>
          </cell>
          <cell r="Q54">
            <v>1.6340061297299999E-6</v>
          </cell>
          <cell r="R54">
            <v>3.09253654429E-6</v>
          </cell>
          <cell r="S54">
            <v>4.5242118227800002E-6</v>
          </cell>
          <cell r="T54">
            <v>2.4108071584999999E-5</v>
          </cell>
          <cell r="U54">
            <v>2.4631752349399999E-5</v>
          </cell>
          <cell r="V54">
            <v>2.5246879665399999E-5</v>
          </cell>
          <cell r="W54">
            <v>2.6373361225900001E-5</v>
          </cell>
          <cell r="X54">
            <v>2.43779460776E-5</v>
          </cell>
          <cell r="Y54">
            <v>2.2959744099000001E-5</v>
          </cell>
          <cell r="Z54">
            <v>1.79334665527E-5</v>
          </cell>
          <cell r="AA54">
            <v>9.1574319778100007E-6</v>
          </cell>
          <cell r="AB54">
            <v>-8.6016194338199995E-7</v>
          </cell>
          <cell r="AC54">
            <v>3.54685120508E-7</v>
          </cell>
          <cell r="AD54">
            <v>5.2240570811100001E-6</v>
          </cell>
          <cell r="AE54">
            <v>1.52253069126E-5</v>
          </cell>
          <cell r="AF54">
            <v>2.5430698058899999E-5</v>
          </cell>
          <cell r="AG54">
            <v>2.8885785782399999E-5</v>
          </cell>
          <cell r="AH54">
            <v>2.9027080530599999E-5</v>
          </cell>
          <cell r="AI54">
            <v>2.9477048903800001E-5</v>
          </cell>
          <cell r="AJ54">
            <v>2.9087129112700001E-5</v>
          </cell>
          <cell r="AK54">
            <v>2.8653758848299999E-5</v>
          </cell>
          <cell r="AL54">
            <v>2.82700686853E-5</v>
          </cell>
          <cell r="AM54">
            <v>2.54267109616E-5</v>
          </cell>
          <cell r="AN54">
            <v>2.37547132033E-5</v>
          </cell>
          <cell r="AO54">
            <v>-4.5564929210000004E-6</v>
          </cell>
          <cell r="AP54">
            <v>-3.1893675210699998E-6</v>
          </cell>
          <cell r="AQ54">
            <v>3.46186629063E-6</v>
          </cell>
          <cell r="AR54">
            <v>1.35807679616E-5</v>
          </cell>
          <cell r="AS54">
            <v>2.3814956026800002E-5</v>
          </cell>
          <cell r="AT54">
            <v>2.95461466873E-5</v>
          </cell>
          <cell r="AU54">
            <v>3.0778361736500003E-5</v>
          </cell>
          <cell r="AV54">
            <v>3.1017662737899998E-5</v>
          </cell>
          <cell r="AW54">
            <v>3.2146676608099999E-5</v>
          </cell>
          <cell r="AX54">
            <v>3.1206165353099999E-5</v>
          </cell>
          <cell r="AY54">
            <v>3.2019071548599998E-5</v>
          </cell>
          <cell r="AZ54">
            <v>2.9157135304599998E-5</v>
          </cell>
          <cell r="BA54">
            <v>1.9256325818699999E-5</v>
          </cell>
        </row>
        <row r="55">
          <cell r="B55">
            <v>7.1826828844200003E-7</v>
          </cell>
          <cell r="C55">
            <v>-1.40386169869E-6</v>
          </cell>
          <cell r="D55">
            <v>1.0864179751E-7</v>
          </cell>
          <cell r="E55">
            <v>1.4082819135700001E-6</v>
          </cell>
          <cell r="F55">
            <v>3.7534847111899999E-6</v>
          </cell>
          <cell r="G55">
            <v>7.7785109458599999E-7</v>
          </cell>
          <cell r="H55">
            <v>3.9830404987999997E-6</v>
          </cell>
          <cell r="I55">
            <v>3.51865935102E-6</v>
          </cell>
          <cell r="J55">
            <v>3.7254392103299999E-6</v>
          </cell>
          <cell r="K55">
            <v>3.6617814774099998E-6</v>
          </cell>
          <cell r="L55">
            <v>3.9329500161100002E-6</v>
          </cell>
          <cell r="M55">
            <v>4.2899604620399998E-6</v>
          </cell>
          <cell r="N55">
            <v>4.2828969766499997E-6</v>
          </cell>
          <cell r="O55">
            <v>-1.29083288095E-6</v>
          </cell>
          <cell r="P55">
            <v>-8.9620219077099998E-7</v>
          </cell>
          <cell r="Q55">
            <v>8.1761091949500004E-7</v>
          </cell>
          <cell r="R55">
            <v>1.69682582825E-6</v>
          </cell>
          <cell r="S55">
            <v>2.7856352064900002E-6</v>
          </cell>
          <cell r="T55">
            <v>1.95337101007E-5</v>
          </cell>
          <cell r="U55">
            <v>2.0092428771000001E-5</v>
          </cell>
          <cell r="V55">
            <v>2.0988150927899999E-5</v>
          </cell>
          <cell r="W55">
            <v>2.20319896451E-5</v>
          </cell>
          <cell r="X55">
            <v>2.08798154209E-5</v>
          </cell>
          <cell r="Y55">
            <v>2.06735331698E-5</v>
          </cell>
          <cell r="Z55">
            <v>1.6207602335900001E-5</v>
          </cell>
          <cell r="AA55">
            <v>8.8571590876E-6</v>
          </cell>
          <cell r="AB55">
            <v>-3.2518982619100002E-6</v>
          </cell>
          <cell r="AC55">
            <v>-1.4669798424599999E-6</v>
          </cell>
          <cell r="AD55">
            <v>2.4818861223199999E-6</v>
          </cell>
          <cell r="AE55">
            <v>1.05720248425E-5</v>
          </cell>
          <cell r="AF55">
            <v>1.8729533206799998E-5</v>
          </cell>
          <cell r="AG55">
            <v>2.1749882664699999E-5</v>
          </cell>
          <cell r="AH55">
            <v>2.2448327836900001E-5</v>
          </cell>
          <cell r="AI55">
            <v>2.3587925682800001E-5</v>
          </cell>
          <cell r="AJ55">
            <v>2.3893010155700001E-5</v>
          </cell>
          <cell r="AK55">
            <v>2.4781914389800001E-5</v>
          </cell>
          <cell r="AL55">
            <v>2.54267109616E-5</v>
          </cell>
          <cell r="AM55">
            <v>2.5097015589500001E-5</v>
          </cell>
          <cell r="AN55">
            <v>2.3678216549100001E-5</v>
          </cell>
          <cell r="AO55">
            <v>-5.65267408584E-6</v>
          </cell>
          <cell r="AP55">
            <v>-4.3893464156500004E-6</v>
          </cell>
          <cell r="AQ55">
            <v>1.2264937526099999E-6</v>
          </cell>
          <cell r="AR55">
            <v>9.9792044450499995E-6</v>
          </cell>
          <cell r="AS55">
            <v>1.89397856683E-5</v>
          </cell>
          <cell r="AT55">
            <v>2.38642021705E-5</v>
          </cell>
          <cell r="AU55">
            <v>2.5119525224500002E-5</v>
          </cell>
          <cell r="AV55">
            <v>2.5998208007099999E-5</v>
          </cell>
          <cell r="AW55">
            <v>2.7110208230500001E-5</v>
          </cell>
          <cell r="AX55">
            <v>2.6822911004900001E-5</v>
          </cell>
          <cell r="AY55">
            <v>2.8440332840899999E-5</v>
          </cell>
          <cell r="AZ55">
            <v>2.6066236440999999E-5</v>
          </cell>
          <cell r="BA55">
            <v>1.8450691314299999E-5</v>
          </cell>
        </row>
        <row r="56">
          <cell r="B56">
            <v>3.1044433010999999E-7</v>
          </cell>
          <cell r="C56">
            <v>-2.4347832608999998E-6</v>
          </cell>
          <cell r="D56">
            <v>-2.2198218190200001E-6</v>
          </cell>
          <cell r="E56">
            <v>-2.1522429645999999E-6</v>
          </cell>
          <cell r="F56">
            <v>-1.9842994172299999E-7</v>
          </cell>
          <cell r="G56">
            <v>-1.5077491377899999E-6</v>
          </cell>
          <cell r="H56">
            <v>6.39266460867E-7</v>
          </cell>
          <cell r="I56">
            <v>4.96790826778E-7</v>
          </cell>
          <cell r="J56">
            <v>1.03022989181E-6</v>
          </cell>
          <cell r="K56">
            <v>1.6813258092200001E-6</v>
          </cell>
          <cell r="L56">
            <v>2.7806639405799998E-6</v>
          </cell>
          <cell r="M56">
            <v>3.6154071687699999E-6</v>
          </cell>
          <cell r="N56">
            <v>3.61711877719E-6</v>
          </cell>
          <cell r="O56">
            <v>-1.82407781038E-6</v>
          </cell>
          <cell r="P56">
            <v>-2.0976819493200001E-6</v>
          </cell>
          <cell r="Q56">
            <v>-2.1661201631699998E-6</v>
          </cell>
          <cell r="R56">
            <v>-2.7026890011100001E-6</v>
          </cell>
          <cell r="S56">
            <v>-2.51540252007E-6</v>
          </cell>
          <cell r="T56">
            <v>1.5763821278599999E-5</v>
          </cell>
          <cell r="U56">
            <v>1.75060943688E-5</v>
          </cell>
          <cell r="V56">
            <v>1.9323700155000002E-5</v>
          </cell>
          <cell r="W56">
            <v>2.18798246341E-5</v>
          </cell>
          <cell r="X56">
            <v>1.9319461360500001E-5</v>
          </cell>
          <cell r="Y56">
            <v>1.72469289653E-5</v>
          </cell>
          <cell r="Z56">
            <v>1.4037009227900001E-5</v>
          </cell>
          <cell r="AA56">
            <v>1.0528344009099999E-5</v>
          </cell>
          <cell r="AB56">
            <v>-2.23311566228E-6</v>
          </cell>
          <cell r="AC56">
            <v>-2.26914872655E-6</v>
          </cell>
          <cell r="AD56">
            <v>1.7135213044400001E-7</v>
          </cell>
          <cell r="AE56">
            <v>7.5619103497199997E-6</v>
          </cell>
          <cell r="AF56">
            <v>1.47459965337E-5</v>
          </cell>
          <cell r="AG56">
            <v>1.7544558890699999E-5</v>
          </cell>
          <cell r="AH56">
            <v>1.89231656302E-5</v>
          </cell>
          <cell r="AI56">
            <v>2.0212878580500001E-5</v>
          </cell>
          <cell r="AJ56">
            <v>2.10016393056E-5</v>
          </cell>
          <cell r="AK56">
            <v>2.24292098211E-5</v>
          </cell>
          <cell r="AL56">
            <v>2.37547132033E-5</v>
          </cell>
          <cell r="AM56">
            <v>2.3678216549100001E-5</v>
          </cell>
          <cell r="AN56">
            <v>2.8227530040800001E-5</v>
          </cell>
          <cell r="AO56">
            <v>-1.08358580977E-5</v>
          </cell>
          <cell r="AP56">
            <v>-9.8505677415799998E-6</v>
          </cell>
          <cell r="AQ56">
            <v>-4.2300997727899997E-6</v>
          </cell>
          <cell r="AR56">
            <v>5.2973024679499998E-6</v>
          </cell>
          <cell r="AS56">
            <v>1.3896623074E-5</v>
          </cell>
          <cell r="AT56">
            <v>1.8333063178199999E-5</v>
          </cell>
          <cell r="AU56">
            <v>2.0098007921E-5</v>
          </cell>
          <cell r="AV56">
            <v>2.1855750403399998E-5</v>
          </cell>
          <cell r="AW56">
            <v>2.29483424941E-5</v>
          </cell>
          <cell r="AX56">
            <v>2.3099260311E-5</v>
          </cell>
          <cell r="AY56">
            <v>2.5006124087000001E-5</v>
          </cell>
          <cell r="AZ56">
            <v>2.2805576290399999E-5</v>
          </cell>
          <cell r="BA56">
            <v>1.6608893406300001E-5</v>
          </cell>
        </row>
        <row r="57">
          <cell r="B57">
            <v>1.3337868016200001E-6</v>
          </cell>
          <cell r="C57">
            <v>1.9252020472499999E-5</v>
          </cell>
          <cell r="D57">
            <v>3.4058646365000001E-5</v>
          </cell>
          <cell r="E57">
            <v>3.9096308078400003E-5</v>
          </cell>
          <cell r="F57">
            <v>3.9206023942300003E-5</v>
          </cell>
          <cell r="G57">
            <v>2.5315889486899999E-5</v>
          </cell>
          <cell r="H57">
            <v>2.2509203319E-5</v>
          </cell>
          <cell r="I57">
            <v>2.0971278130599999E-5</v>
          </cell>
          <cell r="J57">
            <v>1.5285076522600001E-5</v>
          </cell>
          <cell r="K57">
            <v>7.5142015665899999E-6</v>
          </cell>
          <cell r="L57">
            <v>4.1617431707299999E-7</v>
          </cell>
          <cell r="M57">
            <v>-4.9642980862500002E-6</v>
          </cell>
          <cell r="N57">
            <v>-5.0252934162800001E-6</v>
          </cell>
          <cell r="O57">
            <v>1.0761865080500001E-5</v>
          </cell>
          <cell r="P57">
            <v>1.9518177184599998E-5</v>
          </cell>
          <cell r="Q57">
            <v>3.7658885362700001E-5</v>
          </cell>
          <cell r="R57">
            <v>4.6231470602399997E-5</v>
          </cell>
          <cell r="S57">
            <v>4.9691687512600001E-5</v>
          </cell>
          <cell r="T57">
            <v>1.39770427697E-5</v>
          </cell>
          <cell r="U57">
            <v>1.9381984176800002E-6</v>
          </cell>
          <cell r="V57">
            <v>-9.8841848949199995E-6</v>
          </cell>
          <cell r="W57">
            <v>-2.16709953896E-5</v>
          </cell>
          <cell r="X57">
            <v>-1.29633644871E-5</v>
          </cell>
          <cell r="Y57">
            <v>-1.79706889377E-6</v>
          </cell>
          <cell r="Z57">
            <v>-5.65274619582E-6</v>
          </cell>
          <cell r="AA57">
            <v>-1.2233066903999999E-5</v>
          </cell>
          <cell r="AB57">
            <v>3.5546742972499999E-5</v>
          </cell>
          <cell r="AC57">
            <v>1.8468712831699999E-5</v>
          </cell>
          <cell r="AD57">
            <v>1.4105059408399999E-5</v>
          </cell>
          <cell r="AE57">
            <v>1.43141026061E-5</v>
          </cell>
          <cell r="AF57">
            <v>1.3693322284600001E-5</v>
          </cell>
          <cell r="AG57">
            <v>7.7705540313000008E-6</v>
          </cell>
          <cell r="AH57">
            <v>2.5726459273700001E-6</v>
          </cell>
          <cell r="AI57">
            <v>8.1201881848599997E-7</v>
          </cell>
          <cell r="AJ57">
            <v>-1.1067641300699999E-6</v>
          </cell>
          <cell r="AK57">
            <v>-3.5546346096400002E-6</v>
          </cell>
          <cell r="AL57">
            <v>-4.5564929210000004E-6</v>
          </cell>
          <cell r="AM57">
            <v>-5.65267408584E-6</v>
          </cell>
          <cell r="AN57">
            <v>-1.08358580977E-5</v>
          </cell>
          <cell r="AO57">
            <v>1.2617104036599999E-4</v>
          </cell>
          <cell r="AP57">
            <v>1.06036263405E-4</v>
          </cell>
          <cell r="AQ57">
            <v>7.3816598299699998E-5</v>
          </cell>
          <cell r="AR57">
            <v>5.30466051048E-5</v>
          </cell>
          <cell r="AS57">
            <v>3.9260904335400002E-5</v>
          </cell>
          <cell r="AT57">
            <v>2.3039296318900001E-5</v>
          </cell>
          <cell r="AU57">
            <v>1.34994876182E-5</v>
          </cell>
          <cell r="AV57">
            <v>7.6835198623800006E-6</v>
          </cell>
          <cell r="AW57">
            <v>8.5045737612700001E-7</v>
          </cell>
          <cell r="AX57">
            <v>9.2150850871200005E-7</v>
          </cell>
          <cell r="AY57">
            <v>-1.3810517686E-7</v>
          </cell>
          <cell r="AZ57">
            <v>-2.5139872352199998E-6</v>
          </cell>
          <cell r="BA57">
            <v>-1.23355020819E-5</v>
          </cell>
        </row>
        <row r="58">
          <cell r="B58">
            <v>3.9006770229799998E-6</v>
          </cell>
          <cell r="C58">
            <v>2.0914147715099999E-5</v>
          </cell>
          <cell r="D58">
            <v>3.8271768938100001E-5</v>
          </cell>
          <cell r="E58">
            <v>4.5275132767400002E-5</v>
          </cell>
          <cell r="F58">
            <v>4.7309060420500001E-5</v>
          </cell>
          <cell r="G58">
            <v>3.1470261824600001E-5</v>
          </cell>
          <cell r="H58">
            <v>2.9443628717500001E-5</v>
          </cell>
          <cell r="I58">
            <v>2.68971640136E-5</v>
          </cell>
          <cell r="J58">
            <v>2.0731881365699999E-5</v>
          </cell>
          <cell r="K58">
            <v>1.1575284785800001E-5</v>
          </cell>
          <cell r="L58">
            <v>2.9758635248799999E-6</v>
          </cell>
          <cell r="M58">
            <v>-2.2292733771799999E-6</v>
          </cell>
          <cell r="N58">
            <v>-2.2566640507200002E-6</v>
          </cell>
          <cell r="O58">
            <v>8.6563451331700001E-6</v>
          </cell>
          <cell r="P58">
            <v>2.1551545186100001E-5</v>
          </cell>
          <cell r="Q58">
            <v>4.1954588154199997E-5</v>
          </cell>
          <cell r="R58">
            <v>5.2765271409400001E-5</v>
          </cell>
          <cell r="S58">
            <v>5.7216093598900002E-5</v>
          </cell>
          <cell r="T58">
            <v>2.1280171866500001E-5</v>
          </cell>
          <cell r="U58">
            <v>7.8582125351600001E-6</v>
          </cell>
          <cell r="V58">
            <v>-4.2937058391900003E-6</v>
          </cell>
          <cell r="W58">
            <v>-1.66210563215E-5</v>
          </cell>
          <cell r="X58">
            <v>-8.6917725421099992E-6</v>
          </cell>
          <cell r="Y58">
            <v>1.97215797499E-6</v>
          </cell>
          <cell r="Z58">
            <v>-3.8517187169400003E-6</v>
          </cell>
          <cell r="AA58">
            <v>-1.43278112604E-5</v>
          </cell>
          <cell r="AB58">
            <v>2.5315938029800001E-5</v>
          </cell>
          <cell r="AC58">
            <v>1.7984056004799999E-5</v>
          </cell>
          <cell r="AD58">
            <v>1.32805168775E-5</v>
          </cell>
          <cell r="AE58">
            <v>1.0917925853000001E-5</v>
          </cell>
          <cell r="AF58">
            <v>9.8300947394499996E-6</v>
          </cell>
          <cell r="AG58">
            <v>5.8671773469099998E-6</v>
          </cell>
          <cell r="AH58">
            <v>1.5952303684800001E-6</v>
          </cell>
          <cell r="AI58">
            <v>1.3605178630299999E-7</v>
          </cell>
          <cell r="AJ58">
            <v>-1.28266769863E-6</v>
          </cell>
          <cell r="AK58">
            <v>-2.97399238661E-6</v>
          </cell>
          <cell r="AL58">
            <v>-3.1893675210699998E-6</v>
          </cell>
          <cell r="AM58">
            <v>-4.3893464156500004E-6</v>
          </cell>
          <cell r="AN58">
            <v>-9.8505677415799998E-6</v>
          </cell>
          <cell r="AO58">
            <v>1.06036263405E-4</v>
          </cell>
          <cell r="AP58">
            <v>1.08817921278E-4</v>
          </cell>
          <cell r="AQ58">
            <v>8.1893698463800005E-5</v>
          </cell>
          <cell r="AR58">
            <v>6.1598864311599995E-5</v>
          </cell>
          <cell r="AS58">
            <v>4.8462535823899998E-5</v>
          </cell>
          <cell r="AT58">
            <v>3.2020727602000001E-5</v>
          </cell>
          <cell r="AU58">
            <v>2.1441025635200001E-5</v>
          </cell>
          <cell r="AV58">
            <v>1.4046667562E-5</v>
          </cell>
          <cell r="AW58">
            <v>6.8577281816000001E-6</v>
          </cell>
          <cell r="AX58">
            <v>6.0334269883300004E-6</v>
          </cell>
          <cell r="AY58">
            <v>3.59387142792E-6</v>
          </cell>
          <cell r="AZ58">
            <v>7.4977923656700001E-7</v>
          </cell>
          <cell r="BA58">
            <v>-9.2025526127099994E-6</v>
          </cell>
        </row>
        <row r="59">
          <cell r="B59">
            <v>5.2529251905199997E-6</v>
          </cell>
          <cell r="C59">
            <v>1.8109126644600001E-5</v>
          </cell>
          <cell r="D59">
            <v>3.4263318340499998E-5</v>
          </cell>
          <cell r="E59">
            <v>4.2070544803199999E-5</v>
          </cell>
          <cell r="F59">
            <v>4.5359611740199997E-5</v>
          </cell>
          <cell r="G59">
            <v>3.34540538215E-5</v>
          </cell>
          <cell r="H59">
            <v>3.3388938685399998E-5</v>
          </cell>
          <cell r="I59">
            <v>3.0535503389499997E-5</v>
          </cell>
          <cell r="J59">
            <v>2.5175088803100001E-5</v>
          </cell>
          <cell r="K59">
            <v>1.5691073874999999E-5</v>
          </cell>
          <cell r="L59">
            <v>7.11662761493E-6</v>
          </cell>
          <cell r="M59">
            <v>3.4492774341199998E-6</v>
          </cell>
          <cell r="N59">
            <v>3.43619627244E-6</v>
          </cell>
          <cell r="O59">
            <v>7.5260957969300001E-6</v>
          </cell>
          <cell r="P59">
            <v>1.9312487600200001E-5</v>
          </cell>
          <cell r="Q59">
            <v>3.6646030925199997E-5</v>
          </cell>
          <cell r="R59">
            <v>4.7902784389100001E-5</v>
          </cell>
          <cell r="S59">
            <v>5.2525826003100001E-5</v>
          </cell>
          <cell r="T59">
            <v>3.4777428992099998E-5</v>
          </cell>
          <cell r="U59">
            <v>2.3161830384700001E-5</v>
          </cell>
          <cell r="V59">
            <v>1.23716818406E-5</v>
          </cell>
          <cell r="W59">
            <v>2.5606946411700002E-6</v>
          </cell>
          <cell r="X59">
            <v>5.3840340552199999E-6</v>
          </cell>
          <cell r="Y59">
            <v>8.4285590484900007E-6</v>
          </cell>
          <cell r="Z59">
            <v>1.9931135012499998E-6</v>
          </cell>
          <cell r="AA59">
            <v>-1.0349703139700001E-5</v>
          </cell>
          <cell r="AB59">
            <v>1.80189744812E-5</v>
          </cell>
          <cell r="AC59">
            <v>1.39442371785E-5</v>
          </cell>
          <cell r="AD59">
            <v>1.41936981021E-5</v>
          </cell>
          <cell r="AE59">
            <v>1.5090159451E-5</v>
          </cell>
          <cell r="AF59">
            <v>1.7996664516900001E-5</v>
          </cell>
          <cell r="AG59">
            <v>1.5578788706900001E-5</v>
          </cell>
          <cell r="AH59">
            <v>1.14780929682E-5</v>
          </cell>
          <cell r="AI59">
            <v>9.6441158838500008E-6</v>
          </cell>
          <cell r="AJ59">
            <v>7.93340235209E-6</v>
          </cell>
          <cell r="AK59">
            <v>5.4099015299699997E-6</v>
          </cell>
          <cell r="AL59">
            <v>3.46186629063E-6</v>
          </cell>
          <cell r="AM59">
            <v>1.2264937526099999E-6</v>
          </cell>
          <cell r="AN59">
            <v>-4.2300997727899997E-6</v>
          </cell>
          <cell r="AO59">
            <v>7.3816598299699998E-5</v>
          </cell>
          <cell r="AP59">
            <v>8.1893698463800005E-5</v>
          </cell>
          <cell r="AQ59">
            <v>7.6125161938499997E-5</v>
          </cell>
          <cell r="AR59">
            <v>6.8191463510200001E-5</v>
          </cell>
          <cell r="AS59">
            <v>6.2515651055200007E-5</v>
          </cell>
          <cell r="AT59">
            <v>4.9280533100900002E-5</v>
          </cell>
          <cell r="AU59">
            <v>3.9345677649200002E-5</v>
          </cell>
          <cell r="AV59">
            <v>3.1904410030399999E-5</v>
          </cell>
          <cell r="AW59">
            <v>2.5151494482299999E-5</v>
          </cell>
          <cell r="AX59">
            <v>2.0349189968500001E-5</v>
          </cell>
          <cell r="AY59">
            <v>1.5602168381299999E-5</v>
          </cell>
          <cell r="AZ59">
            <v>1.2884499616E-5</v>
          </cell>
          <cell r="BA59">
            <v>-1.9073038506299999E-6</v>
          </cell>
        </row>
        <row r="60">
          <cell r="B60">
            <v>5.27423257697E-6</v>
          </cell>
          <cell r="C60">
            <v>1.39477221961E-5</v>
          </cell>
          <cell r="D60">
            <v>2.6625743629199999E-5</v>
          </cell>
          <cell r="E60">
            <v>3.4768945803199997E-5</v>
          </cell>
          <cell r="F60">
            <v>3.8586275850200002E-5</v>
          </cell>
          <cell r="G60">
            <v>2.68465153806E-5</v>
          </cell>
          <cell r="H60">
            <v>3.0862622204199998E-5</v>
          </cell>
          <cell r="I60">
            <v>2.7505155858100001E-5</v>
          </cell>
          <cell r="J60">
            <v>2.26961101119E-5</v>
          </cell>
          <cell r="K60">
            <v>1.3062535361000001E-5</v>
          </cell>
          <cell r="L60">
            <v>4.7383247718600004E-6</v>
          </cell>
          <cell r="M60">
            <v>1.14293370684E-6</v>
          </cell>
          <cell r="N60">
            <v>1.13477913856E-6</v>
          </cell>
          <cell r="O60">
            <v>5.7358882251499998E-6</v>
          </cell>
          <cell r="P60">
            <v>1.6346920806500001E-5</v>
          </cell>
          <cell r="Q60">
            <v>2.8997457182900001E-5</v>
          </cell>
          <cell r="R60">
            <v>3.8689043978699997E-5</v>
          </cell>
          <cell r="S60">
            <v>4.2406454950800001E-5</v>
          </cell>
          <cell r="T60">
            <v>5.6824983430500002E-5</v>
          </cell>
          <cell r="U60">
            <v>4.7408454482999999E-5</v>
          </cell>
          <cell r="V60">
            <v>3.9293203060900002E-5</v>
          </cell>
          <cell r="W60">
            <v>3.2678916509200003E-5</v>
          </cell>
          <cell r="X60">
            <v>2.69405705683E-5</v>
          </cell>
          <cell r="Y60">
            <v>1.7922290324000001E-5</v>
          </cell>
          <cell r="Z60">
            <v>9.9387326017399996E-6</v>
          </cell>
          <cell r="AA60">
            <v>-9.2831929534400002E-6</v>
          </cell>
          <cell r="AB60">
            <v>1.1782118366300001E-5</v>
          </cell>
          <cell r="AC60">
            <v>8.9001229880400008E-6</v>
          </cell>
          <cell r="AD60">
            <v>1.1918878648800001E-5</v>
          </cell>
          <cell r="AE60">
            <v>2.16057347148E-5</v>
          </cell>
          <cell r="AF60">
            <v>3.2769183922800002E-5</v>
          </cell>
          <cell r="AG60">
            <v>3.26840114859E-5</v>
          </cell>
          <cell r="AH60">
            <v>2.8259223607799999E-5</v>
          </cell>
          <cell r="AI60">
            <v>2.5472442923699998E-5</v>
          </cell>
          <cell r="AJ60">
            <v>2.3123767258099999E-5</v>
          </cell>
          <cell r="AK60">
            <v>1.8789266969700001E-5</v>
          </cell>
          <cell r="AL60">
            <v>1.35807679616E-5</v>
          </cell>
          <cell r="AM60">
            <v>9.9792044450499995E-6</v>
          </cell>
          <cell r="AN60">
            <v>5.2973024679499998E-6</v>
          </cell>
          <cell r="AO60">
            <v>5.30466051048E-5</v>
          </cell>
          <cell r="AP60">
            <v>6.1598864311599995E-5</v>
          </cell>
          <cell r="AQ60">
            <v>6.8191463510200001E-5</v>
          </cell>
          <cell r="AR60">
            <v>8.1776449969099996E-5</v>
          </cell>
          <cell r="AS60">
            <v>8.9553212210900004E-5</v>
          </cell>
          <cell r="AT60">
            <v>7.9170065194900005E-5</v>
          </cell>
          <cell r="AU60">
            <v>6.7883841381100005E-5</v>
          </cell>
          <cell r="AV60">
            <v>5.8891122042899999E-5</v>
          </cell>
          <cell r="AW60">
            <v>5.2334783446599998E-5</v>
          </cell>
          <cell r="AX60">
            <v>4.2091840512299999E-5</v>
          </cell>
          <cell r="AY60">
            <v>3.1829306486E-5</v>
          </cell>
          <cell r="AZ60">
            <v>2.7562362541700001E-5</v>
          </cell>
          <cell r="BA60">
            <v>5.0465502860499999E-6</v>
          </cell>
        </row>
        <row r="61">
          <cell r="B61">
            <v>5.6229365190400003E-6</v>
          </cell>
          <cell r="C61">
            <v>1.15808183255E-5</v>
          </cell>
          <cell r="D61">
            <v>2.2530670809500001E-5</v>
          </cell>
          <cell r="E61">
            <v>3.2721189547699999E-5</v>
          </cell>
          <cell r="F61">
            <v>3.9065225927099999E-5</v>
          </cell>
          <cell r="G61">
            <v>2.88333143047E-5</v>
          </cell>
          <cell r="H61">
            <v>3.6074065834300001E-5</v>
          </cell>
          <cell r="I61">
            <v>3.27391458765E-5</v>
          </cell>
          <cell r="J61">
            <v>2.8224663516700001E-5</v>
          </cell>
          <cell r="K61">
            <v>1.91713950243E-5</v>
          </cell>
          <cell r="L61">
            <v>1.09689899501E-5</v>
          </cell>
          <cell r="M61">
            <v>7.5141702254599997E-6</v>
          </cell>
          <cell r="N61">
            <v>7.5009876006099998E-6</v>
          </cell>
          <cell r="O61">
            <v>3.8046762819700001E-6</v>
          </cell>
          <cell r="P61">
            <v>1.3419266184299999E-5</v>
          </cell>
          <cell r="Q61">
            <v>2.5156929990400001E-5</v>
          </cell>
          <cell r="R61">
            <v>3.5258135752200002E-5</v>
          </cell>
          <cell r="S61">
            <v>4.0110938093500003E-5</v>
          </cell>
          <cell r="T61">
            <v>7.6916908794099999E-5</v>
          </cell>
          <cell r="U61">
            <v>6.8773133907099995E-5</v>
          </cell>
          <cell r="V61">
            <v>6.1701747015999999E-5</v>
          </cell>
          <cell r="W61">
            <v>5.6622021338799997E-5</v>
          </cell>
          <cell r="X61">
            <v>4.6631099252799997E-5</v>
          </cell>
          <cell r="Y61">
            <v>3.1243748383900002E-5</v>
          </cell>
          <cell r="Z61">
            <v>2.0121954109200002E-5</v>
          </cell>
          <cell r="AA61">
            <v>-7.8032723631699996E-6</v>
          </cell>
          <cell r="AB61">
            <v>9.5185649960300005E-6</v>
          </cell>
          <cell r="AC61">
            <v>6.7515482886299997E-6</v>
          </cell>
          <cell r="AD61">
            <v>1.13891107216E-5</v>
          </cell>
          <cell r="AE61">
            <v>2.68217929066E-5</v>
          </cell>
          <cell r="AF61">
            <v>4.48322569771E-5</v>
          </cell>
          <cell r="AG61">
            <v>4.8210921849300001E-5</v>
          </cell>
          <cell r="AH61">
            <v>4.3442990366400002E-5</v>
          </cell>
          <cell r="AI61">
            <v>4.0012987425800002E-5</v>
          </cell>
          <cell r="AJ61">
            <v>3.6985243861699997E-5</v>
          </cell>
          <cell r="AK61">
            <v>3.1338439507299997E-5</v>
          </cell>
          <cell r="AL61">
            <v>2.3814956026800002E-5</v>
          </cell>
          <cell r="AM61">
            <v>1.89397856683E-5</v>
          </cell>
          <cell r="AN61">
            <v>1.3896623074E-5</v>
          </cell>
          <cell r="AO61">
            <v>3.9260904335400002E-5</v>
          </cell>
          <cell r="AP61">
            <v>4.8462535823899998E-5</v>
          </cell>
          <cell r="AQ61">
            <v>6.2515651055200007E-5</v>
          </cell>
          <cell r="AR61">
            <v>8.9553212210900004E-5</v>
          </cell>
          <cell r="AS61">
            <v>1.1097891794200001E-4</v>
          </cell>
          <cell r="AT61">
            <v>1.07677426883E-4</v>
          </cell>
          <cell r="AU61">
            <v>9.6431216971600001E-5</v>
          </cell>
          <cell r="AV61">
            <v>8.6281295818000002E-5</v>
          </cell>
          <cell r="AW61">
            <v>8.0261013788900004E-5</v>
          </cell>
          <cell r="AX61">
            <v>6.6731919492600002E-5</v>
          </cell>
          <cell r="AY61">
            <v>5.3341610546499998E-5</v>
          </cell>
          <cell r="AZ61">
            <v>4.6982083844400002E-5</v>
          </cell>
          <cell r="BA61">
            <v>1.3959391320300001E-5</v>
          </cell>
        </row>
        <row r="62">
          <cell r="B62">
            <v>8.1860492867300004E-6</v>
          </cell>
          <cell r="C62">
            <v>1.0261366298900001E-5</v>
          </cell>
          <cell r="D62">
            <v>1.9152823677900001E-5</v>
          </cell>
          <cell r="E62">
            <v>3.0993974283400003E-5</v>
          </cell>
          <cell r="F62">
            <v>3.9202449427299997E-5</v>
          </cell>
          <cell r="G62">
            <v>3.5165174467499997E-5</v>
          </cell>
          <cell r="H62">
            <v>4.1831414015100001E-5</v>
          </cell>
          <cell r="I62">
            <v>3.92806293622E-5</v>
          </cell>
          <cell r="J62">
            <v>3.6034989971400003E-5</v>
          </cell>
          <cell r="K62">
            <v>2.9486324999100001E-5</v>
          </cell>
          <cell r="L62">
            <v>2.29105282467E-5</v>
          </cell>
          <cell r="M62">
            <v>2.07604155337E-5</v>
          </cell>
          <cell r="N62">
            <v>2.0737772357700001E-5</v>
          </cell>
          <cell r="O62">
            <v>2.3733618644800002E-6</v>
          </cell>
          <cell r="P62">
            <v>9.3527068029499993E-6</v>
          </cell>
          <cell r="Q62">
            <v>2.1055345776700001E-5</v>
          </cell>
          <cell r="R62">
            <v>3.1646544112299997E-5</v>
          </cell>
          <cell r="S62">
            <v>3.8063824420900001E-5</v>
          </cell>
          <cell r="T62">
            <v>8.3807706315299995E-5</v>
          </cell>
          <cell r="U62">
            <v>7.8082105893799997E-5</v>
          </cell>
          <cell r="V62">
            <v>7.3068571504799999E-5</v>
          </cell>
          <cell r="W62">
            <v>7.0253679226099999E-5</v>
          </cell>
          <cell r="X62">
            <v>5.9555300795700002E-5</v>
          </cell>
          <cell r="Y62">
            <v>4.33884768367E-5</v>
          </cell>
          <cell r="Z62">
            <v>3.07069053032E-5</v>
          </cell>
          <cell r="AA62">
            <v>-3.34621434815E-6</v>
          </cell>
          <cell r="AB62">
            <v>4.8102353240600004E-6</v>
          </cell>
          <cell r="AC62">
            <v>5.3165876740999999E-6</v>
          </cell>
          <cell r="AD62">
            <v>1.11474503751E-5</v>
          </cell>
          <cell r="AE62">
            <v>2.8632527193399998E-5</v>
          </cell>
          <cell r="AF62">
            <v>5.0095902703100001E-5</v>
          </cell>
          <cell r="AG62">
            <v>5.6317742360299999E-5</v>
          </cell>
          <cell r="AH62">
            <v>5.2613221614699999E-5</v>
          </cell>
          <cell r="AI62">
            <v>4.8684422097899998E-5</v>
          </cell>
          <cell r="AJ62">
            <v>4.5006678234100002E-5</v>
          </cell>
          <cell r="AK62">
            <v>3.8638790553200002E-5</v>
          </cell>
          <cell r="AL62">
            <v>2.95461466873E-5</v>
          </cell>
          <cell r="AM62">
            <v>2.38642021705E-5</v>
          </cell>
          <cell r="AN62">
            <v>1.8333063178199999E-5</v>
          </cell>
          <cell r="AO62">
            <v>2.3039296318900001E-5</v>
          </cell>
          <cell r="AP62">
            <v>3.2020727602000001E-5</v>
          </cell>
          <cell r="AQ62">
            <v>4.9280533100900002E-5</v>
          </cell>
          <cell r="AR62">
            <v>7.9170065194900005E-5</v>
          </cell>
          <cell r="AS62">
            <v>1.07677426883E-4</v>
          </cell>
          <cell r="AT62">
            <v>1.22159287271E-4</v>
          </cell>
          <cell r="AU62">
            <v>1.1521201002E-4</v>
          </cell>
          <cell r="AV62">
            <v>1.06293442923E-4</v>
          </cell>
          <cell r="AW62">
            <v>1.02352869407E-4</v>
          </cell>
          <cell r="AX62">
            <v>8.9321753877399994E-5</v>
          </cell>
          <cell r="AY62">
            <v>7.5897221445400003E-5</v>
          </cell>
          <cell r="AZ62">
            <v>6.7856760773100003E-5</v>
          </cell>
          <cell r="BA62">
            <v>2.70667087049E-5</v>
          </cell>
        </row>
        <row r="63">
          <cell r="B63">
            <v>8.0977472532600008E-6</v>
          </cell>
          <cell r="C63">
            <v>8.7302099297399999E-6</v>
          </cell>
          <cell r="D63">
            <v>1.5905726039300001E-5</v>
          </cell>
          <cell r="E63">
            <v>2.74264303627E-5</v>
          </cell>
          <cell r="F63">
            <v>3.6663246683900003E-5</v>
          </cell>
          <cell r="G63">
            <v>3.7220808958400002E-5</v>
          </cell>
          <cell r="H63">
            <v>4.2195142858299997E-5</v>
          </cell>
          <cell r="I63">
            <v>4.0658043553000002E-5</v>
          </cell>
          <cell r="J63">
            <v>3.8328966767399997E-5</v>
          </cell>
          <cell r="K63">
            <v>3.39208970992E-5</v>
          </cell>
          <cell r="L63">
            <v>2.8691328107000001E-5</v>
          </cell>
          <cell r="M63">
            <v>2.7348051109699999E-5</v>
          </cell>
          <cell r="N63">
            <v>2.73229129803E-5</v>
          </cell>
          <cell r="O63">
            <v>6.5480031379700002E-7</v>
          </cell>
          <cell r="P63">
            <v>6.4183645571000002E-6</v>
          </cell>
          <cell r="Q63">
            <v>1.6545289667200001E-5</v>
          </cell>
          <cell r="R63">
            <v>2.6178835990399999E-5</v>
          </cell>
          <cell r="S63">
            <v>3.2701991231200003E-5</v>
          </cell>
          <cell r="T63">
            <v>7.8868817453000003E-5</v>
          </cell>
          <cell r="U63">
            <v>7.5331247695699998E-5</v>
          </cell>
          <cell r="V63">
            <v>7.2253037684499998E-5</v>
          </cell>
          <cell r="W63">
            <v>7.1119908656799998E-5</v>
          </cell>
          <cell r="X63">
            <v>6.17339183187E-5</v>
          </cell>
          <cell r="Y63">
            <v>4.7955475100099999E-5</v>
          </cell>
          <cell r="Z63">
            <v>3.43285367833E-5</v>
          </cell>
          <cell r="AA63">
            <v>5.98421818138E-7</v>
          </cell>
          <cell r="AB63">
            <v>1.6442073938900001E-6</v>
          </cell>
          <cell r="AC63">
            <v>3.9347003096300002E-6</v>
          </cell>
          <cell r="AD63">
            <v>1.00505261135E-5</v>
          </cell>
          <cell r="AE63">
            <v>2.7069520833299999E-5</v>
          </cell>
          <cell r="AF63">
            <v>4.8386445920899998E-5</v>
          </cell>
          <cell r="AG63">
            <v>5.51292055784E-5</v>
          </cell>
          <cell r="AH63">
            <v>5.27591661076E-5</v>
          </cell>
          <cell r="AI63">
            <v>4.9276709081900002E-5</v>
          </cell>
          <cell r="AJ63">
            <v>4.5824493293899998E-5</v>
          </cell>
          <cell r="AK63">
            <v>3.9529421107100003E-5</v>
          </cell>
          <cell r="AL63">
            <v>3.0778361736500003E-5</v>
          </cell>
          <cell r="AM63">
            <v>2.5119525224500002E-5</v>
          </cell>
          <cell r="AN63">
            <v>2.0098007921E-5</v>
          </cell>
          <cell r="AO63">
            <v>1.34994876182E-5</v>
          </cell>
          <cell r="AP63">
            <v>2.1441025635200001E-5</v>
          </cell>
          <cell r="AQ63">
            <v>3.9345677649200002E-5</v>
          </cell>
          <cell r="AR63">
            <v>6.7883841381100005E-5</v>
          </cell>
          <cell r="AS63">
            <v>9.6431216971600001E-5</v>
          </cell>
          <cell r="AT63">
            <v>1.1521201002E-4</v>
          </cell>
          <cell r="AU63">
            <v>1.14965336014E-4</v>
          </cell>
          <cell r="AV63">
            <v>1.08682832589E-4</v>
          </cell>
          <cell r="AW63">
            <v>1.0683823390999999E-4</v>
          </cell>
          <cell r="AX63">
            <v>9.5719987171900007E-5</v>
          </cell>
          <cell r="AY63">
            <v>8.4523219270100006E-5</v>
          </cell>
          <cell r="AZ63">
            <v>7.6589875189700003E-5</v>
          </cell>
          <cell r="BA63">
            <v>3.4799061204500002E-5</v>
          </cell>
        </row>
        <row r="64">
          <cell r="B64">
            <v>7.8176516998100006E-6</v>
          </cell>
          <cell r="C64">
            <v>7.4690815955700003E-6</v>
          </cell>
          <cell r="D64">
            <v>1.35873781576E-5</v>
          </cell>
          <cell r="E64">
            <v>2.49149421252E-5</v>
          </cell>
          <cell r="F64">
            <v>3.4387795577499998E-5</v>
          </cell>
          <cell r="G64">
            <v>3.7915741782799998E-5</v>
          </cell>
          <cell r="H64">
            <v>4.1852457295899998E-5</v>
          </cell>
          <cell r="I64">
            <v>4.1002347638800001E-5</v>
          </cell>
          <cell r="J64">
            <v>3.93609994403E-5</v>
          </cell>
          <cell r="K64">
            <v>3.6076848042499998E-5</v>
          </cell>
          <cell r="L64">
            <v>3.1925581076699998E-5</v>
          </cell>
          <cell r="M64">
            <v>3.12146992108E-5</v>
          </cell>
          <cell r="N64">
            <v>3.1190854890899998E-5</v>
          </cell>
          <cell r="O64">
            <v>-5.4368225194699996E-7</v>
          </cell>
          <cell r="P64">
            <v>4.0069620181600003E-6</v>
          </cell>
          <cell r="Q64">
            <v>1.2635265128000001E-5</v>
          </cell>
          <cell r="R64">
            <v>2.14085758404E-5</v>
          </cell>
          <cell r="S64">
            <v>2.7967007371099999E-5</v>
          </cell>
          <cell r="T64">
            <v>7.4066292613699999E-5</v>
          </cell>
          <cell r="U64">
            <v>7.20004066441E-5</v>
          </cell>
          <cell r="V64">
            <v>7.0432477702499999E-5</v>
          </cell>
          <cell r="W64">
            <v>7.06801607883E-5</v>
          </cell>
          <cell r="X64">
            <v>6.2572269111800007E-5</v>
          </cell>
          <cell r="Y64">
            <v>5.08295152722E-5</v>
          </cell>
          <cell r="Z64">
            <v>3.7050094281600003E-5</v>
          </cell>
          <cell r="AA64">
            <v>3.46245624377E-6</v>
          </cell>
          <cell r="AB64">
            <v>4.0233901522100002E-7</v>
          </cell>
          <cell r="AC64">
            <v>2.5465479473199998E-6</v>
          </cell>
          <cell r="AD64">
            <v>8.6636968421799995E-6</v>
          </cell>
          <cell r="AE64">
            <v>2.53132234354E-5</v>
          </cell>
          <cell r="AF64">
            <v>4.5577454063199997E-5</v>
          </cell>
          <cell r="AG64">
            <v>5.19981192461E-5</v>
          </cell>
          <cell r="AH64">
            <v>5.0416830234600002E-5</v>
          </cell>
          <cell r="AI64">
            <v>4.7716021588299997E-5</v>
          </cell>
          <cell r="AJ64">
            <v>4.4779229755600002E-5</v>
          </cell>
          <cell r="AK64">
            <v>3.9084918650100001E-5</v>
          </cell>
          <cell r="AL64">
            <v>3.1017662737899998E-5</v>
          </cell>
          <cell r="AM64">
            <v>2.5998208007099999E-5</v>
          </cell>
          <cell r="AN64">
            <v>2.1855750403399998E-5</v>
          </cell>
          <cell r="AO64">
            <v>7.6835198623800006E-6</v>
          </cell>
          <cell r="AP64">
            <v>1.4046667562E-5</v>
          </cell>
          <cell r="AQ64">
            <v>3.1904410030399999E-5</v>
          </cell>
          <cell r="AR64">
            <v>5.8891122042899999E-5</v>
          </cell>
          <cell r="AS64">
            <v>8.6281295818000002E-5</v>
          </cell>
          <cell r="AT64">
            <v>1.06293442923E-4</v>
          </cell>
          <cell r="AU64">
            <v>1.08682832589E-4</v>
          </cell>
          <cell r="AV64">
            <v>1.07276896824E-4</v>
          </cell>
          <cell r="AW64">
            <v>1.06764649496E-4</v>
          </cell>
          <cell r="AX64">
            <v>9.7132953653100002E-5</v>
          </cell>
          <cell r="AY64">
            <v>8.8433261972700001E-5</v>
          </cell>
          <cell r="AZ64">
            <v>8.0746330725700003E-5</v>
          </cell>
          <cell r="BA64">
            <v>3.9644064737699998E-5</v>
          </cell>
        </row>
        <row r="65">
          <cell r="B65">
            <v>8.2443037760300004E-6</v>
          </cell>
          <cell r="C65">
            <v>6.3452554806499999E-6</v>
          </cell>
          <cell r="D65">
            <v>1.1527478864299999E-5</v>
          </cell>
          <cell r="E65">
            <v>2.22950543805E-5</v>
          </cell>
          <cell r="F65">
            <v>3.1494997552300001E-5</v>
          </cell>
          <cell r="G65">
            <v>3.62114162042E-5</v>
          </cell>
          <cell r="H65">
            <v>4.0079954419000002E-5</v>
          </cell>
          <cell r="I65">
            <v>3.9638453767300003E-5</v>
          </cell>
          <cell r="J65">
            <v>3.88203276097E-5</v>
          </cell>
          <cell r="K65">
            <v>3.6675110438699998E-5</v>
          </cell>
          <cell r="L65">
            <v>3.34043764016E-5</v>
          </cell>
          <cell r="M65">
            <v>3.3201757732900001E-5</v>
          </cell>
          <cell r="N65">
            <v>3.31792318334E-5</v>
          </cell>
          <cell r="O65">
            <v>-1.2676421259199999E-6</v>
          </cell>
          <cell r="P65">
            <v>2.45037350055E-6</v>
          </cell>
          <cell r="Q65">
            <v>9.6098535449200007E-6</v>
          </cell>
          <cell r="R65">
            <v>1.7451629872999999E-5</v>
          </cell>
          <cell r="S65">
            <v>2.3716642536E-5</v>
          </cell>
          <cell r="T65">
            <v>7.1706816601300002E-5</v>
          </cell>
          <cell r="U65">
            <v>7.1242421868299998E-5</v>
          </cell>
          <cell r="V65">
            <v>7.1021355817399995E-5</v>
          </cell>
          <cell r="W65">
            <v>7.2700833328900004E-5</v>
          </cell>
          <cell r="X65">
            <v>6.4973805868399995E-5</v>
          </cell>
          <cell r="Y65">
            <v>5.3829197511500003E-5</v>
          </cell>
          <cell r="Z65">
            <v>3.9476068059100002E-5</v>
          </cell>
          <cell r="AA65">
            <v>5.5225032472699999E-6</v>
          </cell>
          <cell r="AB65">
            <v>-1.7658197106399999E-6</v>
          </cell>
          <cell r="AC65">
            <v>1.46254457438E-6</v>
          </cell>
          <cell r="AD65">
            <v>7.6486731980899995E-6</v>
          </cell>
          <cell r="AE65">
            <v>2.4466413859E-5</v>
          </cell>
          <cell r="AF65">
            <v>4.5008850564800002E-5</v>
          </cell>
          <cell r="AG65">
            <v>5.17378171292E-5</v>
          </cell>
          <cell r="AH65">
            <v>5.0882734361200002E-5</v>
          </cell>
          <cell r="AI65">
            <v>4.8220139678300002E-5</v>
          </cell>
          <cell r="AJ65">
            <v>4.5485096974099997E-5</v>
          </cell>
          <cell r="AK65">
            <v>4.0274426159499997E-5</v>
          </cell>
          <cell r="AL65">
            <v>3.2146676608099999E-5</v>
          </cell>
          <cell r="AM65">
            <v>2.7110208230500001E-5</v>
          </cell>
          <cell r="AN65">
            <v>2.29483424941E-5</v>
          </cell>
          <cell r="AO65">
            <v>8.5045737612700001E-7</v>
          </cell>
          <cell r="AP65">
            <v>6.8577281816000001E-6</v>
          </cell>
          <cell r="AQ65">
            <v>2.5151494482299999E-5</v>
          </cell>
          <cell r="AR65">
            <v>5.2334783446599998E-5</v>
          </cell>
          <cell r="AS65">
            <v>8.0261013788900004E-5</v>
          </cell>
          <cell r="AT65">
            <v>1.02352869407E-4</v>
          </cell>
          <cell r="AU65">
            <v>1.0683823390999999E-4</v>
          </cell>
          <cell r="AV65">
            <v>1.06764649496E-4</v>
          </cell>
          <cell r="AW65">
            <v>1.109435531E-4</v>
          </cell>
          <cell r="AX65">
            <v>1.02000427625E-4</v>
          </cell>
          <cell r="AY65">
            <v>9.4164166077400003E-5</v>
          </cell>
          <cell r="AZ65">
            <v>8.5962612229199996E-5</v>
          </cell>
          <cell r="BA65">
            <v>4.5537273906200002E-5</v>
          </cell>
        </row>
        <row r="66">
          <cell r="B66">
            <v>8.5198270779500008E-6</v>
          </cell>
          <cell r="C66">
            <v>5.5531167234100004E-6</v>
          </cell>
          <cell r="D66">
            <v>1.02613747112E-5</v>
          </cell>
          <cell r="E66">
            <v>2.0147093468199999E-5</v>
          </cell>
          <cell r="F66">
            <v>2.9457915419999998E-5</v>
          </cell>
          <cell r="G66">
            <v>3.5228850606100003E-5</v>
          </cell>
          <cell r="H66">
            <v>3.6881725638099997E-5</v>
          </cell>
          <cell r="I66">
            <v>3.6824888753400002E-5</v>
          </cell>
          <cell r="J66">
            <v>3.6704015489300001E-5</v>
          </cell>
          <cell r="K66">
            <v>3.5924586794900001E-5</v>
          </cell>
          <cell r="L66">
            <v>3.3560542861900002E-5</v>
          </cell>
          <cell r="M66">
            <v>3.3470189243499997E-5</v>
          </cell>
          <cell r="N66">
            <v>3.3441133895700002E-5</v>
          </cell>
          <cell r="O66">
            <v>-1.4022735330899999E-6</v>
          </cell>
          <cell r="P66">
            <v>8.6256607784199997E-7</v>
          </cell>
          <cell r="Q66">
            <v>7.9511979742300006E-6</v>
          </cell>
          <cell r="R66">
            <v>1.50051622013E-5</v>
          </cell>
          <cell r="S66">
            <v>2.1650851425E-5</v>
          </cell>
          <cell r="T66">
            <v>6.3331868661000004E-5</v>
          </cell>
          <cell r="U66">
            <v>6.3218654263200004E-5</v>
          </cell>
          <cell r="V66">
            <v>6.3187929488400002E-5</v>
          </cell>
          <cell r="W66">
            <v>6.4931319880600001E-5</v>
          </cell>
          <cell r="X66">
            <v>6.0584922667200002E-5</v>
          </cell>
          <cell r="Y66">
            <v>5.4841917915999997E-5</v>
          </cell>
          <cell r="Z66">
            <v>4.1028101266899997E-5</v>
          </cell>
          <cell r="AA66">
            <v>7.9686510372499999E-6</v>
          </cell>
          <cell r="AB66">
            <v>-1.2184259974299999E-6</v>
          </cell>
          <cell r="AC66">
            <v>1.6431280136900001E-6</v>
          </cell>
          <cell r="AD66">
            <v>7.3291228396599998E-6</v>
          </cell>
          <cell r="AE66">
            <v>2.1914511151399999E-5</v>
          </cell>
          <cell r="AF66">
            <v>3.9933514773300001E-5</v>
          </cell>
          <cell r="AG66">
            <v>4.6506088241200003E-5</v>
          </cell>
          <cell r="AH66">
            <v>4.6396672348000003E-5</v>
          </cell>
          <cell r="AI66">
            <v>4.4115066589799999E-5</v>
          </cell>
          <cell r="AJ66">
            <v>4.1685535634500002E-5</v>
          </cell>
          <cell r="AK66">
            <v>3.7368245056700001E-5</v>
          </cell>
          <cell r="AL66">
            <v>3.1206165353099999E-5</v>
          </cell>
          <cell r="AM66">
            <v>2.6822911004900001E-5</v>
          </cell>
          <cell r="AN66">
            <v>2.3099260311E-5</v>
          </cell>
          <cell r="AO66">
            <v>9.2150850871200005E-7</v>
          </cell>
          <cell r="AP66">
            <v>6.0334269883300004E-6</v>
          </cell>
          <cell r="AQ66">
            <v>2.0349189968500001E-5</v>
          </cell>
          <cell r="AR66">
            <v>4.2091840512299999E-5</v>
          </cell>
          <cell r="AS66">
            <v>6.6731919492600002E-5</v>
          </cell>
          <cell r="AT66">
            <v>8.9321753877399994E-5</v>
          </cell>
          <cell r="AU66">
            <v>9.5719987171900007E-5</v>
          </cell>
          <cell r="AV66">
            <v>9.7132953653100002E-5</v>
          </cell>
          <cell r="AW66">
            <v>1.02000427625E-4</v>
          </cell>
          <cell r="AX66">
            <v>9.9842544539300001E-5</v>
          </cell>
          <cell r="AY66">
            <v>9.4432299727399997E-5</v>
          </cell>
          <cell r="AZ66">
            <v>8.6856193392499995E-5</v>
          </cell>
          <cell r="BA66">
            <v>5.0072820812199999E-5</v>
          </cell>
        </row>
        <row r="67">
          <cell r="B67">
            <v>6.99879685907E-6</v>
          </cell>
          <cell r="C67">
            <v>5.0384745972799996E-6</v>
          </cell>
          <cell r="D67">
            <v>9.3728542735800008E-6</v>
          </cell>
          <cell r="E67">
            <v>1.7481812417799999E-5</v>
          </cell>
          <cell r="F67">
            <v>2.6326007279800001E-5</v>
          </cell>
          <cell r="G67">
            <v>3.3845345831299997E-5</v>
          </cell>
          <cell r="H67">
            <v>3.2876683105300002E-5</v>
          </cell>
          <cell r="I67">
            <v>3.3242476336099997E-5</v>
          </cell>
          <cell r="J67">
            <v>3.3553905753300001E-5</v>
          </cell>
          <cell r="K67">
            <v>3.39026058153E-5</v>
          </cell>
          <cell r="L67">
            <v>3.2775420473300001E-5</v>
          </cell>
          <cell r="M67">
            <v>3.37118539271E-5</v>
          </cell>
          <cell r="N67">
            <v>3.3682689657299998E-5</v>
          </cell>
          <cell r="O67">
            <v>-2.29172533928E-6</v>
          </cell>
          <cell r="P67">
            <v>-4.28907788872E-7</v>
          </cell>
          <cell r="Q67">
            <v>6.8594248591499998E-6</v>
          </cell>
          <cell r="R67">
            <v>1.34943390421E-5</v>
          </cell>
          <cell r="S67">
            <v>1.9786211327699999E-5</v>
          </cell>
          <cell r="T67">
            <v>5.4411629293499998E-5</v>
          </cell>
          <cell r="U67">
            <v>5.4329925104100002E-5</v>
          </cell>
          <cell r="V67">
            <v>5.4412220359300001E-5</v>
          </cell>
          <cell r="W67">
            <v>5.5746311062700003E-5</v>
          </cell>
          <cell r="X67">
            <v>5.5868474346899997E-5</v>
          </cell>
          <cell r="Y67">
            <v>5.6571543152699999E-5</v>
          </cell>
          <cell r="Z67">
            <v>4.3051922393799997E-5</v>
          </cell>
          <cell r="AA67">
            <v>1.2381999665E-5</v>
          </cell>
          <cell r="AB67">
            <v>-1.1725337206800001E-6</v>
          </cell>
          <cell r="AC67">
            <v>1.1792765780699999E-6</v>
          </cell>
          <cell r="AD67">
            <v>6.4337558864999997E-6</v>
          </cell>
          <cell r="AE67">
            <v>1.8775472322400001E-5</v>
          </cell>
          <cell r="AF67">
            <v>3.4541672927499998E-5</v>
          </cell>
          <cell r="AG67">
            <v>4.0799482800999999E-5</v>
          </cell>
          <cell r="AH67">
            <v>4.12090717E-5</v>
          </cell>
          <cell r="AI67">
            <v>3.9881252857099997E-5</v>
          </cell>
          <cell r="AJ67">
            <v>3.8241150330199998E-5</v>
          </cell>
          <cell r="AK67">
            <v>3.5911571126199999E-5</v>
          </cell>
          <cell r="AL67">
            <v>3.2019071548599998E-5</v>
          </cell>
          <cell r="AM67">
            <v>2.8440332840899999E-5</v>
          </cell>
          <cell r="AN67">
            <v>2.5006124087000001E-5</v>
          </cell>
          <cell r="AO67">
            <v>-1.3810517686E-7</v>
          </cell>
          <cell r="AP67">
            <v>3.59387142792E-6</v>
          </cell>
          <cell r="AQ67">
            <v>1.5602168381299999E-5</v>
          </cell>
          <cell r="AR67">
            <v>3.1829306486E-5</v>
          </cell>
          <cell r="AS67">
            <v>5.3341610546499998E-5</v>
          </cell>
          <cell r="AT67">
            <v>7.5897221445400003E-5</v>
          </cell>
          <cell r="AU67">
            <v>8.4523219270100006E-5</v>
          </cell>
          <cell r="AV67">
            <v>8.8433261972700001E-5</v>
          </cell>
          <cell r="AW67">
            <v>9.4164166077400003E-5</v>
          </cell>
          <cell r="AX67">
            <v>9.4432299727399997E-5</v>
          </cell>
          <cell r="AY67">
            <v>9.81852117638E-5</v>
          </cell>
          <cell r="AZ67">
            <v>9.1005052028600002E-5</v>
          </cell>
          <cell r="BA67">
            <v>5.7121669616399998E-5</v>
          </cell>
        </row>
        <row r="68">
          <cell r="B68">
            <v>6.7902128366299996E-6</v>
          </cell>
          <cell r="C68">
            <v>5.0768171567300003E-6</v>
          </cell>
          <cell r="D68">
            <v>8.0361624274700004E-6</v>
          </cell>
          <cell r="E68">
            <v>1.50567516874E-5</v>
          </cell>
          <cell r="F68">
            <v>2.3420458529700001E-5</v>
          </cell>
          <cell r="G68">
            <v>3.2393485589200001E-5</v>
          </cell>
          <cell r="H68">
            <v>3.1146215361400001E-5</v>
          </cell>
          <cell r="I68">
            <v>3.1335407575900002E-5</v>
          </cell>
          <cell r="J68">
            <v>3.17040266729E-5</v>
          </cell>
          <cell r="K68">
            <v>3.2838114582300001E-5</v>
          </cell>
          <cell r="L68">
            <v>3.23973936883E-5</v>
          </cell>
          <cell r="M68">
            <v>3.3710364110799997E-5</v>
          </cell>
          <cell r="N68">
            <v>3.3682686457599999E-5</v>
          </cell>
          <cell r="O68">
            <v>-2.1901110883800001E-6</v>
          </cell>
          <cell r="P68">
            <v>-1.2500191698999999E-6</v>
          </cell>
          <cell r="Q68">
            <v>5.0725053624300004E-6</v>
          </cell>
          <cell r="R68">
            <v>1.1155889432499999E-5</v>
          </cell>
          <cell r="S68">
            <v>1.6653908852099998E-5</v>
          </cell>
          <cell r="T68">
            <v>4.81844927121E-5</v>
          </cell>
          <cell r="U68">
            <v>4.8255460913400001E-5</v>
          </cell>
          <cell r="V68">
            <v>4.8051591942999999E-5</v>
          </cell>
          <cell r="W68">
            <v>4.9300473195200003E-5</v>
          </cell>
          <cell r="X68">
            <v>4.9927103354799997E-5</v>
          </cell>
          <cell r="Y68">
            <v>5.1826984876600001E-5</v>
          </cell>
          <cell r="Z68">
            <v>3.96192414081E-5</v>
          </cell>
          <cell r="AA68">
            <v>1.2414440650499999E-5</v>
          </cell>
          <cell r="AB68">
            <v>-6.1474086692999996E-7</v>
          </cell>
          <cell r="AC68">
            <v>1.9718099302699999E-6</v>
          </cell>
          <cell r="AD68">
            <v>6.4202265261099998E-6</v>
          </cell>
          <cell r="AE68">
            <v>1.67819915297E-5</v>
          </cell>
          <cell r="AF68">
            <v>3.0653947648399998E-5</v>
          </cell>
          <cell r="AG68">
            <v>3.6864892868799998E-5</v>
          </cell>
          <cell r="AH68">
            <v>3.7636882657699999E-5</v>
          </cell>
          <cell r="AI68">
            <v>3.65031020417E-5</v>
          </cell>
          <cell r="AJ68">
            <v>3.5221890053400001E-5</v>
          </cell>
          <cell r="AK68">
            <v>3.3127431583900003E-5</v>
          </cell>
          <cell r="AL68">
            <v>2.9157135304599998E-5</v>
          </cell>
          <cell r="AM68">
            <v>2.6066236440999999E-5</v>
          </cell>
          <cell r="AN68">
            <v>2.2805576290399999E-5</v>
          </cell>
          <cell r="AO68">
            <v>-2.5139872352199998E-6</v>
          </cell>
          <cell r="AP68">
            <v>7.4977923656700001E-7</v>
          </cell>
          <cell r="AQ68">
            <v>1.2884499616E-5</v>
          </cell>
          <cell r="AR68">
            <v>2.7562362541700001E-5</v>
          </cell>
          <cell r="AS68">
            <v>4.6982083844400002E-5</v>
          </cell>
          <cell r="AT68">
            <v>6.7856760773100003E-5</v>
          </cell>
          <cell r="AU68">
            <v>7.6589875189700003E-5</v>
          </cell>
          <cell r="AV68">
            <v>8.0746330725700003E-5</v>
          </cell>
          <cell r="AW68">
            <v>8.5962612229199996E-5</v>
          </cell>
          <cell r="AX68">
            <v>8.6856193392499995E-5</v>
          </cell>
          <cell r="AY68">
            <v>9.1005052028600002E-5</v>
          </cell>
          <cell r="AZ68">
            <v>9.0922395711800005E-5</v>
          </cell>
          <cell r="BA68">
            <v>5.5923439628900002E-5</v>
          </cell>
        </row>
        <row r="69">
          <cell r="B69">
            <v>2.68686841579E-6</v>
          </cell>
          <cell r="C69">
            <v>-7.9430891655999996E-7</v>
          </cell>
          <cell r="D69">
            <v>1.8995709603599999E-6</v>
          </cell>
          <cell r="E69">
            <v>5.2978083558699997E-6</v>
          </cell>
          <cell r="F69">
            <v>9.9243244328600007E-6</v>
          </cell>
          <cell r="G69">
            <v>1.35535477218E-5</v>
          </cell>
          <cell r="H69">
            <v>1.31830891159E-5</v>
          </cell>
          <cell r="I69">
            <v>1.3260248244299999E-5</v>
          </cell>
          <cell r="J69">
            <v>1.44772763895E-5</v>
          </cell>
          <cell r="K69">
            <v>1.7818094669799999E-5</v>
          </cell>
          <cell r="L69">
            <v>1.8698301672099999E-5</v>
          </cell>
          <cell r="M69">
            <v>2.0380712354100002E-5</v>
          </cell>
          <cell r="N69">
            <v>2.0357344247000001E-5</v>
          </cell>
          <cell r="O69">
            <v>-5.5475622242500003E-7</v>
          </cell>
          <cell r="P69">
            <v>-1.8922307693700001E-6</v>
          </cell>
          <cell r="Q69">
            <v>8.0371363089499995E-8</v>
          </cell>
          <cell r="R69">
            <v>2.9325010964300001E-6</v>
          </cell>
          <cell r="S69">
            <v>7.38552602528E-6</v>
          </cell>
          <cell r="T69">
            <v>1.9557119030100002E-5</v>
          </cell>
          <cell r="U69">
            <v>2.1377284470599998E-5</v>
          </cell>
          <cell r="V69">
            <v>2.5575065864800001E-5</v>
          </cell>
          <cell r="W69">
            <v>2.84166460887E-5</v>
          </cell>
          <cell r="X69">
            <v>2.82239995914E-5</v>
          </cell>
          <cell r="Y69">
            <v>3.11401070378E-5</v>
          </cell>
          <cell r="Z69">
            <v>2.5063005978399999E-5</v>
          </cell>
          <cell r="AA69">
            <v>1.7230708107600001E-5</v>
          </cell>
          <cell r="AB69">
            <v>-8.6864146006099992E-6</v>
          </cell>
          <cell r="AC69">
            <v>-4.5825020737600003E-6</v>
          </cell>
          <cell r="AD69">
            <v>8.5149712462700001E-7</v>
          </cell>
          <cell r="AE69">
            <v>5.5911831690300004E-6</v>
          </cell>
          <cell r="AF69">
            <v>1.1406282670099999E-5</v>
          </cell>
          <cell r="AG69">
            <v>1.48829886626E-5</v>
          </cell>
          <cell r="AH69">
            <v>1.67726577335E-5</v>
          </cell>
          <cell r="AI69">
            <v>1.7937875752499999E-5</v>
          </cell>
          <cell r="AJ69">
            <v>1.8162005651899999E-5</v>
          </cell>
          <cell r="AK69">
            <v>1.8874937811800001E-5</v>
          </cell>
          <cell r="AL69">
            <v>1.9256325818699999E-5</v>
          </cell>
          <cell r="AM69">
            <v>1.8450691314299999E-5</v>
          </cell>
          <cell r="AN69">
            <v>1.6608893406300001E-5</v>
          </cell>
          <cell r="AO69">
            <v>-1.23355020819E-5</v>
          </cell>
          <cell r="AP69">
            <v>-9.2025526127099994E-6</v>
          </cell>
          <cell r="AQ69">
            <v>-1.9073038506299999E-6</v>
          </cell>
          <cell r="AR69">
            <v>5.0465502860499999E-6</v>
          </cell>
          <cell r="AS69">
            <v>1.3959391320300001E-5</v>
          </cell>
          <cell r="AT69">
            <v>2.70667087049E-5</v>
          </cell>
          <cell r="AU69">
            <v>3.4799061204500002E-5</v>
          </cell>
          <cell r="AV69">
            <v>3.9644064737699998E-5</v>
          </cell>
          <cell r="AW69">
            <v>4.5537273906200002E-5</v>
          </cell>
          <cell r="AX69">
            <v>5.0072820812199999E-5</v>
          </cell>
          <cell r="AY69">
            <v>5.7121669616399998E-5</v>
          </cell>
          <cell r="AZ69">
            <v>5.5923439628900002E-5</v>
          </cell>
          <cell r="BA69">
            <v>6.8495763053900001E-5</v>
          </cell>
        </row>
      </sheetData>
      <sheetData sheetId="11" refreshError="1">
        <row r="18">
          <cell r="B18">
            <v>4.1667569934199999E-5</v>
          </cell>
          <cell r="C18">
            <v>2.8163588130699999E-5</v>
          </cell>
          <cell r="D18">
            <v>2.04921832749E-5</v>
          </cell>
          <cell r="E18">
            <v>1.8807385068800002E-5</v>
          </cell>
          <cell r="F18">
            <v>1.8600175881499999E-5</v>
          </cell>
          <cell r="G18">
            <v>1.7821793499599999E-5</v>
          </cell>
          <cell r="H18">
            <v>1.5350503698699999E-5</v>
          </cell>
          <cell r="I18">
            <v>1.4038387576700001E-5</v>
          </cell>
          <cell r="J18">
            <v>1.30247727004E-5</v>
          </cell>
          <cell r="K18">
            <v>1.09864334042E-5</v>
          </cell>
          <cell r="L18">
            <v>8.3083933394699995E-6</v>
          </cell>
          <cell r="M18">
            <v>8.5347130587400005E-6</v>
          </cell>
          <cell r="N18">
            <v>8.5509206931999999E-6</v>
          </cell>
          <cell r="O18">
            <v>3.7023215714900002E-6</v>
          </cell>
          <cell r="P18">
            <v>2.3568089895100002E-6</v>
          </cell>
          <cell r="Q18">
            <v>3.5249344562000001E-6</v>
          </cell>
          <cell r="R18">
            <v>4.6708878017299998E-6</v>
          </cell>
          <cell r="S18">
            <v>5.7973868118100001E-6</v>
          </cell>
          <cell r="T18">
            <v>5.1547855744300002E-6</v>
          </cell>
          <cell r="U18">
            <v>4.1409125040899999E-6</v>
          </cell>
          <cell r="V18">
            <v>2.7797652758600001E-6</v>
          </cell>
          <cell r="W18">
            <v>1.7106309531100001E-6</v>
          </cell>
          <cell r="X18">
            <v>3.0354186051899999E-6</v>
          </cell>
          <cell r="Y18">
            <v>4.9650466130299997E-6</v>
          </cell>
          <cell r="Z18">
            <v>4.4887350923799999E-6</v>
          </cell>
          <cell r="AA18">
            <v>1.99120113296E-6</v>
          </cell>
          <cell r="AB18">
            <v>1.9984322015000002E-6</v>
          </cell>
          <cell r="AC18">
            <v>1.79691237777E-6</v>
          </cell>
          <cell r="AD18">
            <v>1.5487765891300001E-6</v>
          </cell>
          <cell r="AE18">
            <v>2.7279484999499998E-7</v>
          </cell>
          <cell r="AF18">
            <v>1.8358801559400001E-6</v>
          </cell>
          <cell r="AG18">
            <v>5.1382161465200004E-6</v>
          </cell>
          <cell r="AH18">
            <v>4.8258782201799996E-6</v>
          </cell>
          <cell r="AI18">
            <v>4.33283692508E-6</v>
          </cell>
          <cell r="AJ18">
            <v>3.5126766668900001E-6</v>
          </cell>
          <cell r="AK18">
            <v>2.1230716575099999E-6</v>
          </cell>
          <cell r="AL18">
            <v>7.4269088162100004E-7</v>
          </cell>
          <cell r="AM18">
            <v>3.86403544829E-7</v>
          </cell>
          <cell r="AN18">
            <v>-2.2588942162900001E-7</v>
          </cell>
          <cell r="AO18">
            <v>1.8075658812499999E-6</v>
          </cell>
          <cell r="AP18">
            <v>4.4065771804700001E-6</v>
          </cell>
          <cell r="AQ18">
            <v>5.0543343197800002E-6</v>
          </cell>
          <cell r="AR18">
            <v>4.3556417767599997E-6</v>
          </cell>
          <cell r="AS18">
            <v>3.9300701308299997E-6</v>
          </cell>
          <cell r="AT18">
            <v>6.4932142777400001E-6</v>
          </cell>
          <cell r="AU18">
            <v>6.8132178572400001E-6</v>
          </cell>
          <cell r="AV18">
            <v>6.66344825287E-6</v>
          </cell>
          <cell r="AW18">
            <v>6.7257672341000003E-6</v>
          </cell>
          <cell r="AX18">
            <v>7.3457430440199998E-6</v>
          </cell>
          <cell r="AY18">
            <v>5.9680656288399999E-6</v>
          </cell>
          <cell r="AZ18">
            <v>5.6967626876100002E-6</v>
          </cell>
          <cell r="BA18">
            <v>1.9157987939600001E-6</v>
          </cell>
        </row>
        <row r="19">
          <cell r="B19">
            <v>2.8163588130699999E-5</v>
          </cell>
          <cell r="C19">
            <v>3.36527431883E-5</v>
          </cell>
          <cell r="D19">
            <v>3.0878039512900003E-5</v>
          </cell>
          <cell r="E19">
            <v>3.17474652127E-5</v>
          </cell>
          <cell r="F19">
            <v>3.1455988554899997E-5</v>
          </cell>
          <cell r="G19">
            <v>3.0170760982100001E-5</v>
          </cell>
          <cell r="H19">
            <v>2.77685911896E-5</v>
          </cell>
          <cell r="I19">
            <v>2.59845553721E-5</v>
          </cell>
          <cell r="J19">
            <v>2.3101418070600001E-5</v>
          </cell>
          <cell r="K19">
            <v>1.7645714740499998E-5</v>
          </cell>
          <cell r="L19">
            <v>1.26636622469E-5</v>
          </cell>
          <cell r="M19">
            <v>1.20963362144E-5</v>
          </cell>
          <cell r="N19">
            <v>1.21092758403E-5</v>
          </cell>
          <cell r="O19">
            <v>4.48980178419E-6</v>
          </cell>
          <cell r="P19">
            <v>5.3722072716800004E-6</v>
          </cell>
          <cell r="Q19">
            <v>1.01442642527E-5</v>
          </cell>
          <cell r="R19">
            <v>1.32179980426E-5</v>
          </cell>
          <cell r="S19">
            <v>1.4205145782200001E-5</v>
          </cell>
          <cell r="T19">
            <v>8.6710274937200002E-6</v>
          </cell>
          <cell r="U19">
            <v>4.8643491375200003E-6</v>
          </cell>
          <cell r="V19">
            <v>1.5433885273500001E-6</v>
          </cell>
          <cell r="W19">
            <v>-2.0645177617699998E-6</v>
          </cell>
          <cell r="X19">
            <v>1.41240578536E-6</v>
          </cell>
          <cell r="Y19">
            <v>5.0668614355999997E-6</v>
          </cell>
          <cell r="Z19">
            <v>3.5786755820699999E-6</v>
          </cell>
          <cell r="AA19">
            <v>-1.9800224979599999E-6</v>
          </cell>
          <cell r="AB19">
            <v>6.3740579090200003E-6</v>
          </cell>
          <cell r="AC19">
            <v>3.7246337958599999E-6</v>
          </cell>
          <cell r="AD19">
            <v>2.87192238647E-6</v>
          </cell>
          <cell r="AE19">
            <v>7.21168948345E-7</v>
          </cell>
          <cell r="AF19">
            <v>8.6631340131799997E-7</v>
          </cell>
          <cell r="AG19">
            <v>2.5754588094700001E-6</v>
          </cell>
          <cell r="AH19">
            <v>2.06231770442E-6</v>
          </cell>
          <cell r="AI19">
            <v>1.9738338010199999E-6</v>
          </cell>
          <cell r="AJ19">
            <v>1.40999660788E-6</v>
          </cell>
          <cell r="AK19">
            <v>-2.9887508219499997E-8</v>
          </cell>
          <cell r="AL19">
            <v>-8.1745677037600004E-7</v>
          </cell>
          <cell r="AM19">
            <v>-1.4088254351600001E-6</v>
          </cell>
          <cell r="AN19">
            <v>-2.6386730559899998E-6</v>
          </cell>
          <cell r="AO19">
            <v>1.9510520319400001E-5</v>
          </cell>
          <cell r="AP19">
            <v>2.1130583036999999E-5</v>
          </cell>
          <cell r="AQ19">
            <v>1.84527758757E-5</v>
          </cell>
          <cell r="AR19">
            <v>1.4416698136899999E-5</v>
          </cell>
          <cell r="AS19">
            <v>1.2321526139299999E-5</v>
          </cell>
          <cell r="AT19">
            <v>1.11152563611E-5</v>
          </cell>
          <cell r="AU19">
            <v>9.4255615655999994E-6</v>
          </cell>
          <cell r="AV19">
            <v>8.0499538462099995E-6</v>
          </cell>
          <cell r="AW19">
            <v>6.7561420824099999E-6</v>
          </cell>
          <cell r="AX19">
            <v>5.9835323333499998E-6</v>
          </cell>
          <cell r="AY19">
            <v>5.46136530969E-6</v>
          </cell>
          <cell r="AZ19">
            <v>5.2652548879200003E-6</v>
          </cell>
          <cell r="BA19">
            <v>-9.8110111070799992E-7</v>
          </cell>
        </row>
        <row r="20">
          <cell r="B20">
            <v>2.04921832749E-5</v>
          </cell>
          <cell r="C20">
            <v>3.0878039512900003E-5</v>
          </cell>
          <cell r="D20">
            <v>4.3221080094299999E-5</v>
          </cell>
          <cell r="E20">
            <v>4.8460504421400001E-5</v>
          </cell>
          <cell r="F20">
            <v>5.1551126538199998E-5</v>
          </cell>
          <cell r="G20">
            <v>5.04721377578E-5</v>
          </cell>
          <cell r="H20">
            <v>4.6443526855999998E-5</v>
          </cell>
          <cell r="I20">
            <v>4.4010489598799999E-5</v>
          </cell>
          <cell r="J20">
            <v>3.9561462208400002E-5</v>
          </cell>
          <cell r="K20">
            <v>3.1133391975200001E-5</v>
          </cell>
          <cell r="L20">
            <v>2.2981604173899999E-5</v>
          </cell>
          <cell r="M20">
            <v>2.18719406369E-5</v>
          </cell>
          <cell r="N20">
            <v>2.1879180518699999E-5</v>
          </cell>
          <cell r="O20">
            <v>6.6136300620900003E-6</v>
          </cell>
          <cell r="P20">
            <v>1.0480688414999999E-5</v>
          </cell>
          <cell r="Q20">
            <v>2.0800800214200002E-5</v>
          </cell>
          <cell r="R20">
            <v>2.7581028975299999E-5</v>
          </cell>
          <cell r="S20">
            <v>3.1023771465700002E-5</v>
          </cell>
          <cell r="T20">
            <v>1.6623498098700001E-5</v>
          </cell>
          <cell r="U20">
            <v>1.06930598559E-5</v>
          </cell>
          <cell r="V20">
            <v>5.3281211257799998E-6</v>
          </cell>
          <cell r="W20">
            <v>-1.34128646699E-7</v>
          </cell>
          <cell r="X20">
            <v>4.0535658228899999E-6</v>
          </cell>
          <cell r="Y20">
            <v>8.3146683918800007E-6</v>
          </cell>
          <cell r="Z20">
            <v>4.8379590543199997E-6</v>
          </cell>
          <cell r="AA20">
            <v>-2.4797752614500001E-6</v>
          </cell>
          <cell r="AB20">
            <v>7.7975220952499998E-6</v>
          </cell>
          <cell r="AC20">
            <v>4.2960009488699999E-6</v>
          </cell>
          <cell r="AD20">
            <v>4.7342181721299998E-6</v>
          </cell>
          <cell r="AE20">
            <v>4.86310353645E-6</v>
          </cell>
          <cell r="AF20">
            <v>6.9457534538700003E-6</v>
          </cell>
          <cell r="AG20">
            <v>7.6429691666299999E-6</v>
          </cell>
          <cell r="AH20">
            <v>6.3978075067800003E-6</v>
          </cell>
          <cell r="AI20">
            <v>5.9904203739999999E-6</v>
          </cell>
          <cell r="AJ20">
            <v>5.1518116266300002E-6</v>
          </cell>
          <cell r="AK20">
            <v>3.3085986873900002E-6</v>
          </cell>
          <cell r="AL20">
            <v>1.63085056753E-6</v>
          </cell>
          <cell r="AM20">
            <v>4.1862067467700001E-7</v>
          </cell>
          <cell r="AN20">
            <v>-2.18726486951E-6</v>
          </cell>
          <cell r="AO20">
            <v>3.4166246877200003E-5</v>
          </cell>
          <cell r="AP20">
            <v>3.8426458503E-5</v>
          </cell>
          <cell r="AQ20">
            <v>3.5081563301900003E-5</v>
          </cell>
          <cell r="AR20">
            <v>2.8046379518800002E-5</v>
          </cell>
          <cell r="AS20">
            <v>2.4612725044099999E-5</v>
          </cell>
          <cell r="AT20">
            <v>2.1260653510299999E-5</v>
          </cell>
          <cell r="AU20">
            <v>1.7585930529799999E-5</v>
          </cell>
          <cell r="AV20">
            <v>1.5006471722E-5</v>
          </cell>
          <cell r="AW20">
            <v>1.27904824941E-5</v>
          </cell>
          <cell r="AX20">
            <v>1.13609504888E-5</v>
          </cell>
          <cell r="AY20">
            <v>1.03784718359E-5</v>
          </cell>
          <cell r="AZ20">
            <v>8.8610444719199993E-6</v>
          </cell>
          <cell r="BA20">
            <v>2.20850595461E-6</v>
          </cell>
        </row>
        <row r="21">
          <cell r="B21">
            <v>1.8807385068800002E-5</v>
          </cell>
          <cell r="C21">
            <v>3.17474652127E-5</v>
          </cell>
          <cell r="D21">
            <v>4.8460504421400001E-5</v>
          </cell>
          <cell r="E21">
            <v>6.3383931231400002E-5</v>
          </cell>
          <cell r="F21">
            <v>7.0752413474800001E-5</v>
          </cell>
          <cell r="G21">
            <v>7.0299658641499995E-5</v>
          </cell>
          <cell r="H21">
            <v>6.8251378275500002E-5</v>
          </cell>
          <cell r="I21">
            <v>6.5842374118900001E-5</v>
          </cell>
          <cell r="J21">
            <v>6.00807877962E-5</v>
          </cell>
          <cell r="K21">
            <v>4.8821829361399997E-5</v>
          </cell>
          <cell r="L21">
            <v>3.7751663536899998E-5</v>
          </cell>
          <cell r="M21">
            <v>3.63427997976E-5</v>
          </cell>
          <cell r="N21">
            <v>3.6340573006199998E-5</v>
          </cell>
          <cell r="O21">
            <v>6.4888833547400004E-6</v>
          </cell>
          <cell r="P21">
            <v>1.13565512539E-5</v>
          </cell>
          <cell r="Q21">
            <v>2.5075423860499999E-5</v>
          </cell>
          <cell r="R21">
            <v>3.6916215370500002E-5</v>
          </cell>
          <cell r="S21">
            <v>4.3156985914399998E-5</v>
          </cell>
          <cell r="T21">
            <v>2.73727243234E-5</v>
          </cell>
          <cell r="U21">
            <v>2.03570416597E-5</v>
          </cell>
          <cell r="V21">
            <v>1.3679182949599999E-5</v>
          </cell>
          <cell r="W21">
            <v>7.0412510283799998E-6</v>
          </cell>
          <cell r="X21">
            <v>1.1967073094E-5</v>
          </cell>
          <cell r="Y21">
            <v>1.6159726107899998E-5</v>
          </cell>
          <cell r="Z21">
            <v>1.01132784852E-5</v>
          </cell>
          <cell r="AA21">
            <v>-2.69545167924E-6</v>
          </cell>
          <cell r="AB21">
            <v>7.2186958178699998E-6</v>
          </cell>
          <cell r="AC21">
            <v>4.9176289970499997E-6</v>
          </cell>
          <cell r="AD21">
            <v>6.0832244431499997E-6</v>
          </cell>
          <cell r="AE21">
            <v>7.8007389792900001E-6</v>
          </cell>
          <cell r="AF21">
            <v>1.2365971545199999E-5</v>
          </cell>
          <cell r="AG21">
            <v>1.48182727237E-5</v>
          </cell>
          <cell r="AH21">
            <v>1.27345076709E-5</v>
          </cell>
          <cell r="AI21">
            <v>1.18083128292E-5</v>
          </cell>
          <cell r="AJ21">
            <v>1.0229303590300001E-5</v>
          </cell>
          <cell r="AK21">
            <v>6.9006072003500003E-6</v>
          </cell>
          <cell r="AL21">
            <v>4.1559417223000003E-6</v>
          </cell>
          <cell r="AM21">
            <v>2.1976798599199998E-6</v>
          </cell>
          <cell r="AN21">
            <v>-1.67448324048E-6</v>
          </cell>
          <cell r="AO21">
            <v>3.9100327288099998E-5</v>
          </cell>
          <cell r="AP21">
            <v>4.5500368953500003E-5</v>
          </cell>
          <cell r="AQ21">
            <v>4.3385777245899998E-5</v>
          </cell>
          <cell r="AR21">
            <v>3.6968089531500001E-5</v>
          </cell>
          <cell r="AS21">
            <v>3.5830070281599999E-5</v>
          </cell>
          <cell r="AT21">
            <v>3.4486527338699998E-5</v>
          </cell>
          <cell r="AU21">
            <v>3.0378034151799999E-5</v>
          </cell>
          <cell r="AV21">
            <v>2.7658960687400001E-5</v>
          </cell>
          <cell r="AW21">
            <v>2.4891685612200001E-5</v>
          </cell>
          <cell r="AX21">
            <v>2.2683939042400001E-5</v>
          </cell>
          <cell r="AY21">
            <v>1.9852888509899999E-5</v>
          </cell>
          <cell r="AZ21">
            <v>1.7006888841500001E-5</v>
          </cell>
          <cell r="BA21">
            <v>5.8514836318699996E-6</v>
          </cell>
        </row>
        <row r="22">
          <cell r="B22">
            <v>1.8600175881499999E-5</v>
          </cell>
          <cell r="C22">
            <v>3.1455988554899997E-5</v>
          </cell>
          <cell r="D22">
            <v>5.1551126538199998E-5</v>
          </cell>
          <cell r="E22">
            <v>7.0752413474800001E-5</v>
          </cell>
          <cell r="F22">
            <v>8.8182399844200003E-5</v>
          </cell>
          <cell r="G22">
            <v>9.2187082479499999E-5</v>
          </cell>
          <cell r="H22">
            <v>8.9605141288800002E-5</v>
          </cell>
          <cell r="I22">
            <v>8.7554728320299994E-5</v>
          </cell>
          <cell r="J22">
            <v>8.0881378051699999E-5</v>
          </cell>
          <cell r="K22">
            <v>6.8047077008000001E-5</v>
          </cell>
          <cell r="L22">
            <v>5.4817039898999998E-5</v>
          </cell>
          <cell r="M22">
            <v>5.3648141085300003E-5</v>
          </cell>
          <cell r="N22">
            <v>5.3631879041200001E-5</v>
          </cell>
          <cell r="O22">
            <v>5.3703343415699998E-6</v>
          </cell>
          <cell r="P22">
            <v>1.1313651206700001E-5</v>
          </cell>
          <cell r="Q22">
            <v>2.8635385489699999E-5</v>
          </cell>
          <cell r="R22">
            <v>4.3880666577199999E-5</v>
          </cell>
          <cell r="S22">
            <v>5.3280124028599997E-5</v>
          </cell>
          <cell r="T22">
            <v>3.6878948512199998E-5</v>
          </cell>
          <cell r="U22">
            <v>2.9809140156900001E-5</v>
          </cell>
          <cell r="V22">
            <v>2.2129299507800001E-5</v>
          </cell>
          <cell r="W22">
            <v>1.57957177932E-5</v>
          </cell>
          <cell r="X22">
            <v>2.00196340468E-5</v>
          </cell>
          <cell r="Y22">
            <v>2.36943061398E-5</v>
          </cell>
          <cell r="Z22">
            <v>1.67371662735E-5</v>
          </cell>
          <cell r="AA22">
            <v>-1.76368136404E-6</v>
          </cell>
          <cell r="AB22">
            <v>9.3179480323900002E-6</v>
          </cell>
          <cell r="AC22">
            <v>6.5829943800800004E-6</v>
          </cell>
          <cell r="AD22">
            <v>8.0747146744200001E-6</v>
          </cell>
          <cell r="AE22">
            <v>1.0921966775100001E-5</v>
          </cell>
          <cell r="AF22">
            <v>1.7855981979000001E-5</v>
          </cell>
          <cell r="AG22">
            <v>2.2325041485300001E-5</v>
          </cell>
          <cell r="AH22">
            <v>1.9739306047600001E-5</v>
          </cell>
          <cell r="AI22">
            <v>1.83734384044E-5</v>
          </cell>
          <cell r="AJ22">
            <v>1.63819063977E-5</v>
          </cell>
          <cell r="AK22">
            <v>1.2115401077E-5</v>
          </cell>
          <cell r="AL22">
            <v>8.3818250476199992E-6</v>
          </cell>
          <cell r="AM22">
            <v>5.5800674155299997E-6</v>
          </cell>
          <cell r="AN22">
            <v>1.32165449987E-6</v>
          </cell>
          <cell r="AO22">
            <v>3.9306223986899997E-5</v>
          </cell>
          <cell r="AP22">
            <v>4.7992479412400001E-5</v>
          </cell>
          <cell r="AQ22">
            <v>4.80341277983E-5</v>
          </cell>
          <cell r="AR22">
            <v>4.28316647418E-5</v>
          </cell>
          <cell r="AS22">
            <v>4.5073415145000001E-5</v>
          </cell>
          <cell r="AT22">
            <v>4.57925352877E-5</v>
          </cell>
          <cell r="AU22">
            <v>4.25161842576E-5</v>
          </cell>
          <cell r="AV22">
            <v>3.9909896852599998E-5</v>
          </cell>
          <cell r="AW22">
            <v>3.6837277790000001E-5</v>
          </cell>
          <cell r="AX22">
            <v>3.4438023942999999E-5</v>
          </cell>
          <cell r="AY22">
            <v>3.07726932084E-5</v>
          </cell>
          <cell r="AZ22">
            <v>2.6990076237E-5</v>
          </cell>
          <cell r="BA22">
            <v>1.1381669647400001E-5</v>
          </cell>
        </row>
        <row r="23">
          <cell r="B23">
            <v>1.7821793499599999E-5</v>
          </cell>
          <cell r="C23">
            <v>3.0170760982100001E-5</v>
          </cell>
          <cell r="D23">
            <v>5.04721377578E-5</v>
          </cell>
          <cell r="E23">
            <v>7.0299658641499995E-5</v>
          </cell>
          <cell r="F23">
            <v>9.2187082479499999E-5</v>
          </cell>
          <cell r="G23">
            <v>1.4139193934200001E-4</v>
          </cell>
          <cell r="H23">
            <v>1.21401114746E-4</v>
          </cell>
          <cell r="I23">
            <v>1.1909573100700001E-4</v>
          </cell>
          <cell r="J23">
            <v>1.1294156799599999E-4</v>
          </cell>
          <cell r="K23">
            <v>9.9335566637400003E-5</v>
          </cell>
          <cell r="L23">
            <v>8.4803925346000001E-5</v>
          </cell>
          <cell r="M23">
            <v>8.5477476322100003E-5</v>
          </cell>
          <cell r="N23">
            <v>8.5456676613699994E-5</v>
          </cell>
          <cell r="O23">
            <v>4.5638544995699997E-6</v>
          </cell>
          <cell r="P23">
            <v>9.3114463368800002E-6</v>
          </cell>
          <cell r="Q23">
            <v>2.5222441788999999E-5</v>
          </cell>
          <cell r="R23">
            <v>3.8926132687300003E-5</v>
          </cell>
          <cell r="S23">
            <v>5.0281460394600002E-5</v>
          </cell>
          <cell r="T23">
            <v>3.7999409209799997E-5</v>
          </cell>
          <cell r="U23">
            <v>3.2894948153199997E-5</v>
          </cell>
          <cell r="V23">
            <v>2.7204984374899999E-5</v>
          </cell>
          <cell r="W23">
            <v>2.13240343379E-5</v>
          </cell>
          <cell r="X23">
            <v>2.50731844541E-5</v>
          </cell>
          <cell r="Y23">
            <v>2.9492169779200001E-5</v>
          </cell>
          <cell r="Z23">
            <v>2.25247269171E-5</v>
          </cell>
          <cell r="AA23">
            <v>9.5556501301600007E-7</v>
          </cell>
          <cell r="AB23">
            <v>1.1395759423599999E-5</v>
          </cell>
          <cell r="AC23">
            <v>6.8262603757999999E-6</v>
          </cell>
          <cell r="AD23">
            <v>7.8550295776399997E-6</v>
          </cell>
          <cell r="AE23">
            <v>9.7894696041300004E-6</v>
          </cell>
          <cell r="AF23">
            <v>1.7002910641899999E-5</v>
          </cell>
          <cell r="AG23">
            <v>2.3579569508300002E-5</v>
          </cell>
          <cell r="AH23">
            <v>2.1245294892600001E-5</v>
          </cell>
          <cell r="AI23">
            <v>1.9380279341599999E-5</v>
          </cell>
          <cell r="AJ23">
            <v>1.71230298061E-5</v>
          </cell>
          <cell r="AK23">
            <v>1.21759666776E-5</v>
          </cell>
          <cell r="AL23">
            <v>6.0443381020499997E-6</v>
          </cell>
          <cell r="AM23">
            <v>2.8805851208399998E-6</v>
          </cell>
          <cell r="AN23">
            <v>8.0108347114899999E-8</v>
          </cell>
          <cell r="AO23">
            <v>2.50457909014E-5</v>
          </cell>
          <cell r="AP23">
            <v>3.2230489667699998E-5</v>
          </cell>
          <cell r="AQ23">
            <v>3.6742863398899998E-5</v>
          </cell>
          <cell r="AR23">
            <v>3.2181372534899998E-5</v>
          </cell>
          <cell r="AS23">
            <v>3.63677241738E-5</v>
          </cell>
          <cell r="AT23">
            <v>4.3291807401699999E-5</v>
          </cell>
          <cell r="AU23">
            <v>4.45983384984E-5</v>
          </cell>
          <cell r="AV23">
            <v>4.5024563132699998E-5</v>
          </cell>
          <cell r="AW23">
            <v>4.3264910769499997E-5</v>
          </cell>
          <cell r="AX23">
            <v>4.1737052180899999E-5</v>
          </cell>
          <cell r="AY23">
            <v>3.9757601717199998E-5</v>
          </cell>
          <cell r="AZ23">
            <v>3.7165724082000001E-5</v>
          </cell>
          <cell r="BA23">
            <v>1.5863581879900001E-5</v>
          </cell>
        </row>
        <row r="24">
          <cell r="B24">
            <v>1.5350503698699999E-5</v>
          </cell>
          <cell r="C24">
            <v>2.77685911896E-5</v>
          </cell>
          <cell r="D24">
            <v>4.6443526855999998E-5</v>
          </cell>
          <cell r="E24">
            <v>6.8251378275500002E-5</v>
          </cell>
          <cell r="F24">
            <v>8.9605141288800002E-5</v>
          </cell>
          <cell r="G24">
            <v>1.21401114746E-4</v>
          </cell>
          <cell r="H24">
            <v>1.2254063507400001E-4</v>
          </cell>
          <cell r="I24">
            <v>1.2051452618199999E-4</v>
          </cell>
          <cell r="J24">
            <v>1.1427845661399999E-4</v>
          </cell>
          <cell r="K24">
            <v>1.00499628551E-4</v>
          </cell>
          <cell r="L24">
            <v>8.6527238040400007E-5</v>
          </cell>
          <cell r="M24">
            <v>8.6255066047799994E-5</v>
          </cell>
          <cell r="N24">
            <v>8.6241590133499999E-5</v>
          </cell>
          <cell r="O24">
            <v>2.4964913698599998E-6</v>
          </cell>
          <cell r="P24">
            <v>7.9106887428299995E-6</v>
          </cell>
          <cell r="Q24">
            <v>2.3393814538900001E-5</v>
          </cell>
          <cell r="R24">
            <v>3.8717471309000002E-5</v>
          </cell>
          <cell r="S24">
            <v>5.0091284116900002E-5</v>
          </cell>
          <cell r="T24">
            <v>4.2256949667800002E-5</v>
          </cell>
          <cell r="U24">
            <v>3.7392788798100002E-5</v>
          </cell>
          <cell r="V24">
            <v>3.1598387991899999E-5</v>
          </cell>
          <cell r="W24">
            <v>2.6801200990700001E-5</v>
          </cell>
          <cell r="X24">
            <v>2.94330729607E-5</v>
          </cell>
          <cell r="Y24">
            <v>3.15401565796E-5</v>
          </cell>
          <cell r="Z24">
            <v>2.40688106369E-5</v>
          </cell>
          <cell r="AA24">
            <v>3.1768155387399998E-7</v>
          </cell>
          <cell r="AB24">
            <v>6.7712036063700003E-6</v>
          </cell>
          <cell r="AC24">
            <v>5.39089168373E-6</v>
          </cell>
          <cell r="AD24">
            <v>6.3482079653500004E-6</v>
          </cell>
          <cell r="AE24">
            <v>9.3812056264500006E-6</v>
          </cell>
          <cell r="AF24">
            <v>1.74370890664E-5</v>
          </cell>
          <cell r="AG24">
            <v>2.5283617370399999E-5</v>
          </cell>
          <cell r="AH24">
            <v>2.3009777084099999E-5</v>
          </cell>
          <cell r="AI24">
            <v>2.1701369192500001E-5</v>
          </cell>
          <cell r="AJ24">
            <v>1.9576805528499999E-5</v>
          </cell>
          <cell r="AK24">
            <v>1.39188415518E-5</v>
          </cell>
          <cell r="AL24">
            <v>8.0631173989599998E-6</v>
          </cell>
          <cell r="AM24">
            <v>5.6581832543299997E-6</v>
          </cell>
          <cell r="AN24">
            <v>2.00044713304E-6</v>
          </cell>
          <cell r="AO24">
            <v>2.23662791248E-5</v>
          </cell>
          <cell r="AP24">
            <v>3.0158042341900001E-5</v>
          </cell>
          <cell r="AQ24">
            <v>3.6540604615499999E-5</v>
          </cell>
          <cell r="AR24">
            <v>3.5995097741000003E-5</v>
          </cell>
          <cell r="AS24">
            <v>4.32468467547E-5</v>
          </cell>
          <cell r="AT24">
            <v>4.9413768674699998E-5</v>
          </cell>
          <cell r="AU24">
            <v>4.9173921938000001E-5</v>
          </cell>
          <cell r="AV24">
            <v>4.8614474369700001E-5</v>
          </cell>
          <cell r="AW24">
            <v>4.6777606721699997E-5</v>
          </cell>
          <cell r="AX24">
            <v>4.3080611634200001E-5</v>
          </cell>
          <cell r="AY24">
            <v>3.8555583779E-5</v>
          </cell>
          <cell r="AZ24">
            <v>3.5552982730600002E-5</v>
          </cell>
          <cell r="BA24">
            <v>1.53679193669E-5</v>
          </cell>
        </row>
        <row r="25">
          <cell r="B25">
            <v>1.4038387576700001E-5</v>
          </cell>
          <cell r="C25">
            <v>2.59845553721E-5</v>
          </cell>
          <cell r="D25">
            <v>4.4010489598799999E-5</v>
          </cell>
          <cell r="E25">
            <v>6.5842374118900001E-5</v>
          </cell>
          <cell r="F25">
            <v>8.7554728320299994E-5</v>
          </cell>
          <cell r="G25">
            <v>1.1909573100700001E-4</v>
          </cell>
          <cell r="H25">
            <v>1.2051452618199999E-4</v>
          </cell>
          <cell r="I25">
            <v>1.21792901829E-4</v>
          </cell>
          <cell r="J25">
            <v>1.15925392696E-4</v>
          </cell>
          <cell r="K25">
            <v>1.03173187737E-4</v>
          </cell>
          <cell r="L25">
            <v>9.0025667027300005E-5</v>
          </cell>
          <cell r="M25">
            <v>8.9713027180300003E-5</v>
          </cell>
          <cell r="N25">
            <v>8.9692998092600005E-5</v>
          </cell>
          <cell r="O25">
            <v>2.4762088492200002E-6</v>
          </cell>
          <cell r="P25">
            <v>7.1495091924199998E-6</v>
          </cell>
          <cell r="Q25">
            <v>2.22345688906E-5</v>
          </cell>
          <cell r="R25">
            <v>3.6782095273200002E-5</v>
          </cell>
          <cell r="S25">
            <v>4.80834693222E-5</v>
          </cell>
          <cell r="T25">
            <v>3.9300677204000003E-5</v>
          </cell>
          <cell r="U25">
            <v>3.5349914794599999E-5</v>
          </cell>
          <cell r="V25">
            <v>3.03364237095E-5</v>
          </cell>
          <cell r="W25">
            <v>2.64536719694E-5</v>
          </cell>
          <cell r="X25">
            <v>2.92152616886E-5</v>
          </cell>
          <cell r="Y25">
            <v>3.1141343197099997E-5</v>
          </cell>
          <cell r="Z25">
            <v>2.4437458594600001E-5</v>
          </cell>
          <cell r="AA25">
            <v>1.3034940236200001E-6</v>
          </cell>
          <cell r="AB25">
            <v>4.6285694614299998E-6</v>
          </cell>
          <cell r="AC25">
            <v>4.0594177690400003E-6</v>
          </cell>
          <cell r="AD25">
            <v>5.4255418367099997E-6</v>
          </cell>
          <cell r="AE25">
            <v>8.3536550944999994E-6</v>
          </cell>
          <cell r="AF25">
            <v>1.60891383907E-5</v>
          </cell>
          <cell r="AG25">
            <v>2.3648570246400001E-5</v>
          </cell>
          <cell r="AH25">
            <v>2.15924920084E-5</v>
          </cell>
          <cell r="AI25">
            <v>2.0420110458799999E-5</v>
          </cell>
          <cell r="AJ25">
            <v>1.83342566457E-5</v>
          </cell>
          <cell r="AK25">
            <v>1.33105059816E-5</v>
          </cell>
          <cell r="AL25">
            <v>7.7210294577500001E-6</v>
          </cell>
          <cell r="AM25">
            <v>5.4755950271499998E-6</v>
          </cell>
          <cell r="AN25">
            <v>2.0942825002600002E-6</v>
          </cell>
          <cell r="AO25">
            <v>2.0877705600599999E-5</v>
          </cell>
          <cell r="AP25">
            <v>2.76567908542E-5</v>
          </cell>
          <cell r="AQ25">
            <v>3.3711896917199998E-5</v>
          </cell>
          <cell r="AR25">
            <v>3.2591736931899997E-5</v>
          </cell>
          <cell r="AS25">
            <v>3.9857102042799999E-5</v>
          </cell>
          <cell r="AT25">
            <v>4.6828120696200003E-5</v>
          </cell>
          <cell r="AU25">
            <v>4.76269002144E-5</v>
          </cell>
          <cell r="AV25">
            <v>4.7759054925099999E-5</v>
          </cell>
          <cell r="AW25">
            <v>4.6364370401600002E-5</v>
          </cell>
          <cell r="AX25">
            <v>4.3079532526599998E-5</v>
          </cell>
          <cell r="AY25">
            <v>3.8978330202600003E-5</v>
          </cell>
          <cell r="AZ25">
            <v>3.5850351152999999E-5</v>
          </cell>
          <cell r="BA25">
            <v>1.5511362129999999E-5</v>
          </cell>
        </row>
        <row r="26">
          <cell r="B26">
            <v>1.30247727004E-5</v>
          </cell>
          <cell r="C26">
            <v>2.3101418070600001E-5</v>
          </cell>
          <cell r="D26">
            <v>3.9561462208400002E-5</v>
          </cell>
          <cell r="E26">
            <v>6.00807877962E-5</v>
          </cell>
          <cell r="F26">
            <v>8.0881378051699999E-5</v>
          </cell>
          <cell r="G26">
            <v>1.1294156799599999E-4</v>
          </cell>
          <cell r="H26">
            <v>1.1427845661399999E-4</v>
          </cell>
          <cell r="I26">
            <v>1.15925392696E-4</v>
          </cell>
          <cell r="J26">
            <v>1.11659137866E-4</v>
          </cell>
          <cell r="K26">
            <v>1.00661498899E-4</v>
          </cell>
          <cell r="L26">
            <v>8.92834573252E-5</v>
          </cell>
          <cell r="M26">
            <v>8.9357557837499993E-5</v>
          </cell>
          <cell r="N26">
            <v>8.9339594361999999E-5</v>
          </cell>
          <cell r="O26">
            <v>2.0727421721399999E-6</v>
          </cell>
          <cell r="P26">
            <v>6.1463539234900001E-6</v>
          </cell>
          <cell r="Q26">
            <v>1.9393947145300001E-5</v>
          </cell>
          <cell r="R26">
            <v>3.2424528533400002E-5</v>
          </cell>
          <cell r="S26">
            <v>4.3396016399600003E-5</v>
          </cell>
          <cell r="T26">
            <v>3.6689308004699999E-5</v>
          </cell>
          <cell r="U26">
            <v>3.3806649715199997E-5</v>
          </cell>
          <cell r="V26">
            <v>2.9897231959699998E-5</v>
          </cell>
          <cell r="W26">
            <v>2.70429571627E-5</v>
          </cell>
          <cell r="X26">
            <v>2.9384370849700001E-5</v>
          </cell>
          <cell r="Y26">
            <v>3.0945611505099998E-5</v>
          </cell>
          <cell r="Z26">
            <v>2.4862695864699999E-5</v>
          </cell>
          <cell r="AA26">
            <v>2.8215337471200001E-6</v>
          </cell>
          <cell r="AB26">
            <v>2.5626289008599998E-6</v>
          </cell>
          <cell r="AC26">
            <v>3.00459792285E-6</v>
          </cell>
          <cell r="AD26">
            <v>4.5004437239799998E-6</v>
          </cell>
          <cell r="AE26">
            <v>7.2437040777500003E-6</v>
          </cell>
          <cell r="AF26">
            <v>1.440998173E-5</v>
          </cell>
          <cell r="AG26">
            <v>2.15746189723E-5</v>
          </cell>
          <cell r="AH26">
            <v>2.0099495617000001E-5</v>
          </cell>
          <cell r="AI26">
            <v>1.9065089936100001E-5</v>
          </cell>
          <cell r="AJ26">
            <v>1.7215519772600002E-5</v>
          </cell>
          <cell r="AK26">
            <v>1.2695820485200001E-5</v>
          </cell>
          <cell r="AL26">
            <v>7.6608904600599999E-6</v>
          </cell>
          <cell r="AM26">
            <v>5.61622181337E-6</v>
          </cell>
          <cell r="AN26">
            <v>2.6057607324400001E-6</v>
          </cell>
          <cell r="AO26">
            <v>1.5115226232399999E-5</v>
          </cell>
          <cell r="AP26">
            <v>2.1459887876399998E-5</v>
          </cell>
          <cell r="AQ26">
            <v>2.8299026226799999E-5</v>
          </cell>
          <cell r="AR26">
            <v>2.7710461572300001E-5</v>
          </cell>
          <cell r="AS26">
            <v>3.5239939355799999E-5</v>
          </cell>
          <cell r="AT26">
            <v>4.3436201713800003E-5</v>
          </cell>
          <cell r="AU26">
            <v>4.5178191119900003E-5</v>
          </cell>
          <cell r="AV26">
            <v>4.5939932179599999E-5</v>
          </cell>
          <cell r="AW26">
            <v>4.5350309862000002E-5</v>
          </cell>
          <cell r="AX26">
            <v>4.2785318575399999E-5</v>
          </cell>
          <cell r="AY26">
            <v>3.90802425708E-5</v>
          </cell>
          <cell r="AZ26">
            <v>3.5979385792799998E-5</v>
          </cell>
          <cell r="BA26">
            <v>1.6660900548900001E-5</v>
          </cell>
        </row>
        <row r="27">
          <cell r="B27">
            <v>1.09864334042E-5</v>
          </cell>
          <cell r="C27">
            <v>1.7645714740499998E-5</v>
          </cell>
          <cell r="D27">
            <v>3.1133391975200001E-5</v>
          </cell>
          <cell r="E27">
            <v>4.8821829361399997E-5</v>
          </cell>
          <cell r="F27">
            <v>6.8047077008000001E-5</v>
          </cell>
          <cell r="G27">
            <v>9.9335566637400003E-5</v>
          </cell>
          <cell r="H27">
            <v>1.00499628551E-4</v>
          </cell>
          <cell r="I27">
            <v>1.03173187737E-4</v>
          </cell>
          <cell r="J27">
            <v>1.00661498899E-4</v>
          </cell>
          <cell r="K27">
            <v>9.7340415775499993E-5</v>
          </cell>
          <cell r="L27">
            <v>8.9706524352399999E-5</v>
          </cell>
          <cell r="M27">
            <v>9.08382103416E-5</v>
          </cell>
          <cell r="N27">
            <v>9.0818455606500007E-5</v>
          </cell>
          <cell r="O27">
            <v>1.20443153539E-6</v>
          </cell>
          <cell r="P27">
            <v>3.5054085603100001E-6</v>
          </cell>
          <cell r="Q27">
            <v>1.39797714848E-5</v>
          </cell>
          <cell r="R27">
            <v>2.5263816305E-5</v>
          </cell>
          <cell r="S27">
            <v>3.5232177436400002E-5</v>
          </cell>
          <cell r="T27">
            <v>2.89714510733E-5</v>
          </cell>
          <cell r="U27">
            <v>2.8834152808E-5</v>
          </cell>
          <cell r="V27">
            <v>2.7347804035400001E-5</v>
          </cell>
          <cell r="W27">
            <v>2.6998221201700001E-5</v>
          </cell>
          <cell r="X27">
            <v>2.8835562263900001E-5</v>
          </cell>
          <cell r="Y27">
            <v>2.9972779256899998E-5</v>
          </cell>
          <cell r="Z27">
            <v>2.54136347777E-5</v>
          </cell>
          <cell r="AA27">
            <v>7.0116040583399999E-6</v>
          </cell>
          <cell r="AB27">
            <v>-1.4079973120300001E-6</v>
          </cell>
          <cell r="AC27">
            <v>1.2745984684300001E-6</v>
          </cell>
          <cell r="AD27">
            <v>3.3216300192700001E-6</v>
          </cell>
          <cell r="AE27">
            <v>5.5717727052600003E-6</v>
          </cell>
          <cell r="AF27">
            <v>1.18224204828E-5</v>
          </cell>
          <cell r="AG27">
            <v>1.86604242133E-5</v>
          </cell>
          <cell r="AH27">
            <v>1.8058840449400001E-5</v>
          </cell>
          <cell r="AI27">
            <v>1.6855439821500001E-5</v>
          </cell>
          <cell r="AJ27">
            <v>1.5275750999300001E-5</v>
          </cell>
          <cell r="AK27">
            <v>1.13798606025E-5</v>
          </cell>
          <cell r="AL27">
            <v>6.81569624088E-6</v>
          </cell>
          <cell r="AM27">
            <v>5.2901582817499998E-6</v>
          </cell>
          <cell r="AN27">
            <v>3.0358985427200001E-6</v>
          </cell>
          <cell r="AO27">
            <v>7.29936774366E-6</v>
          </cell>
          <cell r="AP27">
            <v>1.2315320567200001E-5</v>
          </cell>
          <cell r="AQ27">
            <v>1.8524999590200002E-5</v>
          </cell>
          <cell r="AR27">
            <v>1.7425226828799999E-5</v>
          </cell>
          <cell r="AS27">
            <v>2.5063526198800001E-5</v>
          </cell>
          <cell r="AT27">
            <v>3.5538843252199998E-5</v>
          </cell>
          <cell r="AU27">
            <v>3.9566026599200002E-5</v>
          </cell>
          <cell r="AV27">
            <v>4.1465669646600002E-5</v>
          </cell>
          <cell r="AW27">
            <v>4.1925190816299999E-5</v>
          </cell>
          <cell r="AX27">
            <v>4.0879022119699999E-5</v>
          </cell>
          <cell r="AY27">
            <v>3.8459162531100001E-5</v>
          </cell>
          <cell r="AZ27">
            <v>3.6192436284999998E-5</v>
          </cell>
          <cell r="BA27">
            <v>1.9673278649300001E-5</v>
          </cell>
        </row>
        <row r="28">
          <cell r="B28">
            <v>8.3083933394699995E-6</v>
          </cell>
          <cell r="C28">
            <v>1.26636622469E-5</v>
          </cell>
          <cell r="D28">
            <v>2.2981604173899999E-5</v>
          </cell>
          <cell r="E28">
            <v>3.7751663536899998E-5</v>
          </cell>
          <cell r="F28">
            <v>5.4817039898999998E-5</v>
          </cell>
          <cell r="G28">
            <v>8.4803925346000001E-5</v>
          </cell>
          <cell r="H28">
            <v>8.6527238040400007E-5</v>
          </cell>
          <cell r="I28">
            <v>9.0025667027300005E-5</v>
          </cell>
          <cell r="J28">
            <v>8.92834573252E-5</v>
          </cell>
          <cell r="K28">
            <v>8.9706524352399999E-5</v>
          </cell>
          <cell r="L28">
            <v>8.66703737095E-5</v>
          </cell>
          <cell r="M28">
            <v>8.8292457767600004E-5</v>
          </cell>
          <cell r="N28">
            <v>8.8270026597700002E-5</v>
          </cell>
          <cell r="O28">
            <v>1.6714109500699999E-7</v>
          </cell>
          <cell r="P28">
            <v>1.2615968413E-6</v>
          </cell>
          <cell r="Q28">
            <v>9.3576321651100005E-6</v>
          </cell>
          <cell r="R28">
            <v>1.83344052293E-5</v>
          </cell>
          <cell r="S28">
            <v>2.7209887099699999E-5</v>
          </cell>
          <cell r="T28">
            <v>2.2602750340299999E-5</v>
          </cell>
          <cell r="U28">
            <v>2.4276470903E-5</v>
          </cell>
          <cell r="V28">
            <v>2.4398253717599999E-5</v>
          </cell>
          <cell r="W28">
            <v>2.5744491036000001E-5</v>
          </cell>
          <cell r="X28">
            <v>2.7451704204400002E-5</v>
          </cell>
          <cell r="Y28">
            <v>2.8983989580499999E-5</v>
          </cell>
          <cell r="Z28">
            <v>2.49548710743E-5</v>
          </cell>
          <cell r="AA28">
            <v>8.5981855444400008E-6</v>
          </cell>
          <cell r="AB28">
            <v>-3.51398647298E-6</v>
          </cell>
          <cell r="AC28">
            <v>2.9876774941000001E-7</v>
          </cell>
          <cell r="AD28">
            <v>2.09516360574E-6</v>
          </cell>
          <cell r="AE28">
            <v>3.7306714364500001E-6</v>
          </cell>
          <cell r="AF28">
            <v>8.6894300948399995E-6</v>
          </cell>
          <cell r="AG28">
            <v>1.45961210557E-5</v>
          </cell>
          <cell r="AH28">
            <v>1.47537712599E-5</v>
          </cell>
          <cell r="AI28">
            <v>1.38180694526E-5</v>
          </cell>
          <cell r="AJ28">
            <v>1.2667039675700001E-5</v>
          </cell>
          <cell r="AK28">
            <v>9.7326069445999996E-6</v>
          </cell>
          <cell r="AL28">
            <v>6.1454708309600002E-6</v>
          </cell>
          <cell r="AM28">
            <v>5.2418347531099996E-6</v>
          </cell>
          <cell r="AN28">
            <v>3.8426003346999999E-6</v>
          </cell>
          <cell r="AO28">
            <v>3.4444744082999998E-7</v>
          </cell>
          <cell r="AP28">
            <v>3.6596777072299999E-6</v>
          </cell>
          <cell r="AQ28">
            <v>9.6390094735299999E-6</v>
          </cell>
          <cell r="AR28">
            <v>8.5599463115700006E-6</v>
          </cell>
          <cell r="AS28">
            <v>1.60920764412E-5</v>
          </cell>
          <cell r="AT28">
            <v>2.8004448510400001E-5</v>
          </cell>
          <cell r="AU28">
            <v>3.34895426459E-5</v>
          </cell>
          <cell r="AV28">
            <v>3.6590719739599998E-5</v>
          </cell>
          <cell r="AW28">
            <v>3.7913313662799999E-5</v>
          </cell>
          <cell r="AX28">
            <v>3.7834785714600001E-5</v>
          </cell>
          <cell r="AY28">
            <v>3.6829389968900002E-5</v>
          </cell>
          <cell r="AZ28">
            <v>3.5253770899E-5</v>
          </cell>
          <cell r="BA28">
            <v>2.0077356867999999E-5</v>
          </cell>
        </row>
        <row r="29">
          <cell r="B29">
            <v>8.5347130587400005E-6</v>
          </cell>
          <cell r="C29">
            <v>1.20963362144E-5</v>
          </cell>
          <cell r="D29">
            <v>2.18719406369E-5</v>
          </cell>
          <cell r="E29">
            <v>3.63427997976E-5</v>
          </cell>
          <cell r="F29">
            <v>5.3648141085300003E-5</v>
          </cell>
          <cell r="G29">
            <v>8.5477476322100003E-5</v>
          </cell>
          <cell r="H29">
            <v>8.6255066047799994E-5</v>
          </cell>
          <cell r="I29">
            <v>8.9713027180300003E-5</v>
          </cell>
          <cell r="J29">
            <v>8.9357557837499993E-5</v>
          </cell>
          <cell r="K29">
            <v>9.08382103416E-5</v>
          </cell>
          <cell r="L29">
            <v>8.8292457767600004E-5</v>
          </cell>
          <cell r="M29">
            <v>9.3044635760200004E-5</v>
          </cell>
          <cell r="N29">
            <v>9.3030602248299999E-5</v>
          </cell>
          <cell r="O29">
            <v>-3.6176097548300002E-7</v>
          </cell>
          <cell r="P29">
            <v>3.93110070281E-7</v>
          </cell>
          <cell r="Q29">
            <v>7.9855334705899996E-6</v>
          </cell>
          <cell r="R29">
            <v>1.6820938051E-5</v>
          </cell>
          <cell r="S29">
            <v>2.5623444343900001E-5</v>
          </cell>
          <cell r="T29">
            <v>2.1507843747599999E-5</v>
          </cell>
          <cell r="U29">
            <v>2.3693234391300001E-5</v>
          </cell>
          <cell r="V29">
            <v>2.3990675005299999E-5</v>
          </cell>
          <cell r="W29">
            <v>2.5913679906699999E-5</v>
          </cell>
          <cell r="X29">
            <v>2.7424471108300002E-5</v>
          </cell>
          <cell r="Y29">
            <v>2.8787924456899999E-5</v>
          </cell>
          <cell r="Z29">
            <v>2.5007236140399999E-5</v>
          </cell>
          <cell r="AA29">
            <v>9.49940568891E-6</v>
          </cell>
          <cell r="AB29">
            <v>-2.95827115551E-6</v>
          </cell>
          <cell r="AC29">
            <v>7.2401852323399998E-7</v>
          </cell>
          <cell r="AD29">
            <v>2.3082525767500001E-6</v>
          </cell>
          <cell r="AE29">
            <v>3.9201367852199997E-6</v>
          </cell>
          <cell r="AF29">
            <v>8.8580883203199997E-6</v>
          </cell>
          <cell r="AG29">
            <v>1.47163415336E-5</v>
          </cell>
          <cell r="AH29">
            <v>1.5133685159E-5</v>
          </cell>
          <cell r="AI29">
            <v>1.4319677818599999E-5</v>
          </cell>
          <cell r="AJ29">
            <v>1.32059641995E-5</v>
          </cell>
          <cell r="AK29">
            <v>1.0653292089899999E-5</v>
          </cell>
          <cell r="AL29">
            <v>6.7491122776999997E-6</v>
          </cell>
          <cell r="AM29">
            <v>5.8734264224599998E-6</v>
          </cell>
          <cell r="AN29">
            <v>4.9650721434400001E-6</v>
          </cell>
          <cell r="AO29">
            <v>-5.1058595678800004E-6</v>
          </cell>
          <cell r="AP29">
            <v>-1.5127238174599999E-6</v>
          </cell>
          <cell r="AQ29">
            <v>6.0463568597299998E-6</v>
          </cell>
          <cell r="AR29">
            <v>5.0192901385599997E-6</v>
          </cell>
          <cell r="AS29">
            <v>1.26648131058E-5</v>
          </cell>
          <cell r="AT29">
            <v>2.5967503991899999E-5</v>
          </cell>
          <cell r="AU29">
            <v>3.2302236094299997E-5</v>
          </cell>
          <cell r="AV29">
            <v>3.6176117366000003E-5</v>
          </cell>
          <cell r="AW29">
            <v>3.8042105164799997E-5</v>
          </cell>
          <cell r="AX29">
            <v>3.8135639999800003E-5</v>
          </cell>
          <cell r="AY29">
            <v>3.7938916524799999E-5</v>
          </cell>
          <cell r="AZ29">
            <v>3.6642018038E-5</v>
          </cell>
          <cell r="BA29">
            <v>2.1625194541899998E-5</v>
          </cell>
        </row>
        <row r="30">
          <cell r="B30">
            <v>8.5509206931999999E-6</v>
          </cell>
          <cell r="C30">
            <v>1.21092758403E-5</v>
          </cell>
          <cell r="D30">
            <v>2.1879180518699999E-5</v>
          </cell>
          <cell r="E30">
            <v>3.6340573006199998E-5</v>
          </cell>
          <cell r="F30">
            <v>5.3631879041200001E-5</v>
          </cell>
          <cell r="G30">
            <v>8.5456676613699994E-5</v>
          </cell>
          <cell r="H30">
            <v>8.6241590133499999E-5</v>
          </cell>
          <cell r="I30">
            <v>8.9692998092600005E-5</v>
          </cell>
          <cell r="J30">
            <v>8.9339594361999999E-5</v>
          </cell>
          <cell r="K30">
            <v>9.0818455606500007E-5</v>
          </cell>
          <cell r="L30">
            <v>8.8270026597700002E-5</v>
          </cell>
          <cell r="M30">
            <v>9.3030602248299999E-5</v>
          </cell>
          <cell r="N30">
            <v>9.3017262926700005E-5</v>
          </cell>
          <cell r="O30">
            <v>-3.8004014967000001E-7</v>
          </cell>
          <cell r="P30">
            <v>4.0331846457E-7</v>
          </cell>
          <cell r="Q30">
            <v>7.9810867259399996E-6</v>
          </cell>
          <cell r="R30">
            <v>1.6809104700600001E-5</v>
          </cell>
          <cell r="S30">
            <v>2.5602177823699999E-5</v>
          </cell>
          <cell r="T30">
            <v>2.15054434024E-5</v>
          </cell>
          <cell r="U30">
            <v>2.3693763430900001E-5</v>
          </cell>
          <cell r="V30">
            <v>2.39943724188E-5</v>
          </cell>
          <cell r="W30">
            <v>2.59235367329E-5</v>
          </cell>
          <cell r="X30">
            <v>2.7428094044600001E-5</v>
          </cell>
          <cell r="Y30">
            <v>2.87788928004E-5</v>
          </cell>
          <cell r="Z30">
            <v>2.4997549507799999E-5</v>
          </cell>
          <cell r="AA30">
            <v>9.4916104699799998E-6</v>
          </cell>
          <cell r="AB30">
            <v>-2.9661730219999998E-6</v>
          </cell>
          <cell r="AC30">
            <v>7.2803782882399996E-7</v>
          </cell>
          <cell r="AD30">
            <v>2.3065893524699999E-6</v>
          </cell>
          <cell r="AE30">
            <v>3.9231299005399998E-6</v>
          </cell>
          <cell r="AF30">
            <v>8.8583945110099999E-6</v>
          </cell>
          <cell r="AG30">
            <v>1.4709422272400001E-5</v>
          </cell>
          <cell r="AH30">
            <v>1.5127422704400001E-5</v>
          </cell>
          <cell r="AI30">
            <v>1.43145648733E-5</v>
          </cell>
          <cell r="AJ30">
            <v>1.3202485221600001E-5</v>
          </cell>
          <cell r="AK30">
            <v>1.0652946273199999E-5</v>
          </cell>
          <cell r="AL30">
            <v>6.7459005146799998E-6</v>
          </cell>
          <cell r="AM30">
            <v>5.8662046963900002E-6</v>
          </cell>
          <cell r="AN30">
            <v>4.9674557851599998E-6</v>
          </cell>
          <cell r="AO30">
            <v>-5.1715132334500002E-6</v>
          </cell>
          <cell r="AP30">
            <v>-1.5382671058299999E-6</v>
          </cell>
          <cell r="AQ30">
            <v>6.03295896014E-6</v>
          </cell>
          <cell r="AR30">
            <v>5.0080729603799999E-6</v>
          </cell>
          <cell r="AS30">
            <v>1.26479489546E-5</v>
          </cell>
          <cell r="AT30">
            <v>2.5944096836099998E-5</v>
          </cell>
          <cell r="AU30">
            <v>3.2273433592400002E-5</v>
          </cell>
          <cell r="AV30">
            <v>3.6147584325499998E-5</v>
          </cell>
          <cell r="AW30">
            <v>3.8014422961499997E-5</v>
          </cell>
          <cell r="AX30">
            <v>3.8100618625200001E-5</v>
          </cell>
          <cell r="AY30">
            <v>3.7903120637000002E-5</v>
          </cell>
          <cell r="AZ30">
            <v>3.66102592565E-5</v>
          </cell>
          <cell r="BA30">
            <v>2.1597604473099999E-5</v>
          </cell>
        </row>
        <row r="31">
          <cell r="B31">
            <v>3.7023215714900002E-6</v>
          </cell>
          <cell r="C31">
            <v>4.48980178419E-6</v>
          </cell>
          <cell r="D31">
            <v>6.6136300620900003E-6</v>
          </cell>
          <cell r="E31">
            <v>6.4888833547400004E-6</v>
          </cell>
          <cell r="F31">
            <v>5.3703343415699998E-6</v>
          </cell>
          <cell r="G31">
            <v>4.5638544995699997E-6</v>
          </cell>
          <cell r="H31">
            <v>2.4964913698599998E-6</v>
          </cell>
          <cell r="I31">
            <v>2.4762088492200002E-6</v>
          </cell>
          <cell r="J31">
            <v>2.0727421721399999E-6</v>
          </cell>
          <cell r="K31">
            <v>1.20443153539E-6</v>
          </cell>
          <cell r="L31">
            <v>1.6714109500699999E-7</v>
          </cell>
          <cell r="M31">
            <v>-3.6176097548300002E-7</v>
          </cell>
          <cell r="N31">
            <v>-3.8004014967000001E-7</v>
          </cell>
          <cell r="O31">
            <v>2.3246382740899999E-5</v>
          </cell>
          <cell r="P31">
            <v>1.3787824130299999E-5</v>
          </cell>
          <cell r="Q31">
            <v>1.2529749604400001E-5</v>
          </cell>
          <cell r="R31">
            <v>1.07091663842E-5</v>
          </cell>
          <cell r="S31">
            <v>1.0745949487E-5</v>
          </cell>
          <cell r="T31">
            <v>2.0404067106300002E-6</v>
          </cell>
          <cell r="U31">
            <v>9.8344865796599998E-7</v>
          </cell>
          <cell r="V31">
            <v>-3.0547442002000002E-7</v>
          </cell>
          <cell r="W31">
            <v>-1.00658376573E-6</v>
          </cell>
          <cell r="X31">
            <v>-1.6741789749E-6</v>
          </cell>
          <cell r="Y31">
            <v>-2.1963832915200002E-6</v>
          </cell>
          <cell r="Z31">
            <v>-1.5361369947E-6</v>
          </cell>
          <cell r="AA31">
            <v>9.8084347311599993E-7</v>
          </cell>
          <cell r="AB31">
            <v>-2.5209784708499998E-6</v>
          </cell>
          <cell r="AC31">
            <v>-2.0196997910299999E-6</v>
          </cell>
          <cell r="AD31">
            <v>-4.9548110104399998E-7</v>
          </cell>
          <cell r="AE31">
            <v>-3.92066260821E-7</v>
          </cell>
          <cell r="AF31">
            <v>-4.8124520906199999E-7</v>
          </cell>
          <cell r="AG31">
            <v>6.5893522669799998E-7</v>
          </cell>
          <cell r="AH31">
            <v>6.7606469407399999E-7</v>
          </cell>
          <cell r="AI31">
            <v>2.4485172215700002E-7</v>
          </cell>
          <cell r="AJ31">
            <v>-1.06411617794E-7</v>
          </cell>
          <cell r="AK31">
            <v>-6.0782605812599997E-7</v>
          </cell>
          <cell r="AL31">
            <v>-1.49733072556E-6</v>
          </cell>
          <cell r="AM31">
            <v>-1.5154826047100001E-6</v>
          </cell>
          <cell r="AN31">
            <v>-1.9572348203699998E-6</v>
          </cell>
          <cell r="AO31">
            <v>1.07061153052E-5</v>
          </cell>
          <cell r="AP31">
            <v>8.9271839080899993E-6</v>
          </cell>
          <cell r="AQ31">
            <v>7.8188000191200006E-6</v>
          </cell>
          <cell r="AR31">
            <v>5.9659174937399999E-6</v>
          </cell>
          <cell r="AS31">
            <v>4.0423954499899998E-6</v>
          </cell>
          <cell r="AT31">
            <v>2.8409482080199999E-6</v>
          </cell>
          <cell r="AU31">
            <v>1.19117482662E-6</v>
          </cell>
          <cell r="AV31">
            <v>6.9883123018999995E-8</v>
          </cell>
          <cell r="AW31">
            <v>-6.2151877496700005E-7</v>
          </cell>
          <cell r="AX31">
            <v>-6.9315331694399995E-7</v>
          </cell>
          <cell r="AY31">
            <v>-1.7553991409099999E-6</v>
          </cell>
          <cell r="AZ31">
            <v>-1.6580267496100001E-6</v>
          </cell>
          <cell r="BA31">
            <v>1.21541321566E-7</v>
          </cell>
        </row>
        <row r="32">
          <cell r="B32">
            <v>2.3568089895100002E-6</v>
          </cell>
          <cell r="C32">
            <v>5.3722072716800004E-6</v>
          </cell>
          <cell r="D32">
            <v>1.0480688414999999E-5</v>
          </cell>
          <cell r="E32">
            <v>1.13565512539E-5</v>
          </cell>
          <cell r="F32">
            <v>1.1313651206700001E-5</v>
          </cell>
          <cell r="G32">
            <v>9.3114463368800002E-6</v>
          </cell>
          <cell r="H32">
            <v>7.9106887428299995E-6</v>
          </cell>
          <cell r="I32">
            <v>7.1495091924199998E-6</v>
          </cell>
          <cell r="J32">
            <v>6.1463539234900001E-6</v>
          </cell>
          <cell r="K32">
            <v>3.5054085603100001E-6</v>
          </cell>
          <cell r="L32">
            <v>1.2615968413E-6</v>
          </cell>
          <cell r="M32">
            <v>3.93110070281E-7</v>
          </cell>
          <cell r="N32">
            <v>4.0331846457E-7</v>
          </cell>
          <cell r="O32">
            <v>1.3787824130299999E-5</v>
          </cell>
          <cell r="P32">
            <v>1.6395031690500001E-5</v>
          </cell>
          <cell r="Q32">
            <v>1.8936349874699999E-5</v>
          </cell>
          <cell r="R32">
            <v>1.9169339247599999E-5</v>
          </cell>
          <cell r="S32">
            <v>1.9980768575699999E-5</v>
          </cell>
          <cell r="T32">
            <v>7.3835462515999999E-6</v>
          </cell>
          <cell r="U32">
            <v>4.8060636335499998E-6</v>
          </cell>
          <cell r="V32">
            <v>2.4797204944399999E-6</v>
          </cell>
          <cell r="W32">
            <v>3.0778162113100002E-7</v>
          </cell>
          <cell r="X32">
            <v>-3.9373354557399999E-7</v>
          </cell>
          <cell r="Y32">
            <v>-1.07094352566E-6</v>
          </cell>
          <cell r="Z32">
            <v>-1.6974486556000001E-6</v>
          </cell>
          <cell r="AA32">
            <v>-1.75049709408E-6</v>
          </cell>
          <cell r="AB32">
            <v>1.5855905355400001E-7</v>
          </cell>
          <cell r="AC32">
            <v>1.7004987942099999E-6</v>
          </cell>
          <cell r="AD32">
            <v>2.17072104311E-6</v>
          </cell>
          <cell r="AE32">
            <v>2.63619388059E-6</v>
          </cell>
          <cell r="AF32">
            <v>3.1390286223699999E-6</v>
          </cell>
          <cell r="AG32">
            <v>2.77438549457E-6</v>
          </cell>
          <cell r="AH32">
            <v>2.0596710853E-6</v>
          </cell>
          <cell r="AI32">
            <v>1.45154162113E-6</v>
          </cell>
          <cell r="AJ32">
            <v>9.9219477260999998E-7</v>
          </cell>
          <cell r="AK32">
            <v>7.3647164592900002E-7</v>
          </cell>
          <cell r="AL32">
            <v>-3.6806903687200002E-7</v>
          </cell>
          <cell r="AM32">
            <v>-7.65875187257E-7</v>
          </cell>
          <cell r="AN32">
            <v>-1.9038545425899999E-6</v>
          </cell>
          <cell r="AO32">
            <v>1.9613527860699998E-5</v>
          </cell>
          <cell r="AP32">
            <v>2.21840507079E-5</v>
          </cell>
          <cell r="AQ32">
            <v>2.0036377450200001E-5</v>
          </cell>
          <cell r="AR32">
            <v>1.7044868052899999E-5</v>
          </cell>
          <cell r="AS32">
            <v>1.4247817425099999E-5</v>
          </cell>
          <cell r="AT32">
            <v>1.0318217570999999E-5</v>
          </cell>
          <cell r="AU32">
            <v>7.2766490797800002E-6</v>
          </cell>
          <cell r="AV32">
            <v>4.8548806134500004E-6</v>
          </cell>
          <cell r="AW32">
            <v>3.2402452228800002E-6</v>
          </cell>
          <cell r="AX32">
            <v>1.58524179026E-6</v>
          </cell>
          <cell r="AY32">
            <v>1.2678804195099999E-7</v>
          </cell>
          <cell r="AZ32">
            <v>-6.8424602400199998E-7</v>
          </cell>
          <cell r="BA32">
            <v>-1.32435236502E-6</v>
          </cell>
        </row>
        <row r="33">
          <cell r="B33">
            <v>3.5249344562000001E-6</v>
          </cell>
          <cell r="C33">
            <v>1.01442642527E-5</v>
          </cell>
          <cell r="D33">
            <v>2.0800800214200002E-5</v>
          </cell>
          <cell r="E33">
            <v>2.5075423860499999E-5</v>
          </cell>
          <cell r="F33">
            <v>2.8635385489699999E-5</v>
          </cell>
          <cell r="G33">
            <v>2.5222441788999999E-5</v>
          </cell>
          <cell r="H33">
            <v>2.3393814538900001E-5</v>
          </cell>
          <cell r="I33">
            <v>2.22345688906E-5</v>
          </cell>
          <cell r="J33">
            <v>1.9393947145300001E-5</v>
          </cell>
          <cell r="K33">
            <v>1.39797714848E-5</v>
          </cell>
          <cell r="L33">
            <v>9.3576321651100005E-6</v>
          </cell>
          <cell r="M33">
            <v>7.9855334705899996E-6</v>
          </cell>
          <cell r="N33">
            <v>7.9810867259399996E-6</v>
          </cell>
          <cell r="O33">
            <v>1.2529749604400001E-5</v>
          </cell>
          <cell r="P33">
            <v>1.8936349874699999E-5</v>
          </cell>
          <cell r="Q33">
            <v>3.3130236514199999E-5</v>
          </cell>
          <cell r="R33">
            <v>3.8722471948700003E-5</v>
          </cell>
          <cell r="S33">
            <v>4.2620952260000002E-5</v>
          </cell>
          <cell r="T33">
            <v>1.7685174945499999E-5</v>
          </cell>
          <cell r="U33">
            <v>1.14514329228E-5</v>
          </cell>
          <cell r="V33">
            <v>5.3554484181800001E-6</v>
          </cell>
          <cell r="W33">
            <v>-2.7856721995399998E-7</v>
          </cell>
          <cell r="X33">
            <v>1.21935734684E-6</v>
          </cell>
          <cell r="Y33">
            <v>3.4145076587999999E-6</v>
          </cell>
          <cell r="Z33">
            <v>9.6585558304799994E-7</v>
          </cell>
          <cell r="AA33">
            <v>-3.05911424572E-6</v>
          </cell>
          <cell r="AB33">
            <v>7.1763910940299999E-6</v>
          </cell>
          <cell r="AC33">
            <v>7.3138009916699997E-6</v>
          </cell>
          <cell r="AD33">
            <v>7.2328507064600002E-6</v>
          </cell>
          <cell r="AE33">
            <v>6.9254722450999999E-6</v>
          </cell>
          <cell r="AF33">
            <v>8.4199783797400005E-6</v>
          </cell>
          <cell r="AG33">
            <v>8.5558455299200004E-6</v>
          </cell>
          <cell r="AH33">
            <v>6.37056693123E-6</v>
          </cell>
          <cell r="AI33">
            <v>5.36143951937E-6</v>
          </cell>
          <cell r="AJ33">
            <v>4.4418630493900001E-6</v>
          </cell>
          <cell r="AK33">
            <v>3.3698447316100002E-6</v>
          </cell>
          <cell r="AL33">
            <v>1.9441769710999998E-6</v>
          </cell>
          <cell r="AM33">
            <v>1.03782251973E-6</v>
          </cell>
          <cell r="AN33">
            <v>-1.9075152872500001E-6</v>
          </cell>
          <cell r="AO33">
            <v>3.80759314644E-5</v>
          </cell>
          <cell r="AP33">
            <v>4.2728107563499999E-5</v>
          </cell>
          <cell r="AQ33">
            <v>3.7676302269099998E-5</v>
          </cell>
          <cell r="AR33">
            <v>3.0180348651E-5</v>
          </cell>
          <cell r="AS33">
            <v>2.6669968807500001E-5</v>
          </cell>
          <cell r="AT33">
            <v>2.27238260131E-5</v>
          </cell>
          <cell r="AU33">
            <v>1.8060671291100001E-5</v>
          </cell>
          <cell r="AV33">
            <v>1.4072223294199999E-5</v>
          </cell>
          <cell r="AW33">
            <v>1.09080559189E-5</v>
          </cell>
          <cell r="AX33">
            <v>9.0613528773799995E-6</v>
          </cell>
          <cell r="AY33">
            <v>7.8257884408399993E-6</v>
          </cell>
          <cell r="AZ33">
            <v>5.8778856266200004E-6</v>
          </cell>
          <cell r="BA33">
            <v>6.2762822783699999E-7</v>
          </cell>
        </row>
        <row r="34">
          <cell r="B34">
            <v>4.6708878017299998E-6</v>
          </cell>
          <cell r="C34">
            <v>1.32179980426E-5</v>
          </cell>
          <cell r="D34">
            <v>2.7581028975299999E-5</v>
          </cell>
          <cell r="E34">
            <v>3.6916215370500002E-5</v>
          </cell>
          <cell r="F34">
            <v>4.3880666577199999E-5</v>
          </cell>
          <cell r="G34">
            <v>3.8926132687300003E-5</v>
          </cell>
          <cell r="H34">
            <v>3.8717471309000002E-5</v>
          </cell>
          <cell r="I34">
            <v>3.6782095273200002E-5</v>
          </cell>
          <cell r="J34">
            <v>3.2424528533400002E-5</v>
          </cell>
          <cell r="K34">
            <v>2.5263816305E-5</v>
          </cell>
          <cell r="L34">
            <v>1.83344052293E-5</v>
          </cell>
          <cell r="M34">
            <v>1.6820938051E-5</v>
          </cell>
          <cell r="N34">
            <v>1.6809104700600001E-5</v>
          </cell>
          <cell r="O34">
            <v>1.07091663842E-5</v>
          </cell>
          <cell r="P34">
            <v>1.9169339247599999E-5</v>
          </cell>
          <cell r="Q34">
            <v>3.8722471948700003E-5</v>
          </cell>
          <cell r="R34">
            <v>5.40589165377E-5</v>
          </cell>
          <cell r="S34">
            <v>6.0458742887200001E-5</v>
          </cell>
          <cell r="T34">
            <v>2.6535640079900001E-5</v>
          </cell>
          <cell r="U34">
            <v>1.82642206194E-5</v>
          </cell>
          <cell r="V34">
            <v>1.0048499655199999E-5</v>
          </cell>
          <cell r="W34">
            <v>2.8809443862699999E-6</v>
          </cell>
          <cell r="X34">
            <v>5.6158374494600002E-6</v>
          </cell>
          <cell r="Y34">
            <v>9.7185443764799994E-6</v>
          </cell>
          <cell r="Z34">
            <v>5.1835917272299999E-6</v>
          </cell>
          <cell r="AA34">
            <v>-3.2750888429500001E-6</v>
          </cell>
          <cell r="AB34">
            <v>1.29165845017E-5</v>
          </cell>
          <cell r="AC34">
            <v>1.2708684450700001E-5</v>
          </cell>
          <cell r="AD34">
            <v>1.23502458442E-5</v>
          </cell>
          <cell r="AE34">
            <v>1.1141073601300001E-5</v>
          </cell>
          <cell r="AF34">
            <v>1.4108251859200001E-5</v>
          </cell>
          <cell r="AG34">
            <v>1.5689450416000001E-5</v>
          </cell>
          <cell r="AH34">
            <v>1.22096488625E-5</v>
          </cell>
          <cell r="AI34">
            <v>1.03142024945E-5</v>
          </cell>
          <cell r="AJ34">
            <v>8.8076562085199994E-6</v>
          </cell>
          <cell r="AK34">
            <v>6.6250165209199996E-6</v>
          </cell>
          <cell r="AL34">
            <v>3.9271540356700002E-6</v>
          </cell>
          <cell r="AM34">
            <v>2.3558667701E-6</v>
          </cell>
          <cell r="AN34">
            <v>-2.0557525029199999E-6</v>
          </cell>
          <cell r="AO34">
            <v>4.6504100173300001E-5</v>
          </cell>
          <cell r="AP34">
            <v>5.36260674428E-5</v>
          </cell>
          <cell r="AQ34">
            <v>4.9321225441100003E-5</v>
          </cell>
          <cell r="AR34">
            <v>4.0483836764599998E-5</v>
          </cell>
          <cell r="AS34">
            <v>3.7649077943700002E-5</v>
          </cell>
          <cell r="AT34">
            <v>3.4482528518899997E-5</v>
          </cell>
          <cell r="AU34">
            <v>2.87345419667E-5</v>
          </cell>
          <cell r="AV34">
            <v>2.3769599789299999E-5</v>
          </cell>
          <cell r="AW34">
            <v>1.9554784168000001E-5</v>
          </cell>
          <cell r="AX34">
            <v>1.69342800467E-5</v>
          </cell>
          <cell r="AY34">
            <v>1.51510448285E-5</v>
          </cell>
          <cell r="AZ34">
            <v>1.25496185303E-5</v>
          </cell>
          <cell r="BA34">
            <v>3.52292299585E-6</v>
          </cell>
        </row>
        <row r="35">
          <cell r="B35">
            <v>5.7973868118100001E-6</v>
          </cell>
          <cell r="C35">
            <v>1.4205145782200001E-5</v>
          </cell>
          <cell r="D35">
            <v>3.1023771465700002E-5</v>
          </cell>
          <cell r="E35">
            <v>4.3156985914399998E-5</v>
          </cell>
          <cell r="F35">
            <v>5.3280124028599997E-5</v>
          </cell>
          <cell r="G35">
            <v>5.0281460394600002E-5</v>
          </cell>
          <cell r="H35">
            <v>5.0091284116900002E-5</v>
          </cell>
          <cell r="I35">
            <v>4.80834693222E-5</v>
          </cell>
          <cell r="J35">
            <v>4.3396016399600003E-5</v>
          </cell>
          <cell r="K35">
            <v>3.5232177436400002E-5</v>
          </cell>
          <cell r="L35">
            <v>2.7209887099699999E-5</v>
          </cell>
          <cell r="M35">
            <v>2.5623444343900001E-5</v>
          </cell>
          <cell r="N35">
            <v>2.5602177823699999E-5</v>
          </cell>
          <cell r="O35">
            <v>1.0745949487E-5</v>
          </cell>
          <cell r="P35">
            <v>1.9980768575699999E-5</v>
          </cell>
          <cell r="Q35">
            <v>4.2620952260000002E-5</v>
          </cell>
          <cell r="R35">
            <v>6.0458742887200001E-5</v>
          </cell>
          <cell r="S35">
            <v>7.2870448044400001E-5</v>
          </cell>
          <cell r="T35">
            <v>3.3504641056200002E-5</v>
          </cell>
          <cell r="U35">
            <v>2.4245802660499998E-5</v>
          </cell>
          <cell r="V35">
            <v>1.4806690846300001E-5</v>
          </cell>
          <cell r="W35">
            <v>6.5088065562600001E-6</v>
          </cell>
          <cell r="X35">
            <v>1.0244874559600001E-5</v>
          </cell>
          <cell r="Y35">
            <v>1.5266443293100001E-5</v>
          </cell>
          <cell r="Z35">
            <v>9.0479477247399995E-6</v>
          </cell>
          <cell r="AA35">
            <v>-3.2748386048499999E-6</v>
          </cell>
          <cell r="AB35">
            <v>1.2484273293099999E-5</v>
          </cell>
          <cell r="AC35">
            <v>1.3177915136500001E-5</v>
          </cell>
          <cell r="AD35">
            <v>1.39421776133E-5</v>
          </cell>
          <cell r="AE35">
            <v>1.3378172813500001E-5</v>
          </cell>
          <cell r="AF35">
            <v>1.78617615988E-5</v>
          </cell>
          <cell r="AG35">
            <v>1.9892974628000002E-5</v>
          </cell>
          <cell r="AH35">
            <v>1.6416849065600001E-5</v>
          </cell>
          <cell r="AI35">
            <v>1.40054610466E-5</v>
          </cell>
          <cell r="AJ35">
            <v>1.19890148932E-5</v>
          </cell>
          <cell r="AK35">
            <v>9.3958251943599996E-6</v>
          </cell>
          <cell r="AL35">
            <v>5.8661314099200001E-6</v>
          </cell>
          <cell r="AM35">
            <v>3.9524678727400004E-6</v>
          </cell>
          <cell r="AN35">
            <v>-1.3787126659500001E-6</v>
          </cell>
          <cell r="AO35">
            <v>4.9843411210000001E-5</v>
          </cell>
          <cell r="AP35">
            <v>5.8217869335799997E-5</v>
          </cell>
          <cell r="AQ35">
            <v>5.4372158869200002E-5</v>
          </cell>
          <cell r="AR35">
            <v>4.4866323741299997E-5</v>
          </cell>
          <cell r="AS35">
            <v>4.3397952851799997E-5</v>
          </cell>
          <cell r="AT35">
            <v>4.1987238259800002E-5</v>
          </cell>
          <cell r="AU35">
            <v>3.6386555834899998E-5</v>
          </cell>
          <cell r="AV35">
            <v>3.1467673150100001E-5</v>
          </cell>
          <cell r="AW35">
            <v>2.6986329913699999E-5</v>
          </cell>
          <cell r="AX35">
            <v>2.46199104561E-5</v>
          </cell>
          <cell r="AY35">
            <v>2.2279552843599999E-5</v>
          </cell>
          <cell r="AZ35">
            <v>1.8721430458E-5</v>
          </cell>
          <cell r="BA35">
            <v>8.4803195069000006E-6</v>
          </cell>
        </row>
        <row r="36">
          <cell r="B36">
            <v>5.1547855744300002E-6</v>
          </cell>
          <cell r="C36">
            <v>8.6710274937200002E-6</v>
          </cell>
          <cell r="D36">
            <v>1.6623498098700001E-5</v>
          </cell>
          <cell r="E36">
            <v>2.73727243234E-5</v>
          </cell>
          <cell r="F36">
            <v>3.6878948512199998E-5</v>
          </cell>
          <cell r="G36">
            <v>3.7999409209799997E-5</v>
          </cell>
          <cell r="H36">
            <v>4.2256949667800002E-5</v>
          </cell>
          <cell r="I36">
            <v>3.9300677204000003E-5</v>
          </cell>
          <cell r="J36">
            <v>3.6689308004699999E-5</v>
          </cell>
          <cell r="K36">
            <v>2.89714510733E-5</v>
          </cell>
          <cell r="L36">
            <v>2.2602750340299999E-5</v>
          </cell>
          <cell r="M36">
            <v>2.1507843747599999E-5</v>
          </cell>
          <cell r="N36">
            <v>2.15054434024E-5</v>
          </cell>
          <cell r="O36">
            <v>2.0404067106300002E-6</v>
          </cell>
          <cell r="P36">
            <v>7.3835462515999999E-6</v>
          </cell>
          <cell r="Q36">
            <v>1.7685174945499999E-5</v>
          </cell>
          <cell r="R36">
            <v>2.6535640079900001E-5</v>
          </cell>
          <cell r="S36">
            <v>3.3504641056200002E-5</v>
          </cell>
          <cell r="T36">
            <v>8.7653537634900002E-5</v>
          </cell>
          <cell r="U36">
            <v>8.0690735519999996E-5</v>
          </cell>
          <cell r="V36">
            <v>7.49310526406E-5</v>
          </cell>
          <cell r="W36">
            <v>7.0931593472699995E-5</v>
          </cell>
          <cell r="X36">
            <v>5.9952828427300003E-5</v>
          </cell>
          <cell r="Y36">
            <v>4.3316178981900003E-5</v>
          </cell>
          <cell r="Z36">
            <v>3.1242344581500002E-5</v>
          </cell>
          <cell r="AA36">
            <v>-1.74555668345E-6</v>
          </cell>
          <cell r="AB36">
            <v>8.8938552907600002E-6</v>
          </cell>
          <cell r="AC36">
            <v>6.9079610615999999E-6</v>
          </cell>
          <cell r="AD36">
            <v>1.0618183261E-5</v>
          </cell>
          <cell r="AE36">
            <v>2.5060597574300001E-5</v>
          </cell>
          <cell r="AF36">
            <v>4.27914908629E-5</v>
          </cell>
          <cell r="AG36">
            <v>4.7992845703100002E-5</v>
          </cell>
          <cell r="AH36">
            <v>4.5062456898700003E-5</v>
          </cell>
          <cell r="AI36">
            <v>4.21271891147E-5</v>
          </cell>
          <cell r="AJ36">
            <v>3.9684244329799999E-5</v>
          </cell>
          <cell r="AK36">
            <v>3.4086181501999999E-5</v>
          </cell>
          <cell r="AL36">
            <v>2.6855065010799999E-5</v>
          </cell>
          <cell r="AM36">
            <v>2.2115503101099999E-5</v>
          </cell>
          <cell r="AN36">
            <v>1.7768124289000001E-5</v>
          </cell>
          <cell r="AO36">
            <v>1.43938026182E-5</v>
          </cell>
          <cell r="AP36">
            <v>2.2070584171099999E-5</v>
          </cell>
          <cell r="AQ36">
            <v>3.7806211482E-5</v>
          </cell>
          <cell r="AR36">
            <v>6.1885360062599996E-5</v>
          </cell>
          <cell r="AS36">
            <v>8.4196753861100001E-5</v>
          </cell>
          <cell r="AT36">
            <v>9.1504592049300004E-5</v>
          </cell>
          <cell r="AU36">
            <v>8.5910446374199995E-5</v>
          </cell>
          <cell r="AV36">
            <v>7.9725917315799993E-5</v>
          </cell>
          <cell r="AW36">
            <v>7.7314123991499995E-5</v>
          </cell>
          <cell r="AX36">
            <v>6.8286097779499995E-5</v>
          </cell>
          <cell r="AY36">
            <v>5.83636381597E-5</v>
          </cell>
          <cell r="AZ36">
            <v>5.1535619820599997E-5</v>
          </cell>
          <cell r="BA36">
            <v>2.15319969783E-5</v>
          </cell>
        </row>
        <row r="37">
          <cell r="B37">
            <v>4.1409125040899999E-6</v>
          </cell>
          <cell r="C37">
            <v>4.8643491375200003E-6</v>
          </cell>
          <cell r="D37">
            <v>1.06930598559E-5</v>
          </cell>
          <cell r="E37">
            <v>2.03570416597E-5</v>
          </cell>
          <cell r="F37">
            <v>2.9809140156900001E-5</v>
          </cell>
          <cell r="G37">
            <v>3.2894948153199997E-5</v>
          </cell>
          <cell r="H37">
            <v>3.7392788798100002E-5</v>
          </cell>
          <cell r="I37">
            <v>3.5349914794599999E-5</v>
          </cell>
          <cell r="J37">
            <v>3.3806649715199997E-5</v>
          </cell>
          <cell r="K37">
            <v>2.8834152808E-5</v>
          </cell>
          <cell r="L37">
            <v>2.4276470903E-5</v>
          </cell>
          <cell r="M37">
            <v>2.3693234391300001E-5</v>
          </cell>
          <cell r="N37">
            <v>2.3693763430900001E-5</v>
          </cell>
          <cell r="O37">
            <v>9.8344865796599998E-7</v>
          </cell>
          <cell r="P37">
            <v>4.8060636335499998E-6</v>
          </cell>
          <cell r="Q37">
            <v>1.14514329228E-5</v>
          </cell>
          <cell r="R37">
            <v>1.82642206194E-5</v>
          </cell>
          <cell r="S37">
            <v>2.4245802660499998E-5</v>
          </cell>
          <cell r="T37">
            <v>8.0690735519999996E-5</v>
          </cell>
          <cell r="U37">
            <v>7.9367076001999996E-5</v>
          </cell>
          <cell r="V37">
            <v>7.6786809160999997E-5</v>
          </cell>
          <cell r="W37">
            <v>7.6692725567899996E-5</v>
          </cell>
          <cell r="X37">
            <v>6.3468643192200004E-5</v>
          </cell>
          <cell r="Y37">
            <v>4.4047997720000002E-5</v>
          </cell>
          <cell r="Z37">
            <v>3.2835908734899999E-5</v>
          </cell>
          <cell r="AA37">
            <v>2.0374657272800001E-6</v>
          </cell>
          <cell r="AB37">
            <v>4.11492985062E-6</v>
          </cell>
          <cell r="AC37">
            <v>3.8514342796600001E-6</v>
          </cell>
          <cell r="AD37">
            <v>8.7986371924500008E-6</v>
          </cell>
          <cell r="AE37">
            <v>2.4342891159200001E-5</v>
          </cell>
          <cell r="AF37">
            <v>4.2370985290300001E-5</v>
          </cell>
          <cell r="AG37">
            <v>4.7363505919999999E-5</v>
          </cell>
          <cell r="AH37">
            <v>4.5272889671200002E-5</v>
          </cell>
          <cell r="AI37">
            <v>4.2204199862899998E-5</v>
          </cell>
          <cell r="AJ37">
            <v>3.9960592337000003E-5</v>
          </cell>
          <cell r="AK37">
            <v>3.46639742295E-5</v>
          </cell>
          <cell r="AL37">
            <v>2.71863202102E-5</v>
          </cell>
          <cell r="AM37">
            <v>2.2475803379000001E-5</v>
          </cell>
          <cell r="AN37">
            <v>1.93733546019E-5</v>
          </cell>
          <cell r="AO37">
            <v>2.44750682179E-6</v>
          </cell>
          <cell r="AP37">
            <v>8.6676400341699995E-6</v>
          </cell>
          <cell r="AQ37">
            <v>2.6035608656699999E-5</v>
          </cell>
          <cell r="AR37">
            <v>5.21491487376E-5</v>
          </cell>
          <cell r="AS37">
            <v>7.5579482519000005E-5</v>
          </cell>
          <cell r="AT37">
            <v>8.5173272427499998E-5</v>
          </cell>
          <cell r="AU37">
            <v>8.1935221882600002E-5</v>
          </cell>
          <cell r="AV37">
            <v>7.7278696293999998E-5</v>
          </cell>
          <cell r="AW37">
            <v>7.6523007100700005E-5</v>
          </cell>
          <cell r="AX37">
            <v>6.7917507774499999E-5</v>
          </cell>
          <cell r="AY37">
            <v>5.82053402173E-5</v>
          </cell>
          <cell r="AZ37">
            <v>5.1519705398599998E-5</v>
          </cell>
          <cell r="BA37">
            <v>2.3207796246300001E-5</v>
          </cell>
        </row>
        <row r="38">
          <cell r="B38">
            <v>2.7797652758600001E-6</v>
          </cell>
          <cell r="C38">
            <v>1.5433885273500001E-6</v>
          </cell>
          <cell r="D38">
            <v>5.3281211257799998E-6</v>
          </cell>
          <cell r="E38">
            <v>1.3679182949599999E-5</v>
          </cell>
          <cell r="F38">
            <v>2.2129299507800001E-5</v>
          </cell>
          <cell r="G38">
            <v>2.7204984374899999E-5</v>
          </cell>
          <cell r="H38">
            <v>3.1598387991899999E-5</v>
          </cell>
          <cell r="I38">
            <v>3.03364237095E-5</v>
          </cell>
          <cell r="J38">
            <v>2.9897231959699998E-5</v>
          </cell>
          <cell r="K38">
            <v>2.7347804035400001E-5</v>
          </cell>
          <cell r="L38">
            <v>2.4398253717599999E-5</v>
          </cell>
          <cell r="M38">
            <v>2.3990675005299999E-5</v>
          </cell>
          <cell r="N38">
            <v>2.39943724188E-5</v>
          </cell>
          <cell r="O38">
            <v>-3.0547442002000002E-7</v>
          </cell>
          <cell r="P38">
            <v>2.4797204944399999E-6</v>
          </cell>
          <cell r="Q38">
            <v>5.3554484181800001E-6</v>
          </cell>
          <cell r="R38">
            <v>1.0048499655199999E-5</v>
          </cell>
          <cell r="S38">
            <v>1.4806690846300001E-5</v>
          </cell>
          <cell r="T38">
            <v>7.49310526406E-5</v>
          </cell>
          <cell r="U38">
            <v>7.6786809160999997E-5</v>
          </cell>
          <cell r="V38">
            <v>7.9934606855099996E-5</v>
          </cell>
          <cell r="W38">
            <v>8.3216937585099996E-5</v>
          </cell>
          <cell r="X38">
            <v>6.7250010988499995E-5</v>
          </cell>
          <cell r="Y38">
            <v>4.4891413365799998E-5</v>
          </cell>
          <cell r="Z38">
            <v>3.4705559886000003E-5</v>
          </cell>
          <cell r="AA38">
            <v>6.2718213682200001E-6</v>
          </cell>
          <cell r="AB38">
            <v>-1.7075739574899999E-6</v>
          </cell>
          <cell r="AC38">
            <v>4.3263328463200001E-7</v>
          </cell>
          <cell r="AD38">
            <v>6.5672898186999998E-6</v>
          </cell>
          <cell r="AE38">
            <v>2.2916762706200001E-5</v>
          </cell>
          <cell r="AF38">
            <v>4.1010725587600002E-5</v>
          </cell>
          <cell r="AG38">
            <v>4.5952876996200002E-5</v>
          </cell>
          <cell r="AH38">
            <v>4.4822494819699997E-5</v>
          </cell>
          <cell r="AI38">
            <v>4.1857255079400001E-5</v>
          </cell>
          <cell r="AJ38">
            <v>3.98200095652E-5</v>
          </cell>
          <cell r="AK38">
            <v>3.5131202274900002E-5</v>
          </cell>
          <cell r="AL38">
            <v>2.77173766892E-5</v>
          </cell>
          <cell r="AM38">
            <v>2.3296254174999999E-5</v>
          </cell>
          <cell r="AN38">
            <v>2.1162646467600001E-5</v>
          </cell>
          <cell r="AO38">
            <v>-9.3295949297500004E-6</v>
          </cell>
          <cell r="AP38">
            <v>-3.5135184646700001E-6</v>
          </cell>
          <cell r="AQ38">
            <v>1.5193213350800001E-5</v>
          </cell>
          <cell r="AR38">
            <v>4.3966194706900002E-5</v>
          </cell>
          <cell r="AS38">
            <v>6.8460780214600004E-5</v>
          </cell>
          <cell r="AT38">
            <v>8.0024793006900006E-5</v>
          </cell>
          <cell r="AU38">
            <v>7.8692280705E-5</v>
          </cell>
          <cell r="AV38">
            <v>7.5611763906500005E-5</v>
          </cell>
          <cell r="AW38">
            <v>7.6100699341200001E-5</v>
          </cell>
          <cell r="AX38">
            <v>6.7658382458299997E-5</v>
          </cell>
          <cell r="AY38">
            <v>5.8052989037899999E-5</v>
          </cell>
          <cell r="AZ38">
            <v>5.11425397876E-5</v>
          </cell>
          <cell r="BA38">
            <v>2.7239807360499999E-5</v>
          </cell>
        </row>
        <row r="39">
          <cell r="B39">
            <v>1.7106309531100001E-6</v>
          </cell>
          <cell r="C39">
            <v>-2.0645177617699998E-6</v>
          </cell>
          <cell r="D39">
            <v>-1.34128646699E-7</v>
          </cell>
          <cell r="E39">
            <v>7.0412510283799998E-6</v>
          </cell>
          <cell r="F39">
            <v>1.57957177932E-5</v>
          </cell>
          <cell r="G39">
            <v>2.13240343379E-5</v>
          </cell>
          <cell r="H39">
            <v>2.6801200990700001E-5</v>
          </cell>
          <cell r="I39">
            <v>2.64536719694E-5</v>
          </cell>
          <cell r="J39">
            <v>2.70429571627E-5</v>
          </cell>
          <cell r="K39">
            <v>2.6998221201700001E-5</v>
          </cell>
          <cell r="L39">
            <v>2.5744491036000001E-5</v>
          </cell>
          <cell r="M39">
            <v>2.5913679906699999E-5</v>
          </cell>
          <cell r="N39">
            <v>2.59235367329E-5</v>
          </cell>
          <cell r="O39">
            <v>-1.00658376573E-6</v>
          </cell>
          <cell r="P39">
            <v>3.0778162113100002E-7</v>
          </cell>
          <cell r="Q39">
            <v>-2.7856721995399998E-7</v>
          </cell>
          <cell r="R39">
            <v>2.8809443862699999E-6</v>
          </cell>
          <cell r="S39">
            <v>6.5088065562600001E-6</v>
          </cell>
          <cell r="T39">
            <v>7.0931593472699995E-5</v>
          </cell>
          <cell r="U39">
            <v>7.6692725567899996E-5</v>
          </cell>
          <cell r="V39">
            <v>8.3216937585099996E-5</v>
          </cell>
          <cell r="W39">
            <v>9.1864831483499999E-5</v>
          </cell>
          <cell r="X39">
            <v>7.2358012351899994E-5</v>
          </cell>
          <cell r="Y39">
            <v>4.5929894821799997E-5</v>
          </cell>
          <cell r="Z39">
            <v>3.6936539666799997E-5</v>
          </cell>
          <cell r="AA39">
            <v>1.08162066648E-5</v>
          </cell>
          <cell r="AB39">
            <v>-7.13220127563E-6</v>
          </cell>
          <cell r="AC39">
            <v>-2.64821130975E-6</v>
          </cell>
          <cell r="AD39">
            <v>5.0867194922900003E-6</v>
          </cell>
          <cell r="AE39">
            <v>2.2738959491200001E-5</v>
          </cell>
          <cell r="AF39">
            <v>4.1308478134099999E-5</v>
          </cell>
          <cell r="AG39">
            <v>4.6054705143199998E-5</v>
          </cell>
          <cell r="AH39">
            <v>4.5745231279300002E-5</v>
          </cell>
          <cell r="AI39">
            <v>4.2768664727399997E-5</v>
          </cell>
          <cell r="AJ39">
            <v>4.0895847461199998E-5</v>
          </cell>
          <cell r="AK39">
            <v>3.6462796364399999E-5</v>
          </cell>
          <cell r="AL39">
            <v>2.8754983610699999E-5</v>
          </cell>
          <cell r="AM39">
            <v>2.4271138913000001E-5</v>
          </cell>
          <cell r="AN39">
            <v>2.3721574543600001E-5</v>
          </cell>
          <cell r="AO39">
            <v>-2.1162229581800001E-5</v>
          </cell>
          <cell r="AP39">
            <v>-1.5897136122500001E-5</v>
          </cell>
          <cell r="AQ39">
            <v>5.3442296982499996E-6</v>
          </cell>
          <cell r="AR39">
            <v>3.7300186195800001E-5</v>
          </cell>
          <cell r="AS39">
            <v>6.3400007309700001E-5</v>
          </cell>
          <cell r="AT39">
            <v>7.7184032517699997E-5</v>
          </cell>
          <cell r="AU39">
            <v>7.7407733019400007E-5</v>
          </cell>
          <cell r="AV39">
            <v>7.5813032902499993E-5</v>
          </cell>
          <cell r="AW39">
            <v>7.7737054924199999E-5</v>
          </cell>
          <cell r="AX39">
            <v>6.92296121477E-5</v>
          </cell>
          <cell r="AY39">
            <v>5.9079405358399998E-5</v>
          </cell>
          <cell r="AZ39">
            <v>5.21655073499E-5</v>
          </cell>
          <cell r="BA39">
            <v>2.9707979022299999E-5</v>
          </cell>
        </row>
        <row r="40">
          <cell r="B40">
            <v>3.0354186051899999E-6</v>
          </cell>
          <cell r="C40">
            <v>1.41240578536E-6</v>
          </cell>
          <cell r="D40">
            <v>4.0535658228899999E-6</v>
          </cell>
          <cell r="E40">
            <v>1.1967073094E-5</v>
          </cell>
          <cell r="F40">
            <v>2.00196340468E-5</v>
          </cell>
          <cell r="G40">
            <v>2.50731844541E-5</v>
          </cell>
          <cell r="H40">
            <v>2.94330729607E-5</v>
          </cell>
          <cell r="I40">
            <v>2.92152616886E-5</v>
          </cell>
          <cell r="J40">
            <v>2.9384370849700001E-5</v>
          </cell>
          <cell r="K40">
            <v>2.8835562263900001E-5</v>
          </cell>
          <cell r="L40">
            <v>2.7451704204400002E-5</v>
          </cell>
          <cell r="M40">
            <v>2.7424471108300002E-5</v>
          </cell>
          <cell r="N40">
            <v>2.7428094044600001E-5</v>
          </cell>
          <cell r="O40">
            <v>-1.6741789749E-6</v>
          </cell>
          <cell r="P40">
            <v>-3.9373354557399999E-7</v>
          </cell>
          <cell r="Q40">
            <v>1.21935734684E-6</v>
          </cell>
          <cell r="R40">
            <v>5.6158374494600002E-6</v>
          </cell>
          <cell r="S40">
            <v>1.0244874559600001E-5</v>
          </cell>
          <cell r="T40">
            <v>5.9952828427300003E-5</v>
          </cell>
          <cell r="U40">
            <v>6.3468643192200004E-5</v>
          </cell>
          <cell r="V40">
            <v>6.7250010988499995E-5</v>
          </cell>
          <cell r="W40">
            <v>7.2358012351899994E-5</v>
          </cell>
          <cell r="X40">
            <v>6.4023118284099997E-5</v>
          </cell>
          <cell r="Y40">
            <v>4.95470168031E-5</v>
          </cell>
          <cell r="Z40">
            <v>3.88139464611E-5</v>
          </cell>
          <cell r="AA40">
            <v>1.22143861371E-5</v>
          </cell>
          <cell r="AB40">
            <v>-4.6814788308100003E-6</v>
          </cell>
          <cell r="AC40">
            <v>-1.2126723727000001E-6</v>
          </cell>
          <cell r="AD40">
            <v>4.7844042671700002E-6</v>
          </cell>
          <cell r="AE40">
            <v>1.8739608179699999E-5</v>
          </cell>
          <cell r="AF40">
            <v>3.4164474801199998E-5</v>
          </cell>
          <cell r="AG40">
            <v>3.9037348284399997E-5</v>
          </cell>
          <cell r="AH40">
            <v>3.8980181729399998E-5</v>
          </cell>
          <cell r="AI40">
            <v>3.6838496975799999E-5</v>
          </cell>
          <cell r="AJ40">
            <v>3.5364219836600003E-5</v>
          </cell>
          <cell r="AK40">
            <v>3.1734842785199998E-5</v>
          </cell>
          <cell r="AL40">
            <v>2.6066926933899998E-5</v>
          </cell>
          <cell r="AM40">
            <v>2.2486240987899999E-5</v>
          </cell>
          <cell r="AN40">
            <v>2.0601019910099998E-5</v>
          </cell>
          <cell r="AO40">
            <v>-1.2631916311999999E-5</v>
          </cell>
          <cell r="AP40">
            <v>-8.1824610790700005E-6</v>
          </cell>
          <cell r="AQ40">
            <v>7.6809876936799997E-6</v>
          </cell>
          <cell r="AR40">
            <v>3.0778672063099998E-5</v>
          </cell>
          <cell r="AS40">
            <v>5.2155264632299999E-5</v>
          </cell>
          <cell r="AT40">
            <v>6.5077937828399995E-5</v>
          </cell>
          <cell r="AU40">
            <v>6.6769130956400005E-5</v>
          </cell>
          <cell r="AV40">
            <v>6.6681283225900002E-5</v>
          </cell>
          <cell r="AW40">
            <v>6.9004162375300006E-5</v>
          </cell>
          <cell r="AX40">
            <v>6.4055572903099997E-5</v>
          </cell>
          <cell r="AY40">
            <v>5.8560189790000002E-5</v>
          </cell>
          <cell r="AZ40">
            <v>5.2295884864999998E-5</v>
          </cell>
          <cell r="BA40">
            <v>2.9231019309400001E-5</v>
          </cell>
        </row>
        <row r="41">
          <cell r="B41">
            <v>4.9650466130299997E-6</v>
          </cell>
          <cell r="C41">
            <v>5.0668614355999997E-6</v>
          </cell>
          <cell r="D41">
            <v>8.3146683918800007E-6</v>
          </cell>
          <cell r="E41">
            <v>1.6159726107899998E-5</v>
          </cell>
          <cell r="F41">
            <v>2.36943061398E-5</v>
          </cell>
          <cell r="G41">
            <v>2.9492169779200001E-5</v>
          </cell>
          <cell r="H41">
            <v>3.15401565796E-5</v>
          </cell>
          <cell r="I41">
            <v>3.1141343197099997E-5</v>
          </cell>
          <cell r="J41">
            <v>3.0945611505099998E-5</v>
          </cell>
          <cell r="K41">
            <v>2.9972779256899998E-5</v>
          </cell>
          <cell r="L41">
            <v>2.8983989580499999E-5</v>
          </cell>
          <cell r="M41">
            <v>2.8787924456899999E-5</v>
          </cell>
          <cell r="N41">
            <v>2.87788928004E-5</v>
          </cell>
          <cell r="O41">
            <v>-2.1963832915200002E-6</v>
          </cell>
          <cell r="P41">
            <v>-1.07094352566E-6</v>
          </cell>
          <cell r="Q41">
            <v>3.4145076587999999E-6</v>
          </cell>
          <cell r="R41">
            <v>9.7185443764799994E-6</v>
          </cell>
          <cell r="S41">
            <v>1.5266443293100001E-5</v>
          </cell>
          <cell r="T41">
            <v>4.3316178981900003E-5</v>
          </cell>
          <cell r="U41">
            <v>4.4047997720000002E-5</v>
          </cell>
          <cell r="V41">
            <v>4.4891413365799998E-5</v>
          </cell>
          <cell r="W41">
            <v>4.5929894821799997E-5</v>
          </cell>
          <cell r="X41">
            <v>4.95470168031E-5</v>
          </cell>
          <cell r="Y41">
            <v>5.5378532053699998E-5</v>
          </cell>
          <cell r="Z41">
            <v>4.1271295975E-5</v>
          </cell>
          <cell r="AA41">
            <v>1.6086553647900002E-5</v>
          </cell>
          <cell r="AB41">
            <v>-3.0168524243700002E-6</v>
          </cell>
          <cell r="AC41">
            <v>4.9400275179200003E-7</v>
          </cell>
          <cell r="AD41">
            <v>4.2495261745699998E-6</v>
          </cell>
          <cell r="AE41">
            <v>1.33877860192E-5</v>
          </cell>
          <cell r="AF41">
            <v>2.43691661445E-5</v>
          </cell>
          <cell r="AG41">
            <v>2.9076809085299999E-5</v>
          </cell>
          <cell r="AH41">
            <v>2.9252749249599999E-5</v>
          </cell>
          <cell r="AI41">
            <v>2.8575164052099999E-5</v>
          </cell>
          <cell r="AJ41">
            <v>2.8149218096599999E-5</v>
          </cell>
          <cell r="AK41">
            <v>2.6384792307699999E-5</v>
          </cell>
          <cell r="AL41">
            <v>2.3960421862099999E-5</v>
          </cell>
          <cell r="AM41">
            <v>2.1676703077400001E-5</v>
          </cell>
          <cell r="AN41">
            <v>1.8080236577099998E-5</v>
          </cell>
          <cell r="AO41">
            <v>-1.3969006461499999E-6</v>
          </cell>
          <cell r="AP41">
            <v>2.2877303936699998E-6</v>
          </cell>
          <cell r="AQ41">
            <v>1.00595948617E-5</v>
          </cell>
          <cell r="AR41">
            <v>2.06100236291E-5</v>
          </cell>
          <cell r="AS41">
            <v>3.5069294153600003E-5</v>
          </cell>
          <cell r="AT41">
            <v>4.6903415767100003E-5</v>
          </cell>
          <cell r="AU41">
            <v>5.1241579751200002E-5</v>
          </cell>
          <cell r="AV41">
            <v>5.3664494836699997E-5</v>
          </cell>
          <cell r="AW41">
            <v>5.6684160805099998E-5</v>
          </cell>
          <cell r="AX41">
            <v>5.7307852050299997E-5</v>
          </cell>
          <cell r="AY41">
            <v>5.8656121538999997E-5</v>
          </cell>
          <cell r="AZ41">
            <v>5.3570554511500001E-5</v>
          </cell>
          <cell r="BA41">
            <v>3.1635733325999999E-5</v>
          </cell>
        </row>
        <row r="42">
          <cell r="B42">
            <v>4.4887350923799999E-6</v>
          </cell>
          <cell r="C42">
            <v>3.5786755820699999E-6</v>
          </cell>
          <cell r="D42">
            <v>4.8379590543199997E-6</v>
          </cell>
          <cell r="E42">
            <v>1.01132784852E-5</v>
          </cell>
          <cell r="F42">
            <v>1.67371662735E-5</v>
          </cell>
          <cell r="G42">
            <v>2.25247269171E-5</v>
          </cell>
          <cell r="H42">
            <v>2.40688106369E-5</v>
          </cell>
          <cell r="I42">
            <v>2.4437458594600001E-5</v>
          </cell>
          <cell r="J42">
            <v>2.4862695864699999E-5</v>
          </cell>
          <cell r="K42">
            <v>2.54136347777E-5</v>
          </cell>
          <cell r="L42">
            <v>2.49548710743E-5</v>
          </cell>
          <cell r="M42">
            <v>2.5007236140399999E-5</v>
          </cell>
          <cell r="N42">
            <v>2.4997549507799999E-5</v>
          </cell>
          <cell r="O42">
            <v>-1.5361369947E-6</v>
          </cell>
          <cell r="P42">
            <v>-1.6974486556000001E-6</v>
          </cell>
          <cell r="Q42">
            <v>9.6585558304799994E-7</v>
          </cell>
          <cell r="R42">
            <v>5.1835917272299999E-6</v>
          </cell>
          <cell r="S42">
            <v>9.0479477247399995E-6</v>
          </cell>
          <cell r="T42">
            <v>3.1242344581500002E-5</v>
          </cell>
          <cell r="U42">
            <v>3.2835908734899999E-5</v>
          </cell>
          <cell r="V42">
            <v>3.4705559886000003E-5</v>
          </cell>
          <cell r="W42">
            <v>3.6936539666799997E-5</v>
          </cell>
          <cell r="X42">
            <v>3.88139464611E-5</v>
          </cell>
          <cell r="Y42">
            <v>4.1271295975E-5</v>
          </cell>
          <cell r="Z42">
            <v>3.6760071635000002E-5</v>
          </cell>
          <cell r="AA42">
            <v>1.8797292989699999E-5</v>
          </cell>
          <cell r="AB42">
            <v>-4.2031415560799997E-6</v>
          </cell>
          <cell r="AC42">
            <v>-1.10310044603E-6</v>
          </cell>
          <cell r="AD42">
            <v>3.02751814579E-6</v>
          </cell>
          <cell r="AE42">
            <v>1.03199056992E-5</v>
          </cell>
          <cell r="AF42">
            <v>1.8816539224800002E-5</v>
          </cell>
          <cell r="AG42">
            <v>2.3048491799499999E-5</v>
          </cell>
          <cell r="AH42">
            <v>2.3340081081100001E-5</v>
          </cell>
          <cell r="AI42">
            <v>2.2732820727999998E-5</v>
          </cell>
          <cell r="AJ42">
            <v>2.2273328953299999E-5</v>
          </cell>
          <cell r="AK42">
            <v>2.0776771357000001E-5</v>
          </cell>
          <cell r="AL42">
            <v>1.8598154331799999E-5</v>
          </cell>
          <cell r="AM42">
            <v>1.6693142976400001E-5</v>
          </cell>
          <cell r="AN42">
            <v>1.42949770891E-5</v>
          </cell>
          <cell r="AO42">
            <v>-5.3191804814300002E-6</v>
          </cell>
          <cell r="AP42">
            <v>-3.4152710965299999E-6</v>
          </cell>
          <cell r="AQ42">
            <v>3.5234037047799999E-6</v>
          </cell>
          <cell r="AR42">
            <v>1.2327704601100001E-5</v>
          </cell>
          <cell r="AS42">
            <v>2.3409241494000001E-5</v>
          </cell>
          <cell r="AT42">
            <v>3.3573300773699998E-5</v>
          </cell>
          <cell r="AU42">
            <v>3.7111389326400001E-5</v>
          </cell>
          <cell r="AV42">
            <v>3.9430030419000001E-5</v>
          </cell>
          <cell r="AW42">
            <v>4.1952329825399998E-5</v>
          </cell>
          <cell r="AX42">
            <v>4.3146977524899998E-5</v>
          </cell>
          <cell r="AY42">
            <v>4.45301724698E-5</v>
          </cell>
          <cell r="AZ42">
            <v>4.0934274883400003E-5</v>
          </cell>
          <cell r="BA42">
            <v>2.5485075875200001E-5</v>
          </cell>
        </row>
        <row r="43">
          <cell r="B43">
            <v>1.99120113296E-6</v>
          </cell>
          <cell r="C43">
            <v>-1.9800224979599999E-6</v>
          </cell>
          <cell r="D43">
            <v>-2.4797752614500001E-6</v>
          </cell>
          <cell r="E43">
            <v>-2.69545167924E-6</v>
          </cell>
          <cell r="F43">
            <v>-1.76368136404E-6</v>
          </cell>
          <cell r="G43">
            <v>9.5556501301600007E-7</v>
          </cell>
          <cell r="H43">
            <v>3.1768155387399998E-7</v>
          </cell>
          <cell r="I43">
            <v>1.3034940236200001E-6</v>
          </cell>
          <cell r="J43">
            <v>2.8215337471200001E-6</v>
          </cell>
          <cell r="K43">
            <v>7.0116040583399999E-6</v>
          </cell>
          <cell r="L43">
            <v>8.5981855444400008E-6</v>
          </cell>
          <cell r="M43">
            <v>9.49940568891E-6</v>
          </cell>
          <cell r="N43">
            <v>9.4916104699799998E-6</v>
          </cell>
          <cell r="O43">
            <v>9.8084347311599993E-7</v>
          </cell>
          <cell r="P43">
            <v>-1.75049709408E-6</v>
          </cell>
          <cell r="Q43">
            <v>-3.05911424572E-6</v>
          </cell>
          <cell r="R43">
            <v>-3.2750888429500001E-6</v>
          </cell>
          <cell r="S43">
            <v>-3.2748386048499999E-6</v>
          </cell>
          <cell r="T43">
            <v>-1.74555668345E-6</v>
          </cell>
          <cell r="U43">
            <v>2.0374657272800001E-6</v>
          </cell>
          <cell r="V43">
            <v>6.2718213682200001E-6</v>
          </cell>
          <cell r="W43">
            <v>1.08162066648E-5</v>
          </cell>
          <cell r="X43">
            <v>1.22143861371E-5</v>
          </cell>
          <cell r="Y43">
            <v>1.6086553647900002E-5</v>
          </cell>
          <cell r="Z43">
            <v>1.8797292989699999E-5</v>
          </cell>
          <cell r="AA43">
            <v>3.9410207803199999E-5</v>
          </cell>
          <cell r="AB43">
            <v>-9.7517552520500006E-6</v>
          </cell>
          <cell r="AC43">
            <v>-5.0545391062499999E-6</v>
          </cell>
          <cell r="AD43">
            <v>-5.1349746454600003E-7</v>
          </cell>
          <cell r="AE43">
            <v>2.1892137733299998E-6</v>
          </cell>
          <cell r="AF43">
            <v>4.1335506830399999E-6</v>
          </cell>
          <cell r="AG43">
            <v>5.8063873301499998E-6</v>
          </cell>
          <cell r="AH43">
            <v>7.3249704297399997E-6</v>
          </cell>
          <cell r="AI43">
            <v>7.9147632549299997E-6</v>
          </cell>
          <cell r="AJ43">
            <v>8.4783401698900005E-6</v>
          </cell>
          <cell r="AK43">
            <v>9.4047091502600004E-6</v>
          </cell>
          <cell r="AL43">
            <v>9.8139248914399997E-6</v>
          </cell>
          <cell r="AM43">
            <v>9.1345544574100004E-6</v>
          </cell>
          <cell r="AN43">
            <v>1.05415389274E-5</v>
          </cell>
          <cell r="AO43">
            <v>-1.16443928784E-5</v>
          </cell>
          <cell r="AP43">
            <v>-1.38689184793E-5</v>
          </cell>
          <cell r="AQ43">
            <v>-9.4116330112300002E-6</v>
          </cell>
          <cell r="AR43">
            <v>-8.0493844552599997E-6</v>
          </cell>
          <cell r="AS43">
            <v>-6.3109929057599997E-6</v>
          </cell>
          <cell r="AT43">
            <v>-2.1326775793E-6</v>
          </cell>
          <cell r="AU43">
            <v>2.0650049524199999E-6</v>
          </cell>
          <cell r="AV43">
            <v>4.6626250568100001E-6</v>
          </cell>
          <cell r="AW43">
            <v>6.9113921949000003E-6</v>
          </cell>
          <cell r="AX43">
            <v>9.4428792865699993E-6</v>
          </cell>
          <cell r="AY43">
            <v>1.3574753615599999E-5</v>
          </cell>
          <cell r="AZ43">
            <v>1.35378571005E-5</v>
          </cell>
          <cell r="BA43">
            <v>1.7825568132599999E-5</v>
          </cell>
        </row>
        <row r="44">
          <cell r="B44">
            <v>1.9984322015000002E-6</v>
          </cell>
          <cell r="C44">
            <v>6.3740579090200003E-6</v>
          </cell>
          <cell r="D44">
            <v>7.7975220952499998E-6</v>
          </cell>
          <cell r="E44">
            <v>7.2186958178699998E-6</v>
          </cell>
          <cell r="F44">
            <v>9.3179480323900002E-6</v>
          </cell>
          <cell r="G44">
            <v>1.1395759423599999E-5</v>
          </cell>
          <cell r="H44">
            <v>6.7712036063700003E-6</v>
          </cell>
          <cell r="I44">
            <v>4.6285694614299998E-6</v>
          </cell>
          <cell r="J44">
            <v>2.5626289008599998E-6</v>
          </cell>
          <cell r="K44">
            <v>-1.4079973120300001E-6</v>
          </cell>
          <cell r="L44">
            <v>-3.51398647298E-6</v>
          </cell>
          <cell r="M44">
            <v>-2.95827115551E-6</v>
          </cell>
          <cell r="N44">
            <v>-2.9661730219999998E-6</v>
          </cell>
          <cell r="O44">
            <v>-2.5209784708499998E-6</v>
          </cell>
          <cell r="P44">
            <v>1.5855905355400001E-7</v>
          </cell>
          <cell r="Q44">
            <v>7.1763910940299999E-6</v>
          </cell>
          <cell r="R44">
            <v>1.29165845017E-5</v>
          </cell>
          <cell r="S44">
            <v>1.2484273293099999E-5</v>
          </cell>
          <cell r="T44">
            <v>8.8938552907600002E-6</v>
          </cell>
          <cell r="U44">
            <v>4.11492985062E-6</v>
          </cell>
          <cell r="V44">
            <v>-1.7075739574899999E-6</v>
          </cell>
          <cell r="W44">
            <v>-7.13220127563E-6</v>
          </cell>
          <cell r="X44">
            <v>-4.6814788308100003E-6</v>
          </cell>
          <cell r="Y44">
            <v>-3.0168524243700002E-6</v>
          </cell>
          <cell r="Z44">
            <v>-4.2031415560799997E-6</v>
          </cell>
          <cell r="AA44">
            <v>-9.7517552520500006E-6</v>
          </cell>
          <cell r="AB44">
            <v>8.7252048620099995E-5</v>
          </cell>
          <cell r="AC44">
            <v>4.4792608699600002E-5</v>
          </cell>
          <cell r="AD44">
            <v>2.3546422794299999E-5</v>
          </cell>
          <cell r="AE44">
            <v>1.45367353771E-5</v>
          </cell>
          <cell r="AF44">
            <v>1.1925227962099999E-5</v>
          </cell>
          <cell r="AG44">
            <v>1.15606608812E-5</v>
          </cell>
          <cell r="AH44">
            <v>7.4741452693499999E-6</v>
          </cell>
          <cell r="AI44">
            <v>5.2595829076499999E-6</v>
          </cell>
          <cell r="AJ44">
            <v>3.0809051222499998E-6</v>
          </cell>
          <cell r="AK44">
            <v>-4.5821009370199999E-7</v>
          </cell>
          <cell r="AL44">
            <v>-2.41103784461E-6</v>
          </cell>
          <cell r="AM44">
            <v>-4.6883870323600003E-6</v>
          </cell>
          <cell r="AN44">
            <v>-4.0919680777699996E-6</v>
          </cell>
          <cell r="AO44">
            <v>3.5356807121499998E-5</v>
          </cell>
          <cell r="AP44">
            <v>2.5277979417099999E-5</v>
          </cell>
          <cell r="AQ44">
            <v>1.7877472928799998E-5</v>
          </cell>
          <cell r="AR44">
            <v>1.15329579936E-5</v>
          </cell>
          <cell r="AS44">
            <v>8.9989993315500005E-6</v>
          </cell>
          <cell r="AT44">
            <v>4.4622145158299996E-6</v>
          </cell>
          <cell r="AU44">
            <v>1.2631821117299999E-6</v>
          </cell>
          <cell r="AV44">
            <v>-2.1717404837300001E-8</v>
          </cell>
          <cell r="AW44">
            <v>-2.4465324927199999E-6</v>
          </cell>
          <cell r="AX44">
            <v>-2.0538318896899999E-6</v>
          </cell>
          <cell r="AY44">
            <v>-1.3301575138600001E-6</v>
          </cell>
          <cell r="AZ44">
            <v>-1.04409597216E-6</v>
          </cell>
          <cell r="BA44">
            <v>-9.0116243611699995E-6</v>
          </cell>
        </row>
        <row r="45">
          <cell r="B45">
            <v>1.79691237777E-6</v>
          </cell>
          <cell r="C45">
            <v>3.7246337958599999E-6</v>
          </cell>
          <cell r="D45">
            <v>4.2960009488699999E-6</v>
          </cell>
          <cell r="E45">
            <v>4.9176289970499997E-6</v>
          </cell>
          <cell r="F45">
            <v>6.5829943800800004E-6</v>
          </cell>
          <cell r="G45">
            <v>6.8262603757999999E-6</v>
          </cell>
          <cell r="H45">
            <v>5.39089168373E-6</v>
          </cell>
          <cell r="I45">
            <v>4.0594177690400003E-6</v>
          </cell>
          <cell r="J45">
            <v>3.00459792285E-6</v>
          </cell>
          <cell r="K45">
            <v>1.2745984684300001E-6</v>
          </cell>
          <cell r="L45">
            <v>2.9876774941000001E-7</v>
          </cell>
          <cell r="M45">
            <v>7.2401852323399998E-7</v>
          </cell>
          <cell r="N45">
            <v>7.2803782882399996E-7</v>
          </cell>
          <cell r="O45">
            <v>-2.0196997910299999E-6</v>
          </cell>
          <cell r="P45">
            <v>1.7004987942099999E-6</v>
          </cell>
          <cell r="Q45">
            <v>7.3138009916699997E-6</v>
          </cell>
          <cell r="R45">
            <v>1.2708684450700001E-5</v>
          </cell>
          <cell r="S45">
            <v>1.3177915136500001E-5</v>
          </cell>
          <cell r="T45">
            <v>6.9079610615999999E-6</v>
          </cell>
          <cell r="U45">
            <v>3.8514342796600001E-6</v>
          </cell>
          <cell r="V45">
            <v>4.3263328463200001E-7</v>
          </cell>
          <cell r="W45">
            <v>-2.64821130975E-6</v>
          </cell>
          <cell r="X45">
            <v>-1.2126723727000001E-6</v>
          </cell>
          <cell r="Y45">
            <v>4.9400275179200003E-7</v>
          </cell>
          <cell r="Z45">
            <v>-1.10310044603E-6</v>
          </cell>
          <cell r="AA45">
            <v>-5.0545391062499999E-6</v>
          </cell>
          <cell r="AB45">
            <v>4.4792608699600002E-5</v>
          </cell>
          <cell r="AC45">
            <v>3.4590502627600001E-5</v>
          </cell>
          <cell r="AD45">
            <v>2.2423860636800001E-5</v>
          </cell>
          <cell r="AE45">
            <v>1.4195331566600001E-5</v>
          </cell>
          <cell r="AF45">
            <v>1.1555657241500001E-5</v>
          </cell>
          <cell r="AG45">
            <v>1.0847718612299999E-5</v>
          </cell>
          <cell r="AH45">
            <v>7.6698827988399997E-6</v>
          </cell>
          <cell r="AI45">
            <v>5.3501084348199996E-6</v>
          </cell>
          <cell r="AJ45">
            <v>3.41632668369E-6</v>
          </cell>
          <cell r="AK45">
            <v>2.7561774994000002E-7</v>
          </cell>
          <cell r="AL45">
            <v>-1.5801129362400001E-6</v>
          </cell>
          <cell r="AM45">
            <v>-3.1915445307100002E-6</v>
          </cell>
          <cell r="AN45">
            <v>-4.0216287957999999E-6</v>
          </cell>
          <cell r="AO45">
            <v>1.8429397382200001E-5</v>
          </cell>
          <cell r="AP45">
            <v>1.81082077787E-5</v>
          </cell>
          <cell r="AQ45">
            <v>1.37812257909E-5</v>
          </cell>
          <cell r="AR45">
            <v>8.4048375989399997E-6</v>
          </cell>
          <cell r="AS45">
            <v>5.76358293969E-6</v>
          </cell>
          <cell r="AT45">
            <v>4.3693667418100002E-6</v>
          </cell>
          <cell r="AU45">
            <v>2.84227013833E-6</v>
          </cell>
          <cell r="AV45">
            <v>1.4950552397299999E-6</v>
          </cell>
          <cell r="AW45">
            <v>1.04479083459E-7</v>
          </cell>
          <cell r="AX45">
            <v>1.2322239434600001E-7</v>
          </cell>
          <cell r="AY45">
            <v>2.4534241575699999E-7</v>
          </cell>
          <cell r="AZ45">
            <v>7.7109164816699996E-7</v>
          </cell>
          <cell r="BA45">
            <v>-4.9525481433500002E-6</v>
          </cell>
        </row>
        <row r="46">
          <cell r="B46">
            <v>1.5487765891300001E-6</v>
          </cell>
          <cell r="C46">
            <v>2.87192238647E-6</v>
          </cell>
          <cell r="D46">
            <v>4.7342181721299998E-6</v>
          </cell>
          <cell r="E46">
            <v>6.0832244431499997E-6</v>
          </cell>
          <cell r="F46">
            <v>8.0747146744200001E-6</v>
          </cell>
          <cell r="G46">
            <v>7.8550295776399997E-6</v>
          </cell>
          <cell r="H46">
            <v>6.3482079653500004E-6</v>
          </cell>
          <cell r="I46">
            <v>5.4255418367099997E-6</v>
          </cell>
          <cell r="J46">
            <v>4.5004437239799998E-6</v>
          </cell>
          <cell r="K46">
            <v>3.3216300192700001E-6</v>
          </cell>
          <cell r="L46">
            <v>2.09516360574E-6</v>
          </cell>
          <cell r="M46">
            <v>2.3082525767500001E-6</v>
          </cell>
          <cell r="N46">
            <v>2.3065893524699999E-6</v>
          </cell>
          <cell r="O46">
            <v>-4.9548110104399998E-7</v>
          </cell>
          <cell r="P46">
            <v>2.17072104311E-6</v>
          </cell>
          <cell r="Q46">
            <v>7.2328507064600002E-6</v>
          </cell>
          <cell r="R46">
            <v>1.23502458442E-5</v>
          </cell>
          <cell r="S46">
            <v>1.39421776133E-5</v>
          </cell>
          <cell r="T46">
            <v>1.0618183261E-5</v>
          </cell>
          <cell r="U46">
            <v>8.7986371924500008E-6</v>
          </cell>
          <cell r="V46">
            <v>6.5672898186999998E-6</v>
          </cell>
          <cell r="W46">
            <v>5.0867194922900003E-6</v>
          </cell>
          <cell r="X46">
            <v>4.7844042671700002E-6</v>
          </cell>
          <cell r="Y46">
            <v>4.2495261745699998E-6</v>
          </cell>
          <cell r="Z46">
            <v>3.02751814579E-6</v>
          </cell>
          <cell r="AA46">
            <v>-5.1349746454600003E-7</v>
          </cell>
          <cell r="AB46">
            <v>2.3546422794299999E-5</v>
          </cell>
          <cell r="AC46">
            <v>2.2423860636800001E-5</v>
          </cell>
          <cell r="AD46">
            <v>2.3418552966600001E-5</v>
          </cell>
          <cell r="AE46">
            <v>2.1833577167199998E-5</v>
          </cell>
          <cell r="AF46">
            <v>2.3027836406699998E-5</v>
          </cell>
          <cell r="AG46">
            <v>2.02571361239E-5</v>
          </cell>
          <cell r="AH46">
            <v>1.64325045328E-5</v>
          </cell>
          <cell r="AI46">
            <v>1.37133327559E-5</v>
          </cell>
          <cell r="AJ46">
            <v>1.13110539429E-5</v>
          </cell>
          <cell r="AK46">
            <v>7.2153115918200003E-6</v>
          </cell>
          <cell r="AL46">
            <v>4.3003150988699999E-6</v>
          </cell>
          <cell r="AM46">
            <v>1.69938091862E-6</v>
          </cell>
          <cell r="AN46">
            <v>-5.5150888261799996E-7</v>
          </cell>
          <cell r="AO46">
            <v>1.44157752231E-5</v>
          </cell>
          <cell r="AP46">
            <v>1.3804115691600001E-5</v>
          </cell>
          <cell r="AQ46">
            <v>1.4956928265699999E-5</v>
          </cell>
          <cell r="AR46">
            <v>1.2703993912199999E-5</v>
          </cell>
          <cell r="AS46">
            <v>1.21834221478E-5</v>
          </cell>
          <cell r="AT46">
            <v>1.1880720933700001E-5</v>
          </cell>
          <cell r="AU46">
            <v>1.05997214458E-5</v>
          </cell>
          <cell r="AV46">
            <v>8.9661116888200004E-6</v>
          </cell>
          <cell r="AW46">
            <v>7.7701576141499997E-6</v>
          </cell>
          <cell r="AX46">
            <v>7.4625608189600003E-6</v>
          </cell>
          <cell r="AY46">
            <v>7.0422647355200003E-6</v>
          </cell>
          <cell r="AZ46">
            <v>6.4761523548599999E-6</v>
          </cell>
          <cell r="BA46">
            <v>1.5808676151E-6</v>
          </cell>
        </row>
        <row r="47">
          <cell r="B47">
            <v>2.7279484999499998E-7</v>
          </cell>
          <cell r="C47">
            <v>7.21168948345E-7</v>
          </cell>
          <cell r="D47">
            <v>4.86310353645E-6</v>
          </cell>
          <cell r="E47">
            <v>7.8007389792900001E-6</v>
          </cell>
          <cell r="F47">
            <v>1.0921966775100001E-5</v>
          </cell>
          <cell r="G47">
            <v>9.7894696041300004E-6</v>
          </cell>
          <cell r="H47">
            <v>9.3812056264500006E-6</v>
          </cell>
          <cell r="I47">
            <v>8.3536550944999994E-6</v>
          </cell>
          <cell r="J47">
            <v>7.2437040777500003E-6</v>
          </cell>
          <cell r="K47">
            <v>5.5717727052600003E-6</v>
          </cell>
          <cell r="L47">
            <v>3.7306714364500001E-6</v>
          </cell>
          <cell r="M47">
            <v>3.9201367852199997E-6</v>
          </cell>
          <cell r="N47">
            <v>3.9231299005399998E-6</v>
          </cell>
          <cell r="O47">
            <v>-3.92066260821E-7</v>
          </cell>
          <cell r="P47">
            <v>2.63619388059E-6</v>
          </cell>
          <cell r="Q47">
            <v>6.9254722450999999E-6</v>
          </cell>
          <cell r="R47">
            <v>1.1141073601300001E-5</v>
          </cell>
          <cell r="S47">
            <v>1.3378172813500001E-5</v>
          </cell>
          <cell r="T47">
            <v>2.5060597574300001E-5</v>
          </cell>
          <cell r="U47">
            <v>2.4342891159200001E-5</v>
          </cell>
          <cell r="V47">
            <v>2.2916762706200001E-5</v>
          </cell>
          <cell r="W47">
            <v>2.2738959491200001E-5</v>
          </cell>
          <cell r="X47">
            <v>1.8739608179699999E-5</v>
          </cell>
          <cell r="Y47">
            <v>1.33877860192E-5</v>
          </cell>
          <cell r="Z47">
            <v>1.03199056992E-5</v>
          </cell>
          <cell r="AA47">
            <v>2.1892137733299998E-6</v>
          </cell>
          <cell r="AB47">
            <v>1.45367353771E-5</v>
          </cell>
          <cell r="AC47">
            <v>1.4195331566600001E-5</v>
          </cell>
          <cell r="AD47">
            <v>2.1833577167199998E-5</v>
          </cell>
          <cell r="AE47">
            <v>3.3662214016599999E-5</v>
          </cell>
          <cell r="AF47">
            <v>4.4117514736000003E-5</v>
          </cell>
          <cell r="AG47">
            <v>3.9290371174200003E-5</v>
          </cell>
          <cell r="AH47">
            <v>3.4477896925600003E-5</v>
          </cell>
          <cell r="AI47">
            <v>3.0770966223299997E-5</v>
          </cell>
          <cell r="AJ47">
            <v>2.7552897171100002E-5</v>
          </cell>
          <cell r="AK47">
            <v>2.1123176397900001E-5</v>
          </cell>
          <cell r="AL47">
            <v>1.50550179972E-5</v>
          </cell>
          <cell r="AM47">
            <v>1.0480613216399999E-5</v>
          </cell>
          <cell r="AN47">
            <v>7.52659447553E-6</v>
          </cell>
          <cell r="AO47">
            <v>1.49333885122E-5</v>
          </cell>
          <cell r="AP47">
            <v>1.1659212508099999E-5</v>
          </cell>
          <cell r="AQ47">
            <v>1.6615645433699999E-5</v>
          </cell>
          <cell r="AR47">
            <v>2.358796537E-5</v>
          </cell>
          <cell r="AS47">
            <v>2.93351460871E-5</v>
          </cell>
          <cell r="AT47">
            <v>3.0865199273399997E-5</v>
          </cell>
          <cell r="AU47">
            <v>2.90517247857E-5</v>
          </cell>
          <cell r="AV47">
            <v>2.6667610002399999E-5</v>
          </cell>
          <cell r="AW47">
            <v>2.5707613740500001E-5</v>
          </cell>
          <cell r="AX47">
            <v>2.3292179224500001E-5</v>
          </cell>
          <cell r="AY47">
            <v>2.06229651633E-5</v>
          </cell>
          <cell r="AZ47">
            <v>1.7835077796600001E-5</v>
          </cell>
          <cell r="BA47">
            <v>7.3144849007600002E-6</v>
          </cell>
        </row>
        <row r="48">
          <cell r="B48">
            <v>1.8358801559400001E-6</v>
          </cell>
          <cell r="C48">
            <v>8.6631340131799997E-7</v>
          </cell>
          <cell r="D48">
            <v>6.9457534538700003E-6</v>
          </cell>
          <cell r="E48">
            <v>1.2365971545199999E-5</v>
          </cell>
          <cell r="F48">
            <v>1.7855981979000001E-5</v>
          </cell>
          <cell r="G48">
            <v>1.7002910641899999E-5</v>
          </cell>
          <cell r="H48">
            <v>1.74370890664E-5</v>
          </cell>
          <cell r="I48">
            <v>1.60891383907E-5</v>
          </cell>
          <cell r="J48">
            <v>1.440998173E-5</v>
          </cell>
          <cell r="K48">
            <v>1.18224204828E-5</v>
          </cell>
          <cell r="L48">
            <v>8.6894300948399995E-6</v>
          </cell>
          <cell r="M48">
            <v>8.8580883203199997E-6</v>
          </cell>
          <cell r="N48">
            <v>8.8583945110099999E-6</v>
          </cell>
          <cell r="O48">
            <v>-4.8124520906199999E-7</v>
          </cell>
          <cell r="P48">
            <v>3.1390286223699999E-6</v>
          </cell>
          <cell r="Q48">
            <v>8.4199783797400005E-6</v>
          </cell>
          <cell r="R48">
            <v>1.4108251859200001E-5</v>
          </cell>
          <cell r="S48">
            <v>1.78617615988E-5</v>
          </cell>
          <cell r="T48">
            <v>4.27914908629E-5</v>
          </cell>
          <cell r="U48">
            <v>4.2370985290300001E-5</v>
          </cell>
          <cell r="V48">
            <v>4.1010725587600002E-5</v>
          </cell>
          <cell r="W48">
            <v>4.1308478134099999E-5</v>
          </cell>
          <cell r="X48">
            <v>3.4164474801199998E-5</v>
          </cell>
          <cell r="Y48">
            <v>2.43691661445E-5</v>
          </cell>
          <cell r="Z48">
            <v>1.8816539224800002E-5</v>
          </cell>
          <cell r="AA48">
            <v>4.1335506830399999E-6</v>
          </cell>
          <cell r="AB48">
            <v>1.1925227962099999E-5</v>
          </cell>
          <cell r="AC48">
            <v>1.1555657241500001E-5</v>
          </cell>
          <cell r="AD48">
            <v>2.3027836406699998E-5</v>
          </cell>
          <cell r="AE48">
            <v>4.4117514736000003E-5</v>
          </cell>
          <cell r="AF48">
            <v>6.4194469372299995E-5</v>
          </cell>
          <cell r="AG48">
            <v>6.0549966684799997E-5</v>
          </cell>
          <cell r="AH48">
            <v>5.4492914806500001E-5</v>
          </cell>
          <cell r="AI48">
            <v>4.9332313877399997E-5</v>
          </cell>
          <cell r="AJ48">
            <v>4.5003558757500002E-5</v>
          </cell>
          <cell r="AK48">
            <v>3.5766523039299998E-5</v>
          </cell>
          <cell r="AL48">
            <v>2.60116689896E-5</v>
          </cell>
          <cell r="AM48">
            <v>1.9299705360900001E-5</v>
          </cell>
          <cell r="AN48">
            <v>1.52045823768E-5</v>
          </cell>
          <cell r="AO48">
            <v>1.47243944729E-5</v>
          </cell>
          <cell r="AP48">
            <v>1.0745763556700001E-5</v>
          </cell>
          <cell r="AQ48">
            <v>2.0258778935599999E-5</v>
          </cell>
          <cell r="AR48">
            <v>3.6001729400699999E-5</v>
          </cell>
          <cell r="AS48">
            <v>4.9167677684200002E-5</v>
          </cell>
          <cell r="AT48">
            <v>5.3944063738199997E-5</v>
          </cell>
          <cell r="AU48">
            <v>5.1885563494600003E-5</v>
          </cell>
          <cell r="AV48">
            <v>4.8018388006399999E-5</v>
          </cell>
          <cell r="AW48">
            <v>4.7331438141299999E-5</v>
          </cell>
          <cell r="AX48">
            <v>4.24030680926E-5</v>
          </cell>
          <cell r="AY48">
            <v>3.7391436156699998E-5</v>
          </cell>
          <cell r="AZ48">
            <v>3.2508333357900001E-5</v>
          </cell>
          <cell r="BA48">
            <v>1.37950094541E-5</v>
          </cell>
        </row>
        <row r="49">
          <cell r="B49">
            <v>5.1382161465200004E-6</v>
          </cell>
          <cell r="C49">
            <v>2.5754588094700001E-6</v>
          </cell>
          <cell r="D49">
            <v>7.6429691666299999E-6</v>
          </cell>
          <cell r="E49">
            <v>1.48182727237E-5</v>
          </cell>
          <cell r="F49">
            <v>2.2325041485300001E-5</v>
          </cell>
          <cell r="G49">
            <v>2.3579569508300002E-5</v>
          </cell>
          <cell r="H49">
            <v>2.5283617370399999E-5</v>
          </cell>
          <cell r="I49">
            <v>2.3648570246400001E-5</v>
          </cell>
          <cell r="J49">
            <v>2.15746189723E-5</v>
          </cell>
          <cell r="K49">
            <v>1.86604242133E-5</v>
          </cell>
          <cell r="L49">
            <v>1.45961210557E-5</v>
          </cell>
          <cell r="M49">
            <v>1.47163415336E-5</v>
          </cell>
          <cell r="N49">
            <v>1.4709422272400001E-5</v>
          </cell>
          <cell r="O49">
            <v>6.5893522669799998E-7</v>
          </cell>
          <cell r="P49">
            <v>2.77438549457E-6</v>
          </cell>
          <cell r="Q49">
            <v>8.5558455299200004E-6</v>
          </cell>
          <cell r="R49">
            <v>1.5689450416000001E-5</v>
          </cell>
          <cell r="S49">
            <v>1.9892974628000002E-5</v>
          </cell>
          <cell r="T49">
            <v>4.7992845703100002E-5</v>
          </cell>
          <cell r="U49">
            <v>4.7363505919999999E-5</v>
          </cell>
          <cell r="V49">
            <v>4.5952876996200002E-5</v>
          </cell>
          <cell r="W49">
            <v>4.6054705143199998E-5</v>
          </cell>
          <cell r="X49">
            <v>3.9037348284399997E-5</v>
          </cell>
          <cell r="Y49">
            <v>2.9076809085299999E-5</v>
          </cell>
          <cell r="Z49">
            <v>2.3048491799499999E-5</v>
          </cell>
          <cell r="AA49">
            <v>5.8063873301499998E-6</v>
          </cell>
          <cell r="AB49">
            <v>1.15606608812E-5</v>
          </cell>
          <cell r="AC49">
            <v>1.0847718612299999E-5</v>
          </cell>
          <cell r="AD49">
            <v>2.02571361239E-5</v>
          </cell>
          <cell r="AE49">
            <v>3.9290371174200003E-5</v>
          </cell>
          <cell r="AF49">
            <v>6.0549966684799997E-5</v>
          </cell>
          <cell r="AG49">
            <v>6.5488103349099997E-5</v>
          </cell>
          <cell r="AH49">
            <v>5.9288555905399999E-5</v>
          </cell>
          <cell r="AI49">
            <v>5.4115961942799998E-5</v>
          </cell>
          <cell r="AJ49">
            <v>4.9651229395700002E-5</v>
          </cell>
          <cell r="AK49">
            <v>3.9743975782000003E-5</v>
          </cell>
          <cell r="AL49">
            <v>2.9546567985100001E-5</v>
          </cell>
          <cell r="AM49">
            <v>2.2306648789499998E-5</v>
          </cell>
          <cell r="AN49">
            <v>1.79187713786E-5</v>
          </cell>
          <cell r="AO49">
            <v>8.6678908833499996E-6</v>
          </cell>
          <cell r="AP49">
            <v>6.6740914639300001E-6</v>
          </cell>
          <cell r="AQ49">
            <v>1.7696694136800002E-5</v>
          </cell>
          <cell r="AR49">
            <v>3.5806486450099998E-5</v>
          </cell>
          <cell r="AS49">
            <v>5.25013280036E-5</v>
          </cell>
          <cell r="AT49">
            <v>6.0431106306499998E-5</v>
          </cell>
          <cell r="AU49">
            <v>5.8819746872300002E-5</v>
          </cell>
          <cell r="AV49">
            <v>5.4660024666699999E-5</v>
          </cell>
          <cell r="AW49">
            <v>5.4192930250099999E-5</v>
          </cell>
          <cell r="AX49">
            <v>4.90256320777E-5</v>
          </cell>
          <cell r="AY49">
            <v>4.3490682057399998E-5</v>
          </cell>
          <cell r="AZ49">
            <v>3.8727825449300001E-5</v>
          </cell>
          <cell r="BA49">
            <v>1.66785626641E-5</v>
          </cell>
        </row>
        <row r="50">
          <cell r="B50">
            <v>4.8258782201799996E-6</v>
          </cell>
          <cell r="C50">
            <v>2.06231770442E-6</v>
          </cell>
          <cell r="D50">
            <v>6.3978075067800003E-6</v>
          </cell>
          <cell r="E50">
            <v>1.27345076709E-5</v>
          </cell>
          <cell r="F50">
            <v>1.9739306047600001E-5</v>
          </cell>
          <cell r="G50">
            <v>2.1245294892600001E-5</v>
          </cell>
          <cell r="H50">
            <v>2.3009777084099999E-5</v>
          </cell>
          <cell r="I50">
            <v>2.15924920084E-5</v>
          </cell>
          <cell r="J50">
            <v>2.0099495617000001E-5</v>
          </cell>
          <cell r="K50">
            <v>1.8058840449400001E-5</v>
          </cell>
          <cell r="L50">
            <v>1.47537712599E-5</v>
          </cell>
          <cell r="M50">
            <v>1.5133685159E-5</v>
          </cell>
          <cell r="N50">
            <v>1.5127422704400001E-5</v>
          </cell>
          <cell r="O50">
            <v>6.7606469407399999E-7</v>
          </cell>
          <cell r="P50">
            <v>2.0596710853E-6</v>
          </cell>
          <cell r="Q50">
            <v>6.37056693123E-6</v>
          </cell>
          <cell r="R50">
            <v>1.22096488625E-5</v>
          </cell>
          <cell r="S50">
            <v>1.6416849065600001E-5</v>
          </cell>
          <cell r="T50">
            <v>4.5062456898700003E-5</v>
          </cell>
          <cell r="U50">
            <v>4.5272889671200002E-5</v>
          </cell>
          <cell r="V50">
            <v>4.4822494819699997E-5</v>
          </cell>
          <cell r="W50">
            <v>4.5745231279300002E-5</v>
          </cell>
          <cell r="X50">
            <v>3.8980181729399998E-5</v>
          </cell>
          <cell r="Y50">
            <v>2.9252749249599999E-5</v>
          </cell>
          <cell r="Z50">
            <v>2.3340081081100001E-5</v>
          </cell>
          <cell r="AA50">
            <v>7.3249704297399997E-6</v>
          </cell>
          <cell r="AB50">
            <v>7.4741452693499999E-6</v>
          </cell>
          <cell r="AC50">
            <v>7.6698827988399997E-6</v>
          </cell>
          <cell r="AD50">
            <v>1.64325045328E-5</v>
          </cell>
          <cell r="AE50">
            <v>3.4477896925600003E-5</v>
          </cell>
          <cell r="AF50">
            <v>5.4492914806500001E-5</v>
          </cell>
          <cell r="AG50">
            <v>5.9288555905399999E-5</v>
          </cell>
          <cell r="AH50">
            <v>5.7352894843099998E-5</v>
          </cell>
          <cell r="AI50">
            <v>5.26600743948E-5</v>
          </cell>
          <cell r="AJ50">
            <v>4.8801502607899997E-5</v>
          </cell>
          <cell r="AK50">
            <v>3.9686408471800003E-5</v>
          </cell>
          <cell r="AL50">
            <v>2.9877869040400001E-5</v>
          </cell>
          <cell r="AM50">
            <v>2.3180721055900001E-5</v>
          </cell>
          <cell r="AN50">
            <v>1.94610440904E-5</v>
          </cell>
          <cell r="AO50">
            <v>3.2907302358999998E-6</v>
          </cell>
          <cell r="AP50">
            <v>2.22515417819E-6</v>
          </cell>
          <cell r="AQ50">
            <v>1.33947519514E-5</v>
          </cell>
          <cell r="AR50">
            <v>3.1189716445700003E-5</v>
          </cell>
          <cell r="AS50">
            <v>4.7559684475499998E-5</v>
          </cell>
          <cell r="AT50">
            <v>5.65727896357E-5</v>
          </cell>
          <cell r="AU50">
            <v>5.6423999928199999E-5</v>
          </cell>
          <cell r="AV50">
            <v>5.3055137513199998E-5</v>
          </cell>
          <cell r="AW50">
            <v>5.3369521462000001E-5</v>
          </cell>
          <cell r="AX50">
            <v>4.9012107072799999E-5</v>
          </cell>
          <cell r="AY50">
            <v>4.3992324359000001E-5</v>
          </cell>
          <cell r="AZ50">
            <v>3.9586747415199999E-5</v>
          </cell>
          <cell r="BA50">
            <v>1.8395409448E-5</v>
          </cell>
        </row>
        <row r="51">
          <cell r="B51">
            <v>4.33283692508E-6</v>
          </cell>
          <cell r="C51">
            <v>1.9738338010199999E-6</v>
          </cell>
          <cell r="D51">
            <v>5.9904203739999999E-6</v>
          </cell>
          <cell r="E51">
            <v>1.18083128292E-5</v>
          </cell>
          <cell r="F51">
            <v>1.83734384044E-5</v>
          </cell>
          <cell r="G51">
            <v>1.9380279341599999E-5</v>
          </cell>
          <cell r="H51">
            <v>2.1701369192500001E-5</v>
          </cell>
          <cell r="I51">
            <v>2.0420110458799999E-5</v>
          </cell>
          <cell r="J51">
            <v>1.9065089936100001E-5</v>
          </cell>
          <cell r="K51">
            <v>1.6855439821500001E-5</v>
          </cell>
          <cell r="L51">
            <v>1.38180694526E-5</v>
          </cell>
          <cell r="M51">
            <v>1.4319677818599999E-5</v>
          </cell>
          <cell r="N51">
            <v>1.43145648733E-5</v>
          </cell>
          <cell r="O51">
            <v>2.4485172215700002E-7</v>
          </cell>
          <cell r="P51">
            <v>1.45154162113E-6</v>
          </cell>
          <cell r="Q51">
            <v>5.36143951937E-6</v>
          </cell>
          <cell r="R51">
            <v>1.03142024945E-5</v>
          </cell>
          <cell r="S51">
            <v>1.40054610466E-5</v>
          </cell>
          <cell r="T51">
            <v>4.21271891147E-5</v>
          </cell>
          <cell r="U51">
            <v>4.2204199862899998E-5</v>
          </cell>
          <cell r="V51">
            <v>4.1857255079400001E-5</v>
          </cell>
          <cell r="W51">
            <v>4.2768664727399997E-5</v>
          </cell>
          <cell r="X51">
            <v>3.6838496975799999E-5</v>
          </cell>
          <cell r="Y51">
            <v>2.8575164052099999E-5</v>
          </cell>
          <cell r="Z51">
            <v>2.2732820727999998E-5</v>
          </cell>
          <cell r="AA51">
            <v>7.9147632549299997E-6</v>
          </cell>
          <cell r="AB51">
            <v>5.2595829076499999E-6</v>
          </cell>
          <cell r="AC51">
            <v>5.3501084348199996E-6</v>
          </cell>
          <cell r="AD51">
            <v>1.37133327559E-5</v>
          </cell>
          <cell r="AE51">
            <v>3.0770966223299997E-5</v>
          </cell>
          <cell r="AF51">
            <v>4.9332313877399997E-5</v>
          </cell>
          <cell r="AG51">
            <v>5.4115961942799998E-5</v>
          </cell>
          <cell r="AH51">
            <v>5.26600743948E-5</v>
          </cell>
          <cell r="AI51">
            <v>4.9849612294600001E-5</v>
          </cell>
          <cell r="AJ51">
            <v>4.6636693086800001E-5</v>
          </cell>
          <cell r="AK51">
            <v>3.8736635042299999E-5</v>
          </cell>
          <cell r="AL51">
            <v>3.0253648283800001E-5</v>
          </cell>
          <cell r="AM51">
            <v>2.41978706293E-5</v>
          </cell>
          <cell r="AN51">
            <v>2.0605429167899999E-5</v>
          </cell>
          <cell r="AO51">
            <v>1.47672704456E-6</v>
          </cell>
          <cell r="AP51">
            <v>7.0875298737900005E-7</v>
          </cell>
          <cell r="AQ51">
            <v>1.15320669259E-5</v>
          </cell>
          <cell r="AR51">
            <v>2.83971576766E-5</v>
          </cell>
          <cell r="AS51">
            <v>4.41876786144E-5</v>
          </cell>
          <cell r="AT51">
            <v>5.27332368545E-5</v>
          </cell>
          <cell r="AU51">
            <v>5.3065636402500001E-5</v>
          </cell>
          <cell r="AV51">
            <v>5.0484566396099997E-5</v>
          </cell>
          <cell r="AW51">
            <v>5.0872677627099998E-5</v>
          </cell>
          <cell r="AX51">
            <v>4.6884331368199997E-5</v>
          </cell>
          <cell r="AY51">
            <v>4.2744789605600003E-5</v>
          </cell>
          <cell r="AZ51">
            <v>3.8570249110500001E-5</v>
          </cell>
          <cell r="BA51">
            <v>1.9542330959700001E-5</v>
          </cell>
        </row>
        <row r="52">
          <cell r="B52">
            <v>3.5126766668900001E-6</v>
          </cell>
          <cell r="C52">
            <v>1.40999660788E-6</v>
          </cell>
          <cell r="D52">
            <v>5.1518116266300002E-6</v>
          </cell>
          <cell r="E52">
            <v>1.0229303590300001E-5</v>
          </cell>
          <cell r="F52">
            <v>1.63819063977E-5</v>
          </cell>
          <cell r="G52">
            <v>1.71230298061E-5</v>
          </cell>
          <cell r="H52">
            <v>1.9576805528499999E-5</v>
          </cell>
          <cell r="I52">
            <v>1.83342566457E-5</v>
          </cell>
          <cell r="J52">
            <v>1.7215519772600002E-5</v>
          </cell>
          <cell r="K52">
            <v>1.5275750999300001E-5</v>
          </cell>
          <cell r="L52">
            <v>1.2667039675700001E-5</v>
          </cell>
          <cell r="M52">
            <v>1.32059641995E-5</v>
          </cell>
          <cell r="N52">
            <v>1.3202485221600001E-5</v>
          </cell>
          <cell r="O52">
            <v>-1.06411617794E-7</v>
          </cell>
          <cell r="P52">
            <v>9.9219477260999998E-7</v>
          </cell>
          <cell r="Q52">
            <v>4.4418630493900001E-6</v>
          </cell>
          <cell r="R52">
            <v>8.8076562085199994E-6</v>
          </cell>
          <cell r="S52">
            <v>1.19890148932E-5</v>
          </cell>
          <cell r="T52">
            <v>3.9684244329799999E-5</v>
          </cell>
          <cell r="U52">
            <v>3.9960592337000003E-5</v>
          </cell>
          <cell r="V52">
            <v>3.98200095652E-5</v>
          </cell>
          <cell r="W52">
            <v>4.0895847461199998E-5</v>
          </cell>
          <cell r="X52">
            <v>3.5364219836600003E-5</v>
          </cell>
          <cell r="Y52">
            <v>2.8149218096599999E-5</v>
          </cell>
          <cell r="Z52">
            <v>2.2273328953299999E-5</v>
          </cell>
          <cell r="AA52">
            <v>8.4783401698900005E-6</v>
          </cell>
          <cell r="AB52">
            <v>3.0809051222499998E-6</v>
          </cell>
          <cell r="AC52">
            <v>3.41632668369E-6</v>
          </cell>
          <cell r="AD52">
            <v>1.13110539429E-5</v>
          </cell>
          <cell r="AE52">
            <v>2.7552897171100002E-5</v>
          </cell>
          <cell r="AF52">
            <v>4.5003558757500002E-5</v>
          </cell>
          <cell r="AG52">
            <v>4.9651229395700002E-5</v>
          </cell>
          <cell r="AH52">
            <v>4.8801502607899997E-5</v>
          </cell>
          <cell r="AI52">
            <v>4.6636693086800001E-5</v>
          </cell>
          <cell r="AJ52">
            <v>4.4614587263400002E-5</v>
          </cell>
          <cell r="AK52">
            <v>3.7705729099600002E-5</v>
          </cell>
          <cell r="AL52">
            <v>3.00982059195E-5</v>
          </cell>
          <cell r="AM52">
            <v>2.46868573836E-5</v>
          </cell>
          <cell r="AN52">
            <v>2.15668636019E-5</v>
          </cell>
          <cell r="AO52">
            <v>-4.6341862641800001E-7</v>
          </cell>
          <cell r="AP52">
            <v>-7.5110841248599999E-7</v>
          </cell>
          <cell r="AQ52">
            <v>9.8032845888199993E-6</v>
          </cell>
          <cell r="AR52">
            <v>2.6073807513399998E-5</v>
          </cell>
          <cell r="AS52">
            <v>4.1230983347300001E-5</v>
          </cell>
          <cell r="AT52">
            <v>4.9158057207700002E-5</v>
          </cell>
          <cell r="AU52">
            <v>4.9753012480200002E-5</v>
          </cell>
          <cell r="AV52">
            <v>4.76978425302E-5</v>
          </cell>
          <cell r="AW52">
            <v>4.8272550021299998E-5</v>
          </cell>
          <cell r="AX52">
            <v>4.4584488199399999E-5</v>
          </cell>
          <cell r="AY52">
            <v>4.11363248091E-5</v>
          </cell>
          <cell r="AZ52">
            <v>3.7366445243000002E-5</v>
          </cell>
          <cell r="BA52">
            <v>1.9661620048099999E-5</v>
          </cell>
        </row>
        <row r="53">
          <cell r="B53">
            <v>2.1230716575099999E-6</v>
          </cell>
          <cell r="C53">
            <v>-2.9887508219499997E-8</v>
          </cell>
          <cell r="D53">
            <v>3.3085986873900002E-6</v>
          </cell>
          <cell r="E53">
            <v>6.9006072003500003E-6</v>
          </cell>
          <cell r="F53">
            <v>1.2115401077E-5</v>
          </cell>
          <cell r="G53">
            <v>1.21759666776E-5</v>
          </cell>
          <cell r="H53">
            <v>1.39188415518E-5</v>
          </cell>
          <cell r="I53">
            <v>1.33105059816E-5</v>
          </cell>
          <cell r="J53">
            <v>1.2695820485200001E-5</v>
          </cell>
          <cell r="K53">
            <v>1.13798606025E-5</v>
          </cell>
          <cell r="L53">
            <v>9.7326069445999996E-6</v>
          </cell>
          <cell r="M53">
            <v>1.0653292089899999E-5</v>
          </cell>
          <cell r="N53">
            <v>1.0652946273199999E-5</v>
          </cell>
          <cell r="O53">
            <v>-6.0782605812599997E-7</v>
          </cell>
          <cell r="P53">
            <v>7.3647164592900002E-7</v>
          </cell>
          <cell r="Q53">
            <v>3.3698447316100002E-6</v>
          </cell>
          <cell r="R53">
            <v>6.6250165209199996E-6</v>
          </cell>
          <cell r="S53">
            <v>9.3958251943599996E-6</v>
          </cell>
          <cell r="T53">
            <v>3.4086181501999999E-5</v>
          </cell>
          <cell r="U53">
            <v>3.46639742295E-5</v>
          </cell>
          <cell r="V53">
            <v>3.5131202274900002E-5</v>
          </cell>
          <cell r="W53">
            <v>3.6462796364399999E-5</v>
          </cell>
          <cell r="X53">
            <v>3.1734842785199998E-5</v>
          </cell>
          <cell r="Y53">
            <v>2.6384792307699999E-5</v>
          </cell>
          <cell r="Z53">
            <v>2.0776771357000001E-5</v>
          </cell>
          <cell r="AA53">
            <v>9.4047091502600004E-6</v>
          </cell>
          <cell r="AB53">
            <v>-4.5821009370199999E-7</v>
          </cell>
          <cell r="AC53">
            <v>2.7561774994000002E-7</v>
          </cell>
          <cell r="AD53">
            <v>7.2153115918200003E-6</v>
          </cell>
          <cell r="AE53">
            <v>2.1123176397900001E-5</v>
          </cell>
          <cell r="AF53">
            <v>3.5766523039299998E-5</v>
          </cell>
          <cell r="AG53">
            <v>3.9743975782000003E-5</v>
          </cell>
          <cell r="AH53">
            <v>3.9686408471800003E-5</v>
          </cell>
          <cell r="AI53">
            <v>3.8736635042299999E-5</v>
          </cell>
          <cell r="AJ53">
            <v>3.7705729099600002E-5</v>
          </cell>
          <cell r="AK53">
            <v>3.6224233111199998E-5</v>
          </cell>
          <cell r="AL53">
            <v>3.0748290347000001E-5</v>
          </cell>
          <cell r="AM53">
            <v>2.66261191574E-5</v>
          </cell>
          <cell r="AN53">
            <v>2.4062528288799999E-5</v>
          </cell>
          <cell r="AO53">
            <v>-2.9417477746399999E-6</v>
          </cell>
          <cell r="AP53">
            <v>-2.3052733385300002E-6</v>
          </cell>
          <cell r="AQ53">
            <v>7.0757558210600002E-6</v>
          </cell>
          <cell r="AR53">
            <v>2.1164607486399999E-5</v>
          </cell>
          <cell r="AS53">
            <v>3.4890798187399998E-5</v>
          </cell>
          <cell r="AT53">
            <v>4.2564979968900001E-5</v>
          </cell>
          <cell r="AU53">
            <v>4.3379591363100001E-5</v>
          </cell>
          <cell r="AV53">
            <v>4.2487275633599998E-5</v>
          </cell>
          <cell r="AW53">
            <v>4.39017304656E-5</v>
          </cell>
          <cell r="AX53">
            <v>4.1092838543500003E-5</v>
          </cell>
          <cell r="AY53">
            <v>3.9283869050500003E-5</v>
          </cell>
          <cell r="AZ53">
            <v>3.5584815346699997E-5</v>
          </cell>
          <cell r="BA53">
            <v>1.9768375088500002E-5</v>
          </cell>
        </row>
        <row r="54">
          <cell r="B54">
            <v>7.4269088162100004E-7</v>
          </cell>
          <cell r="C54">
            <v>-8.1745677037600004E-7</v>
          </cell>
          <cell r="D54">
            <v>1.63085056753E-6</v>
          </cell>
          <cell r="E54">
            <v>4.1559417223000003E-6</v>
          </cell>
          <cell r="F54">
            <v>8.3818250476199992E-6</v>
          </cell>
          <cell r="G54">
            <v>6.0443381020499997E-6</v>
          </cell>
          <cell r="H54">
            <v>8.0631173989599998E-6</v>
          </cell>
          <cell r="I54">
            <v>7.7210294577500001E-6</v>
          </cell>
          <cell r="J54">
            <v>7.6608904600599999E-6</v>
          </cell>
          <cell r="K54">
            <v>6.81569624088E-6</v>
          </cell>
          <cell r="L54">
            <v>6.1454708309600002E-6</v>
          </cell>
          <cell r="M54">
            <v>6.7491122776999997E-6</v>
          </cell>
          <cell r="N54">
            <v>6.7459005146799998E-6</v>
          </cell>
          <cell r="O54">
            <v>-1.49733072556E-6</v>
          </cell>
          <cell r="P54">
            <v>-3.6806903687200002E-7</v>
          </cell>
          <cell r="Q54">
            <v>1.9441769710999998E-6</v>
          </cell>
          <cell r="R54">
            <v>3.9271540356700002E-6</v>
          </cell>
          <cell r="S54">
            <v>5.8661314099200001E-6</v>
          </cell>
          <cell r="T54">
            <v>2.6855065010799999E-5</v>
          </cell>
          <cell r="U54">
            <v>2.71863202102E-5</v>
          </cell>
          <cell r="V54">
            <v>2.77173766892E-5</v>
          </cell>
          <cell r="W54">
            <v>2.8754983610699999E-5</v>
          </cell>
          <cell r="X54">
            <v>2.6066926933899998E-5</v>
          </cell>
          <cell r="Y54">
            <v>2.3960421862099999E-5</v>
          </cell>
          <cell r="Z54">
            <v>1.8598154331799999E-5</v>
          </cell>
          <cell r="AA54">
            <v>9.8139248914399997E-6</v>
          </cell>
          <cell r="AB54">
            <v>-2.41103784461E-6</v>
          </cell>
          <cell r="AC54">
            <v>-1.5801129362400001E-6</v>
          </cell>
          <cell r="AD54">
            <v>4.3003150988699999E-6</v>
          </cell>
          <cell r="AE54">
            <v>1.50550179972E-5</v>
          </cell>
          <cell r="AF54">
            <v>2.60116689896E-5</v>
          </cell>
          <cell r="AG54">
            <v>2.9546567985100001E-5</v>
          </cell>
          <cell r="AH54">
            <v>2.9877869040400001E-5</v>
          </cell>
          <cell r="AI54">
            <v>3.0253648283800001E-5</v>
          </cell>
          <cell r="AJ54">
            <v>3.00982059195E-5</v>
          </cell>
          <cell r="AK54">
            <v>3.0748290347000001E-5</v>
          </cell>
          <cell r="AL54">
            <v>2.9950597830800001E-5</v>
          </cell>
          <cell r="AM54">
            <v>2.68386041076E-5</v>
          </cell>
          <cell r="AN54">
            <v>2.4994891452400001E-5</v>
          </cell>
          <cell r="AO54">
            <v>-4.0209518881400002E-6</v>
          </cell>
          <cell r="AP54">
            <v>-2.6510039858400001E-6</v>
          </cell>
          <cell r="AQ54">
            <v>4.8425292333600003E-6</v>
          </cell>
          <cell r="AR54">
            <v>1.55848419549E-5</v>
          </cell>
          <cell r="AS54">
            <v>2.6905650941899999E-5</v>
          </cell>
          <cell r="AT54">
            <v>3.2891543174700003E-5</v>
          </cell>
          <cell r="AU54">
            <v>3.4071323070299997E-5</v>
          </cell>
          <cell r="AV54">
            <v>3.3934057494699998E-5</v>
          </cell>
          <cell r="AW54">
            <v>3.5216810839300003E-5</v>
          </cell>
          <cell r="AX54">
            <v>3.4216181773999999E-5</v>
          </cell>
          <cell r="AY54">
            <v>3.4685342535500002E-5</v>
          </cell>
          <cell r="AZ54">
            <v>3.1105669650499997E-5</v>
          </cell>
          <cell r="BA54">
            <v>1.9700452604999999E-5</v>
          </cell>
        </row>
        <row r="55">
          <cell r="B55">
            <v>3.86403544829E-7</v>
          </cell>
          <cell r="C55">
            <v>-1.4088254351600001E-6</v>
          </cell>
          <cell r="D55">
            <v>4.1862067467700001E-7</v>
          </cell>
          <cell r="E55">
            <v>2.1976798599199998E-6</v>
          </cell>
          <cell r="F55">
            <v>5.5800674155299997E-6</v>
          </cell>
          <cell r="G55">
            <v>2.8805851208399998E-6</v>
          </cell>
          <cell r="H55">
            <v>5.6581832543299997E-6</v>
          </cell>
          <cell r="I55">
            <v>5.4755950271499998E-6</v>
          </cell>
          <cell r="J55">
            <v>5.61622181337E-6</v>
          </cell>
          <cell r="K55">
            <v>5.2901582817499998E-6</v>
          </cell>
          <cell r="L55">
            <v>5.2418347531099996E-6</v>
          </cell>
          <cell r="M55">
            <v>5.8734264224599998E-6</v>
          </cell>
          <cell r="N55">
            <v>5.8662046963900002E-6</v>
          </cell>
          <cell r="O55">
            <v>-1.5154826047100001E-6</v>
          </cell>
          <cell r="P55">
            <v>-7.65875187257E-7</v>
          </cell>
          <cell r="Q55">
            <v>1.03782251973E-6</v>
          </cell>
          <cell r="R55">
            <v>2.3558667701E-6</v>
          </cell>
          <cell r="S55">
            <v>3.9524678727400004E-6</v>
          </cell>
          <cell r="T55">
            <v>2.2115503101099999E-5</v>
          </cell>
          <cell r="U55">
            <v>2.2475803379000001E-5</v>
          </cell>
          <cell r="V55">
            <v>2.3296254174999999E-5</v>
          </cell>
          <cell r="W55">
            <v>2.4271138913000001E-5</v>
          </cell>
          <cell r="X55">
            <v>2.2486240987899999E-5</v>
          </cell>
          <cell r="Y55">
            <v>2.1676703077400001E-5</v>
          </cell>
          <cell r="Z55">
            <v>1.6693142976400001E-5</v>
          </cell>
          <cell r="AA55">
            <v>9.1345544574100004E-6</v>
          </cell>
          <cell r="AB55">
            <v>-4.6883870323600003E-6</v>
          </cell>
          <cell r="AC55">
            <v>-3.1915445307100002E-6</v>
          </cell>
          <cell r="AD55">
            <v>1.69938091862E-6</v>
          </cell>
          <cell r="AE55">
            <v>1.0480613216399999E-5</v>
          </cell>
          <cell r="AF55">
            <v>1.9299705360900001E-5</v>
          </cell>
          <cell r="AG55">
            <v>2.2306648789499998E-5</v>
          </cell>
          <cell r="AH55">
            <v>2.3180721055900001E-5</v>
          </cell>
          <cell r="AI55">
            <v>2.41978706293E-5</v>
          </cell>
          <cell r="AJ55">
            <v>2.46868573836E-5</v>
          </cell>
          <cell r="AK55">
            <v>2.66261191574E-5</v>
          </cell>
          <cell r="AL55">
            <v>2.68386041076E-5</v>
          </cell>
          <cell r="AM55">
            <v>2.6067788800000001E-5</v>
          </cell>
          <cell r="AN55">
            <v>2.45801268292E-5</v>
          </cell>
          <cell r="AO55">
            <v>-5.2015791428799997E-6</v>
          </cell>
          <cell r="AP55">
            <v>-3.9523308119200001E-6</v>
          </cell>
          <cell r="AQ55">
            <v>2.3818640061200001E-6</v>
          </cell>
          <cell r="AR55">
            <v>1.17217210219E-5</v>
          </cell>
          <cell r="AS55">
            <v>2.1730517004800001E-5</v>
          </cell>
          <cell r="AT55">
            <v>2.69281029878E-5</v>
          </cell>
          <cell r="AU55">
            <v>2.8228181018999999E-5</v>
          </cell>
          <cell r="AV55">
            <v>2.89273067461E-5</v>
          </cell>
          <cell r="AW55">
            <v>3.0175292077599999E-5</v>
          </cell>
          <cell r="AX55">
            <v>2.9797801532400002E-5</v>
          </cell>
          <cell r="AY55">
            <v>3.0993698573999997E-5</v>
          </cell>
          <cell r="AZ55">
            <v>2.7950921472199998E-5</v>
          </cell>
          <cell r="BA55">
            <v>1.86137793585E-5</v>
          </cell>
        </row>
        <row r="56">
          <cell r="B56">
            <v>-2.2588942162900001E-7</v>
          </cell>
          <cell r="C56">
            <v>-2.6386730559899998E-6</v>
          </cell>
          <cell r="D56">
            <v>-2.18726486951E-6</v>
          </cell>
          <cell r="E56">
            <v>-1.67448324048E-6</v>
          </cell>
          <cell r="F56">
            <v>1.32165449987E-6</v>
          </cell>
          <cell r="G56">
            <v>8.0108347114899999E-8</v>
          </cell>
          <cell r="H56">
            <v>2.00044713304E-6</v>
          </cell>
          <cell r="I56">
            <v>2.0942825002600002E-6</v>
          </cell>
          <cell r="J56">
            <v>2.6057607324400001E-6</v>
          </cell>
          <cell r="K56">
            <v>3.0358985427200001E-6</v>
          </cell>
          <cell r="L56">
            <v>3.8426003346999999E-6</v>
          </cell>
          <cell r="M56">
            <v>4.9650721434400001E-6</v>
          </cell>
          <cell r="N56">
            <v>4.9674557851599998E-6</v>
          </cell>
          <cell r="O56">
            <v>-1.9572348203699998E-6</v>
          </cell>
          <cell r="P56">
            <v>-1.9038545425899999E-6</v>
          </cell>
          <cell r="Q56">
            <v>-1.9075152872500001E-6</v>
          </cell>
          <cell r="R56">
            <v>-2.0557525029199999E-6</v>
          </cell>
          <cell r="S56">
            <v>-1.3787126659500001E-6</v>
          </cell>
          <cell r="T56">
            <v>1.7768124289000001E-5</v>
          </cell>
          <cell r="U56">
            <v>1.93733546019E-5</v>
          </cell>
          <cell r="V56">
            <v>2.1162646467600001E-5</v>
          </cell>
          <cell r="W56">
            <v>2.3721574543600001E-5</v>
          </cell>
          <cell r="X56">
            <v>2.0601019910099998E-5</v>
          </cell>
          <cell r="Y56">
            <v>1.8080236577099998E-5</v>
          </cell>
          <cell r="Z56">
            <v>1.42949770891E-5</v>
          </cell>
          <cell r="AA56">
            <v>1.05415389274E-5</v>
          </cell>
          <cell r="AB56">
            <v>-4.0919680777699996E-6</v>
          </cell>
          <cell r="AC56">
            <v>-4.0216287957999999E-6</v>
          </cell>
          <cell r="AD56">
            <v>-5.5150888261799996E-7</v>
          </cell>
          <cell r="AE56">
            <v>7.52659447553E-6</v>
          </cell>
          <cell r="AF56">
            <v>1.52045823768E-5</v>
          </cell>
          <cell r="AG56">
            <v>1.79187713786E-5</v>
          </cell>
          <cell r="AH56">
            <v>1.94610440904E-5</v>
          </cell>
          <cell r="AI56">
            <v>2.0605429167899999E-5</v>
          </cell>
          <cell r="AJ56">
            <v>2.15668636019E-5</v>
          </cell>
          <cell r="AK56">
            <v>2.4062528288799999E-5</v>
          </cell>
          <cell r="AL56">
            <v>2.4994891452400001E-5</v>
          </cell>
          <cell r="AM56">
            <v>2.45801268292E-5</v>
          </cell>
          <cell r="AN56">
            <v>2.8729858957499999E-5</v>
          </cell>
          <cell r="AO56">
            <v>-1.0679269728600001E-5</v>
          </cell>
          <cell r="AP56">
            <v>-9.4757748263999994E-6</v>
          </cell>
          <cell r="AQ56">
            <v>-3.2475578923400001E-6</v>
          </cell>
          <cell r="AR56">
            <v>6.71698331417E-6</v>
          </cell>
          <cell r="AS56">
            <v>1.61931841629E-5</v>
          </cell>
          <cell r="AT56">
            <v>2.0830807315499999E-5</v>
          </cell>
          <cell r="AU56">
            <v>2.2664513778000001E-5</v>
          </cell>
          <cell r="AV56">
            <v>2.43296611806E-5</v>
          </cell>
          <cell r="AW56">
            <v>2.5696046829799999E-5</v>
          </cell>
          <cell r="AX56">
            <v>2.5783187526000001E-5</v>
          </cell>
          <cell r="AY56">
            <v>2.7282120723199999E-5</v>
          </cell>
          <cell r="AZ56">
            <v>2.45350057239E-5</v>
          </cell>
          <cell r="BA56">
            <v>1.6573527981199998E-5</v>
          </cell>
        </row>
        <row r="57">
          <cell r="B57">
            <v>1.8075658812499999E-6</v>
          </cell>
          <cell r="C57">
            <v>1.9510520319400001E-5</v>
          </cell>
          <cell r="D57">
            <v>3.4166246877200003E-5</v>
          </cell>
          <cell r="E57">
            <v>3.9100327288099998E-5</v>
          </cell>
          <cell r="F57">
            <v>3.9306223986899997E-5</v>
          </cell>
          <cell r="G57">
            <v>2.50457909014E-5</v>
          </cell>
          <cell r="H57">
            <v>2.23662791248E-5</v>
          </cell>
          <cell r="I57">
            <v>2.0877705600599999E-5</v>
          </cell>
          <cell r="J57">
            <v>1.5115226232399999E-5</v>
          </cell>
          <cell r="K57">
            <v>7.29936774366E-6</v>
          </cell>
          <cell r="L57">
            <v>3.4444744082999998E-7</v>
          </cell>
          <cell r="M57">
            <v>-5.1058595678800004E-6</v>
          </cell>
          <cell r="N57">
            <v>-5.1715132334500002E-6</v>
          </cell>
          <cell r="O57">
            <v>1.07061153052E-5</v>
          </cell>
          <cell r="P57">
            <v>1.9613527860699998E-5</v>
          </cell>
          <cell r="Q57">
            <v>3.80759314644E-5</v>
          </cell>
          <cell r="R57">
            <v>4.6504100173300001E-5</v>
          </cell>
          <cell r="S57">
            <v>4.9843411210000001E-5</v>
          </cell>
          <cell r="T57">
            <v>1.43938026182E-5</v>
          </cell>
          <cell r="U57">
            <v>2.44750682179E-6</v>
          </cell>
          <cell r="V57">
            <v>-9.3295949297500004E-6</v>
          </cell>
          <cell r="W57">
            <v>-2.1162229581800001E-5</v>
          </cell>
          <cell r="X57">
            <v>-1.2631916311999999E-5</v>
          </cell>
          <cell r="Y57">
            <v>-1.3969006461499999E-6</v>
          </cell>
          <cell r="Z57">
            <v>-5.3191804814300002E-6</v>
          </cell>
          <cell r="AA57">
            <v>-1.16443928784E-5</v>
          </cell>
          <cell r="AB57">
            <v>3.5356807121499998E-5</v>
          </cell>
          <cell r="AC57">
            <v>1.8429397382200001E-5</v>
          </cell>
          <cell r="AD57">
            <v>1.44157752231E-5</v>
          </cell>
          <cell r="AE57">
            <v>1.49333885122E-5</v>
          </cell>
          <cell r="AF57">
            <v>1.47243944729E-5</v>
          </cell>
          <cell r="AG57">
            <v>8.6678908833499996E-6</v>
          </cell>
          <cell r="AH57">
            <v>3.2907302358999998E-6</v>
          </cell>
          <cell r="AI57">
            <v>1.47672704456E-6</v>
          </cell>
          <cell r="AJ57">
            <v>-4.6341862641800001E-7</v>
          </cell>
          <cell r="AK57">
            <v>-2.9417477746399999E-6</v>
          </cell>
          <cell r="AL57">
            <v>-4.0209518881400002E-6</v>
          </cell>
          <cell r="AM57">
            <v>-5.2015791428799997E-6</v>
          </cell>
          <cell r="AN57">
            <v>-1.0679269728600001E-5</v>
          </cell>
          <cell r="AO57">
            <v>1.2982978122799999E-4</v>
          </cell>
          <cell r="AP57">
            <v>1.07458910021E-4</v>
          </cell>
          <cell r="AQ57">
            <v>7.4991149079100004E-5</v>
          </cell>
          <cell r="AR57">
            <v>5.4173736672600001E-5</v>
          </cell>
          <cell r="AS57">
            <v>4.0417311193000001E-5</v>
          </cell>
          <cell r="AT57">
            <v>2.33040240375E-5</v>
          </cell>
          <cell r="AU57">
            <v>1.3757669498400001E-5</v>
          </cell>
          <cell r="AV57">
            <v>7.9048136650300002E-6</v>
          </cell>
          <cell r="AW57">
            <v>1.22195597882E-6</v>
          </cell>
          <cell r="AX57">
            <v>1.1704324432099999E-6</v>
          </cell>
          <cell r="AY57">
            <v>2.0558600537999999E-7</v>
          </cell>
          <cell r="AZ57">
            <v>-2.5707280537299999E-6</v>
          </cell>
          <cell r="BA57">
            <v>-1.2152274008599999E-5</v>
          </cell>
        </row>
        <row r="58">
          <cell r="B58">
            <v>4.4065771804700001E-6</v>
          </cell>
          <cell r="C58">
            <v>2.1130583036999999E-5</v>
          </cell>
          <cell r="D58">
            <v>3.8426458503E-5</v>
          </cell>
          <cell r="E58">
            <v>4.5500368953500003E-5</v>
          </cell>
          <cell r="F58">
            <v>4.7992479412400001E-5</v>
          </cell>
          <cell r="G58">
            <v>3.2230489667699998E-5</v>
          </cell>
          <cell r="H58">
            <v>3.0158042341900001E-5</v>
          </cell>
          <cell r="I58">
            <v>2.76567908542E-5</v>
          </cell>
          <cell r="J58">
            <v>2.1459887876399998E-5</v>
          </cell>
          <cell r="K58">
            <v>1.2315320567200001E-5</v>
          </cell>
          <cell r="L58">
            <v>3.6596777072299999E-6</v>
          </cell>
          <cell r="M58">
            <v>-1.5127238174599999E-6</v>
          </cell>
          <cell r="N58">
            <v>-1.5382671058299999E-6</v>
          </cell>
          <cell r="O58">
            <v>8.9271839080899993E-6</v>
          </cell>
          <cell r="P58">
            <v>2.21840507079E-5</v>
          </cell>
          <cell r="Q58">
            <v>4.2728107563499999E-5</v>
          </cell>
          <cell r="R58">
            <v>5.36260674428E-5</v>
          </cell>
          <cell r="S58">
            <v>5.8217869335799997E-5</v>
          </cell>
          <cell r="T58">
            <v>2.2070584171099999E-5</v>
          </cell>
          <cell r="U58">
            <v>8.6676400341699995E-6</v>
          </cell>
          <cell r="V58">
            <v>-3.5135184646700001E-6</v>
          </cell>
          <cell r="W58">
            <v>-1.5897136122500001E-5</v>
          </cell>
          <cell r="X58">
            <v>-8.1824610790700005E-6</v>
          </cell>
          <cell r="Y58">
            <v>2.2877303936699998E-6</v>
          </cell>
          <cell r="Z58">
            <v>-3.4152710965299999E-6</v>
          </cell>
          <cell r="AA58">
            <v>-1.38689184793E-5</v>
          </cell>
          <cell r="AB58">
            <v>2.5277979417099999E-5</v>
          </cell>
          <cell r="AC58">
            <v>1.81082077787E-5</v>
          </cell>
          <cell r="AD58">
            <v>1.3804115691600001E-5</v>
          </cell>
          <cell r="AE58">
            <v>1.1659212508099999E-5</v>
          </cell>
          <cell r="AF58">
            <v>1.0745763556700001E-5</v>
          </cell>
          <cell r="AG58">
            <v>6.6740914639300001E-6</v>
          </cell>
          <cell r="AH58">
            <v>2.22515417819E-6</v>
          </cell>
          <cell r="AI58">
            <v>7.0875298737900005E-7</v>
          </cell>
          <cell r="AJ58">
            <v>-7.5110841248599999E-7</v>
          </cell>
          <cell r="AK58">
            <v>-2.3052733385300002E-6</v>
          </cell>
          <cell r="AL58">
            <v>-2.6510039858400001E-6</v>
          </cell>
          <cell r="AM58">
            <v>-3.9523308119200001E-6</v>
          </cell>
          <cell r="AN58">
            <v>-9.4757748263999994E-6</v>
          </cell>
          <cell r="AO58">
            <v>1.07458910021E-4</v>
          </cell>
          <cell r="AP58">
            <v>1.09991263607E-4</v>
          </cell>
          <cell r="AQ58">
            <v>8.2982602442299998E-5</v>
          </cell>
          <cell r="AR58">
            <v>6.2504545935099994E-5</v>
          </cell>
          <cell r="AS58">
            <v>4.9394371054700002E-5</v>
          </cell>
          <cell r="AT58">
            <v>3.2794114835400003E-5</v>
          </cell>
          <cell r="AU58">
            <v>2.2184207785199999E-5</v>
          </cell>
          <cell r="AV58">
            <v>1.4708429263500001E-5</v>
          </cell>
          <cell r="AW58">
            <v>7.5471692041500002E-6</v>
          </cell>
          <cell r="AX58">
            <v>6.6977521568999998E-6</v>
          </cell>
          <cell r="AY58">
            <v>4.1297022265799997E-6</v>
          </cell>
          <cell r="AZ58">
            <v>1.05623630025E-6</v>
          </cell>
          <cell r="BA58">
            <v>-8.8816030150499998E-6</v>
          </cell>
        </row>
        <row r="59">
          <cell r="B59">
            <v>5.0543343197800002E-6</v>
          </cell>
          <cell r="C59">
            <v>1.84527758757E-5</v>
          </cell>
          <cell r="D59">
            <v>3.5081563301900003E-5</v>
          </cell>
          <cell r="E59">
            <v>4.3385777245899998E-5</v>
          </cell>
          <cell r="F59">
            <v>4.80341277983E-5</v>
          </cell>
          <cell r="G59">
            <v>3.6742863398899998E-5</v>
          </cell>
          <cell r="H59">
            <v>3.6540604615499999E-5</v>
          </cell>
          <cell r="I59">
            <v>3.3711896917199998E-5</v>
          </cell>
          <cell r="J59">
            <v>2.8299026226799999E-5</v>
          </cell>
          <cell r="K59">
            <v>1.8524999590200002E-5</v>
          </cell>
          <cell r="L59">
            <v>9.6390094735299999E-6</v>
          </cell>
          <cell r="M59">
            <v>6.0463568597299998E-6</v>
          </cell>
          <cell r="N59">
            <v>6.03295896014E-6</v>
          </cell>
          <cell r="O59">
            <v>7.8188000191200006E-6</v>
          </cell>
          <cell r="P59">
            <v>2.0036377450200001E-5</v>
          </cell>
          <cell r="Q59">
            <v>3.7676302269099998E-5</v>
          </cell>
          <cell r="R59">
            <v>4.9321225441100003E-5</v>
          </cell>
          <cell r="S59">
            <v>5.4372158869200002E-5</v>
          </cell>
          <cell r="T59">
            <v>3.7806211482E-5</v>
          </cell>
          <cell r="U59">
            <v>2.6035608656699999E-5</v>
          </cell>
          <cell r="V59">
            <v>1.5193213350800001E-5</v>
          </cell>
          <cell r="W59">
            <v>5.3442296982499996E-6</v>
          </cell>
          <cell r="X59">
            <v>7.6809876936799997E-6</v>
          </cell>
          <cell r="Y59">
            <v>1.00595948617E-5</v>
          </cell>
          <cell r="Z59">
            <v>3.5234037047799999E-6</v>
          </cell>
          <cell r="AA59">
            <v>-9.4116330112300002E-6</v>
          </cell>
          <cell r="AB59">
            <v>1.7877472928799998E-5</v>
          </cell>
          <cell r="AC59">
            <v>1.37812257909E-5</v>
          </cell>
          <cell r="AD59">
            <v>1.4956928265699999E-5</v>
          </cell>
          <cell r="AE59">
            <v>1.6615645433699999E-5</v>
          </cell>
          <cell r="AF59">
            <v>2.0258778935599999E-5</v>
          </cell>
          <cell r="AG59">
            <v>1.7696694136800002E-5</v>
          </cell>
          <cell r="AH59">
            <v>1.33947519514E-5</v>
          </cell>
          <cell r="AI59">
            <v>1.15320669259E-5</v>
          </cell>
          <cell r="AJ59">
            <v>9.8032845888199993E-6</v>
          </cell>
          <cell r="AK59">
            <v>7.0757558210600002E-6</v>
          </cell>
          <cell r="AL59">
            <v>4.8425292333600003E-6</v>
          </cell>
          <cell r="AM59">
            <v>2.3818640061200001E-6</v>
          </cell>
          <cell r="AN59">
            <v>-3.2475578923400001E-6</v>
          </cell>
          <cell r="AO59">
            <v>7.4991149079100004E-5</v>
          </cell>
          <cell r="AP59">
            <v>8.2982602442299998E-5</v>
          </cell>
          <cell r="AQ59">
            <v>7.8170711702499999E-5</v>
          </cell>
          <cell r="AR59">
            <v>7.0965863396699996E-5</v>
          </cell>
          <cell r="AS59">
            <v>6.6280735029399998E-5</v>
          </cell>
          <cell r="AT59">
            <v>5.3013488762900001E-5</v>
          </cell>
          <cell r="AU59">
            <v>4.2876919355799999E-5</v>
          </cell>
          <cell r="AV59">
            <v>3.4903431274799999E-5</v>
          </cell>
          <cell r="AW59">
            <v>2.81803793946E-5</v>
          </cell>
          <cell r="AX59">
            <v>2.3165080302600001E-5</v>
          </cell>
          <cell r="AY59">
            <v>1.8044442966899999E-5</v>
          </cell>
          <cell r="AZ59">
            <v>1.4674725775599999E-5</v>
          </cell>
          <cell r="BA59">
            <v>-7.8596148388599997E-7</v>
          </cell>
        </row>
        <row r="60">
          <cell r="B60">
            <v>4.3556417767599997E-6</v>
          </cell>
          <cell r="C60">
            <v>1.4416698136899999E-5</v>
          </cell>
          <cell r="D60">
            <v>2.8046379518800002E-5</v>
          </cell>
          <cell r="E60">
            <v>3.6968089531500001E-5</v>
          </cell>
          <cell r="F60">
            <v>4.28316647418E-5</v>
          </cell>
          <cell r="G60">
            <v>3.2181372534899998E-5</v>
          </cell>
          <cell r="H60">
            <v>3.5995097741000003E-5</v>
          </cell>
          <cell r="I60">
            <v>3.2591736931899997E-5</v>
          </cell>
          <cell r="J60">
            <v>2.7710461572300001E-5</v>
          </cell>
          <cell r="K60">
            <v>1.7425226828799999E-5</v>
          </cell>
          <cell r="L60">
            <v>8.5599463115700006E-6</v>
          </cell>
          <cell r="M60">
            <v>5.0192901385599997E-6</v>
          </cell>
          <cell r="N60">
            <v>5.0080729603799999E-6</v>
          </cell>
          <cell r="O60">
            <v>5.9659174937399999E-6</v>
          </cell>
          <cell r="P60">
            <v>1.7044868052899999E-5</v>
          </cell>
          <cell r="Q60">
            <v>3.0180348651E-5</v>
          </cell>
          <cell r="R60">
            <v>4.0483836764599998E-5</v>
          </cell>
          <cell r="S60">
            <v>4.4866323741299997E-5</v>
          </cell>
          <cell r="T60">
            <v>6.1885360062599996E-5</v>
          </cell>
          <cell r="U60">
            <v>5.21491487376E-5</v>
          </cell>
          <cell r="V60">
            <v>4.3966194706900002E-5</v>
          </cell>
          <cell r="W60">
            <v>3.7300186195800001E-5</v>
          </cell>
          <cell r="X60">
            <v>3.0778672063099998E-5</v>
          </cell>
          <cell r="Y60">
            <v>2.06100236291E-5</v>
          </cell>
          <cell r="Z60">
            <v>1.2327704601100001E-5</v>
          </cell>
          <cell r="AA60">
            <v>-8.0493844552599997E-6</v>
          </cell>
          <cell r="AB60">
            <v>1.15329579936E-5</v>
          </cell>
          <cell r="AC60">
            <v>8.4048375989399997E-6</v>
          </cell>
          <cell r="AD60">
            <v>1.2703993912199999E-5</v>
          </cell>
          <cell r="AE60">
            <v>2.358796537E-5</v>
          </cell>
          <cell r="AF60">
            <v>3.6001729400699999E-5</v>
          </cell>
          <cell r="AG60">
            <v>3.5806486450099998E-5</v>
          </cell>
          <cell r="AH60">
            <v>3.1189716445700003E-5</v>
          </cell>
          <cell r="AI60">
            <v>2.83971576766E-5</v>
          </cell>
          <cell r="AJ60">
            <v>2.6073807513399998E-5</v>
          </cell>
          <cell r="AK60">
            <v>2.1164607486399999E-5</v>
          </cell>
          <cell r="AL60">
            <v>1.55848419549E-5</v>
          </cell>
          <cell r="AM60">
            <v>1.17217210219E-5</v>
          </cell>
          <cell r="AN60">
            <v>6.71698331417E-6</v>
          </cell>
          <cell r="AO60">
            <v>5.4173736672600001E-5</v>
          </cell>
          <cell r="AP60">
            <v>6.2504545935099994E-5</v>
          </cell>
          <cell r="AQ60">
            <v>7.0965863396699996E-5</v>
          </cell>
          <cell r="AR60">
            <v>8.6181550412400005E-5</v>
          </cell>
          <cell r="AS60">
            <v>9.5852213298000007E-5</v>
          </cell>
          <cell r="AT60">
            <v>8.5490462769500003E-5</v>
          </cell>
          <cell r="AU60">
            <v>7.3793513949200001E-5</v>
          </cell>
          <cell r="AV60">
            <v>6.3791213678799995E-5</v>
          </cell>
          <cell r="AW60">
            <v>5.7279819362900003E-5</v>
          </cell>
          <cell r="AX60">
            <v>4.6571134843100002E-5</v>
          </cell>
          <cell r="AY60">
            <v>3.5751580740499998E-5</v>
          </cell>
          <cell r="AZ60">
            <v>3.0493796785399999E-5</v>
          </cell>
          <cell r="BA60">
            <v>6.7957671000899997E-6</v>
          </cell>
        </row>
        <row r="61">
          <cell r="B61">
            <v>3.9300701308299997E-6</v>
          </cell>
          <cell r="C61">
            <v>1.2321526139299999E-5</v>
          </cell>
          <cell r="D61">
            <v>2.4612725044099999E-5</v>
          </cell>
          <cell r="E61">
            <v>3.5830070281599999E-5</v>
          </cell>
          <cell r="F61">
            <v>4.5073415145000001E-5</v>
          </cell>
          <cell r="G61">
            <v>3.63677241738E-5</v>
          </cell>
          <cell r="H61">
            <v>4.32468467547E-5</v>
          </cell>
          <cell r="I61">
            <v>3.9857102042799999E-5</v>
          </cell>
          <cell r="J61">
            <v>3.5239939355799999E-5</v>
          </cell>
          <cell r="K61">
            <v>2.5063526198800001E-5</v>
          </cell>
          <cell r="L61">
            <v>1.60920764412E-5</v>
          </cell>
          <cell r="M61">
            <v>1.26648131058E-5</v>
          </cell>
          <cell r="N61">
            <v>1.26479489546E-5</v>
          </cell>
          <cell r="O61">
            <v>4.0423954499899998E-6</v>
          </cell>
          <cell r="P61">
            <v>1.4247817425099999E-5</v>
          </cell>
          <cell r="Q61">
            <v>2.6669968807500001E-5</v>
          </cell>
          <cell r="R61">
            <v>3.7649077943700002E-5</v>
          </cell>
          <cell r="S61">
            <v>4.3397952851799997E-5</v>
          </cell>
          <cell r="T61">
            <v>8.4196753861100001E-5</v>
          </cell>
          <cell r="U61">
            <v>7.5579482519000005E-5</v>
          </cell>
          <cell r="V61">
            <v>6.8460780214600004E-5</v>
          </cell>
          <cell r="W61">
            <v>6.3400007309700001E-5</v>
          </cell>
          <cell r="X61">
            <v>5.2155264632299999E-5</v>
          </cell>
          <cell r="Y61">
            <v>3.5069294153600003E-5</v>
          </cell>
          <cell r="Z61">
            <v>2.3409241494000001E-5</v>
          </cell>
          <cell r="AA61">
            <v>-6.3109929057599997E-6</v>
          </cell>
          <cell r="AB61">
            <v>8.9989993315500005E-6</v>
          </cell>
          <cell r="AC61">
            <v>5.76358293969E-6</v>
          </cell>
          <cell r="AD61">
            <v>1.21834221478E-5</v>
          </cell>
          <cell r="AE61">
            <v>2.93351460871E-5</v>
          </cell>
          <cell r="AF61">
            <v>4.9167677684200002E-5</v>
          </cell>
          <cell r="AG61">
            <v>5.25013280036E-5</v>
          </cell>
          <cell r="AH61">
            <v>4.7559684475499998E-5</v>
          </cell>
          <cell r="AI61">
            <v>4.41876786144E-5</v>
          </cell>
          <cell r="AJ61">
            <v>4.1230983347300001E-5</v>
          </cell>
          <cell r="AK61">
            <v>3.4890798187399998E-5</v>
          </cell>
          <cell r="AL61">
            <v>2.6905650941899999E-5</v>
          </cell>
          <cell r="AM61">
            <v>2.1730517004800001E-5</v>
          </cell>
          <cell r="AN61">
            <v>1.61931841629E-5</v>
          </cell>
          <cell r="AO61">
            <v>4.0417311193000001E-5</v>
          </cell>
          <cell r="AP61">
            <v>4.9394371054700002E-5</v>
          </cell>
          <cell r="AQ61">
            <v>6.6280735029399998E-5</v>
          </cell>
          <cell r="AR61">
            <v>9.5852213298000007E-5</v>
          </cell>
          <cell r="AS61">
            <v>1.2027932018800001E-4</v>
          </cell>
          <cell r="AT61">
            <v>1.17160325137E-4</v>
          </cell>
          <cell r="AU61">
            <v>1.05172497721E-4</v>
          </cell>
          <cell r="AV61">
            <v>9.3445696720099999E-5</v>
          </cell>
          <cell r="AW61">
            <v>8.7483202094400001E-5</v>
          </cell>
          <cell r="AX61">
            <v>7.3168116696799998E-5</v>
          </cell>
          <cell r="AY61">
            <v>5.89441567103E-5</v>
          </cell>
          <cell r="AZ61">
            <v>5.1261359907999998E-5</v>
          </cell>
          <cell r="BA61">
            <v>1.63041449816E-5</v>
          </cell>
        </row>
        <row r="62">
          <cell r="B62">
            <v>6.4932142777400001E-6</v>
          </cell>
          <cell r="C62">
            <v>1.11152563611E-5</v>
          </cell>
          <cell r="D62">
            <v>2.1260653510299999E-5</v>
          </cell>
          <cell r="E62">
            <v>3.4486527338699998E-5</v>
          </cell>
          <cell r="F62">
            <v>4.57925352877E-5</v>
          </cell>
          <cell r="G62">
            <v>4.3291807401699999E-5</v>
          </cell>
          <cell r="H62">
            <v>4.9413768674699998E-5</v>
          </cell>
          <cell r="I62">
            <v>4.6828120696200003E-5</v>
          </cell>
          <cell r="J62">
            <v>4.3436201713800003E-5</v>
          </cell>
          <cell r="K62">
            <v>3.5538843252199998E-5</v>
          </cell>
          <cell r="L62">
            <v>2.8004448510400001E-5</v>
          </cell>
          <cell r="M62">
            <v>2.5967503991899999E-5</v>
          </cell>
          <cell r="N62">
            <v>2.5944096836099998E-5</v>
          </cell>
          <cell r="O62">
            <v>2.8409482080199999E-6</v>
          </cell>
          <cell r="P62">
            <v>1.0318217570999999E-5</v>
          </cell>
          <cell r="Q62">
            <v>2.27238260131E-5</v>
          </cell>
          <cell r="R62">
            <v>3.4482528518899997E-5</v>
          </cell>
          <cell r="S62">
            <v>4.1987238259800002E-5</v>
          </cell>
          <cell r="T62">
            <v>9.1504592049300004E-5</v>
          </cell>
          <cell r="U62">
            <v>8.5173272427499998E-5</v>
          </cell>
          <cell r="V62">
            <v>8.0024793006900006E-5</v>
          </cell>
          <cell r="W62">
            <v>7.7184032517699997E-5</v>
          </cell>
          <cell r="X62">
            <v>6.5077937828399995E-5</v>
          </cell>
          <cell r="Y62">
            <v>4.6903415767100003E-5</v>
          </cell>
          <cell r="Z62">
            <v>3.3573300773699998E-5</v>
          </cell>
          <cell r="AA62">
            <v>-2.1326775793E-6</v>
          </cell>
          <cell r="AB62">
            <v>4.4622145158299996E-6</v>
          </cell>
          <cell r="AC62">
            <v>4.3693667418100002E-6</v>
          </cell>
          <cell r="AD62">
            <v>1.1880720933700001E-5</v>
          </cell>
          <cell r="AE62">
            <v>3.0865199273399997E-5</v>
          </cell>
          <cell r="AF62">
            <v>5.3944063738199997E-5</v>
          </cell>
          <cell r="AG62">
            <v>6.0431106306499998E-5</v>
          </cell>
          <cell r="AH62">
            <v>5.65727896357E-5</v>
          </cell>
          <cell r="AI62">
            <v>5.27332368545E-5</v>
          </cell>
          <cell r="AJ62">
            <v>4.9158057207700002E-5</v>
          </cell>
          <cell r="AK62">
            <v>4.2564979968900001E-5</v>
          </cell>
          <cell r="AL62">
            <v>3.2891543174700003E-5</v>
          </cell>
          <cell r="AM62">
            <v>2.69281029878E-5</v>
          </cell>
          <cell r="AN62">
            <v>2.0830807315499999E-5</v>
          </cell>
          <cell r="AO62">
            <v>2.33040240375E-5</v>
          </cell>
          <cell r="AP62">
            <v>3.2794114835400003E-5</v>
          </cell>
          <cell r="AQ62">
            <v>5.3013488762900001E-5</v>
          </cell>
          <cell r="AR62">
            <v>8.5490462769500003E-5</v>
          </cell>
          <cell r="AS62">
            <v>1.17160325137E-4</v>
          </cell>
          <cell r="AT62">
            <v>1.3270047624300001E-4</v>
          </cell>
          <cell r="AU62">
            <v>1.2488409329000001E-4</v>
          </cell>
          <cell r="AV62">
            <v>1.14481514569E-4</v>
          </cell>
          <cell r="AW62">
            <v>1.1069999791E-4</v>
          </cell>
          <cell r="AX62">
            <v>9.6889712479600003E-5</v>
          </cell>
          <cell r="AY62">
            <v>8.2277669006899993E-5</v>
          </cell>
          <cell r="AZ62">
            <v>7.2948822279599994E-5</v>
          </cell>
          <cell r="BA62">
            <v>2.9188367988599999E-5</v>
          </cell>
        </row>
        <row r="63">
          <cell r="B63">
            <v>6.8132178572400001E-6</v>
          </cell>
          <cell r="C63">
            <v>9.4255615655999994E-6</v>
          </cell>
          <cell r="D63">
            <v>1.7585930529799999E-5</v>
          </cell>
          <cell r="E63">
            <v>3.0378034151799999E-5</v>
          </cell>
          <cell r="F63">
            <v>4.25161842576E-5</v>
          </cell>
          <cell r="G63">
            <v>4.45983384984E-5</v>
          </cell>
          <cell r="H63">
            <v>4.9173921938000001E-5</v>
          </cell>
          <cell r="I63">
            <v>4.76269002144E-5</v>
          </cell>
          <cell r="J63">
            <v>4.5178191119900003E-5</v>
          </cell>
          <cell r="K63">
            <v>3.9566026599200002E-5</v>
          </cell>
          <cell r="L63">
            <v>3.34895426459E-5</v>
          </cell>
          <cell r="M63">
            <v>3.2302236094299997E-5</v>
          </cell>
          <cell r="N63">
            <v>3.2273433592400002E-5</v>
          </cell>
          <cell r="O63">
            <v>1.19117482662E-6</v>
          </cell>
          <cell r="P63">
            <v>7.2766490797800002E-6</v>
          </cell>
          <cell r="Q63">
            <v>1.8060671291100001E-5</v>
          </cell>
          <cell r="R63">
            <v>2.87345419667E-5</v>
          </cell>
          <cell r="S63">
            <v>3.6386555834899998E-5</v>
          </cell>
          <cell r="T63">
            <v>8.5910446374199995E-5</v>
          </cell>
          <cell r="U63">
            <v>8.1935221882600002E-5</v>
          </cell>
          <cell r="V63">
            <v>7.8692280705E-5</v>
          </cell>
          <cell r="W63">
            <v>7.7407733019400007E-5</v>
          </cell>
          <cell r="X63">
            <v>6.6769130956400005E-5</v>
          </cell>
          <cell r="Y63">
            <v>5.1241579751200002E-5</v>
          </cell>
          <cell r="Z63">
            <v>3.7111389326400001E-5</v>
          </cell>
          <cell r="AA63">
            <v>2.0650049524199999E-6</v>
          </cell>
          <cell r="AB63">
            <v>1.2631821117299999E-6</v>
          </cell>
          <cell r="AC63">
            <v>2.84227013833E-6</v>
          </cell>
          <cell r="AD63">
            <v>1.05997214458E-5</v>
          </cell>
          <cell r="AE63">
            <v>2.90517247857E-5</v>
          </cell>
          <cell r="AF63">
            <v>5.1885563494600003E-5</v>
          </cell>
          <cell r="AG63">
            <v>5.8819746872300002E-5</v>
          </cell>
          <cell r="AH63">
            <v>5.6423999928199999E-5</v>
          </cell>
          <cell r="AI63">
            <v>5.3065636402500001E-5</v>
          </cell>
          <cell r="AJ63">
            <v>4.9753012480200002E-5</v>
          </cell>
          <cell r="AK63">
            <v>4.3379591363100001E-5</v>
          </cell>
          <cell r="AL63">
            <v>3.4071323070299997E-5</v>
          </cell>
          <cell r="AM63">
            <v>2.8228181018999999E-5</v>
          </cell>
          <cell r="AN63">
            <v>2.2664513778000001E-5</v>
          </cell>
          <cell r="AO63">
            <v>1.3757669498400001E-5</v>
          </cell>
          <cell r="AP63">
            <v>2.2184207785199999E-5</v>
          </cell>
          <cell r="AQ63">
            <v>4.2876919355799999E-5</v>
          </cell>
          <cell r="AR63">
            <v>7.3793513949200001E-5</v>
          </cell>
          <cell r="AS63">
            <v>1.05172497721E-4</v>
          </cell>
          <cell r="AT63">
            <v>1.2488409329000001E-4</v>
          </cell>
          <cell r="AU63">
            <v>1.2419835989700001E-4</v>
          </cell>
          <cell r="AV63">
            <v>1.16498013187E-4</v>
          </cell>
          <cell r="AW63">
            <v>1.14845176379E-4</v>
          </cell>
          <cell r="AX63">
            <v>1.03203536849E-4</v>
          </cell>
          <cell r="AY63">
            <v>9.0922079964499995E-5</v>
          </cell>
          <cell r="AZ63">
            <v>8.1526594111299997E-5</v>
          </cell>
          <cell r="BA63">
            <v>3.7017669692199998E-5</v>
          </cell>
        </row>
        <row r="64">
          <cell r="B64">
            <v>6.66344825287E-6</v>
          </cell>
          <cell r="C64">
            <v>8.0499538462099995E-6</v>
          </cell>
          <cell r="D64">
            <v>1.5006471722E-5</v>
          </cell>
          <cell r="E64">
            <v>2.7658960687400001E-5</v>
          </cell>
          <cell r="F64">
            <v>3.9909896852599998E-5</v>
          </cell>
          <cell r="G64">
            <v>4.5024563132699998E-5</v>
          </cell>
          <cell r="H64">
            <v>4.8614474369700001E-5</v>
          </cell>
          <cell r="I64">
            <v>4.7759054925099999E-5</v>
          </cell>
          <cell r="J64">
            <v>4.5939932179599999E-5</v>
          </cell>
          <cell r="K64">
            <v>4.1465669646600002E-5</v>
          </cell>
          <cell r="L64">
            <v>3.6590719739599998E-5</v>
          </cell>
          <cell r="M64">
            <v>3.6176117366000003E-5</v>
          </cell>
          <cell r="N64">
            <v>3.6147584325499998E-5</v>
          </cell>
          <cell r="O64">
            <v>6.9883123018999995E-8</v>
          </cell>
          <cell r="P64">
            <v>4.8548806134500004E-6</v>
          </cell>
          <cell r="Q64">
            <v>1.4072223294199999E-5</v>
          </cell>
          <cell r="R64">
            <v>2.3769599789299999E-5</v>
          </cell>
          <cell r="S64">
            <v>3.1467673150100001E-5</v>
          </cell>
          <cell r="T64">
            <v>7.9725917315799993E-5</v>
          </cell>
          <cell r="U64">
            <v>7.7278696293999998E-5</v>
          </cell>
          <cell r="V64">
            <v>7.5611763906500005E-5</v>
          </cell>
          <cell r="W64">
            <v>7.5813032902499993E-5</v>
          </cell>
          <cell r="X64">
            <v>6.6681283225900002E-5</v>
          </cell>
          <cell r="Y64">
            <v>5.3664494836699997E-5</v>
          </cell>
          <cell r="Z64">
            <v>3.9430030419000001E-5</v>
          </cell>
          <cell r="AA64">
            <v>4.6626250568100001E-6</v>
          </cell>
          <cell r="AB64">
            <v>-2.1717404837300001E-8</v>
          </cell>
          <cell r="AC64">
            <v>1.4950552397299999E-6</v>
          </cell>
          <cell r="AD64">
            <v>8.9661116888200004E-6</v>
          </cell>
          <cell r="AE64">
            <v>2.6667610002399999E-5</v>
          </cell>
          <cell r="AF64">
            <v>4.8018388006399999E-5</v>
          </cell>
          <cell r="AG64">
            <v>5.4660024666699999E-5</v>
          </cell>
          <cell r="AH64">
            <v>5.3055137513199998E-5</v>
          </cell>
          <cell r="AI64">
            <v>5.0484566396099997E-5</v>
          </cell>
          <cell r="AJ64">
            <v>4.76978425302E-5</v>
          </cell>
          <cell r="AK64">
            <v>4.2487275633599998E-5</v>
          </cell>
          <cell r="AL64">
            <v>3.3934057494699998E-5</v>
          </cell>
          <cell r="AM64">
            <v>2.89273067461E-5</v>
          </cell>
          <cell r="AN64">
            <v>2.43296611806E-5</v>
          </cell>
          <cell r="AO64">
            <v>7.9048136650300002E-6</v>
          </cell>
          <cell r="AP64">
            <v>1.4708429263500001E-5</v>
          </cell>
          <cell r="AQ64">
            <v>3.4903431274799999E-5</v>
          </cell>
          <cell r="AR64">
            <v>6.3791213678799995E-5</v>
          </cell>
          <cell r="AS64">
            <v>9.3445696720099999E-5</v>
          </cell>
          <cell r="AT64">
            <v>1.14481514569E-4</v>
          </cell>
          <cell r="AU64">
            <v>1.16498013187E-4</v>
          </cell>
          <cell r="AV64">
            <v>1.14296464894E-4</v>
          </cell>
          <cell r="AW64">
            <v>1.13943805417E-4</v>
          </cell>
          <cell r="AX64">
            <v>1.0395869212299999E-4</v>
          </cell>
          <cell r="AY64">
            <v>9.4221774658900006E-5</v>
          </cell>
          <cell r="AZ64">
            <v>8.5170922799700002E-5</v>
          </cell>
          <cell r="BA64">
            <v>4.1348919627800002E-5</v>
          </cell>
        </row>
        <row r="65">
          <cell r="B65">
            <v>6.7257672341000003E-6</v>
          </cell>
          <cell r="C65">
            <v>6.7561420824099999E-6</v>
          </cell>
          <cell r="D65">
            <v>1.27904824941E-5</v>
          </cell>
          <cell r="E65">
            <v>2.4891685612200001E-5</v>
          </cell>
          <cell r="F65">
            <v>3.6837277790000001E-5</v>
          </cell>
          <cell r="G65">
            <v>4.3264910769499997E-5</v>
          </cell>
          <cell r="H65">
            <v>4.6777606721699997E-5</v>
          </cell>
          <cell r="I65">
            <v>4.6364370401600002E-5</v>
          </cell>
          <cell r="J65">
            <v>4.5350309862000002E-5</v>
          </cell>
          <cell r="K65">
            <v>4.1925190816299999E-5</v>
          </cell>
          <cell r="L65">
            <v>3.7913313662799999E-5</v>
          </cell>
          <cell r="M65">
            <v>3.8042105164799997E-5</v>
          </cell>
          <cell r="N65">
            <v>3.8014422961499997E-5</v>
          </cell>
          <cell r="O65">
            <v>-6.2151877496700005E-7</v>
          </cell>
          <cell r="P65">
            <v>3.2402452228800002E-6</v>
          </cell>
          <cell r="Q65">
            <v>1.09080559189E-5</v>
          </cell>
          <cell r="R65">
            <v>1.9554784168000001E-5</v>
          </cell>
          <cell r="S65">
            <v>2.6986329913699999E-5</v>
          </cell>
          <cell r="T65">
            <v>7.7314123991499995E-5</v>
          </cell>
          <cell r="U65">
            <v>7.6523007100700005E-5</v>
          </cell>
          <cell r="V65">
            <v>7.6100699341200001E-5</v>
          </cell>
          <cell r="W65">
            <v>7.7737054924199999E-5</v>
          </cell>
          <cell r="X65">
            <v>6.9004162375300006E-5</v>
          </cell>
          <cell r="Y65">
            <v>5.6684160805099998E-5</v>
          </cell>
          <cell r="Z65">
            <v>4.1952329825399998E-5</v>
          </cell>
          <cell r="AA65">
            <v>6.9113921949000003E-6</v>
          </cell>
          <cell r="AB65">
            <v>-2.4465324927199999E-6</v>
          </cell>
          <cell r="AC65">
            <v>1.04479083459E-7</v>
          </cell>
          <cell r="AD65">
            <v>7.7701576141499997E-6</v>
          </cell>
          <cell r="AE65">
            <v>2.5707613740500001E-5</v>
          </cell>
          <cell r="AF65">
            <v>4.7331438141299999E-5</v>
          </cell>
          <cell r="AG65">
            <v>5.4192930250099999E-5</v>
          </cell>
          <cell r="AH65">
            <v>5.3369521462000001E-5</v>
          </cell>
          <cell r="AI65">
            <v>5.0872677627099998E-5</v>
          </cell>
          <cell r="AJ65">
            <v>4.8272550021299998E-5</v>
          </cell>
          <cell r="AK65">
            <v>4.39017304656E-5</v>
          </cell>
          <cell r="AL65">
            <v>3.5216810839300003E-5</v>
          </cell>
          <cell r="AM65">
            <v>3.0175292077599999E-5</v>
          </cell>
          <cell r="AN65">
            <v>2.5696046829799999E-5</v>
          </cell>
          <cell r="AO65">
            <v>1.22195597882E-6</v>
          </cell>
          <cell r="AP65">
            <v>7.5471692041500002E-6</v>
          </cell>
          <cell r="AQ65">
            <v>2.81803793946E-5</v>
          </cell>
          <cell r="AR65">
            <v>5.7279819362900003E-5</v>
          </cell>
          <cell r="AS65">
            <v>8.7483202094400001E-5</v>
          </cell>
          <cell r="AT65">
            <v>1.1069999791E-4</v>
          </cell>
          <cell r="AU65">
            <v>1.14845176379E-4</v>
          </cell>
          <cell r="AV65">
            <v>1.13943805417E-4</v>
          </cell>
          <cell r="AW65">
            <v>1.18264474578E-4</v>
          </cell>
          <cell r="AX65">
            <v>1.09006025199E-4</v>
          </cell>
          <cell r="AY65">
            <v>1.00050792121E-4</v>
          </cell>
          <cell r="AZ65">
            <v>9.0429445808899993E-5</v>
          </cell>
          <cell r="BA65">
            <v>4.7337935774299999E-5</v>
          </cell>
        </row>
        <row r="66">
          <cell r="B66">
            <v>7.3457430440199998E-6</v>
          </cell>
          <cell r="C66">
            <v>5.9835323333499998E-6</v>
          </cell>
          <cell r="D66">
            <v>1.13609504888E-5</v>
          </cell>
          <cell r="E66">
            <v>2.2683939042400001E-5</v>
          </cell>
          <cell r="F66">
            <v>3.4438023942999999E-5</v>
          </cell>
          <cell r="G66">
            <v>4.1737052180899999E-5</v>
          </cell>
          <cell r="H66">
            <v>4.3080611634200001E-5</v>
          </cell>
          <cell r="I66">
            <v>4.3079532526599998E-5</v>
          </cell>
          <cell r="J66">
            <v>4.2785318575399999E-5</v>
          </cell>
          <cell r="K66">
            <v>4.0879022119699999E-5</v>
          </cell>
          <cell r="L66">
            <v>3.7834785714600001E-5</v>
          </cell>
          <cell r="M66">
            <v>3.8135639999800003E-5</v>
          </cell>
          <cell r="N66">
            <v>3.8100618625200001E-5</v>
          </cell>
          <cell r="O66">
            <v>-6.9315331694399995E-7</v>
          </cell>
          <cell r="P66">
            <v>1.58524179026E-6</v>
          </cell>
          <cell r="Q66">
            <v>9.0613528773799995E-6</v>
          </cell>
          <cell r="R66">
            <v>1.69342800467E-5</v>
          </cell>
          <cell r="S66">
            <v>2.46199104561E-5</v>
          </cell>
          <cell r="T66">
            <v>6.8286097779499995E-5</v>
          </cell>
          <cell r="U66">
            <v>6.7917507774499999E-5</v>
          </cell>
          <cell r="V66">
            <v>6.7658382458299997E-5</v>
          </cell>
          <cell r="W66">
            <v>6.92296121477E-5</v>
          </cell>
          <cell r="X66">
            <v>6.4055572903099997E-5</v>
          </cell>
          <cell r="Y66">
            <v>5.7307852050299997E-5</v>
          </cell>
          <cell r="Z66">
            <v>4.3146977524899998E-5</v>
          </cell>
          <cell r="AA66">
            <v>9.4428792865699993E-6</v>
          </cell>
          <cell r="AB66">
            <v>-2.0538318896899999E-6</v>
          </cell>
          <cell r="AC66">
            <v>1.2322239434600001E-7</v>
          </cell>
          <cell r="AD66">
            <v>7.4625608189600003E-6</v>
          </cell>
          <cell r="AE66">
            <v>2.3292179224500001E-5</v>
          </cell>
          <cell r="AF66">
            <v>4.24030680926E-5</v>
          </cell>
          <cell r="AG66">
            <v>4.90256320777E-5</v>
          </cell>
          <cell r="AH66">
            <v>4.9012107072799999E-5</v>
          </cell>
          <cell r="AI66">
            <v>4.6884331368199997E-5</v>
          </cell>
          <cell r="AJ66">
            <v>4.4584488199399999E-5</v>
          </cell>
          <cell r="AK66">
            <v>4.1092838543500003E-5</v>
          </cell>
          <cell r="AL66">
            <v>3.4216181773999999E-5</v>
          </cell>
          <cell r="AM66">
            <v>2.9797801532400002E-5</v>
          </cell>
          <cell r="AN66">
            <v>2.5783187526000001E-5</v>
          </cell>
          <cell r="AO66">
            <v>1.1704324432099999E-6</v>
          </cell>
          <cell r="AP66">
            <v>6.6977521568999998E-6</v>
          </cell>
          <cell r="AQ66">
            <v>2.3165080302600001E-5</v>
          </cell>
          <cell r="AR66">
            <v>4.6571134843100002E-5</v>
          </cell>
          <cell r="AS66">
            <v>7.3168116696799998E-5</v>
          </cell>
          <cell r="AT66">
            <v>9.6889712479600003E-5</v>
          </cell>
          <cell r="AU66">
            <v>1.03203536849E-4</v>
          </cell>
          <cell r="AV66">
            <v>1.0395869212299999E-4</v>
          </cell>
          <cell r="AW66">
            <v>1.09006025199E-4</v>
          </cell>
          <cell r="AX66">
            <v>1.06846731202E-4</v>
          </cell>
          <cell r="AY66">
            <v>1.00440211156E-4</v>
          </cell>
          <cell r="AZ66">
            <v>9.1448109710799997E-5</v>
          </cell>
          <cell r="BA66">
            <v>5.1806221821000002E-5</v>
          </cell>
        </row>
        <row r="67">
          <cell r="B67">
            <v>5.9680656288399999E-6</v>
          </cell>
          <cell r="C67">
            <v>5.46136530969E-6</v>
          </cell>
          <cell r="D67">
            <v>1.03784718359E-5</v>
          </cell>
          <cell r="E67">
            <v>1.9852888509899999E-5</v>
          </cell>
          <cell r="F67">
            <v>3.07726932084E-5</v>
          </cell>
          <cell r="G67">
            <v>3.9757601717199998E-5</v>
          </cell>
          <cell r="H67">
            <v>3.8555583779E-5</v>
          </cell>
          <cell r="I67">
            <v>3.8978330202600003E-5</v>
          </cell>
          <cell r="J67">
            <v>3.90802425708E-5</v>
          </cell>
          <cell r="K67">
            <v>3.8459162531100001E-5</v>
          </cell>
          <cell r="L67">
            <v>3.6829389968900002E-5</v>
          </cell>
          <cell r="M67">
            <v>3.7938916524799999E-5</v>
          </cell>
          <cell r="N67">
            <v>3.7903120637000002E-5</v>
          </cell>
          <cell r="O67">
            <v>-1.7553991409099999E-6</v>
          </cell>
          <cell r="P67">
            <v>1.2678804195099999E-7</v>
          </cell>
          <cell r="Q67">
            <v>7.8257884408399993E-6</v>
          </cell>
          <cell r="R67">
            <v>1.51510448285E-5</v>
          </cell>
          <cell r="S67">
            <v>2.2279552843599999E-5</v>
          </cell>
          <cell r="T67">
            <v>5.83636381597E-5</v>
          </cell>
          <cell r="U67">
            <v>5.82053402173E-5</v>
          </cell>
          <cell r="V67">
            <v>5.8052989037899999E-5</v>
          </cell>
          <cell r="W67">
            <v>5.9079405358399998E-5</v>
          </cell>
          <cell r="X67">
            <v>5.8560189790000002E-5</v>
          </cell>
          <cell r="Y67">
            <v>5.8656121538999997E-5</v>
          </cell>
          <cell r="Z67">
            <v>4.45301724698E-5</v>
          </cell>
          <cell r="AA67">
            <v>1.3574753615599999E-5</v>
          </cell>
          <cell r="AB67">
            <v>-1.3301575138600001E-6</v>
          </cell>
          <cell r="AC67">
            <v>2.4534241575699999E-7</v>
          </cell>
          <cell r="AD67">
            <v>7.0422647355200003E-6</v>
          </cell>
          <cell r="AE67">
            <v>2.06229651633E-5</v>
          </cell>
          <cell r="AF67">
            <v>3.7391436156699998E-5</v>
          </cell>
          <cell r="AG67">
            <v>4.3490682057399998E-5</v>
          </cell>
          <cell r="AH67">
            <v>4.3992324359000001E-5</v>
          </cell>
          <cell r="AI67">
            <v>4.2744789605600003E-5</v>
          </cell>
          <cell r="AJ67">
            <v>4.11363248091E-5</v>
          </cell>
          <cell r="AK67">
            <v>3.9283869050500003E-5</v>
          </cell>
          <cell r="AL67">
            <v>3.4685342535500002E-5</v>
          </cell>
          <cell r="AM67">
            <v>3.0993698573999997E-5</v>
          </cell>
          <cell r="AN67">
            <v>2.7282120723199999E-5</v>
          </cell>
          <cell r="AO67">
            <v>2.0558600537999999E-7</v>
          </cell>
          <cell r="AP67">
            <v>4.1297022265799997E-6</v>
          </cell>
          <cell r="AQ67">
            <v>1.8044442966899999E-5</v>
          </cell>
          <cell r="AR67">
            <v>3.5751580740499998E-5</v>
          </cell>
          <cell r="AS67">
            <v>5.89441567103E-5</v>
          </cell>
          <cell r="AT67">
            <v>8.2277669006899993E-5</v>
          </cell>
          <cell r="AU67">
            <v>9.0922079964499995E-5</v>
          </cell>
          <cell r="AV67">
            <v>9.4221774658900006E-5</v>
          </cell>
          <cell r="AW67">
            <v>1.00050792121E-4</v>
          </cell>
          <cell r="AX67">
            <v>1.00440211156E-4</v>
          </cell>
          <cell r="AY67">
            <v>1.0313486185E-4</v>
          </cell>
          <cell r="AZ67">
            <v>9.4990460004899999E-5</v>
          </cell>
          <cell r="BA67">
            <v>5.8510972709499997E-5</v>
          </cell>
        </row>
        <row r="68">
          <cell r="B68">
            <v>5.6967626876100002E-6</v>
          </cell>
          <cell r="C68">
            <v>5.2652548879200003E-6</v>
          </cell>
          <cell r="D68">
            <v>8.8610444719199993E-6</v>
          </cell>
          <cell r="E68">
            <v>1.7006888841500001E-5</v>
          </cell>
          <cell r="F68">
            <v>2.6990076237E-5</v>
          </cell>
          <cell r="G68">
            <v>3.7165724082000001E-5</v>
          </cell>
          <cell r="H68">
            <v>3.5552982730600002E-5</v>
          </cell>
          <cell r="I68">
            <v>3.5850351152999999E-5</v>
          </cell>
          <cell r="J68">
            <v>3.5979385792799998E-5</v>
          </cell>
          <cell r="K68">
            <v>3.6192436284999998E-5</v>
          </cell>
          <cell r="L68">
            <v>3.5253770899E-5</v>
          </cell>
          <cell r="M68">
            <v>3.6642018038E-5</v>
          </cell>
          <cell r="N68">
            <v>3.66102592565E-5</v>
          </cell>
          <cell r="O68">
            <v>-1.6580267496100001E-6</v>
          </cell>
          <cell r="P68">
            <v>-6.8424602400199998E-7</v>
          </cell>
          <cell r="Q68">
            <v>5.8778856266200004E-6</v>
          </cell>
          <cell r="R68">
            <v>1.25496185303E-5</v>
          </cell>
          <cell r="S68">
            <v>1.8721430458E-5</v>
          </cell>
          <cell r="T68">
            <v>5.1535619820599997E-5</v>
          </cell>
          <cell r="U68">
            <v>5.1519705398599998E-5</v>
          </cell>
          <cell r="V68">
            <v>5.11425397876E-5</v>
          </cell>
          <cell r="W68">
            <v>5.21655073499E-5</v>
          </cell>
          <cell r="X68">
            <v>5.2295884864999998E-5</v>
          </cell>
          <cell r="Y68">
            <v>5.3570554511500001E-5</v>
          </cell>
          <cell r="Z68">
            <v>4.0934274883400003E-5</v>
          </cell>
          <cell r="AA68">
            <v>1.35378571005E-5</v>
          </cell>
          <cell r="AB68">
            <v>-1.04409597216E-6</v>
          </cell>
          <cell r="AC68">
            <v>7.7109164816699996E-7</v>
          </cell>
          <cell r="AD68">
            <v>6.4761523548599999E-6</v>
          </cell>
          <cell r="AE68">
            <v>1.7835077796600001E-5</v>
          </cell>
          <cell r="AF68">
            <v>3.2508333357900001E-5</v>
          </cell>
          <cell r="AG68">
            <v>3.8727825449300001E-5</v>
          </cell>
          <cell r="AH68">
            <v>3.9586747415199999E-5</v>
          </cell>
          <cell r="AI68">
            <v>3.8570249110500001E-5</v>
          </cell>
          <cell r="AJ68">
            <v>3.7366445243000002E-5</v>
          </cell>
          <cell r="AK68">
            <v>3.5584815346699997E-5</v>
          </cell>
          <cell r="AL68">
            <v>3.1105669650499997E-5</v>
          </cell>
          <cell r="AM68">
            <v>2.7950921472199998E-5</v>
          </cell>
          <cell r="AN68">
            <v>2.45350057239E-5</v>
          </cell>
          <cell r="AO68">
            <v>-2.5707280537299999E-6</v>
          </cell>
          <cell r="AP68">
            <v>1.05623630025E-6</v>
          </cell>
          <cell r="AQ68">
            <v>1.4674725775599999E-5</v>
          </cell>
          <cell r="AR68">
            <v>3.0493796785399999E-5</v>
          </cell>
          <cell r="AS68">
            <v>5.1261359907999998E-5</v>
          </cell>
          <cell r="AT68">
            <v>7.2948822279599994E-5</v>
          </cell>
          <cell r="AU68">
            <v>8.1526594111299997E-5</v>
          </cell>
          <cell r="AV68">
            <v>8.5170922799700002E-5</v>
          </cell>
          <cell r="AW68">
            <v>9.0429445808899993E-5</v>
          </cell>
          <cell r="AX68">
            <v>9.1448109710799997E-5</v>
          </cell>
          <cell r="AY68">
            <v>9.4990460004899999E-5</v>
          </cell>
          <cell r="AZ68">
            <v>9.3932869664400004E-5</v>
          </cell>
          <cell r="BA68">
            <v>5.6414328828699999E-5</v>
          </cell>
        </row>
        <row r="69">
          <cell r="B69">
            <v>1.9157987939600001E-6</v>
          </cell>
          <cell r="C69">
            <v>-9.8110111070799992E-7</v>
          </cell>
          <cell r="D69">
            <v>2.20850595461E-6</v>
          </cell>
          <cell r="E69">
            <v>5.8514836318699996E-6</v>
          </cell>
          <cell r="F69">
            <v>1.1381669647400001E-5</v>
          </cell>
          <cell r="G69">
            <v>1.5863581879900001E-5</v>
          </cell>
          <cell r="H69">
            <v>1.53679193669E-5</v>
          </cell>
          <cell r="I69">
            <v>1.5511362129999999E-5</v>
          </cell>
          <cell r="J69">
            <v>1.6660900548900001E-5</v>
          </cell>
          <cell r="K69">
            <v>1.9673278649300001E-5</v>
          </cell>
          <cell r="L69">
            <v>2.0077356867999999E-5</v>
          </cell>
          <cell r="M69">
            <v>2.1625194541899998E-5</v>
          </cell>
          <cell r="N69">
            <v>2.1597604473099999E-5</v>
          </cell>
          <cell r="O69">
            <v>1.21541321566E-7</v>
          </cell>
          <cell r="P69">
            <v>-1.32435236502E-6</v>
          </cell>
          <cell r="Q69">
            <v>6.2762822783699999E-7</v>
          </cell>
          <cell r="R69">
            <v>3.52292299585E-6</v>
          </cell>
          <cell r="S69">
            <v>8.4803195069000006E-6</v>
          </cell>
          <cell r="T69">
            <v>2.15319969783E-5</v>
          </cell>
          <cell r="U69">
            <v>2.3207796246300001E-5</v>
          </cell>
          <cell r="V69">
            <v>2.7239807360499999E-5</v>
          </cell>
          <cell r="W69">
            <v>2.9707979022299999E-5</v>
          </cell>
          <cell r="X69">
            <v>2.9231019309400001E-5</v>
          </cell>
          <cell r="Y69">
            <v>3.1635733325999999E-5</v>
          </cell>
          <cell r="Z69">
            <v>2.5485075875200001E-5</v>
          </cell>
          <cell r="AA69">
            <v>1.7825568132599999E-5</v>
          </cell>
          <cell r="AB69">
            <v>-9.0116243611699995E-6</v>
          </cell>
          <cell r="AC69">
            <v>-4.9525481433500002E-6</v>
          </cell>
          <cell r="AD69">
            <v>1.5808676151E-6</v>
          </cell>
          <cell r="AE69">
            <v>7.3144849007600002E-6</v>
          </cell>
          <cell r="AF69">
            <v>1.37950094541E-5</v>
          </cell>
          <cell r="AG69">
            <v>1.66785626641E-5</v>
          </cell>
          <cell r="AH69">
            <v>1.8395409448E-5</v>
          </cell>
          <cell r="AI69">
            <v>1.9542330959700001E-5</v>
          </cell>
          <cell r="AJ69">
            <v>1.9661620048099999E-5</v>
          </cell>
          <cell r="AK69">
            <v>1.9768375088500002E-5</v>
          </cell>
          <cell r="AL69">
            <v>1.9700452604999999E-5</v>
          </cell>
          <cell r="AM69">
            <v>1.86137793585E-5</v>
          </cell>
          <cell r="AN69">
            <v>1.6573527981199998E-5</v>
          </cell>
          <cell r="AO69">
            <v>-1.2152274008599999E-5</v>
          </cell>
          <cell r="AP69">
            <v>-8.8816030150499998E-6</v>
          </cell>
          <cell r="AQ69">
            <v>-7.8596148388599997E-7</v>
          </cell>
          <cell r="AR69">
            <v>6.7957671000899997E-6</v>
          </cell>
          <cell r="AS69">
            <v>1.63041449816E-5</v>
          </cell>
          <cell r="AT69">
            <v>2.9188367988599999E-5</v>
          </cell>
          <cell r="AU69">
            <v>3.7017669692199998E-5</v>
          </cell>
          <cell r="AV69">
            <v>4.1348919627800002E-5</v>
          </cell>
          <cell r="AW69">
            <v>4.7337935774299999E-5</v>
          </cell>
          <cell r="AX69">
            <v>5.1806221821000002E-5</v>
          </cell>
          <cell r="AY69">
            <v>5.8510972709499997E-5</v>
          </cell>
          <cell r="AZ69">
            <v>5.6414328828699999E-5</v>
          </cell>
          <cell r="BA69">
            <v>6.8533436172599994E-5</v>
          </cell>
        </row>
      </sheetData>
      <sheetData sheetId="12" refreshError="1">
        <row r="18">
          <cell r="B18">
            <v>6.4596716028299996E-5</v>
          </cell>
          <cell r="C18">
            <v>4.3103387328099997E-5</v>
          </cell>
          <cell r="D18">
            <v>2.3393145780199999E-5</v>
          </cell>
          <cell r="E18">
            <v>1.74423859214E-5</v>
          </cell>
          <cell r="F18">
            <v>1.19139865975E-5</v>
          </cell>
          <cell r="G18">
            <v>5.7382485787400004E-6</v>
          </cell>
          <cell r="H18">
            <v>4.8193588712200002E-6</v>
          </cell>
          <cell r="I18">
            <v>5.1723516630000003E-6</v>
          </cell>
          <cell r="J18">
            <v>5.0647452543299998E-6</v>
          </cell>
          <cell r="K18">
            <v>5.0564796986600001E-6</v>
          </cell>
          <cell r="L18">
            <v>4.6858183135499996E-6</v>
          </cell>
          <cell r="M18">
            <v>6.2848070888399999E-6</v>
          </cell>
          <cell r="N18">
            <v>6.3133817972400003E-6</v>
          </cell>
          <cell r="O18">
            <v>2.07723545072E-5</v>
          </cell>
          <cell r="P18">
            <v>1.05003272768E-5</v>
          </cell>
          <cell r="Q18">
            <v>-3.6638716139100001E-6</v>
          </cell>
          <cell r="R18">
            <v>-1.47805192321E-5</v>
          </cell>
          <cell r="S18">
            <v>-1.19948599829E-5</v>
          </cell>
          <cell r="T18">
            <v>-1.7893829823600001E-6</v>
          </cell>
          <cell r="U18">
            <v>-1.9597691703999999E-6</v>
          </cell>
          <cell r="V18">
            <v>-3.0412545294E-6</v>
          </cell>
          <cell r="W18">
            <v>-3.529065575E-6</v>
          </cell>
          <cell r="X18">
            <v>-1.4526019780900001E-6</v>
          </cell>
          <cell r="Y18">
            <v>2.1701029081299998E-6</v>
          </cell>
          <cell r="Z18">
            <v>1.3978948168E-6</v>
          </cell>
          <cell r="AA18">
            <v>1.69965600492E-6</v>
          </cell>
          <cell r="AB18">
            <v>2.0378489498800001E-5</v>
          </cell>
          <cell r="AC18">
            <v>1.48475994692E-5</v>
          </cell>
          <cell r="AD18">
            <v>6.6191611226100004E-6</v>
          </cell>
          <cell r="AE18">
            <v>5.9426786102299999E-6</v>
          </cell>
          <cell r="AF18">
            <v>7.88776129631E-6</v>
          </cell>
          <cell r="AG18">
            <v>1.00005481826E-5</v>
          </cell>
          <cell r="AH18">
            <v>1.1625460909300001E-5</v>
          </cell>
          <cell r="AI18">
            <v>1.0713769647300001E-5</v>
          </cell>
          <cell r="AJ18">
            <v>8.9403950363700003E-6</v>
          </cell>
          <cell r="AK18">
            <v>4.8702785298999997E-6</v>
          </cell>
          <cell r="AL18">
            <v>3.4748458181899998E-6</v>
          </cell>
          <cell r="AM18">
            <v>3.7048745581200001E-6</v>
          </cell>
          <cell r="AN18">
            <v>2.14604486711E-6</v>
          </cell>
          <cell r="AO18">
            <v>5.6956747150799998E-5</v>
          </cell>
          <cell r="AP18">
            <v>3.9316823417699999E-5</v>
          </cell>
          <cell r="AQ18">
            <v>2.1870869775400001E-5</v>
          </cell>
          <cell r="AR18">
            <v>2.6360821908199999E-5</v>
          </cell>
          <cell r="AS18">
            <v>2.7971051900199999E-5</v>
          </cell>
          <cell r="AT18">
            <v>7.0347672035700003E-6</v>
          </cell>
          <cell r="AU18">
            <v>1.02029621562E-5</v>
          </cell>
          <cell r="AV18">
            <v>1.1416471876999999E-5</v>
          </cell>
          <cell r="AW18">
            <v>1.2684799665399999E-5</v>
          </cell>
          <cell r="AX18">
            <v>1.3643459529000001E-5</v>
          </cell>
          <cell r="AY18">
            <v>1.3047957260999999E-5</v>
          </cell>
          <cell r="AZ18">
            <v>1.0902921214099999E-5</v>
          </cell>
          <cell r="BA18">
            <v>1.0184509645000001E-5</v>
          </cell>
        </row>
        <row r="19">
          <cell r="B19">
            <v>4.3103387328099997E-5</v>
          </cell>
          <cell r="C19">
            <v>4.4665578086300001E-5</v>
          </cell>
          <cell r="D19">
            <v>3.3871554843999997E-5</v>
          </cell>
          <cell r="E19">
            <v>3.2095003698499999E-5</v>
          </cell>
          <cell r="F19">
            <v>2.86680195529E-5</v>
          </cell>
          <cell r="G19">
            <v>2.19497462472E-5</v>
          </cell>
          <cell r="H19">
            <v>2.0815173391399999E-5</v>
          </cell>
          <cell r="I19">
            <v>2.0073393943800001E-5</v>
          </cell>
          <cell r="J19">
            <v>1.7688528453499998E-5</v>
          </cell>
          <cell r="K19">
            <v>1.32122585222E-5</v>
          </cell>
          <cell r="L19">
            <v>9.7041352913899996E-6</v>
          </cell>
          <cell r="M19">
            <v>1.03404310441E-5</v>
          </cell>
          <cell r="N19">
            <v>1.0365506973600001E-5</v>
          </cell>
          <cell r="O19">
            <v>1.9004205824000001E-5</v>
          </cell>
          <cell r="P19">
            <v>1.39175853183E-5</v>
          </cell>
          <cell r="Q19">
            <v>7.4616667238900001E-6</v>
          </cell>
          <cell r="R19">
            <v>2.2306311759999999E-6</v>
          </cell>
          <cell r="S19">
            <v>4.5552764651600002E-6</v>
          </cell>
          <cell r="T19">
            <v>5.0846417551200004E-6</v>
          </cell>
          <cell r="U19">
            <v>1.83840727699E-6</v>
          </cell>
          <cell r="V19">
            <v>-1.56826900303E-6</v>
          </cell>
          <cell r="W19">
            <v>-4.6476521399200003E-6</v>
          </cell>
          <cell r="X19">
            <v>-1.1523138753199999E-6</v>
          </cell>
          <cell r="Y19">
            <v>3.02921044682E-6</v>
          </cell>
          <cell r="Z19">
            <v>6.5683681399600003E-7</v>
          </cell>
          <cell r="AA19">
            <v>-3.5043324120300001E-6</v>
          </cell>
          <cell r="AB19">
            <v>2.2434063063000001E-5</v>
          </cell>
          <cell r="AC19">
            <v>1.55096025217E-5</v>
          </cell>
          <cell r="AD19">
            <v>8.2873470629899995E-6</v>
          </cell>
          <cell r="AE19">
            <v>6.4993338591199999E-6</v>
          </cell>
          <cell r="AF19">
            <v>6.6347917716499998E-6</v>
          </cell>
          <cell r="AG19">
            <v>7.0455103282800002E-6</v>
          </cell>
          <cell r="AH19">
            <v>7.4306646503500001E-6</v>
          </cell>
          <cell r="AI19">
            <v>6.9123674396900001E-6</v>
          </cell>
          <cell r="AJ19">
            <v>5.7106573163299998E-6</v>
          </cell>
          <cell r="AK19">
            <v>2.55261761846E-6</v>
          </cell>
          <cell r="AL19">
            <v>1.67033775494E-6</v>
          </cell>
          <cell r="AM19">
            <v>1.5839401909500001E-6</v>
          </cell>
          <cell r="AN19">
            <v>-4.5348529986500001E-7</v>
          </cell>
          <cell r="AO19">
            <v>5.9919018364600002E-5</v>
          </cell>
          <cell r="AP19">
            <v>5.0028401821700001E-5</v>
          </cell>
          <cell r="AQ19">
            <v>3.4917205132299999E-5</v>
          </cell>
          <cell r="AR19">
            <v>3.5263016788100001E-5</v>
          </cell>
          <cell r="AS19">
            <v>3.4443776785900003E-5</v>
          </cell>
          <cell r="AT19">
            <v>1.35727376921E-5</v>
          </cell>
          <cell r="AU19">
            <v>1.32133629697E-5</v>
          </cell>
          <cell r="AV19">
            <v>1.2684515818899999E-5</v>
          </cell>
          <cell r="AW19">
            <v>1.2035972690199999E-5</v>
          </cell>
          <cell r="AX19">
            <v>1.1114197016699999E-5</v>
          </cell>
          <cell r="AY19">
            <v>1.0043173921199999E-5</v>
          </cell>
          <cell r="AZ19">
            <v>8.6495265001999997E-6</v>
          </cell>
          <cell r="BA19">
            <v>4.3821939551799999E-6</v>
          </cell>
        </row>
        <row r="20">
          <cell r="B20">
            <v>2.3393145780199999E-5</v>
          </cell>
          <cell r="C20">
            <v>3.3871554843999997E-5</v>
          </cell>
          <cell r="D20">
            <v>4.7750373729299998E-5</v>
          </cell>
          <cell r="E20">
            <v>5.2339460043700002E-5</v>
          </cell>
          <cell r="F20">
            <v>5.5951256695700002E-5</v>
          </cell>
          <cell r="G20">
            <v>5.3094734911799998E-5</v>
          </cell>
          <cell r="H20">
            <v>4.9461784209600001E-5</v>
          </cell>
          <cell r="I20">
            <v>4.6789903837699998E-5</v>
          </cell>
          <cell r="J20">
            <v>4.1783044042699998E-5</v>
          </cell>
          <cell r="K20">
            <v>3.2080294924700002E-5</v>
          </cell>
          <cell r="L20">
            <v>2.30216091211E-5</v>
          </cell>
          <cell r="M20">
            <v>2.1770224966900001E-5</v>
          </cell>
          <cell r="N20">
            <v>2.1778593952299999E-5</v>
          </cell>
          <cell r="O20">
            <v>1.3725454222E-5</v>
          </cell>
          <cell r="P20">
            <v>1.71535555922E-5</v>
          </cell>
          <cell r="Q20">
            <v>2.6167284990999999E-5</v>
          </cell>
          <cell r="R20">
            <v>3.4056628616799999E-5</v>
          </cell>
          <cell r="S20">
            <v>3.79861863765E-5</v>
          </cell>
          <cell r="T20">
            <v>2.1886453461800001E-5</v>
          </cell>
          <cell r="U20">
            <v>1.5805250468100001E-5</v>
          </cell>
          <cell r="V20">
            <v>9.9878586223500005E-6</v>
          </cell>
          <cell r="W20">
            <v>4.7002087284100002E-6</v>
          </cell>
          <cell r="X20">
            <v>6.4890305904299999E-6</v>
          </cell>
          <cell r="Y20">
            <v>8.5498894860299996E-6</v>
          </cell>
          <cell r="Z20">
            <v>4.1474519322799997E-6</v>
          </cell>
          <cell r="AA20">
            <v>-4.8065637117999998E-6</v>
          </cell>
          <cell r="AB20">
            <v>1.5627705714999999E-5</v>
          </cell>
          <cell r="AC20">
            <v>9.8275483367399997E-6</v>
          </cell>
          <cell r="AD20">
            <v>8.2679527307100005E-6</v>
          </cell>
          <cell r="AE20">
            <v>8.4121475011499999E-6</v>
          </cell>
          <cell r="AF20">
            <v>1.0032823925800001E-5</v>
          </cell>
          <cell r="AG20">
            <v>9.9273298253099995E-6</v>
          </cell>
          <cell r="AH20">
            <v>7.6526981528300005E-6</v>
          </cell>
          <cell r="AI20">
            <v>6.4687046491099998E-6</v>
          </cell>
          <cell r="AJ20">
            <v>5.5549912875099998E-6</v>
          </cell>
          <cell r="AK20">
            <v>3.3551647536899998E-6</v>
          </cell>
          <cell r="AL20">
            <v>1.38678429361E-6</v>
          </cell>
          <cell r="AM20">
            <v>-2.9613646834700002E-7</v>
          </cell>
          <cell r="AN20">
            <v>-3.4001932961799999E-6</v>
          </cell>
          <cell r="AO20">
            <v>6.0112672634800001E-5</v>
          </cell>
          <cell r="AP20">
            <v>5.5344848605099999E-5</v>
          </cell>
          <cell r="AQ20">
            <v>4.6387869625399999E-5</v>
          </cell>
          <cell r="AR20">
            <v>3.9633754956899999E-5</v>
          </cell>
          <cell r="AS20">
            <v>3.5174735425999998E-5</v>
          </cell>
          <cell r="AT20">
            <v>2.7524739140999999E-5</v>
          </cell>
          <cell r="AU20">
            <v>2.2326827994999999E-5</v>
          </cell>
          <cell r="AV20">
            <v>1.8759778639000001E-5</v>
          </cell>
          <cell r="AW20">
            <v>1.59027283419E-5</v>
          </cell>
          <cell r="AX20">
            <v>1.3595029961200001E-5</v>
          </cell>
          <cell r="AY20">
            <v>1.15441634125E-5</v>
          </cell>
          <cell r="AZ20">
            <v>9.6419119787100008E-6</v>
          </cell>
          <cell r="BA20">
            <v>4.2424226323900004E-6</v>
          </cell>
        </row>
        <row r="21">
          <cell r="B21">
            <v>1.74423859214E-5</v>
          </cell>
          <cell r="C21">
            <v>3.2095003698499999E-5</v>
          </cell>
          <cell r="D21">
            <v>5.2339460043700002E-5</v>
          </cell>
          <cell r="E21">
            <v>6.8456619923000002E-5</v>
          </cell>
          <cell r="F21">
            <v>7.7846501667499994E-5</v>
          </cell>
          <cell r="G21">
            <v>7.9253032224000007E-5</v>
          </cell>
          <cell r="H21">
            <v>7.7003726890099999E-5</v>
          </cell>
          <cell r="I21">
            <v>7.3825829796999998E-5</v>
          </cell>
          <cell r="J21">
            <v>6.7062444891499999E-5</v>
          </cell>
          <cell r="K21">
            <v>5.3714399667699998E-5</v>
          </cell>
          <cell r="L21">
            <v>4.0870966001199998E-5</v>
          </cell>
          <cell r="M21">
            <v>3.8918240741700001E-5</v>
          </cell>
          <cell r="N21">
            <v>3.8916209253800002E-5</v>
          </cell>
          <cell r="O21">
            <v>1.05599935273E-5</v>
          </cell>
          <cell r="P21">
            <v>1.7118941929999999E-5</v>
          </cell>
          <cell r="Q21">
            <v>3.3505144908700001E-5</v>
          </cell>
          <cell r="R21">
            <v>4.8423996619899997E-5</v>
          </cell>
          <cell r="S21">
            <v>5.5481336296100003E-5</v>
          </cell>
          <cell r="T21">
            <v>3.3668388222099999E-5</v>
          </cell>
          <cell r="U21">
            <v>2.5529895627800001E-5</v>
          </cell>
          <cell r="V21">
            <v>1.8052241411999999E-5</v>
          </cell>
          <cell r="W21">
            <v>1.1036116300900001E-5</v>
          </cell>
          <cell r="X21">
            <v>1.43943169136E-5</v>
          </cell>
          <cell r="Y21">
            <v>1.7197562843099999E-5</v>
          </cell>
          <cell r="Z21">
            <v>1.04591593564E-5</v>
          </cell>
          <cell r="AA21">
            <v>-4.20119376621E-6</v>
          </cell>
          <cell r="AB21">
            <v>1.0309067295999999E-5</v>
          </cell>
          <cell r="AC21">
            <v>8.6034478262100008E-6</v>
          </cell>
          <cell r="AD21">
            <v>1.0534850988099999E-5</v>
          </cell>
          <cell r="AE21">
            <v>1.19057039879E-5</v>
          </cell>
          <cell r="AF21">
            <v>1.5703421721599999E-5</v>
          </cell>
          <cell r="AG21">
            <v>1.7338304669400002E-5</v>
          </cell>
          <cell r="AH21">
            <v>1.3724192644600001E-5</v>
          </cell>
          <cell r="AI21">
            <v>1.1885016018599999E-5</v>
          </cell>
          <cell r="AJ21">
            <v>9.8447301300599993E-6</v>
          </cell>
          <cell r="AK21">
            <v>6.6283928446400001E-6</v>
          </cell>
          <cell r="AL21">
            <v>3.4417581801800002E-6</v>
          </cell>
          <cell r="AM21">
            <v>7.3584927705699996E-7</v>
          </cell>
          <cell r="AN21">
            <v>-3.4980064810300001E-6</v>
          </cell>
          <cell r="AO21">
            <v>5.0169429936399999E-5</v>
          </cell>
          <cell r="AP21">
            <v>5.6451887769399998E-5</v>
          </cell>
          <cell r="AQ21">
            <v>5.26208178155E-5</v>
          </cell>
          <cell r="AR21">
            <v>4.4835926550500001E-5</v>
          </cell>
          <cell r="AS21">
            <v>4.1660991957800003E-5</v>
          </cell>
          <cell r="AT21">
            <v>4.0372948888400002E-5</v>
          </cell>
          <cell r="AU21">
            <v>3.4125354873200002E-5</v>
          </cell>
          <cell r="AV21">
            <v>3.0407763636100001E-5</v>
          </cell>
          <cell r="AW21">
            <v>2.6624300011499999E-5</v>
          </cell>
          <cell r="AX21">
            <v>2.36234021566E-5</v>
          </cell>
          <cell r="AY21">
            <v>2.0160403242499999E-5</v>
          </cell>
          <cell r="AZ21">
            <v>1.6827443528499999E-5</v>
          </cell>
          <cell r="BA21">
            <v>8.3705537614999996E-6</v>
          </cell>
        </row>
        <row r="22">
          <cell r="B22">
            <v>1.19139865975E-5</v>
          </cell>
          <cell r="C22">
            <v>2.86680195529E-5</v>
          </cell>
          <cell r="D22">
            <v>5.5951256695700002E-5</v>
          </cell>
          <cell r="E22">
            <v>7.7846501667499994E-5</v>
          </cell>
          <cell r="F22">
            <v>1.01045052892E-4</v>
          </cell>
          <cell r="G22">
            <v>1.09637030513E-4</v>
          </cell>
          <cell r="H22">
            <v>1.06539359374E-4</v>
          </cell>
          <cell r="I22">
            <v>1.0313984138700001E-4</v>
          </cell>
          <cell r="J22">
            <v>9.4681263453400002E-5</v>
          </cell>
          <cell r="K22">
            <v>7.8375819021900004E-5</v>
          </cell>
          <cell r="L22">
            <v>6.2006388587999996E-5</v>
          </cell>
          <cell r="M22">
            <v>5.9430861345800002E-5</v>
          </cell>
          <cell r="N22">
            <v>5.9415202737600003E-5</v>
          </cell>
          <cell r="O22">
            <v>8.5506836020800003E-6</v>
          </cell>
          <cell r="P22">
            <v>1.8176382047799999E-5</v>
          </cell>
          <cell r="Q22">
            <v>4.1481853530499999E-5</v>
          </cell>
          <cell r="R22">
            <v>6.3412177360299999E-5</v>
          </cell>
          <cell r="S22">
            <v>7.3978981739099997E-5</v>
          </cell>
          <cell r="T22">
            <v>4.8033612313400002E-5</v>
          </cell>
          <cell r="U22">
            <v>3.8136160515500003E-5</v>
          </cell>
          <cell r="V22">
            <v>2.8949829519300001E-5</v>
          </cell>
          <cell r="W22">
            <v>2.139197574E-5</v>
          </cell>
          <cell r="X22">
            <v>2.4008060155000001E-5</v>
          </cell>
          <cell r="Y22">
            <v>2.6239619667400001E-5</v>
          </cell>
          <cell r="Z22">
            <v>1.8584277704500001E-5</v>
          </cell>
          <cell r="AA22">
            <v>-3.2896364344300001E-6</v>
          </cell>
          <cell r="AB22">
            <v>1.1130067390800001E-5</v>
          </cell>
          <cell r="AC22">
            <v>9.7361154811300005E-6</v>
          </cell>
          <cell r="AD22">
            <v>1.35665000635E-5</v>
          </cell>
          <cell r="AE22">
            <v>1.6145506204600002E-5</v>
          </cell>
          <cell r="AF22">
            <v>2.2383223872099999E-5</v>
          </cell>
          <cell r="AG22">
            <v>2.6212783241699999E-5</v>
          </cell>
          <cell r="AH22">
            <v>2.1178804965799999E-5</v>
          </cell>
          <cell r="AI22">
            <v>1.85395960983E-5</v>
          </cell>
          <cell r="AJ22">
            <v>1.57555990855E-5</v>
          </cell>
          <cell r="AK22">
            <v>1.2124403680599999E-5</v>
          </cell>
          <cell r="AL22">
            <v>7.36978318947E-6</v>
          </cell>
          <cell r="AM22">
            <v>3.1334588293400001E-6</v>
          </cell>
          <cell r="AN22">
            <v>-1.4434268359000001E-6</v>
          </cell>
          <cell r="AO22">
            <v>4.5171788978899999E-5</v>
          </cell>
          <cell r="AP22">
            <v>5.3899233361100002E-5</v>
          </cell>
          <cell r="AQ22">
            <v>5.3012834577699999E-5</v>
          </cell>
          <cell r="AR22">
            <v>4.6712271234199999E-5</v>
          </cell>
          <cell r="AS22">
            <v>4.7313698604900002E-5</v>
          </cell>
          <cell r="AT22">
            <v>5.4629188260600002E-5</v>
          </cell>
          <cell r="AU22">
            <v>4.7465651553399999E-5</v>
          </cell>
          <cell r="AV22">
            <v>4.2688234948399998E-5</v>
          </cell>
          <cell r="AW22">
            <v>3.8094816558700002E-5</v>
          </cell>
          <cell r="AX22">
            <v>3.4741611318300002E-5</v>
          </cell>
          <cell r="AY22">
            <v>2.9978436311000001E-5</v>
          </cell>
          <cell r="AZ22">
            <v>2.5673154818300002E-5</v>
          </cell>
          <cell r="BA22">
            <v>9.4939066898500008E-6</v>
          </cell>
        </row>
        <row r="23">
          <cell r="B23">
            <v>5.7382485787400004E-6</v>
          </cell>
          <cell r="C23">
            <v>2.19497462472E-5</v>
          </cell>
          <cell r="D23">
            <v>5.3094734911799998E-5</v>
          </cell>
          <cell r="E23">
            <v>7.9253032224000007E-5</v>
          </cell>
          <cell r="F23">
            <v>1.09637030513E-4</v>
          </cell>
          <cell r="G23">
            <v>1.6961737563299999E-4</v>
          </cell>
          <cell r="H23">
            <v>1.48243554601E-4</v>
          </cell>
          <cell r="I23">
            <v>1.43666319617E-4</v>
          </cell>
          <cell r="J23">
            <v>1.34723612649E-4</v>
          </cell>
          <cell r="K23">
            <v>1.15995871346E-4</v>
          </cell>
          <cell r="L23">
            <v>9.6473881990900002E-5</v>
          </cell>
          <cell r="M23">
            <v>9.4252073091499993E-5</v>
          </cell>
          <cell r="N23">
            <v>9.4234661876700006E-5</v>
          </cell>
          <cell r="O23">
            <v>2.6044391528599999E-6</v>
          </cell>
          <cell r="P23">
            <v>1.47158542533E-5</v>
          </cell>
          <cell r="Q23">
            <v>4.2625260682200001E-5</v>
          </cell>
          <cell r="R23">
            <v>6.6167571001899997E-5</v>
          </cell>
          <cell r="S23">
            <v>7.8829896842599995E-5</v>
          </cell>
          <cell r="T23">
            <v>4.85679174478E-5</v>
          </cell>
          <cell r="U23">
            <v>3.8190129115500001E-5</v>
          </cell>
          <cell r="V23">
            <v>3.0325849705E-5</v>
          </cell>
          <cell r="W23">
            <v>2.13149184959E-5</v>
          </cell>
          <cell r="X23">
            <v>2.6621262529599999E-5</v>
          </cell>
          <cell r="Y23">
            <v>3.2801263542800003E-5</v>
          </cell>
          <cell r="Z23">
            <v>2.64513137469E-5</v>
          </cell>
          <cell r="AA23">
            <v>3.40191394195E-6</v>
          </cell>
          <cell r="AB23">
            <v>4.5424302360999998E-6</v>
          </cell>
          <cell r="AC23">
            <v>5.6638515061899998E-6</v>
          </cell>
          <cell r="AD23">
            <v>1.33608060823E-5</v>
          </cell>
          <cell r="AE23">
            <v>1.4084928436499999E-5</v>
          </cell>
          <cell r="AF23">
            <v>2.0110009966999999E-5</v>
          </cell>
          <cell r="AG23">
            <v>2.6567604361000001E-5</v>
          </cell>
          <cell r="AH23">
            <v>2.10932122793E-5</v>
          </cell>
          <cell r="AI23">
            <v>1.76276974713E-5</v>
          </cell>
          <cell r="AJ23">
            <v>1.3523058854900001E-5</v>
          </cell>
          <cell r="AK23">
            <v>1.08121936855E-5</v>
          </cell>
          <cell r="AL23">
            <v>3.4367935410100001E-6</v>
          </cell>
          <cell r="AM23">
            <v>-1.9664265056500002E-6</v>
          </cell>
          <cell r="AN23">
            <v>-4.9781293543600002E-6</v>
          </cell>
          <cell r="AO23">
            <v>6.3809887067199999E-6</v>
          </cell>
          <cell r="AP23">
            <v>2.02379980444E-5</v>
          </cell>
          <cell r="AQ23">
            <v>2.6933879691500001E-5</v>
          </cell>
          <cell r="AR23">
            <v>1.8015720964799999E-5</v>
          </cell>
          <cell r="AS23">
            <v>1.9531355069300002E-5</v>
          </cell>
          <cell r="AT23">
            <v>4.6818770988100001E-5</v>
          </cell>
          <cell r="AU23">
            <v>4.3647703737E-5</v>
          </cell>
          <cell r="AV23">
            <v>4.0994584012500002E-5</v>
          </cell>
          <cell r="AW23">
            <v>3.7513182442300001E-5</v>
          </cell>
          <cell r="AX23">
            <v>3.6069773503000003E-5</v>
          </cell>
          <cell r="AY23">
            <v>3.5061036483799999E-5</v>
          </cell>
          <cell r="AZ23">
            <v>3.1863914970800002E-5</v>
          </cell>
          <cell r="BA23">
            <v>1.3546306414800001E-5</v>
          </cell>
        </row>
        <row r="24">
          <cell r="B24">
            <v>4.8193588712200002E-6</v>
          </cell>
          <cell r="C24">
            <v>2.0815173391399999E-5</v>
          </cell>
          <cell r="D24">
            <v>4.9461784209600001E-5</v>
          </cell>
          <cell r="E24">
            <v>7.7003726890099999E-5</v>
          </cell>
          <cell r="F24">
            <v>1.06539359374E-4</v>
          </cell>
          <cell r="G24">
            <v>1.48243554601E-4</v>
          </cell>
          <cell r="H24">
            <v>1.4862387295600001E-4</v>
          </cell>
          <cell r="I24">
            <v>1.4426798091799999E-4</v>
          </cell>
          <cell r="J24">
            <v>1.3535645210999999E-4</v>
          </cell>
          <cell r="K24">
            <v>1.16312065143E-4</v>
          </cell>
          <cell r="L24">
            <v>9.7597555587299997E-5</v>
          </cell>
          <cell r="M24">
            <v>9.4744757484000003E-5</v>
          </cell>
          <cell r="N24">
            <v>9.4736477406999996E-5</v>
          </cell>
          <cell r="O24">
            <v>1.65996014689E-6</v>
          </cell>
          <cell r="P24">
            <v>1.41922152668E-5</v>
          </cell>
          <cell r="Q24">
            <v>4.0208367567599999E-5</v>
          </cell>
          <cell r="R24">
            <v>6.5141463404300005E-5</v>
          </cell>
          <cell r="S24">
            <v>7.7329036991099993E-5</v>
          </cell>
          <cell r="T24">
            <v>5.1896056102199999E-5</v>
          </cell>
          <cell r="U24">
            <v>4.1928345741900003E-5</v>
          </cell>
          <cell r="V24">
            <v>3.3896136264199999E-5</v>
          </cell>
          <cell r="W24">
            <v>2.6305583679300001E-5</v>
          </cell>
          <cell r="X24">
            <v>3.0412365286900001E-5</v>
          </cell>
          <cell r="Y24">
            <v>3.41983858463E-5</v>
          </cell>
          <cell r="Z24">
            <v>2.7262597326799999E-5</v>
          </cell>
          <cell r="AA24">
            <v>3.0737306605499998E-6</v>
          </cell>
          <cell r="AB24">
            <v>2.1999697898699999E-6</v>
          </cell>
          <cell r="AC24">
            <v>5.4405990239500004E-6</v>
          </cell>
          <cell r="AD24">
            <v>1.2296662905000001E-5</v>
          </cell>
          <cell r="AE24">
            <v>1.39054638109E-5</v>
          </cell>
          <cell r="AF24">
            <v>2.0763478059199999E-5</v>
          </cell>
          <cell r="AG24">
            <v>2.8468966031500002E-5</v>
          </cell>
          <cell r="AH24">
            <v>2.3046794039699998E-5</v>
          </cell>
          <cell r="AI24">
            <v>2.0089562563300001E-5</v>
          </cell>
          <cell r="AJ24">
            <v>1.6074734055199999E-5</v>
          </cell>
          <cell r="AK24">
            <v>1.27145940579E-5</v>
          </cell>
          <cell r="AL24">
            <v>5.6610226992700002E-6</v>
          </cell>
          <cell r="AM24">
            <v>1.00646474033E-6</v>
          </cell>
          <cell r="AN24">
            <v>-2.88598951277E-6</v>
          </cell>
          <cell r="AO24">
            <v>6.6529712889200003E-6</v>
          </cell>
          <cell r="AP24">
            <v>1.9156933359E-5</v>
          </cell>
          <cell r="AQ24">
            <v>2.58823656279E-5</v>
          </cell>
          <cell r="AR24">
            <v>2.1082317395000001E-5</v>
          </cell>
          <cell r="AS24">
            <v>2.55772121614E-5</v>
          </cell>
          <cell r="AT24">
            <v>5.1873140740900003E-5</v>
          </cell>
          <cell r="AU24">
            <v>4.7508292278099997E-5</v>
          </cell>
          <cell r="AV24">
            <v>4.4009406949800001E-5</v>
          </cell>
          <cell r="AW24">
            <v>4.0606728879599997E-5</v>
          </cell>
          <cell r="AX24">
            <v>3.7039191120199997E-5</v>
          </cell>
          <cell r="AY24">
            <v>3.3545434859300002E-5</v>
          </cell>
          <cell r="AZ24">
            <v>2.9831896583500002E-5</v>
          </cell>
          <cell r="BA24">
            <v>1.44645118015E-5</v>
          </cell>
        </row>
        <row r="25">
          <cell r="B25">
            <v>5.1723516630000003E-6</v>
          </cell>
          <cell r="C25">
            <v>2.0073393943800001E-5</v>
          </cell>
          <cell r="D25">
            <v>4.6789903837699998E-5</v>
          </cell>
          <cell r="E25">
            <v>7.3825829796999998E-5</v>
          </cell>
          <cell r="F25">
            <v>1.0313984138700001E-4</v>
          </cell>
          <cell r="G25">
            <v>1.43666319617E-4</v>
          </cell>
          <cell r="H25">
            <v>1.4426798091799999E-4</v>
          </cell>
          <cell r="I25">
            <v>1.4366268077999999E-4</v>
          </cell>
          <cell r="J25">
            <v>1.35413666651E-4</v>
          </cell>
          <cell r="K25">
            <v>1.17982052358E-4</v>
          </cell>
          <cell r="L25">
            <v>1.00544738898E-4</v>
          </cell>
          <cell r="M25">
            <v>9.7886276064300005E-5</v>
          </cell>
          <cell r="N25">
            <v>9.7870218183699999E-5</v>
          </cell>
          <cell r="O25">
            <v>2.6315536344900002E-6</v>
          </cell>
          <cell r="P25">
            <v>1.3011615073399999E-5</v>
          </cell>
          <cell r="Q25">
            <v>3.6813752139699997E-5</v>
          </cell>
          <cell r="R25">
            <v>5.9549189731800002E-5</v>
          </cell>
          <cell r="S25">
            <v>7.2034370791199999E-5</v>
          </cell>
          <cell r="T25">
            <v>4.76503822729E-5</v>
          </cell>
          <cell r="U25">
            <v>3.9045038326699998E-5</v>
          </cell>
          <cell r="V25">
            <v>3.2062045424899999E-5</v>
          </cell>
          <cell r="W25">
            <v>2.54898069155E-5</v>
          </cell>
          <cell r="X25">
            <v>2.9895121997199998E-5</v>
          </cell>
          <cell r="Y25">
            <v>3.3691735062699998E-5</v>
          </cell>
          <cell r="Z25">
            <v>2.73982002757E-5</v>
          </cell>
          <cell r="AA25">
            <v>3.9745085408299998E-6</v>
          </cell>
          <cell r="AB25">
            <v>1.0405024079E-6</v>
          </cell>
          <cell r="AC25">
            <v>4.4955150192800002E-6</v>
          </cell>
          <cell r="AD25">
            <v>1.07069508546E-5</v>
          </cell>
          <cell r="AE25">
            <v>1.23844061877E-5</v>
          </cell>
          <cell r="AF25">
            <v>1.91074950063E-5</v>
          </cell>
          <cell r="AG25">
            <v>2.6791515194999999E-5</v>
          </cell>
          <cell r="AH25">
            <v>2.19826732074E-5</v>
          </cell>
          <cell r="AI25">
            <v>1.9325501958800001E-5</v>
          </cell>
          <cell r="AJ25">
            <v>1.5370525666699998E-5</v>
          </cell>
          <cell r="AK25">
            <v>1.2443096605E-5</v>
          </cell>
          <cell r="AL25">
            <v>5.6899673042399997E-6</v>
          </cell>
          <cell r="AM25">
            <v>1.3389478346899999E-6</v>
          </cell>
          <cell r="AN25">
            <v>-2.3095422681E-6</v>
          </cell>
          <cell r="AO25">
            <v>8.0843931849500007E-6</v>
          </cell>
          <cell r="AP25">
            <v>1.7897786853900001E-5</v>
          </cell>
          <cell r="AQ25">
            <v>2.444398869E-5</v>
          </cell>
          <cell r="AR25">
            <v>2.0036804828699999E-5</v>
          </cell>
          <cell r="AS25">
            <v>2.5263887623300001E-5</v>
          </cell>
          <cell r="AT25">
            <v>4.8918718204800002E-5</v>
          </cell>
          <cell r="AU25">
            <v>4.5979273983900002E-5</v>
          </cell>
          <cell r="AV25">
            <v>4.34691966784E-5</v>
          </cell>
          <cell r="AW25">
            <v>4.0756204487400002E-5</v>
          </cell>
          <cell r="AX25">
            <v>3.7628578926599998E-5</v>
          </cell>
          <cell r="AY25">
            <v>3.4436855252100003E-5</v>
          </cell>
          <cell r="AZ25">
            <v>3.0753135362999999E-5</v>
          </cell>
          <cell r="BA25">
            <v>1.42260696457E-5</v>
          </cell>
        </row>
        <row r="26">
          <cell r="B26">
            <v>5.0647452543299998E-6</v>
          </cell>
          <cell r="C26">
            <v>1.7688528453499998E-5</v>
          </cell>
          <cell r="D26">
            <v>4.1783044042699998E-5</v>
          </cell>
          <cell r="E26">
            <v>6.7062444891499999E-5</v>
          </cell>
          <cell r="F26">
            <v>9.4681263453400002E-5</v>
          </cell>
          <cell r="G26">
            <v>1.34723612649E-4</v>
          </cell>
          <cell r="H26">
            <v>1.3535645210999999E-4</v>
          </cell>
          <cell r="I26">
            <v>1.35413666651E-4</v>
          </cell>
          <cell r="J26">
            <v>1.29199966811E-4</v>
          </cell>
          <cell r="K26">
            <v>1.14185873539E-4</v>
          </cell>
          <cell r="L26">
            <v>9.9075221815299997E-5</v>
          </cell>
          <cell r="M26">
            <v>9.7175445058200001E-5</v>
          </cell>
          <cell r="N26">
            <v>9.7160127381300005E-5</v>
          </cell>
          <cell r="O26">
            <v>1.0218714634200001E-6</v>
          </cell>
          <cell r="P26">
            <v>1.01452784551E-5</v>
          </cell>
          <cell r="Q26">
            <v>3.1173033291199998E-5</v>
          </cell>
          <cell r="R26">
            <v>5.1397962241100001E-5</v>
          </cell>
          <cell r="S26">
            <v>6.3644915129600004E-5</v>
          </cell>
          <cell r="T26">
            <v>4.3434505707000003E-5</v>
          </cell>
          <cell r="U26">
            <v>3.6808174325800002E-5</v>
          </cell>
          <cell r="V26">
            <v>3.1492068796599998E-5</v>
          </cell>
          <cell r="W26">
            <v>2.65629485331E-5</v>
          </cell>
          <cell r="X26">
            <v>3.0339310167700001E-5</v>
          </cell>
          <cell r="Y26">
            <v>3.3579128726699999E-5</v>
          </cell>
          <cell r="Z26">
            <v>2.7888829934599998E-5</v>
          </cell>
          <cell r="AA26">
            <v>5.8746332061799996E-6</v>
          </cell>
          <cell r="AB26">
            <v>-1.79780988615E-6</v>
          </cell>
          <cell r="AC26">
            <v>2.2815830359900001E-6</v>
          </cell>
          <cell r="AD26">
            <v>8.2432395865900003E-6</v>
          </cell>
          <cell r="AE26">
            <v>1.00130418667E-5</v>
          </cell>
          <cell r="AF26">
            <v>1.6627606439499998E-5</v>
          </cell>
          <cell r="AG26">
            <v>2.4323385257499999E-5</v>
          </cell>
          <cell r="AH26">
            <v>2.06551196435E-5</v>
          </cell>
          <cell r="AI26">
            <v>1.8432340766500001E-5</v>
          </cell>
          <cell r="AJ26">
            <v>1.5000240597000001E-5</v>
          </cell>
          <cell r="AK26">
            <v>1.22742291218E-5</v>
          </cell>
          <cell r="AL26">
            <v>6.18776306672E-6</v>
          </cell>
          <cell r="AM26">
            <v>2.32653014726E-6</v>
          </cell>
          <cell r="AN26">
            <v>-9.4979433658299996E-7</v>
          </cell>
          <cell r="AO26">
            <v>2.6155870635499999E-6</v>
          </cell>
          <cell r="AP26">
            <v>1.2219812607700001E-5</v>
          </cell>
          <cell r="AQ26">
            <v>1.96547464913E-5</v>
          </cell>
          <cell r="AR26">
            <v>1.5970272015799999E-5</v>
          </cell>
          <cell r="AS26">
            <v>2.1906074911199998E-5</v>
          </cell>
          <cell r="AT26">
            <v>4.4969452199399998E-5</v>
          </cell>
          <cell r="AU26">
            <v>4.36299650475E-5</v>
          </cell>
          <cell r="AV26">
            <v>4.2148054427299998E-5</v>
          </cell>
          <cell r="AW26">
            <v>4.04639379803E-5</v>
          </cell>
          <cell r="AX26">
            <v>3.8132957936899997E-5</v>
          </cell>
          <cell r="AY26">
            <v>3.5318990178599998E-5</v>
          </cell>
          <cell r="AZ26">
            <v>3.1864510316099997E-5</v>
          </cell>
          <cell r="BA26">
            <v>1.6469056897000001E-5</v>
          </cell>
        </row>
        <row r="27">
          <cell r="B27">
            <v>5.0564796986600001E-6</v>
          </cell>
          <cell r="C27">
            <v>1.32122585222E-5</v>
          </cell>
          <cell r="D27">
            <v>3.2080294924700002E-5</v>
          </cell>
          <cell r="E27">
            <v>5.3714399667699998E-5</v>
          </cell>
          <cell r="F27">
            <v>7.8375819021900004E-5</v>
          </cell>
          <cell r="G27">
            <v>1.15995871346E-4</v>
          </cell>
          <cell r="H27">
            <v>1.16312065143E-4</v>
          </cell>
          <cell r="I27">
            <v>1.17982052358E-4</v>
          </cell>
          <cell r="J27">
            <v>1.14185873539E-4</v>
          </cell>
          <cell r="K27">
            <v>1.07975198527E-4</v>
          </cell>
          <cell r="L27">
            <v>9.7437541215400006E-5</v>
          </cell>
          <cell r="M27">
            <v>9.6918862446000002E-5</v>
          </cell>
          <cell r="N27">
            <v>9.6898580331199999E-5</v>
          </cell>
          <cell r="O27">
            <v>-1.55427514786E-6</v>
          </cell>
          <cell r="P27">
            <v>4.0374835020800001E-6</v>
          </cell>
          <cell r="Q27">
            <v>2.0746218095199999E-5</v>
          </cell>
          <cell r="R27">
            <v>3.7008381708700003E-5</v>
          </cell>
          <cell r="S27">
            <v>4.87558383166E-5</v>
          </cell>
          <cell r="T27">
            <v>3.3040750178000003E-5</v>
          </cell>
          <cell r="U27">
            <v>3.0387261053600001E-5</v>
          </cell>
          <cell r="V27">
            <v>2.84675743651E-5</v>
          </cell>
          <cell r="W27">
            <v>2.6606003408200001E-5</v>
          </cell>
          <cell r="X27">
            <v>2.9713384913199999E-5</v>
          </cell>
          <cell r="Y27">
            <v>3.2537814683E-5</v>
          </cell>
          <cell r="Z27">
            <v>2.8349685287299999E-5</v>
          </cell>
          <cell r="AA27">
            <v>1.0934763078200001E-5</v>
          </cell>
          <cell r="AB27">
            <v>-7.5767961986899998E-6</v>
          </cell>
          <cell r="AC27">
            <v>-1.4297138141900001E-6</v>
          </cell>
          <cell r="AD27">
            <v>4.3970831677499996E-6</v>
          </cell>
          <cell r="AE27">
            <v>6.0162601074899998E-6</v>
          </cell>
          <cell r="AF27">
            <v>1.2410336299300001E-5</v>
          </cell>
          <cell r="AG27">
            <v>2.04833397918E-5</v>
          </cell>
          <cell r="AH27">
            <v>1.8718809828600002E-5</v>
          </cell>
          <cell r="AI27">
            <v>1.6845718001399999E-5</v>
          </cell>
          <cell r="AJ27">
            <v>1.4173628659700001E-5</v>
          </cell>
          <cell r="AK27">
            <v>1.16208797079E-5</v>
          </cell>
          <cell r="AL27">
            <v>6.23179013039E-6</v>
          </cell>
          <cell r="AM27">
            <v>3.3397357017100002E-6</v>
          </cell>
          <cell r="AN27">
            <v>8.72820007746E-7</v>
          </cell>
          <cell r="AO27">
            <v>-3.6760779121800002E-6</v>
          </cell>
          <cell r="AP27">
            <v>3.4884011394199999E-6</v>
          </cell>
          <cell r="AQ27">
            <v>1.12597046262E-5</v>
          </cell>
          <cell r="AR27">
            <v>7.9091575618499994E-6</v>
          </cell>
          <cell r="AS27">
            <v>1.4986419723600001E-5</v>
          </cell>
          <cell r="AT27">
            <v>3.6310881032000003E-5</v>
          </cell>
          <cell r="AU27">
            <v>3.8499618258100001E-5</v>
          </cell>
          <cell r="AV27">
            <v>3.8708513819600002E-5</v>
          </cell>
          <cell r="AW27">
            <v>3.8454728945100002E-5</v>
          </cell>
          <cell r="AX27">
            <v>3.7680563920800002E-5</v>
          </cell>
          <cell r="AY27">
            <v>3.6212239720599997E-5</v>
          </cell>
          <cell r="AZ27">
            <v>3.3739112048100002E-5</v>
          </cell>
          <cell r="BA27">
            <v>2.00012350387E-5</v>
          </cell>
        </row>
        <row r="28">
          <cell r="B28">
            <v>4.6858183135499996E-6</v>
          </cell>
          <cell r="C28">
            <v>9.7041352913899996E-6</v>
          </cell>
          <cell r="D28">
            <v>2.30216091211E-5</v>
          </cell>
          <cell r="E28">
            <v>4.0870966001199998E-5</v>
          </cell>
          <cell r="F28">
            <v>6.2006388587999996E-5</v>
          </cell>
          <cell r="G28">
            <v>9.6473881990900002E-5</v>
          </cell>
          <cell r="H28">
            <v>9.7597555587299997E-5</v>
          </cell>
          <cell r="I28">
            <v>1.00544738898E-4</v>
          </cell>
          <cell r="J28">
            <v>9.9075221815299997E-5</v>
          </cell>
          <cell r="K28">
            <v>9.7437541215400006E-5</v>
          </cell>
          <cell r="L28">
            <v>9.2391910560000003E-5</v>
          </cell>
          <cell r="M28">
            <v>9.2805964323800001E-5</v>
          </cell>
          <cell r="N28">
            <v>9.2783903354200006E-5</v>
          </cell>
          <cell r="O28">
            <v>-2.9229229386399999E-6</v>
          </cell>
          <cell r="P28">
            <v>-7.45817393598E-8</v>
          </cell>
          <cell r="Q28">
            <v>1.20953806344E-5</v>
          </cell>
          <cell r="R28">
            <v>2.4235905781799999E-5</v>
          </cell>
          <cell r="S28">
            <v>3.4941501419100003E-5</v>
          </cell>
          <cell r="T28">
            <v>2.3270819569700001E-5</v>
          </cell>
          <cell r="U28">
            <v>2.3499070486999999E-5</v>
          </cell>
          <cell r="V28">
            <v>2.3826427302099999E-5</v>
          </cell>
          <cell r="W28">
            <v>2.4246597548100002E-5</v>
          </cell>
          <cell r="X28">
            <v>2.7263829113799999E-5</v>
          </cell>
          <cell r="Y28">
            <v>3.0663588283400002E-5</v>
          </cell>
          <cell r="Z28">
            <v>2.7023204137600001E-5</v>
          </cell>
          <cell r="AA28">
            <v>1.33962532782E-5</v>
          </cell>
          <cell r="AB28">
            <v>-9.3156045718299999E-6</v>
          </cell>
          <cell r="AC28">
            <v>-3.0683991774300001E-6</v>
          </cell>
          <cell r="AD28">
            <v>1.3608770822700001E-6</v>
          </cell>
          <cell r="AE28">
            <v>2.32909911146E-6</v>
          </cell>
          <cell r="AF28">
            <v>7.6839159781700008E-6</v>
          </cell>
          <cell r="AG28">
            <v>1.5261637758100001E-5</v>
          </cell>
          <cell r="AH28">
            <v>1.49884425859E-5</v>
          </cell>
          <cell r="AI28">
            <v>1.3796184038800001E-5</v>
          </cell>
          <cell r="AJ28">
            <v>1.1873333749000001E-5</v>
          </cell>
          <cell r="AK28">
            <v>1.0130759661E-5</v>
          </cell>
          <cell r="AL28">
            <v>5.9947841081799997E-6</v>
          </cell>
          <cell r="AM28">
            <v>4.12656583592E-6</v>
          </cell>
          <cell r="AN28">
            <v>2.5488634219299999E-6</v>
          </cell>
          <cell r="AO28">
            <v>-7.4863201673399997E-6</v>
          </cell>
          <cell r="AP28">
            <v>-4.4955993040999997E-6</v>
          </cell>
          <cell r="AQ28">
            <v>2.56131987599E-6</v>
          </cell>
          <cell r="AR28">
            <v>-3.1931698025699999E-7</v>
          </cell>
          <cell r="AS28">
            <v>7.17922585129E-6</v>
          </cell>
          <cell r="AT28">
            <v>2.6828573301100001E-5</v>
          </cell>
          <cell r="AU28">
            <v>3.1681208005200002E-5</v>
          </cell>
          <cell r="AV28">
            <v>3.37292203713E-5</v>
          </cell>
          <cell r="AW28">
            <v>3.4726164790199999E-5</v>
          </cell>
          <cell r="AX28">
            <v>3.5216818579800003E-5</v>
          </cell>
          <cell r="AY28">
            <v>3.5277897576100001E-5</v>
          </cell>
          <cell r="AZ28">
            <v>3.3646617472E-5</v>
          </cell>
          <cell r="BA28">
            <v>2.20159715855E-5</v>
          </cell>
        </row>
        <row r="29">
          <cell r="B29">
            <v>6.2848070888399999E-6</v>
          </cell>
          <cell r="C29">
            <v>1.03404310441E-5</v>
          </cell>
          <cell r="D29">
            <v>2.1770224966900001E-5</v>
          </cell>
          <cell r="E29">
            <v>3.8918240741700001E-5</v>
          </cell>
          <cell r="F29">
            <v>5.9430861345800002E-5</v>
          </cell>
          <cell r="G29">
            <v>9.4252073091499993E-5</v>
          </cell>
          <cell r="H29">
            <v>9.4744757484000003E-5</v>
          </cell>
          <cell r="I29">
            <v>9.7886276064300005E-5</v>
          </cell>
          <cell r="J29">
            <v>9.7175445058200001E-5</v>
          </cell>
          <cell r="K29">
            <v>9.6918862446000002E-5</v>
          </cell>
          <cell r="L29">
            <v>9.2805964323800001E-5</v>
          </cell>
          <cell r="M29">
            <v>9.6986261002699999E-5</v>
          </cell>
          <cell r="N29">
            <v>9.6970391315099995E-5</v>
          </cell>
          <cell r="O29">
            <v>-3.30533942737E-6</v>
          </cell>
          <cell r="P29">
            <v>-1.21013770701E-6</v>
          </cell>
          <cell r="Q29">
            <v>8.5765327013599999E-6</v>
          </cell>
          <cell r="R29">
            <v>1.9407243665500001E-5</v>
          </cell>
          <cell r="S29">
            <v>3.0009449236299998E-5</v>
          </cell>
          <cell r="T29">
            <v>2.0075555611999998E-5</v>
          </cell>
          <cell r="U29">
            <v>2.13806371726E-5</v>
          </cell>
          <cell r="V29">
            <v>2.2076570999900001E-5</v>
          </cell>
          <cell r="W29">
            <v>2.3509163758299999E-5</v>
          </cell>
          <cell r="X29">
            <v>2.6396593676300001E-5</v>
          </cell>
          <cell r="Y29">
            <v>2.9751064129899999E-5</v>
          </cell>
          <cell r="Z29">
            <v>2.6445758153799999E-5</v>
          </cell>
          <cell r="AA29">
            <v>1.4328163703299999E-5</v>
          </cell>
          <cell r="AB29">
            <v>-7.39901849744E-6</v>
          </cell>
          <cell r="AC29">
            <v>-2.0542341284000002E-6</v>
          </cell>
          <cell r="AD29">
            <v>1.43948636656E-6</v>
          </cell>
          <cell r="AE29">
            <v>2.3555981755599999E-6</v>
          </cell>
          <cell r="AF29">
            <v>7.8883760467799999E-6</v>
          </cell>
          <cell r="AG29">
            <v>1.5526069409000001E-5</v>
          </cell>
          <cell r="AH29">
            <v>1.5892630202299999E-5</v>
          </cell>
          <cell r="AI29">
            <v>1.49162775219E-5</v>
          </cell>
          <cell r="AJ29">
            <v>1.3069022340299999E-5</v>
          </cell>
          <cell r="AK29">
            <v>1.15434249888E-5</v>
          </cell>
          <cell r="AL29">
            <v>7.2497793470699998E-6</v>
          </cell>
          <cell r="AM29">
            <v>5.5407477307200003E-6</v>
          </cell>
          <cell r="AN29">
            <v>4.1259341814900001E-6</v>
          </cell>
          <cell r="AO29">
            <v>-1.30880160259E-5</v>
          </cell>
          <cell r="AP29">
            <v>-7.1479187211799998E-6</v>
          </cell>
          <cell r="AQ29">
            <v>7.6182053810100002E-7</v>
          </cell>
          <cell r="AR29">
            <v>-1.53210183683E-6</v>
          </cell>
          <cell r="AS29">
            <v>6.6281482000900003E-6</v>
          </cell>
          <cell r="AT29">
            <v>2.3993224234999999E-5</v>
          </cell>
          <cell r="AU29">
            <v>3.0272698431899999E-5</v>
          </cell>
          <cell r="AV29">
            <v>3.3384940913800003E-5</v>
          </cell>
          <cell r="AW29">
            <v>3.5204343699899999E-5</v>
          </cell>
          <cell r="AX29">
            <v>3.5602241948099999E-5</v>
          </cell>
          <cell r="AY29">
            <v>3.65846152974E-5</v>
          </cell>
          <cell r="AZ29">
            <v>3.5130048849699999E-5</v>
          </cell>
          <cell r="BA29">
            <v>2.4633690656100002E-5</v>
          </cell>
        </row>
        <row r="30">
          <cell r="B30">
            <v>6.3133817972400003E-6</v>
          </cell>
          <cell r="C30">
            <v>1.0365506973600001E-5</v>
          </cell>
          <cell r="D30">
            <v>2.1778593952299999E-5</v>
          </cell>
          <cell r="E30">
            <v>3.8916209253800002E-5</v>
          </cell>
          <cell r="F30">
            <v>5.9415202737600003E-5</v>
          </cell>
          <cell r="G30">
            <v>9.4234661876700006E-5</v>
          </cell>
          <cell r="H30">
            <v>9.4736477406999996E-5</v>
          </cell>
          <cell r="I30">
            <v>9.7870218183699999E-5</v>
          </cell>
          <cell r="J30">
            <v>9.7160127381300005E-5</v>
          </cell>
          <cell r="K30">
            <v>9.6898580331199999E-5</v>
          </cell>
          <cell r="L30">
            <v>9.2783903354200006E-5</v>
          </cell>
          <cell r="M30">
            <v>9.6970391315099995E-5</v>
          </cell>
          <cell r="N30">
            <v>9.6955354481800002E-5</v>
          </cell>
          <cell r="O30">
            <v>-3.3160397845799999E-6</v>
          </cell>
          <cell r="P30">
            <v>-1.1937694982299999E-6</v>
          </cell>
          <cell r="Q30">
            <v>8.5736269654299995E-6</v>
          </cell>
          <cell r="R30">
            <v>1.9393984014000002E-5</v>
          </cell>
          <cell r="S30">
            <v>2.9983729907800001E-5</v>
          </cell>
          <cell r="T30">
            <v>2.0061183032799999E-5</v>
          </cell>
          <cell r="U30">
            <v>2.13678088629E-5</v>
          </cell>
          <cell r="V30">
            <v>2.2067333728400001E-5</v>
          </cell>
          <cell r="W30">
            <v>2.35074078153E-5</v>
          </cell>
          <cell r="X30">
            <v>2.6389467168900001E-5</v>
          </cell>
          <cell r="Y30">
            <v>2.9733236317600001E-5</v>
          </cell>
          <cell r="Z30">
            <v>2.6429820501099999E-5</v>
          </cell>
          <cell r="AA30">
            <v>1.43219070348E-5</v>
          </cell>
          <cell r="AB30">
            <v>-7.3961697801099996E-6</v>
          </cell>
          <cell r="AC30">
            <v>-2.0438258502400002E-6</v>
          </cell>
          <cell r="AD30">
            <v>1.4403821178799999E-6</v>
          </cell>
          <cell r="AE30">
            <v>2.36099596047E-6</v>
          </cell>
          <cell r="AF30">
            <v>7.8872874830600007E-6</v>
          </cell>
          <cell r="AG30">
            <v>1.55135217671E-5</v>
          </cell>
          <cell r="AH30">
            <v>1.5883617288499999E-5</v>
          </cell>
          <cell r="AI30">
            <v>1.49078760509E-5</v>
          </cell>
          <cell r="AJ30">
            <v>1.30631970355E-5</v>
          </cell>
          <cell r="AK30">
            <v>1.1541259707500001E-5</v>
          </cell>
          <cell r="AL30">
            <v>7.2449583944899998E-6</v>
          </cell>
          <cell r="AM30">
            <v>5.5324322007399998E-6</v>
          </cell>
          <cell r="AN30">
            <v>4.1280104257E-6</v>
          </cell>
          <cell r="AO30">
            <v>-1.31108755657E-5</v>
          </cell>
          <cell r="AP30">
            <v>-7.1589625439200003E-6</v>
          </cell>
          <cell r="AQ30">
            <v>7.1918334411599996E-7</v>
          </cell>
          <cell r="AR30">
            <v>-1.5716883375E-6</v>
          </cell>
          <cell r="AS30">
            <v>6.5767137320100004E-6</v>
          </cell>
          <cell r="AT30">
            <v>2.39558438373E-5</v>
          </cell>
          <cell r="AU30">
            <v>3.0229887253900001E-5</v>
          </cell>
          <cell r="AV30">
            <v>3.3340418578099999E-5</v>
          </cell>
          <cell r="AW30">
            <v>3.5161082204299998E-5</v>
          </cell>
          <cell r="AX30">
            <v>3.55606993508E-5</v>
          </cell>
          <cell r="AY30">
            <v>3.6540186862599998E-5</v>
          </cell>
          <cell r="AZ30">
            <v>3.50887647323E-5</v>
          </cell>
          <cell r="BA30">
            <v>2.4615540415800001E-5</v>
          </cell>
        </row>
        <row r="31">
          <cell r="B31">
            <v>2.07723545072E-5</v>
          </cell>
          <cell r="C31">
            <v>1.9004205824000001E-5</v>
          </cell>
          <cell r="D31">
            <v>1.3725454222E-5</v>
          </cell>
          <cell r="E31">
            <v>1.05599935273E-5</v>
          </cell>
          <cell r="F31">
            <v>8.5506836020800003E-6</v>
          </cell>
          <cell r="G31">
            <v>2.6044391528599999E-6</v>
          </cell>
          <cell r="H31">
            <v>1.65996014689E-6</v>
          </cell>
          <cell r="I31">
            <v>2.6315536344900002E-6</v>
          </cell>
          <cell r="J31">
            <v>1.0218714634200001E-6</v>
          </cell>
          <cell r="K31">
            <v>-1.55427514786E-6</v>
          </cell>
          <cell r="L31">
            <v>-2.9229229386399999E-6</v>
          </cell>
          <cell r="M31">
            <v>-3.30533942737E-6</v>
          </cell>
          <cell r="N31">
            <v>-3.3160397845799999E-6</v>
          </cell>
          <cell r="O31">
            <v>9.5913989370700005E-5</v>
          </cell>
          <cell r="P31">
            <v>6.8638109938300003E-5</v>
          </cell>
          <cell r="Q31">
            <v>4.1794492463100003E-5</v>
          </cell>
          <cell r="R31">
            <v>2.5760724429E-5</v>
          </cell>
          <cell r="S31">
            <v>2.0571281653099999E-5</v>
          </cell>
          <cell r="T31">
            <v>8.0163865474199992E-6</v>
          </cell>
          <cell r="U31">
            <v>-2.6718022105900001E-6</v>
          </cell>
          <cell r="V31">
            <v>-1.1023072029799999E-5</v>
          </cell>
          <cell r="W31">
            <v>-1.7928423279799999E-5</v>
          </cell>
          <cell r="X31">
            <v>-1.3995840122500001E-5</v>
          </cell>
          <cell r="Y31">
            <v>-6.6554154158000001E-6</v>
          </cell>
          <cell r="Z31">
            <v>-7.9385599524200005E-6</v>
          </cell>
          <cell r="AA31">
            <v>-6.39540262174E-6</v>
          </cell>
          <cell r="AB31">
            <v>6.1626818366700004E-5</v>
          </cell>
          <cell r="AC31">
            <v>5.57136327343E-5</v>
          </cell>
          <cell r="AD31">
            <v>4.5178352728299999E-5</v>
          </cell>
          <cell r="AE31">
            <v>3.5640070415099998E-5</v>
          </cell>
          <cell r="AF31">
            <v>2.6986276906200002E-5</v>
          </cell>
          <cell r="AG31">
            <v>1.9357638106600001E-5</v>
          </cell>
          <cell r="AH31">
            <v>1.46113849886E-5</v>
          </cell>
          <cell r="AI31">
            <v>1.10790927263E-5</v>
          </cell>
          <cell r="AJ31">
            <v>4.7530019892400004E-6</v>
          </cell>
          <cell r="AK31">
            <v>3.2259815647100001E-6</v>
          </cell>
          <cell r="AL31">
            <v>3.73909177441E-7</v>
          </cell>
          <cell r="AM31">
            <v>-5.8062425596499996E-7</v>
          </cell>
          <cell r="AN31">
            <v>-2.0148255163999999E-6</v>
          </cell>
          <cell r="AO31">
            <v>1.3515454283599999E-4</v>
          </cell>
          <cell r="AP31">
            <v>8.6714964554399998E-5</v>
          </cell>
          <cell r="AQ31">
            <v>4.8640916585499999E-5</v>
          </cell>
          <cell r="AR31">
            <v>4.1861214829999999E-5</v>
          </cell>
          <cell r="AS31">
            <v>3.2535002991600002E-5</v>
          </cell>
          <cell r="AT31">
            <v>6.7646981498499999E-6</v>
          </cell>
          <cell r="AU31">
            <v>1.0636684481399999E-6</v>
          </cell>
          <cell r="AV31">
            <v>-1.2366984846799999E-6</v>
          </cell>
          <cell r="AW31">
            <v>-1.3512430438100001E-6</v>
          </cell>
          <cell r="AX31">
            <v>-4.9255819316800003E-6</v>
          </cell>
          <cell r="AY31">
            <v>-6.8520931704999997E-6</v>
          </cell>
          <cell r="AZ31">
            <v>-9.1989823290799998E-6</v>
          </cell>
          <cell r="BA31">
            <v>-5.0969507997199996E-6</v>
          </cell>
        </row>
        <row r="32">
          <cell r="B32">
            <v>1.05003272768E-5</v>
          </cell>
          <cell r="C32">
            <v>1.39175853183E-5</v>
          </cell>
          <cell r="D32">
            <v>1.71535555922E-5</v>
          </cell>
          <cell r="E32">
            <v>1.7118941929999999E-5</v>
          </cell>
          <cell r="F32">
            <v>1.8176382047799999E-5</v>
          </cell>
          <cell r="G32">
            <v>1.47158542533E-5</v>
          </cell>
          <cell r="H32">
            <v>1.41922152668E-5</v>
          </cell>
          <cell r="I32">
            <v>1.3011615073399999E-5</v>
          </cell>
          <cell r="J32">
            <v>1.01452784551E-5</v>
          </cell>
          <cell r="K32">
            <v>4.0374835020800001E-6</v>
          </cell>
          <cell r="L32">
            <v>-7.45817393598E-8</v>
          </cell>
          <cell r="M32">
            <v>-1.21013770701E-6</v>
          </cell>
          <cell r="N32">
            <v>-1.1937694982299999E-6</v>
          </cell>
          <cell r="O32">
            <v>6.8638109938300003E-5</v>
          </cell>
          <cell r="P32">
            <v>6.2520771969800005E-5</v>
          </cell>
          <cell r="Q32">
            <v>4.9632967929700002E-5</v>
          </cell>
          <cell r="R32">
            <v>4.2340738241799998E-5</v>
          </cell>
          <cell r="S32">
            <v>3.8127379522600002E-5</v>
          </cell>
          <cell r="T32">
            <v>1.5982233008500001E-5</v>
          </cell>
          <cell r="U32">
            <v>4.1052710281900003E-6</v>
          </cell>
          <cell r="V32">
            <v>-5.0034766030900002E-6</v>
          </cell>
          <cell r="W32">
            <v>-1.2696794017700001E-5</v>
          </cell>
          <cell r="X32">
            <v>-1.0051799190600001E-5</v>
          </cell>
          <cell r="Y32">
            <v>-4.5604452226900002E-6</v>
          </cell>
          <cell r="Z32">
            <v>-6.4593419822500003E-6</v>
          </cell>
          <cell r="AA32">
            <v>-7.9858083267300007E-6</v>
          </cell>
          <cell r="AB32">
            <v>4.8252528735099999E-5</v>
          </cell>
          <cell r="AC32">
            <v>4.6985343734599999E-5</v>
          </cell>
          <cell r="AD32">
            <v>4.1115908535399998E-5</v>
          </cell>
          <cell r="AE32">
            <v>3.3385379676300002E-5</v>
          </cell>
          <cell r="AF32">
            <v>2.6208955043299999E-5</v>
          </cell>
          <cell r="AG32">
            <v>1.8106280312100001E-5</v>
          </cell>
          <cell r="AH32">
            <v>1.23995565849E-5</v>
          </cell>
          <cell r="AI32">
            <v>8.9056404387499997E-6</v>
          </cell>
          <cell r="AJ32">
            <v>3.24590717399E-6</v>
          </cell>
          <cell r="AK32">
            <v>3.0800964996799998E-6</v>
          </cell>
          <cell r="AL32">
            <v>1.9601119271499999E-7</v>
          </cell>
          <cell r="AM32">
            <v>-1.59920029634E-6</v>
          </cell>
          <cell r="AN32">
            <v>-3.6053302311499999E-6</v>
          </cell>
          <cell r="AO32">
            <v>1.00750436294E-4</v>
          </cell>
          <cell r="AP32">
            <v>7.7270008347099999E-5</v>
          </cell>
          <cell r="AQ32">
            <v>4.6505695989399999E-5</v>
          </cell>
          <cell r="AR32">
            <v>3.6709872764300003E-5</v>
          </cell>
          <cell r="AS32">
            <v>2.62131903555E-5</v>
          </cell>
          <cell r="AT32">
            <v>1.3207706069500001E-5</v>
          </cell>
          <cell r="AU32">
            <v>5.4065496288700001E-6</v>
          </cell>
          <cell r="AV32">
            <v>1.1141889147499999E-6</v>
          </cell>
          <cell r="AW32">
            <v>-9.80371446051E-7</v>
          </cell>
          <cell r="AX32">
            <v>-5.3761433117400003E-6</v>
          </cell>
          <cell r="AY32">
            <v>-7.1938688543100002E-6</v>
          </cell>
          <cell r="AZ32">
            <v>-1.0299881595299999E-5</v>
          </cell>
          <cell r="BA32">
            <v>-4.7918361930300001E-6</v>
          </cell>
        </row>
        <row r="33">
          <cell r="B33">
            <v>-3.6638716139100001E-6</v>
          </cell>
          <cell r="C33">
            <v>7.4616667238900001E-6</v>
          </cell>
          <cell r="D33">
            <v>2.6167284990999999E-5</v>
          </cell>
          <cell r="E33">
            <v>3.3505144908700001E-5</v>
          </cell>
          <cell r="F33">
            <v>4.1481853530499999E-5</v>
          </cell>
          <cell r="G33">
            <v>4.2625260682200001E-5</v>
          </cell>
          <cell r="H33">
            <v>4.0208367567599999E-5</v>
          </cell>
          <cell r="I33">
            <v>3.6813752139699997E-5</v>
          </cell>
          <cell r="J33">
            <v>3.1173033291199998E-5</v>
          </cell>
          <cell r="K33">
            <v>2.0746218095199999E-5</v>
          </cell>
          <cell r="L33">
            <v>1.20953806344E-5</v>
          </cell>
          <cell r="M33">
            <v>8.5765327013599999E-6</v>
          </cell>
          <cell r="N33">
            <v>8.5736269654299995E-6</v>
          </cell>
          <cell r="O33">
            <v>4.1794492463100003E-5</v>
          </cell>
          <cell r="P33">
            <v>4.9632967929700002E-5</v>
          </cell>
          <cell r="Q33">
            <v>6.6881240653699997E-5</v>
          </cell>
          <cell r="R33">
            <v>7.6288382916700001E-5</v>
          </cell>
          <cell r="S33">
            <v>7.6272074969000006E-5</v>
          </cell>
          <cell r="T33">
            <v>3.27795593411E-5</v>
          </cell>
          <cell r="U33">
            <v>1.82471420446E-5</v>
          </cell>
          <cell r="V33">
            <v>6.7283969286299999E-6</v>
          </cell>
          <cell r="W33">
            <v>-3.5982716648500002E-6</v>
          </cell>
          <cell r="X33">
            <v>-1.8047773418000001E-6</v>
          </cell>
          <cell r="Y33">
            <v>2.5751450853600001E-6</v>
          </cell>
          <cell r="Z33">
            <v>-8.4340593498300003E-7</v>
          </cell>
          <cell r="AA33">
            <v>-8.3746291114500003E-6</v>
          </cell>
          <cell r="AB33">
            <v>2.7945843218800001E-5</v>
          </cell>
          <cell r="AC33">
            <v>3.1900579358200001E-5</v>
          </cell>
          <cell r="AD33">
            <v>3.4116173318499997E-5</v>
          </cell>
          <cell r="AE33">
            <v>2.7779856116000001E-5</v>
          </cell>
          <cell r="AF33">
            <v>2.2901099581599998E-5</v>
          </cell>
          <cell r="AG33">
            <v>1.71549910459E-5</v>
          </cell>
          <cell r="AH33">
            <v>9.4637995446299994E-6</v>
          </cell>
          <cell r="AI33">
            <v>5.8984250786999997E-6</v>
          </cell>
          <cell r="AJ33">
            <v>1.7423409037E-6</v>
          </cell>
          <cell r="AK33">
            <v>2.1460209024E-6</v>
          </cell>
          <cell r="AL33">
            <v>-6.3233421170099999E-7</v>
          </cell>
          <cell r="AM33">
            <v>-3.0615389162199998E-6</v>
          </cell>
          <cell r="AN33">
            <v>-6.0112369886899999E-6</v>
          </cell>
          <cell r="AO33">
            <v>6.8874795975700003E-5</v>
          </cell>
          <cell r="AP33">
            <v>6.89464248043E-5</v>
          </cell>
          <cell r="AQ33">
            <v>5.2612576793199998E-5</v>
          </cell>
          <cell r="AR33">
            <v>3.4665529052900001E-5</v>
          </cell>
          <cell r="AS33">
            <v>2.1620823693E-5</v>
          </cell>
          <cell r="AT33">
            <v>2.8837502679E-5</v>
          </cell>
          <cell r="AU33">
            <v>1.8087448176200001E-5</v>
          </cell>
          <cell r="AV33">
            <v>1.14033915609E-5</v>
          </cell>
          <cell r="AW33">
            <v>6.2357405218799997E-6</v>
          </cell>
          <cell r="AX33">
            <v>2.25548661868E-6</v>
          </cell>
          <cell r="AY33">
            <v>3.7835311350200002E-7</v>
          </cell>
          <cell r="AZ33">
            <v>-3.3709749147000002E-6</v>
          </cell>
          <cell r="BA33">
            <v>-2.7999661139700002E-6</v>
          </cell>
        </row>
        <row r="34">
          <cell r="B34">
            <v>-1.47805192321E-5</v>
          </cell>
          <cell r="C34">
            <v>2.2306311759999999E-6</v>
          </cell>
          <cell r="D34">
            <v>3.4056628616799999E-5</v>
          </cell>
          <cell r="E34">
            <v>4.8423996619899997E-5</v>
          </cell>
          <cell r="F34">
            <v>6.3412177360299999E-5</v>
          </cell>
          <cell r="G34">
            <v>6.6167571001899997E-5</v>
          </cell>
          <cell r="H34">
            <v>6.5141463404300005E-5</v>
          </cell>
          <cell r="I34">
            <v>5.9549189731800002E-5</v>
          </cell>
          <cell r="J34">
            <v>5.1397962241100001E-5</v>
          </cell>
          <cell r="K34">
            <v>3.7008381708700003E-5</v>
          </cell>
          <cell r="L34">
            <v>2.4235905781799999E-5</v>
          </cell>
          <cell r="M34">
            <v>1.9407243665500001E-5</v>
          </cell>
          <cell r="N34">
            <v>1.9393984014000002E-5</v>
          </cell>
          <cell r="O34">
            <v>2.5760724429E-5</v>
          </cell>
          <cell r="P34">
            <v>4.2340738241799998E-5</v>
          </cell>
          <cell r="Q34">
            <v>7.6288382916700001E-5</v>
          </cell>
          <cell r="R34">
            <v>1.07288907094E-4</v>
          </cell>
          <cell r="S34">
            <v>1.0906276454E-4</v>
          </cell>
          <cell r="T34">
            <v>5.1457776241100002E-5</v>
          </cell>
          <cell r="U34">
            <v>3.5205158658799998E-5</v>
          </cell>
          <cell r="V34">
            <v>2.1743489045E-5</v>
          </cell>
          <cell r="W34">
            <v>1.0362452859E-5</v>
          </cell>
          <cell r="X34">
            <v>9.9813340305099998E-6</v>
          </cell>
          <cell r="Y34">
            <v>1.16112563504E-5</v>
          </cell>
          <cell r="Z34">
            <v>5.6098397547699996E-6</v>
          </cell>
          <cell r="AA34">
            <v>-8.4688061150400007E-6</v>
          </cell>
          <cell r="AB34">
            <v>2.2032336412400001E-5</v>
          </cell>
          <cell r="AC34">
            <v>2.6199185810299999E-5</v>
          </cell>
          <cell r="AD34">
            <v>3.2692393149599998E-5</v>
          </cell>
          <cell r="AE34">
            <v>2.7110557901900001E-5</v>
          </cell>
          <cell r="AF34">
            <v>2.46152519003E-5</v>
          </cell>
          <cell r="AG34">
            <v>2.1291957751400001E-5</v>
          </cell>
          <cell r="AH34">
            <v>1.0568570731399999E-5</v>
          </cell>
          <cell r="AI34">
            <v>5.8922023934599997E-6</v>
          </cell>
          <cell r="AJ34">
            <v>2.49523076853E-6</v>
          </cell>
          <cell r="AK34">
            <v>2.9338604314900002E-6</v>
          </cell>
          <cell r="AL34">
            <v>-1.5145281635700001E-6</v>
          </cell>
          <cell r="AM34">
            <v>-5.5933553002599999E-6</v>
          </cell>
          <cell r="AN34">
            <v>-9.8841902710199994E-6</v>
          </cell>
          <cell r="AO34">
            <v>5.2815745649100002E-5</v>
          </cell>
          <cell r="AP34">
            <v>5.8884192105700001E-5</v>
          </cell>
          <cell r="AQ34">
            <v>5.3426483899100003E-5</v>
          </cell>
          <cell r="AR34">
            <v>3.29770442674E-5</v>
          </cell>
          <cell r="AS34">
            <v>1.9805041845100001E-5</v>
          </cell>
          <cell r="AT34">
            <v>4.5877696638E-5</v>
          </cell>
          <cell r="AU34">
            <v>3.1457381269399997E-5</v>
          </cell>
          <cell r="AV34">
            <v>2.2203017558E-5</v>
          </cell>
          <cell r="AW34">
            <v>1.48440122924E-5</v>
          </cell>
          <cell r="AX34">
            <v>9.66097413198E-6</v>
          </cell>
          <cell r="AY34">
            <v>6.0300346086000001E-6</v>
          </cell>
          <cell r="AZ34">
            <v>2.28588952995E-6</v>
          </cell>
          <cell r="BA34">
            <v>-1.4181209983499999E-6</v>
          </cell>
        </row>
        <row r="35">
          <cell r="B35">
            <v>-1.19948599829E-5</v>
          </cell>
          <cell r="C35">
            <v>4.5552764651600002E-6</v>
          </cell>
          <cell r="D35">
            <v>3.79861863765E-5</v>
          </cell>
          <cell r="E35">
            <v>5.5481336296100003E-5</v>
          </cell>
          <cell r="F35">
            <v>7.3978981739099997E-5</v>
          </cell>
          <cell r="G35">
            <v>7.8829896842599995E-5</v>
          </cell>
          <cell r="H35">
            <v>7.7329036991099993E-5</v>
          </cell>
          <cell r="I35">
            <v>7.2034370791199999E-5</v>
          </cell>
          <cell r="J35">
            <v>6.3644915129600004E-5</v>
          </cell>
          <cell r="K35">
            <v>4.87558383166E-5</v>
          </cell>
          <cell r="L35">
            <v>3.4941501419100003E-5</v>
          </cell>
          <cell r="M35">
            <v>3.0009449236299998E-5</v>
          </cell>
          <cell r="N35">
            <v>2.9983729907800001E-5</v>
          </cell>
          <cell r="O35">
            <v>2.0571281653099999E-5</v>
          </cell>
          <cell r="P35">
            <v>3.8127379522600002E-5</v>
          </cell>
          <cell r="Q35">
            <v>7.6272074969000006E-5</v>
          </cell>
          <cell r="R35">
            <v>1.0906276454E-4</v>
          </cell>
          <cell r="S35">
            <v>1.19501518223E-4</v>
          </cell>
          <cell r="T35">
            <v>5.8355147473199999E-5</v>
          </cell>
          <cell r="U35">
            <v>4.20081929948E-5</v>
          </cell>
          <cell r="V35">
            <v>2.8191487894200001E-5</v>
          </cell>
          <cell r="W35">
            <v>1.6066255833700001E-5</v>
          </cell>
          <cell r="X35">
            <v>1.65144509911E-5</v>
          </cell>
          <cell r="Y35">
            <v>1.84525872758E-5</v>
          </cell>
          <cell r="Z35">
            <v>1.0608440912699999E-5</v>
          </cell>
          <cell r="AA35">
            <v>-7.9834341631399993E-6</v>
          </cell>
          <cell r="AB35">
            <v>1.6594730192800001E-5</v>
          </cell>
          <cell r="AC35">
            <v>2.24637138738E-5</v>
          </cell>
          <cell r="AD35">
            <v>3.0045137468600001E-5</v>
          </cell>
          <cell r="AE35">
            <v>2.67159213188E-5</v>
          </cell>
          <cell r="AF35">
            <v>2.7057102555299998E-5</v>
          </cell>
          <cell r="AG35">
            <v>2.5331179985200001E-5</v>
          </cell>
          <cell r="AH35">
            <v>1.5310235057999999E-5</v>
          </cell>
          <cell r="AI35">
            <v>1.03208709138E-5</v>
          </cell>
          <cell r="AJ35">
            <v>6.7368519598499998E-6</v>
          </cell>
          <cell r="AK35">
            <v>6.3092121399699999E-6</v>
          </cell>
          <cell r="AL35">
            <v>1.0380133810400001E-6</v>
          </cell>
          <cell r="AM35">
            <v>-3.3756247355299999E-6</v>
          </cell>
          <cell r="AN35">
            <v>-8.5659964536999994E-6</v>
          </cell>
          <cell r="AO35">
            <v>4.9262935024699997E-5</v>
          </cell>
          <cell r="AP35">
            <v>6.1548949377499996E-5</v>
          </cell>
          <cell r="AQ35">
            <v>6.1893152602600002E-5</v>
          </cell>
          <cell r="AR35">
            <v>4.3954376584200001E-5</v>
          </cell>
          <cell r="AS35">
            <v>3.4197346026200001E-5</v>
          </cell>
          <cell r="AT35">
            <v>5.5999042209999998E-5</v>
          </cell>
          <cell r="AU35">
            <v>4.2213592931499998E-5</v>
          </cell>
          <cell r="AV35">
            <v>3.3647094237499997E-5</v>
          </cell>
          <cell r="AW35">
            <v>2.5962531340200001E-5</v>
          </cell>
          <cell r="AX35">
            <v>2.1018567353799999E-5</v>
          </cell>
          <cell r="AY35">
            <v>1.65448374192E-5</v>
          </cell>
          <cell r="AZ35">
            <v>1.19055217212E-5</v>
          </cell>
          <cell r="BA35">
            <v>4.1337464272199997E-6</v>
          </cell>
        </row>
        <row r="36">
          <cell r="B36">
            <v>-1.7893829823600001E-6</v>
          </cell>
          <cell r="C36">
            <v>5.0846417551200004E-6</v>
          </cell>
          <cell r="D36">
            <v>2.1886453461800001E-5</v>
          </cell>
          <cell r="E36">
            <v>3.3668388222099999E-5</v>
          </cell>
          <cell r="F36">
            <v>4.8033612313400002E-5</v>
          </cell>
          <cell r="G36">
            <v>4.85679174478E-5</v>
          </cell>
          <cell r="H36">
            <v>5.1896056102199999E-5</v>
          </cell>
          <cell r="I36">
            <v>4.76503822729E-5</v>
          </cell>
          <cell r="J36">
            <v>4.3434505707000003E-5</v>
          </cell>
          <cell r="K36">
            <v>3.3040750178000003E-5</v>
          </cell>
          <cell r="L36">
            <v>2.3270819569700001E-5</v>
          </cell>
          <cell r="M36">
            <v>2.0075555611999998E-5</v>
          </cell>
          <cell r="N36">
            <v>2.0061183032799999E-5</v>
          </cell>
          <cell r="O36">
            <v>8.0163865474199992E-6</v>
          </cell>
          <cell r="P36">
            <v>1.5982233008500001E-5</v>
          </cell>
          <cell r="Q36">
            <v>3.27795593411E-5</v>
          </cell>
          <cell r="R36">
            <v>5.1457776241100002E-5</v>
          </cell>
          <cell r="S36">
            <v>5.8355147473199999E-5</v>
          </cell>
          <cell r="T36">
            <v>1.1984269572E-4</v>
          </cell>
          <cell r="U36">
            <v>1.0843381057299999E-4</v>
          </cell>
          <cell r="V36">
            <v>9.8788378310000002E-5</v>
          </cell>
          <cell r="W36">
            <v>9.2039587474900003E-5</v>
          </cell>
          <cell r="X36">
            <v>7.5590948666300002E-5</v>
          </cell>
          <cell r="Y36">
            <v>5.2925120275700002E-5</v>
          </cell>
          <cell r="Z36">
            <v>3.8402812151999999E-5</v>
          </cell>
          <cell r="AA36">
            <v>-3.1824163449500002E-6</v>
          </cell>
          <cell r="AB36">
            <v>1.6648901585700002E-5</v>
          </cell>
          <cell r="AC36">
            <v>1.30070162796E-5</v>
          </cell>
          <cell r="AD36">
            <v>1.94656886402E-5</v>
          </cell>
          <cell r="AE36">
            <v>3.71259717093E-5</v>
          </cell>
          <cell r="AF36">
            <v>5.7109011565599998E-5</v>
          </cell>
          <cell r="AG36">
            <v>6.0613790803299997E-5</v>
          </cell>
          <cell r="AH36">
            <v>5.4371615393900001E-5</v>
          </cell>
          <cell r="AI36">
            <v>4.9768447097800001E-5</v>
          </cell>
          <cell r="AJ36">
            <v>4.7028626953299997E-5</v>
          </cell>
          <cell r="AK36">
            <v>3.8798807804100003E-5</v>
          </cell>
          <cell r="AL36">
            <v>2.8731382572399998E-5</v>
          </cell>
          <cell r="AM36">
            <v>2.1518087412900001E-5</v>
          </cell>
          <cell r="AN36">
            <v>1.6006585427000001E-5</v>
          </cell>
          <cell r="AO36">
            <v>2.8735497504000001E-5</v>
          </cell>
          <cell r="AP36">
            <v>2.70622011762E-5</v>
          </cell>
          <cell r="AQ36">
            <v>4.6239662781799999E-5</v>
          </cell>
          <cell r="AR36">
            <v>7.6069822808799996E-5</v>
          </cell>
          <cell r="AS36">
            <v>1.02058202677E-4</v>
          </cell>
          <cell r="AT36">
            <v>1.2248492862800001E-4</v>
          </cell>
          <cell r="AU36">
            <v>1.09053477477E-4</v>
          </cell>
          <cell r="AV36">
            <v>9.7248367069399996E-5</v>
          </cell>
          <cell r="AW36">
            <v>9.3045950792900006E-5</v>
          </cell>
          <cell r="AX36">
            <v>8.0467674134900003E-5</v>
          </cell>
          <cell r="AY36">
            <v>6.5052110115600001E-5</v>
          </cell>
          <cell r="AZ36">
            <v>5.5073004368599997E-5</v>
          </cell>
          <cell r="BA36">
            <v>1.47978499727E-5</v>
          </cell>
        </row>
        <row r="37">
          <cell r="B37">
            <v>-1.9597691703999999E-6</v>
          </cell>
          <cell r="C37">
            <v>1.83840727699E-6</v>
          </cell>
          <cell r="D37">
            <v>1.5805250468100001E-5</v>
          </cell>
          <cell r="E37">
            <v>2.5529895627800001E-5</v>
          </cell>
          <cell r="F37">
            <v>3.8136160515500003E-5</v>
          </cell>
          <cell r="G37">
            <v>3.8190129115500001E-5</v>
          </cell>
          <cell r="H37">
            <v>4.1928345741900003E-5</v>
          </cell>
          <cell r="I37">
            <v>3.9045038326699998E-5</v>
          </cell>
          <cell r="J37">
            <v>3.6808174325800002E-5</v>
          </cell>
          <cell r="K37">
            <v>3.0387261053600001E-5</v>
          </cell>
          <cell r="L37">
            <v>2.3499070486999999E-5</v>
          </cell>
          <cell r="M37">
            <v>2.13806371726E-5</v>
          </cell>
          <cell r="N37">
            <v>2.13678088629E-5</v>
          </cell>
          <cell r="O37">
            <v>-2.6718022105900001E-6</v>
          </cell>
          <cell r="P37">
            <v>4.1052710281900003E-6</v>
          </cell>
          <cell r="Q37">
            <v>1.82471420446E-5</v>
          </cell>
          <cell r="R37">
            <v>3.5205158658799998E-5</v>
          </cell>
          <cell r="S37">
            <v>4.20081929948E-5</v>
          </cell>
          <cell r="T37">
            <v>1.0843381057299999E-4</v>
          </cell>
          <cell r="U37">
            <v>1.0602833376199999E-4</v>
          </cell>
          <cell r="V37">
            <v>1.0187519058499999E-4</v>
          </cell>
          <cell r="W37">
            <v>1.01207992808E-4</v>
          </cell>
          <cell r="X37">
            <v>8.0712922713999997E-5</v>
          </cell>
          <cell r="Y37">
            <v>5.2815118155099997E-5</v>
          </cell>
          <cell r="Z37">
            <v>3.9234632583999997E-5</v>
          </cell>
          <cell r="AA37">
            <v>1.2360317408100001E-6</v>
          </cell>
          <cell r="AB37">
            <v>4.0103093325499996E-6</v>
          </cell>
          <cell r="AC37">
            <v>1.5181537483399999E-6</v>
          </cell>
          <cell r="AD37">
            <v>8.6866968871299997E-6</v>
          </cell>
          <cell r="AE37">
            <v>2.8757466285100001E-5</v>
          </cell>
          <cell r="AF37">
            <v>5.0338931715900001E-5</v>
          </cell>
          <cell r="AG37">
            <v>5.5363606101099999E-5</v>
          </cell>
          <cell r="AH37">
            <v>5.13695361291E-5</v>
          </cell>
          <cell r="AI37">
            <v>4.73356324727E-5</v>
          </cell>
          <cell r="AJ37">
            <v>4.6428397434599997E-5</v>
          </cell>
          <cell r="AK37">
            <v>3.8459189308700002E-5</v>
          </cell>
          <cell r="AL37">
            <v>2.8979664049600001E-5</v>
          </cell>
          <cell r="AM37">
            <v>2.2462360380099998E-5</v>
          </cell>
          <cell r="AN37">
            <v>1.8485344145200002E-5</v>
          </cell>
          <cell r="AO37">
            <v>1.1458775720599999E-5</v>
          </cell>
          <cell r="AP37">
            <v>9.8041557551299999E-6</v>
          </cell>
          <cell r="AQ37">
            <v>3.43710343886E-5</v>
          </cell>
          <cell r="AR37">
            <v>6.6968511659599997E-5</v>
          </cell>
          <cell r="AS37">
            <v>9.4569548540800004E-5</v>
          </cell>
          <cell r="AT37">
            <v>1.1402936955400001E-4</v>
          </cell>
          <cell r="AU37">
            <v>1.04755231851E-4</v>
          </cell>
          <cell r="AV37">
            <v>9.5522113477500005E-5</v>
          </cell>
          <cell r="AW37">
            <v>9.3227937603600005E-5</v>
          </cell>
          <cell r="AX37">
            <v>8.1542167586299994E-5</v>
          </cell>
          <cell r="AY37">
            <v>6.6144219813700007E-5</v>
          </cell>
          <cell r="AZ37">
            <v>5.7325585335999997E-5</v>
          </cell>
          <cell r="BA37">
            <v>1.9898210076E-5</v>
          </cell>
        </row>
        <row r="38">
          <cell r="B38">
            <v>-3.0412545294E-6</v>
          </cell>
          <cell r="C38">
            <v>-1.56826900303E-6</v>
          </cell>
          <cell r="D38">
            <v>9.9878586223500005E-6</v>
          </cell>
          <cell r="E38">
            <v>1.8052241411999999E-5</v>
          </cell>
          <cell r="F38">
            <v>2.8949829519300001E-5</v>
          </cell>
          <cell r="G38">
            <v>3.0325849705E-5</v>
          </cell>
          <cell r="H38">
            <v>3.3896136264199999E-5</v>
          </cell>
          <cell r="I38">
            <v>3.2062045424899999E-5</v>
          </cell>
          <cell r="J38">
            <v>3.1492068796599998E-5</v>
          </cell>
          <cell r="K38">
            <v>2.84675743651E-5</v>
          </cell>
          <cell r="L38">
            <v>2.3826427302099999E-5</v>
          </cell>
          <cell r="M38">
            <v>2.2076570999900001E-5</v>
          </cell>
          <cell r="N38">
            <v>2.2067333728400001E-5</v>
          </cell>
          <cell r="O38">
            <v>-1.1023072029799999E-5</v>
          </cell>
          <cell r="P38">
            <v>-5.0034766030900002E-6</v>
          </cell>
          <cell r="Q38">
            <v>6.7283969286299999E-6</v>
          </cell>
          <cell r="R38">
            <v>2.1743489045E-5</v>
          </cell>
          <cell r="S38">
            <v>2.8191487894200001E-5</v>
          </cell>
          <cell r="T38">
            <v>9.8788378310000002E-5</v>
          </cell>
          <cell r="U38">
            <v>1.0187519058499999E-4</v>
          </cell>
          <cell r="V38">
            <v>1.05092538775E-4</v>
          </cell>
          <cell r="W38">
            <v>1.0937584898000001E-4</v>
          </cell>
          <cell r="X38">
            <v>8.5270969102500005E-5</v>
          </cell>
          <cell r="Y38">
            <v>5.3203338970699998E-5</v>
          </cell>
          <cell r="Z38">
            <v>4.0996440691200002E-5</v>
          </cell>
          <cell r="AA38">
            <v>6.3158926042299997E-6</v>
          </cell>
          <cell r="AB38">
            <v>-8.5829751487899996E-6</v>
          </cell>
          <cell r="AC38">
            <v>-8.6403060553900008E-6</v>
          </cell>
          <cell r="AD38">
            <v>-1.3142392252800001E-7</v>
          </cell>
          <cell r="AE38">
            <v>2.1349812769700001E-5</v>
          </cell>
          <cell r="AF38">
            <v>4.3686174324700001E-5</v>
          </cell>
          <cell r="AG38">
            <v>5.0000651646000001E-5</v>
          </cell>
          <cell r="AH38">
            <v>4.8040994320599999E-5</v>
          </cell>
          <cell r="AI38">
            <v>4.4732814126100002E-5</v>
          </cell>
          <cell r="AJ38">
            <v>4.5145928770800003E-5</v>
          </cell>
          <cell r="AK38">
            <v>3.8034051561499999E-5</v>
          </cell>
          <cell r="AL38">
            <v>2.9238366612599999E-5</v>
          </cell>
          <cell r="AM38">
            <v>2.35974329791E-5</v>
          </cell>
          <cell r="AN38">
            <v>2.09280621728E-5</v>
          </cell>
          <cell r="AO38">
            <v>-3.01346306295E-6</v>
          </cell>
          <cell r="AP38">
            <v>-4.9227968526700002E-6</v>
          </cell>
          <cell r="AQ38">
            <v>2.2153457429599999E-5</v>
          </cell>
          <cell r="AR38">
            <v>5.6881137969399997E-5</v>
          </cell>
          <cell r="AS38">
            <v>8.5533598249400007E-5</v>
          </cell>
          <cell r="AT38">
            <v>1.06173861254E-4</v>
          </cell>
          <cell r="AU38">
            <v>1.00164139838E-4</v>
          </cell>
          <cell r="AV38">
            <v>9.3208178701300007E-5</v>
          </cell>
          <cell r="AW38">
            <v>9.2341419356400004E-5</v>
          </cell>
          <cell r="AX38">
            <v>8.1665336891599996E-5</v>
          </cell>
          <cell r="AY38">
            <v>6.6674177218699993E-5</v>
          </cell>
          <cell r="AZ38">
            <v>5.8552061984199997E-5</v>
          </cell>
          <cell r="BA38">
            <v>2.61012388033E-5</v>
          </cell>
        </row>
        <row r="39">
          <cell r="B39">
            <v>-3.529065575E-6</v>
          </cell>
          <cell r="C39">
            <v>-4.6476521399200003E-6</v>
          </cell>
          <cell r="D39">
            <v>4.7002087284100002E-6</v>
          </cell>
          <cell r="E39">
            <v>1.1036116300900001E-5</v>
          </cell>
          <cell r="F39">
            <v>2.139197574E-5</v>
          </cell>
          <cell r="G39">
            <v>2.13149184959E-5</v>
          </cell>
          <cell r="H39">
            <v>2.6305583679300001E-5</v>
          </cell>
          <cell r="I39">
            <v>2.54898069155E-5</v>
          </cell>
          <cell r="J39">
            <v>2.65629485331E-5</v>
          </cell>
          <cell r="K39">
            <v>2.6606003408200001E-5</v>
          </cell>
          <cell r="L39">
            <v>2.4246597548100002E-5</v>
          </cell>
          <cell r="M39">
            <v>2.3509163758299999E-5</v>
          </cell>
          <cell r="N39">
            <v>2.35074078153E-5</v>
          </cell>
          <cell r="O39">
            <v>-1.7928423279799999E-5</v>
          </cell>
          <cell r="P39">
            <v>-1.2696794017700001E-5</v>
          </cell>
          <cell r="Q39">
            <v>-3.5982716648500002E-6</v>
          </cell>
          <cell r="R39">
            <v>1.0362452859E-5</v>
          </cell>
          <cell r="S39">
            <v>1.6066255833700001E-5</v>
          </cell>
          <cell r="T39">
            <v>9.2039587474900003E-5</v>
          </cell>
          <cell r="U39">
            <v>1.01207992808E-4</v>
          </cell>
          <cell r="V39">
            <v>1.0937584898000001E-4</v>
          </cell>
          <cell r="W39">
            <v>1.20762999892E-4</v>
          </cell>
          <cell r="X39">
            <v>9.1533697467100004E-5</v>
          </cell>
          <cell r="Y39">
            <v>5.3496045804099999E-5</v>
          </cell>
          <cell r="Z39">
            <v>4.2514586735599999E-5</v>
          </cell>
          <cell r="AA39">
            <v>1.13612616339E-5</v>
          </cell>
          <cell r="AB39">
            <v>-1.8836129396999999E-5</v>
          </cell>
          <cell r="AC39">
            <v>-1.6946248577699999E-5</v>
          </cell>
          <cell r="AD39">
            <v>-6.8887751241600003E-6</v>
          </cell>
          <cell r="AE39">
            <v>1.6571764553800001E-5</v>
          </cell>
          <cell r="AF39">
            <v>4.01384452977E-5</v>
          </cell>
          <cell r="AG39">
            <v>4.7221643695400002E-5</v>
          </cell>
          <cell r="AH39">
            <v>4.7127773101600002E-5</v>
          </cell>
          <cell r="AI39">
            <v>4.4219489680499997E-5</v>
          </cell>
          <cell r="AJ39">
            <v>4.5901426466700001E-5</v>
          </cell>
          <cell r="AK39">
            <v>3.8988832775700003E-5</v>
          </cell>
          <cell r="AL39">
            <v>3.0360922525999999E-5</v>
          </cell>
          <cell r="AM39">
            <v>2.5138320978399999E-5</v>
          </cell>
          <cell r="AN39">
            <v>2.40478513017E-5</v>
          </cell>
          <cell r="AO39">
            <v>-1.58009288755E-5</v>
          </cell>
          <cell r="AP39">
            <v>-1.6896114368299999E-5</v>
          </cell>
          <cell r="AQ39">
            <v>1.22827062466E-5</v>
          </cell>
          <cell r="AR39">
            <v>4.9682007415599997E-5</v>
          </cell>
          <cell r="AS39">
            <v>7.9459471562900002E-5</v>
          </cell>
          <cell r="AT39">
            <v>1.01609437131E-4</v>
          </cell>
          <cell r="AU39">
            <v>9.8332535959300005E-5</v>
          </cell>
          <cell r="AV39">
            <v>9.3425109851399997E-5</v>
          </cell>
          <cell r="AW39">
            <v>9.4013401808299994E-5</v>
          </cell>
          <cell r="AX39">
            <v>8.3742011521199995E-5</v>
          </cell>
          <cell r="AY39">
            <v>6.8056440866599995E-5</v>
          </cell>
          <cell r="AZ39">
            <v>6.0442603435500002E-5</v>
          </cell>
          <cell r="BA39">
            <v>3.2208493191500003E-5</v>
          </cell>
        </row>
        <row r="40">
          <cell r="B40">
            <v>-1.4526019780900001E-6</v>
          </cell>
          <cell r="C40">
            <v>-1.1523138753199999E-6</v>
          </cell>
          <cell r="D40">
            <v>6.4890305904299999E-6</v>
          </cell>
          <cell r="E40">
            <v>1.43943169136E-5</v>
          </cell>
          <cell r="F40">
            <v>2.4008060155000001E-5</v>
          </cell>
          <cell r="G40">
            <v>2.6621262529599999E-5</v>
          </cell>
          <cell r="H40">
            <v>3.0412365286900001E-5</v>
          </cell>
          <cell r="I40">
            <v>2.9895121997199998E-5</v>
          </cell>
          <cell r="J40">
            <v>3.0339310167700001E-5</v>
          </cell>
          <cell r="K40">
            <v>2.9713384913199999E-5</v>
          </cell>
          <cell r="L40">
            <v>2.7263829113799999E-5</v>
          </cell>
          <cell r="M40">
            <v>2.6396593676300001E-5</v>
          </cell>
          <cell r="N40">
            <v>2.6389467168900001E-5</v>
          </cell>
          <cell r="O40">
            <v>-1.3995840122500001E-5</v>
          </cell>
          <cell r="P40">
            <v>-1.0051799190600001E-5</v>
          </cell>
          <cell r="Q40">
            <v>-1.8047773418000001E-6</v>
          </cell>
          <cell r="R40">
            <v>9.9813340305099998E-6</v>
          </cell>
          <cell r="S40">
            <v>1.65144509911E-5</v>
          </cell>
          <cell r="T40">
            <v>7.5590948666300002E-5</v>
          </cell>
          <cell r="U40">
            <v>8.0712922713999997E-5</v>
          </cell>
          <cell r="V40">
            <v>8.5270969102500005E-5</v>
          </cell>
          <cell r="W40">
            <v>9.1533697467100004E-5</v>
          </cell>
          <cell r="X40">
            <v>7.7407410533800002E-5</v>
          </cell>
          <cell r="Y40">
            <v>5.5986686440799997E-5</v>
          </cell>
          <cell r="Z40">
            <v>4.3768155476700001E-5</v>
          </cell>
          <cell r="AA40">
            <v>1.3453217575599999E-5</v>
          </cell>
          <cell r="AB40">
            <v>-1.3560528601100001E-5</v>
          </cell>
          <cell r="AC40">
            <v>-1.12373601457E-5</v>
          </cell>
          <cell r="AD40">
            <v>-2.9565528991800001E-6</v>
          </cell>
          <cell r="AE40">
            <v>1.5042670462899999E-5</v>
          </cell>
          <cell r="AF40">
            <v>3.4486201592499999E-5</v>
          </cell>
          <cell r="AG40">
            <v>4.1397028642899999E-5</v>
          </cell>
          <cell r="AH40">
            <v>4.1421284708899999E-5</v>
          </cell>
          <cell r="AI40">
            <v>3.9307938739399997E-5</v>
          </cell>
          <cell r="AJ40">
            <v>3.9784652722500003E-5</v>
          </cell>
          <cell r="AK40">
            <v>3.4233693067799998E-5</v>
          </cell>
          <cell r="AL40">
            <v>2.75288414408E-5</v>
          </cell>
          <cell r="AM40">
            <v>2.31415648774E-5</v>
          </cell>
          <cell r="AN40">
            <v>2.0610463926299999E-5</v>
          </cell>
          <cell r="AO40">
            <v>-1.48073369134E-5</v>
          </cell>
          <cell r="AP40">
            <v>-1.4563207100799999E-5</v>
          </cell>
          <cell r="AQ40">
            <v>9.4377482282999999E-6</v>
          </cell>
          <cell r="AR40">
            <v>3.7402091773999999E-5</v>
          </cell>
          <cell r="AS40">
            <v>6.2803200749999999E-5</v>
          </cell>
          <cell r="AT40">
            <v>8.2920321799700005E-5</v>
          </cell>
          <cell r="AU40">
            <v>8.1975358986100002E-5</v>
          </cell>
          <cell r="AV40">
            <v>7.9327939128900007E-5</v>
          </cell>
          <cell r="AW40">
            <v>8.0577580455299994E-5</v>
          </cell>
          <cell r="AX40">
            <v>7.4175976379300002E-5</v>
          </cell>
          <cell r="AY40">
            <v>6.5081941103200004E-5</v>
          </cell>
          <cell r="AZ40">
            <v>5.82976021025E-5</v>
          </cell>
          <cell r="BA40">
            <v>3.11695694737E-5</v>
          </cell>
        </row>
        <row r="41">
          <cell r="B41">
            <v>2.1701029081299998E-6</v>
          </cell>
          <cell r="C41">
            <v>3.02921044682E-6</v>
          </cell>
          <cell r="D41">
            <v>8.5498894860299996E-6</v>
          </cell>
          <cell r="E41">
            <v>1.7197562843099999E-5</v>
          </cell>
          <cell r="F41">
            <v>2.6239619667400001E-5</v>
          </cell>
          <cell r="G41">
            <v>3.2801263542800003E-5</v>
          </cell>
          <cell r="H41">
            <v>3.41983858463E-5</v>
          </cell>
          <cell r="I41">
            <v>3.3691735062699998E-5</v>
          </cell>
          <cell r="J41">
            <v>3.3579128726699999E-5</v>
          </cell>
          <cell r="K41">
            <v>3.2537814683E-5</v>
          </cell>
          <cell r="L41">
            <v>3.0663588283400002E-5</v>
          </cell>
          <cell r="M41">
            <v>2.9751064129899999E-5</v>
          </cell>
          <cell r="N41">
            <v>2.9733236317600001E-5</v>
          </cell>
          <cell r="O41">
            <v>-6.6554154158000001E-6</v>
          </cell>
          <cell r="P41">
            <v>-4.5604452226900002E-6</v>
          </cell>
          <cell r="Q41">
            <v>2.5751450853600001E-6</v>
          </cell>
          <cell r="R41">
            <v>1.16112563504E-5</v>
          </cell>
          <cell r="S41">
            <v>1.84525872758E-5</v>
          </cell>
          <cell r="T41">
            <v>5.2925120275700002E-5</v>
          </cell>
          <cell r="U41">
            <v>5.2815118155099997E-5</v>
          </cell>
          <cell r="V41">
            <v>5.3203338970699998E-5</v>
          </cell>
          <cell r="W41">
            <v>5.3496045804099999E-5</v>
          </cell>
          <cell r="X41">
            <v>5.5986686440799997E-5</v>
          </cell>
          <cell r="Y41">
            <v>6.0409600386400003E-5</v>
          </cell>
          <cell r="Z41">
            <v>4.5656368428599997E-5</v>
          </cell>
          <cell r="AA41">
            <v>1.80974218786E-5</v>
          </cell>
          <cell r="AB41">
            <v>-6.8558857940199999E-6</v>
          </cell>
          <cell r="AC41">
            <v>-2.8095003998399998E-6</v>
          </cell>
          <cell r="AD41">
            <v>3.3151284468700001E-6</v>
          </cell>
          <cell r="AE41">
            <v>1.39826252713E-5</v>
          </cell>
          <cell r="AF41">
            <v>2.7541870458600002E-5</v>
          </cell>
          <cell r="AG41">
            <v>3.3618210941899997E-5</v>
          </cell>
          <cell r="AH41">
            <v>3.3857319764900002E-5</v>
          </cell>
          <cell r="AI41">
            <v>3.3006581290399999E-5</v>
          </cell>
          <cell r="AJ41">
            <v>3.25464545105E-5</v>
          </cell>
          <cell r="AK41">
            <v>2.9102106015800001E-5</v>
          </cell>
          <cell r="AL41">
            <v>2.54494667966E-5</v>
          </cell>
          <cell r="AM41">
            <v>2.23750477551E-5</v>
          </cell>
          <cell r="AN41">
            <v>1.8235720207899999E-5</v>
          </cell>
          <cell r="AO41">
            <v>-4.4741567693300003E-6</v>
          </cell>
          <cell r="AP41">
            <v>-4.9471873223400001E-6</v>
          </cell>
          <cell r="AQ41">
            <v>7.6566335351699994E-6</v>
          </cell>
          <cell r="AR41">
            <v>2.1017694824099998E-5</v>
          </cell>
          <cell r="AS41">
            <v>3.9348156938700001E-5</v>
          </cell>
          <cell r="AT41">
            <v>5.7731594634799998E-5</v>
          </cell>
          <cell r="AU41">
            <v>6.0071279429400003E-5</v>
          </cell>
          <cell r="AV41">
            <v>6.04319520317E-5</v>
          </cell>
          <cell r="AW41">
            <v>6.2591826197299998E-5</v>
          </cell>
          <cell r="AX41">
            <v>6.2118586538300002E-5</v>
          </cell>
          <cell r="AY41">
            <v>6.2141607767000003E-5</v>
          </cell>
          <cell r="AZ41">
            <v>5.6674448401400002E-5</v>
          </cell>
          <cell r="BA41">
            <v>3.2715479221599999E-5</v>
          </cell>
        </row>
        <row r="42">
          <cell r="B42">
            <v>1.3978948168E-6</v>
          </cell>
          <cell r="C42">
            <v>6.5683681399600003E-7</v>
          </cell>
          <cell r="D42">
            <v>4.1474519322799997E-6</v>
          </cell>
          <cell r="E42">
            <v>1.04591593564E-5</v>
          </cell>
          <cell r="F42">
            <v>1.8584277704500001E-5</v>
          </cell>
          <cell r="G42">
            <v>2.64513137469E-5</v>
          </cell>
          <cell r="H42">
            <v>2.7262597326799999E-5</v>
          </cell>
          <cell r="I42">
            <v>2.73982002757E-5</v>
          </cell>
          <cell r="J42">
            <v>2.7888829934599998E-5</v>
          </cell>
          <cell r="K42">
            <v>2.8349685287299999E-5</v>
          </cell>
          <cell r="L42">
            <v>2.7023204137600001E-5</v>
          </cell>
          <cell r="M42">
            <v>2.6445758153799999E-5</v>
          </cell>
          <cell r="N42">
            <v>2.6429820501099999E-5</v>
          </cell>
          <cell r="O42">
            <v>-7.9385599524200005E-6</v>
          </cell>
          <cell r="P42">
            <v>-6.4593419822500003E-6</v>
          </cell>
          <cell r="Q42">
            <v>-8.4340593498300003E-7</v>
          </cell>
          <cell r="R42">
            <v>5.6098397547699996E-6</v>
          </cell>
          <cell r="S42">
            <v>1.0608440912699999E-5</v>
          </cell>
          <cell r="T42">
            <v>3.8402812151999999E-5</v>
          </cell>
          <cell r="U42">
            <v>3.9234632583999997E-5</v>
          </cell>
          <cell r="V42">
            <v>4.0996440691200002E-5</v>
          </cell>
          <cell r="W42">
            <v>4.2514586735599999E-5</v>
          </cell>
          <cell r="X42">
            <v>4.3768155476700001E-5</v>
          </cell>
          <cell r="Y42">
            <v>4.5656368428599997E-5</v>
          </cell>
          <cell r="Z42">
            <v>4.06322582064E-5</v>
          </cell>
          <cell r="AA42">
            <v>2.04253978037E-5</v>
          </cell>
          <cell r="AB42">
            <v>-8.9283256370800008E-6</v>
          </cell>
          <cell r="AC42">
            <v>-5.4804971684199998E-6</v>
          </cell>
          <cell r="AD42">
            <v>9.8676925992599992E-7</v>
          </cell>
          <cell r="AE42">
            <v>9.64505292911E-6</v>
          </cell>
          <cell r="AF42">
            <v>2.0599964159699999E-5</v>
          </cell>
          <cell r="AG42">
            <v>2.6512868243100002E-5</v>
          </cell>
          <cell r="AH42">
            <v>2.7215223673399998E-5</v>
          </cell>
          <cell r="AI42">
            <v>2.66662328178E-5</v>
          </cell>
          <cell r="AJ42">
            <v>2.6084199804099999E-5</v>
          </cell>
          <cell r="AK42">
            <v>2.3184529037899999E-5</v>
          </cell>
          <cell r="AL42">
            <v>2.0017193376900001E-5</v>
          </cell>
          <cell r="AM42">
            <v>1.7597433660599998E-5</v>
          </cell>
          <cell r="AN42">
            <v>1.44591996765E-5</v>
          </cell>
          <cell r="AO42">
            <v>-9.7066939043700006E-6</v>
          </cell>
          <cell r="AP42">
            <v>-1.07756286329E-5</v>
          </cell>
          <cell r="AQ42">
            <v>-2.8064525963099998E-6</v>
          </cell>
          <cell r="AR42">
            <v>7.86625493296E-6</v>
          </cell>
          <cell r="AS42">
            <v>2.2956269952900001E-5</v>
          </cell>
          <cell r="AT42">
            <v>4.1927742429100003E-5</v>
          </cell>
          <cell r="AU42">
            <v>4.3975121635699998E-5</v>
          </cell>
          <cell r="AV42">
            <v>4.4047693598600003E-5</v>
          </cell>
          <cell r="AW42">
            <v>4.5908930828099998E-5</v>
          </cell>
          <cell r="AX42">
            <v>4.6548914076799999E-5</v>
          </cell>
          <cell r="AY42">
            <v>4.7371006626499999E-5</v>
          </cell>
          <cell r="AZ42">
            <v>4.3707047856200001E-5</v>
          </cell>
          <cell r="BA42">
            <v>2.6315251510899999E-5</v>
          </cell>
        </row>
        <row r="43">
          <cell r="B43">
            <v>1.69965600492E-6</v>
          </cell>
          <cell r="C43">
            <v>-3.5043324120300001E-6</v>
          </cell>
          <cell r="D43">
            <v>-4.8065637117999998E-6</v>
          </cell>
          <cell r="E43">
            <v>-4.20119376621E-6</v>
          </cell>
          <cell r="F43">
            <v>-3.2896364344300001E-6</v>
          </cell>
          <cell r="G43">
            <v>3.40191394195E-6</v>
          </cell>
          <cell r="H43">
            <v>3.0737306605499998E-6</v>
          </cell>
          <cell r="I43">
            <v>3.9745085408299998E-6</v>
          </cell>
          <cell r="J43">
            <v>5.8746332061799996E-6</v>
          </cell>
          <cell r="K43">
            <v>1.0934763078200001E-5</v>
          </cell>
          <cell r="L43">
            <v>1.33962532782E-5</v>
          </cell>
          <cell r="M43">
            <v>1.4328163703299999E-5</v>
          </cell>
          <cell r="N43">
            <v>1.43219070348E-5</v>
          </cell>
          <cell r="O43">
            <v>-6.39540262174E-6</v>
          </cell>
          <cell r="P43">
            <v>-7.9858083267300007E-6</v>
          </cell>
          <cell r="Q43">
            <v>-8.3746291114500003E-6</v>
          </cell>
          <cell r="R43">
            <v>-8.4688061150400007E-6</v>
          </cell>
          <cell r="S43">
            <v>-7.9834341631399993E-6</v>
          </cell>
          <cell r="T43">
            <v>-3.1824163449500002E-6</v>
          </cell>
          <cell r="U43">
            <v>1.2360317408100001E-6</v>
          </cell>
          <cell r="V43">
            <v>6.3158926042299997E-6</v>
          </cell>
          <cell r="W43">
            <v>1.13612616339E-5</v>
          </cell>
          <cell r="X43">
            <v>1.3453217575599999E-5</v>
          </cell>
          <cell r="Y43">
            <v>1.80974218786E-5</v>
          </cell>
          <cell r="Z43">
            <v>2.04253978037E-5</v>
          </cell>
          <cell r="AA43">
            <v>3.8929216255999998E-5</v>
          </cell>
          <cell r="AB43">
            <v>-1.30611492036E-5</v>
          </cell>
          <cell r="AC43">
            <v>-1.01647942607E-5</v>
          </cell>
          <cell r="AD43">
            <v>-4.7446728472399999E-6</v>
          </cell>
          <cell r="AE43">
            <v>-1.67454400421E-6</v>
          </cell>
          <cell r="AF43">
            <v>1.9829992301899999E-6</v>
          </cell>
          <cell r="AG43">
            <v>5.7945761784399999E-6</v>
          </cell>
          <cell r="AH43">
            <v>8.11385504097E-6</v>
          </cell>
          <cell r="AI43">
            <v>8.9355104292699992E-6</v>
          </cell>
          <cell r="AJ43">
            <v>9.3853425229399995E-6</v>
          </cell>
          <cell r="AK43">
            <v>9.7830576147999999E-6</v>
          </cell>
          <cell r="AL43">
            <v>9.8097048798900003E-6</v>
          </cell>
          <cell r="AM43">
            <v>9.5661749644900003E-6</v>
          </cell>
          <cell r="AN43">
            <v>1.0121723859400001E-5</v>
          </cell>
          <cell r="AO43">
            <v>-1.2019843199E-5</v>
          </cell>
          <cell r="AP43">
            <v>-2.0724700301600001E-5</v>
          </cell>
          <cell r="AQ43">
            <v>-2.06108356433E-5</v>
          </cell>
          <cell r="AR43">
            <v>-1.95406387231E-5</v>
          </cell>
          <cell r="AS43">
            <v>-1.44408807603E-5</v>
          </cell>
          <cell r="AT43">
            <v>-1.20814716724E-6</v>
          </cell>
          <cell r="AU43">
            <v>3.95468210784E-6</v>
          </cell>
          <cell r="AV43">
            <v>5.7477780408500003E-6</v>
          </cell>
          <cell r="AW43">
            <v>8.0895883369899999E-6</v>
          </cell>
          <cell r="AX43">
            <v>1.17292399921E-5</v>
          </cell>
          <cell r="AY43">
            <v>1.7314594822300001E-5</v>
          </cell>
          <cell r="AZ43">
            <v>1.7421070039400001E-5</v>
          </cell>
          <cell r="BA43">
            <v>2.4370605124E-5</v>
          </cell>
        </row>
        <row r="44">
          <cell r="B44">
            <v>2.0378489498800001E-5</v>
          </cell>
          <cell r="C44">
            <v>2.2434063063000001E-5</v>
          </cell>
          <cell r="D44">
            <v>1.5627705714999999E-5</v>
          </cell>
          <cell r="E44">
            <v>1.0309067295999999E-5</v>
          </cell>
          <cell r="F44">
            <v>1.1130067390800001E-5</v>
          </cell>
          <cell r="G44">
            <v>4.5424302360999998E-6</v>
          </cell>
          <cell r="H44">
            <v>2.1999697898699999E-6</v>
          </cell>
          <cell r="I44">
            <v>1.0405024079E-6</v>
          </cell>
          <cell r="J44">
            <v>-1.79780988615E-6</v>
          </cell>
          <cell r="K44">
            <v>-7.5767961986899998E-6</v>
          </cell>
          <cell r="L44">
            <v>-9.3156045718299999E-6</v>
          </cell>
          <cell r="M44">
            <v>-7.39901849744E-6</v>
          </cell>
          <cell r="N44">
            <v>-7.3961697801099996E-6</v>
          </cell>
          <cell r="O44">
            <v>6.1626818366700004E-5</v>
          </cell>
          <cell r="P44">
            <v>4.8252528735099999E-5</v>
          </cell>
          <cell r="Q44">
            <v>2.7945843218800001E-5</v>
          </cell>
          <cell r="R44">
            <v>2.2032336412400001E-5</v>
          </cell>
          <cell r="S44">
            <v>1.6594730192800001E-5</v>
          </cell>
          <cell r="T44">
            <v>1.6648901585700002E-5</v>
          </cell>
          <cell r="U44">
            <v>4.0103093325499996E-6</v>
          </cell>
          <cell r="V44">
            <v>-8.5829751487899996E-6</v>
          </cell>
          <cell r="W44">
            <v>-1.8836129396999999E-5</v>
          </cell>
          <cell r="X44">
            <v>-1.3560528601100001E-5</v>
          </cell>
          <cell r="Y44">
            <v>-6.8558857940199999E-6</v>
          </cell>
          <cell r="Z44">
            <v>-8.9283256370800008E-6</v>
          </cell>
          <cell r="AA44">
            <v>-1.30611492036E-5</v>
          </cell>
          <cell r="AB44">
            <v>1.4644229514500001E-4</v>
          </cell>
          <cell r="AC44">
            <v>9.45311987087E-5</v>
          </cell>
          <cell r="AD44">
            <v>6.1131151332599997E-5</v>
          </cell>
          <cell r="AE44">
            <v>4.6746797835400003E-5</v>
          </cell>
          <cell r="AF44">
            <v>3.8830280407400003E-5</v>
          </cell>
          <cell r="AG44">
            <v>3.1294742044299998E-5</v>
          </cell>
          <cell r="AH44">
            <v>2.33947828537E-5</v>
          </cell>
          <cell r="AI44">
            <v>1.7828735166399999E-5</v>
          </cell>
          <cell r="AJ44">
            <v>1.0888866047300001E-5</v>
          </cell>
          <cell r="AK44">
            <v>5.58403434777E-6</v>
          </cell>
          <cell r="AL44">
            <v>1.83853700068E-6</v>
          </cell>
          <cell r="AM44">
            <v>-2.4583341322500001E-6</v>
          </cell>
          <cell r="AN44">
            <v>-4.3929710582199998E-6</v>
          </cell>
          <cell r="AO44">
            <v>1.5302879421100001E-4</v>
          </cell>
          <cell r="AP44">
            <v>9.6683517033400003E-5</v>
          </cell>
          <cell r="AQ44">
            <v>5.0570257600400001E-5</v>
          </cell>
          <cell r="AR44">
            <v>4.6089518226200002E-5</v>
          </cell>
          <cell r="AS44">
            <v>4.1191542093999998E-5</v>
          </cell>
          <cell r="AT44">
            <v>1.2204540663799999E-5</v>
          </cell>
          <cell r="AU44">
            <v>4.8477939313300003E-6</v>
          </cell>
          <cell r="AV44">
            <v>1.1984779504199999E-6</v>
          </cell>
          <cell r="AW44">
            <v>3.30222965801E-7</v>
          </cell>
          <cell r="AX44">
            <v>-3.4456081159899998E-6</v>
          </cell>
          <cell r="AY44">
            <v>-4.5079133880499999E-6</v>
          </cell>
          <cell r="AZ44">
            <v>-6.7817820925E-6</v>
          </cell>
          <cell r="BA44">
            <v>-1.5418072948E-5</v>
          </cell>
        </row>
        <row r="45">
          <cell r="B45">
            <v>1.48475994692E-5</v>
          </cell>
          <cell r="C45">
            <v>1.55096025217E-5</v>
          </cell>
          <cell r="D45">
            <v>9.8275483367399997E-6</v>
          </cell>
          <cell r="E45">
            <v>8.6034478262100008E-6</v>
          </cell>
          <cell r="F45">
            <v>9.7361154811300005E-6</v>
          </cell>
          <cell r="G45">
            <v>5.6638515061899998E-6</v>
          </cell>
          <cell r="H45">
            <v>5.4405990239500004E-6</v>
          </cell>
          <cell r="I45">
            <v>4.4955150192800002E-6</v>
          </cell>
          <cell r="J45">
            <v>2.2815830359900001E-6</v>
          </cell>
          <cell r="K45">
            <v>-1.4297138141900001E-6</v>
          </cell>
          <cell r="L45">
            <v>-3.0683991774300001E-6</v>
          </cell>
          <cell r="M45">
            <v>-2.0542341284000002E-6</v>
          </cell>
          <cell r="N45">
            <v>-2.0438258502400002E-6</v>
          </cell>
          <cell r="O45">
            <v>5.57136327343E-5</v>
          </cell>
          <cell r="P45">
            <v>4.6985343734599999E-5</v>
          </cell>
          <cell r="Q45">
            <v>3.1900579358200001E-5</v>
          </cell>
          <cell r="R45">
            <v>2.6199185810299999E-5</v>
          </cell>
          <cell r="S45">
            <v>2.24637138738E-5</v>
          </cell>
          <cell r="T45">
            <v>1.30070162796E-5</v>
          </cell>
          <cell r="U45">
            <v>1.5181537483399999E-6</v>
          </cell>
          <cell r="V45">
            <v>-8.6403060553900008E-6</v>
          </cell>
          <cell r="W45">
            <v>-1.6946248577699999E-5</v>
          </cell>
          <cell r="X45">
            <v>-1.12373601457E-5</v>
          </cell>
          <cell r="Y45">
            <v>-2.8095003998399998E-6</v>
          </cell>
          <cell r="Z45">
            <v>-5.4804971684199998E-6</v>
          </cell>
          <cell r="AA45">
            <v>-1.01647942607E-5</v>
          </cell>
          <cell r="AB45">
            <v>9.45311987087E-5</v>
          </cell>
          <cell r="AC45">
            <v>7.9894897529499999E-5</v>
          </cell>
          <cell r="AD45">
            <v>5.9758974921899998E-5</v>
          </cell>
          <cell r="AE45">
            <v>4.5215851319399998E-5</v>
          </cell>
          <cell r="AF45">
            <v>3.6563601823599997E-5</v>
          </cell>
          <cell r="AG45">
            <v>2.8535354937599999E-5</v>
          </cell>
          <cell r="AH45">
            <v>2.16373579787E-5</v>
          </cell>
          <cell r="AI45">
            <v>1.6295007182999999E-5</v>
          </cell>
          <cell r="AJ45">
            <v>9.1754841986100002E-6</v>
          </cell>
          <cell r="AK45">
            <v>4.6304926832099996E-6</v>
          </cell>
          <cell r="AL45">
            <v>1.05858056395E-6</v>
          </cell>
          <cell r="AM45">
            <v>-1.85258773411E-6</v>
          </cell>
          <cell r="AN45">
            <v>-4.0132961511300004E-6</v>
          </cell>
          <cell r="AO45">
            <v>1.0703577763100001E-4</v>
          </cell>
          <cell r="AP45">
            <v>7.8782916753100007E-5</v>
          </cell>
          <cell r="AQ45">
            <v>4.5960732669500001E-5</v>
          </cell>
          <cell r="AR45">
            <v>3.8254077948200002E-5</v>
          </cell>
          <cell r="AS45">
            <v>3.0806631724100002E-5</v>
          </cell>
          <cell r="AT45">
            <v>9.4054272147900001E-6</v>
          </cell>
          <cell r="AU45">
            <v>3.92794708587E-6</v>
          </cell>
          <cell r="AV45">
            <v>1.07486456146E-6</v>
          </cell>
          <cell r="AW45">
            <v>1.3357039361499999E-7</v>
          </cell>
          <cell r="AX45">
            <v>-3.0915256418400002E-6</v>
          </cell>
          <cell r="AY45">
            <v>-3.9467393406600003E-6</v>
          </cell>
          <cell r="AZ45">
            <v>-6.2526567990999998E-6</v>
          </cell>
          <cell r="BA45">
            <v>-1.0247539609799999E-5</v>
          </cell>
        </row>
        <row r="46">
          <cell r="B46">
            <v>6.6191611226100004E-6</v>
          </cell>
          <cell r="C46">
            <v>8.2873470629899995E-6</v>
          </cell>
          <cell r="D46">
            <v>8.2679527307100005E-6</v>
          </cell>
          <cell r="E46">
            <v>1.0534850988099999E-5</v>
          </cell>
          <cell r="F46">
            <v>1.35665000635E-5</v>
          </cell>
          <cell r="G46">
            <v>1.33608060823E-5</v>
          </cell>
          <cell r="H46">
            <v>1.2296662905000001E-5</v>
          </cell>
          <cell r="I46">
            <v>1.07069508546E-5</v>
          </cell>
          <cell r="J46">
            <v>8.2432395865900003E-6</v>
          </cell>
          <cell r="K46">
            <v>4.3970831677499996E-6</v>
          </cell>
          <cell r="L46">
            <v>1.3608770822700001E-6</v>
          </cell>
          <cell r="M46">
            <v>1.43948636656E-6</v>
          </cell>
          <cell r="N46">
            <v>1.4403821178799999E-6</v>
          </cell>
          <cell r="O46">
            <v>4.5178352728299999E-5</v>
          </cell>
          <cell r="P46">
            <v>4.1115908535399998E-5</v>
          </cell>
          <cell r="Q46">
            <v>3.4116173318499997E-5</v>
          </cell>
          <cell r="R46">
            <v>3.2692393149599998E-5</v>
          </cell>
          <cell r="S46">
            <v>3.0045137468600001E-5</v>
          </cell>
          <cell r="T46">
            <v>1.94656886402E-5</v>
          </cell>
          <cell r="U46">
            <v>8.6866968871299997E-6</v>
          </cell>
          <cell r="V46">
            <v>-1.3142392252800001E-7</v>
          </cell>
          <cell r="W46">
            <v>-6.8887751241600003E-6</v>
          </cell>
          <cell r="X46">
            <v>-2.9565528991800001E-6</v>
          </cell>
          <cell r="Y46">
            <v>3.3151284468700001E-6</v>
          </cell>
          <cell r="Z46">
            <v>9.8676925992599992E-7</v>
          </cell>
          <cell r="AA46">
            <v>-4.7446728472399999E-6</v>
          </cell>
          <cell r="AB46">
            <v>6.1131151332599997E-5</v>
          </cell>
          <cell r="AC46">
            <v>5.9758974921899998E-5</v>
          </cell>
          <cell r="AD46">
            <v>5.8234246974799998E-5</v>
          </cell>
          <cell r="AE46">
            <v>5.0950487909499998E-5</v>
          </cell>
          <cell r="AF46">
            <v>4.6809797587800003E-5</v>
          </cell>
          <cell r="AG46">
            <v>3.7020287160300002E-5</v>
          </cell>
          <cell r="AH46">
            <v>2.96467122901E-5</v>
          </cell>
          <cell r="AI46">
            <v>2.4140051661199999E-5</v>
          </cell>
          <cell r="AJ46">
            <v>1.6700865463300001E-5</v>
          </cell>
          <cell r="AK46">
            <v>1.1227365029500001E-5</v>
          </cell>
          <cell r="AL46">
            <v>6.3818205856100002E-6</v>
          </cell>
          <cell r="AM46">
            <v>2.70564020571E-6</v>
          </cell>
          <cell r="AN46">
            <v>-3.2233196058099998E-7</v>
          </cell>
          <cell r="AO46">
            <v>7.1087934095399993E-5</v>
          </cell>
          <cell r="AP46">
            <v>5.8225178684500002E-5</v>
          </cell>
          <cell r="AQ46">
            <v>3.9278407280700002E-5</v>
          </cell>
          <cell r="AR46">
            <v>3.1667739637600001E-5</v>
          </cell>
          <cell r="AS46">
            <v>2.5413052915100001E-5</v>
          </cell>
          <cell r="AT46">
            <v>1.81425533309E-5</v>
          </cell>
          <cell r="AU46">
            <v>1.2170328028399999E-5</v>
          </cell>
          <cell r="AV46">
            <v>8.5789016758800007E-6</v>
          </cell>
          <cell r="AW46">
            <v>6.58710544737E-6</v>
          </cell>
          <cell r="AX46">
            <v>3.65007890912E-6</v>
          </cell>
          <cell r="AY46">
            <v>2.7633439958799998E-6</v>
          </cell>
          <cell r="AZ46">
            <v>-1.09221560323E-6</v>
          </cell>
          <cell r="BA46">
            <v>-1.83627739996E-6</v>
          </cell>
        </row>
        <row r="47">
          <cell r="B47">
            <v>5.9426786102299999E-6</v>
          </cell>
          <cell r="C47">
            <v>6.4993338591199999E-6</v>
          </cell>
          <cell r="D47">
            <v>8.4121475011499999E-6</v>
          </cell>
          <cell r="E47">
            <v>1.19057039879E-5</v>
          </cell>
          <cell r="F47">
            <v>1.6145506204600002E-5</v>
          </cell>
          <cell r="G47">
            <v>1.4084928436499999E-5</v>
          </cell>
          <cell r="H47">
            <v>1.39054638109E-5</v>
          </cell>
          <cell r="I47">
            <v>1.23844061877E-5</v>
          </cell>
          <cell r="J47">
            <v>1.00130418667E-5</v>
          </cell>
          <cell r="K47">
            <v>6.0162601074899998E-6</v>
          </cell>
          <cell r="L47">
            <v>2.32909911146E-6</v>
          </cell>
          <cell r="M47">
            <v>2.3555981755599999E-6</v>
          </cell>
          <cell r="N47">
            <v>2.36099596047E-6</v>
          </cell>
          <cell r="O47">
            <v>3.5640070415099998E-5</v>
          </cell>
          <cell r="P47">
            <v>3.3385379676300002E-5</v>
          </cell>
          <cell r="Q47">
            <v>2.7779856116000001E-5</v>
          </cell>
          <cell r="R47">
            <v>2.7110557901900001E-5</v>
          </cell>
          <cell r="S47">
            <v>2.67159213188E-5</v>
          </cell>
          <cell r="T47">
            <v>3.71259717093E-5</v>
          </cell>
          <cell r="U47">
            <v>2.8757466285100001E-5</v>
          </cell>
          <cell r="V47">
            <v>2.1349812769700001E-5</v>
          </cell>
          <cell r="W47">
            <v>1.6571764553800001E-5</v>
          </cell>
          <cell r="X47">
            <v>1.5042670462899999E-5</v>
          </cell>
          <cell r="Y47">
            <v>1.39826252713E-5</v>
          </cell>
          <cell r="Z47">
            <v>9.64505292911E-6</v>
          </cell>
          <cell r="AA47">
            <v>-1.67454400421E-6</v>
          </cell>
          <cell r="AB47">
            <v>4.6746797835400003E-5</v>
          </cell>
          <cell r="AC47">
            <v>4.5215851319399998E-5</v>
          </cell>
          <cell r="AD47">
            <v>5.0950487909499998E-5</v>
          </cell>
          <cell r="AE47">
            <v>5.9414127682599998E-5</v>
          </cell>
          <cell r="AF47">
            <v>6.6685802496699995E-5</v>
          </cell>
          <cell r="AG47">
            <v>5.59178583575E-5</v>
          </cell>
          <cell r="AH47">
            <v>4.8325845210400003E-5</v>
          </cell>
          <cell r="AI47">
            <v>4.2315563479699997E-5</v>
          </cell>
          <cell r="AJ47">
            <v>3.4941444690800001E-5</v>
          </cell>
          <cell r="AK47">
            <v>2.60686178713E-5</v>
          </cell>
          <cell r="AL47">
            <v>1.76725394739E-5</v>
          </cell>
          <cell r="AM47">
            <v>1.1808304896499999E-5</v>
          </cell>
          <cell r="AN47">
            <v>7.6879242831599992E-6</v>
          </cell>
          <cell r="AO47">
            <v>5.9715091506399998E-5</v>
          </cell>
          <cell r="AP47">
            <v>4.7921499589000002E-5</v>
          </cell>
          <cell r="AQ47">
            <v>3.81552550266E-5</v>
          </cell>
          <cell r="AR47">
            <v>4.4372519935300002E-5</v>
          </cell>
          <cell r="AS47">
            <v>4.7775395836500001E-5</v>
          </cell>
          <cell r="AT47">
            <v>4.2776877771500001E-5</v>
          </cell>
          <cell r="AU47">
            <v>3.6043713960700002E-5</v>
          </cell>
          <cell r="AV47">
            <v>3.1088420613099998E-5</v>
          </cell>
          <cell r="AW47">
            <v>2.93726286687E-5</v>
          </cell>
          <cell r="AX47">
            <v>2.43705596638E-5</v>
          </cell>
          <cell r="AY47">
            <v>1.9962193899999999E-5</v>
          </cell>
          <cell r="AZ47">
            <v>1.3243384427E-5</v>
          </cell>
          <cell r="BA47">
            <v>3.8221478943000001E-6</v>
          </cell>
        </row>
        <row r="48">
          <cell r="B48">
            <v>7.88776129631E-6</v>
          </cell>
          <cell r="C48">
            <v>6.6347917716499998E-6</v>
          </cell>
          <cell r="D48">
            <v>1.0032823925800001E-5</v>
          </cell>
          <cell r="E48">
            <v>1.5703421721599999E-5</v>
          </cell>
          <cell r="F48">
            <v>2.2383223872099999E-5</v>
          </cell>
          <cell r="G48">
            <v>2.0110009966999999E-5</v>
          </cell>
          <cell r="H48">
            <v>2.0763478059199999E-5</v>
          </cell>
          <cell r="I48">
            <v>1.91074950063E-5</v>
          </cell>
          <cell r="J48">
            <v>1.6627606439499998E-5</v>
          </cell>
          <cell r="K48">
            <v>1.2410336299300001E-5</v>
          </cell>
          <cell r="L48">
            <v>7.6839159781700008E-6</v>
          </cell>
          <cell r="M48">
            <v>7.8883760467799999E-6</v>
          </cell>
          <cell r="N48">
            <v>7.8872874830600007E-6</v>
          </cell>
          <cell r="O48">
            <v>2.6986276906200002E-5</v>
          </cell>
          <cell r="P48">
            <v>2.6208955043299999E-5</v>
          </cell>
          <cell r="Q48">
            <v>2.2901099581599998E-5</v>
          </cell>
          <cell r="R48">
            <v>2.46152519003E-5</v>
          </cell>
          <cell r="S48">
            <v>2.7057102555299998E-5</v>
          </cell>
          <cell r="T48">
            <v>5.7109011565599998E-5</v>
          </cell>
          <cell r="U48">
            <v>5.0338931715900001E-5</v>
          </cell>
          <cell r="V48">
            <v>4.3686174324700001E-5</v>
          </cell>
          <cell r="W48">
            <v>4.01384452977E-5</v>
          </cell>
          <cell r="X48">
            <v>3.4486201592499999E-5</v>
          </cell>
          <cell r="Y48">
            <v>2.7541870458600002E-5</v>
          </cell>
          <cell r="Z48">
            <v>2.0599964159699999E-5</v>
          </cell>
          <cell r="AA48">
            <v>1.9829992301899999E-6</v>
          </cell>
          <cell r="AB48">
            <v>3.8830280407400003E-5</v>
          </cell>
          <cell r="AC48">
            <v>3.6563601823599997E-5</v>
          </cell>
          <cell r="AD48">
            <v>4.6809797587800003E-5</v>
          </cell>
          <cell r="AE48">
            <v>6.6685802496699995E-5</v>
          </cell>
          <cell r="AF48">
            <v>8.6106556422900003E-5</v>
          </cell>
          <cell r="AG48">
            <v>7.8095330712999998E-5</v>
          </cell>
          <cell r="AH48">
            <v>7.0179088457399995E-5</v>
          </cell>
          <cell r="AI48">
            <v>6.3232583490199998E-5</v>
          </cell>
          <cell r="AJ48">
            <v>5.5417526639800001E-5</v>
          </cell>
          <cell r="AK48">
            <v>4.2547004715200003E-5</v>
          </cell>
          <cell r="AL48">
            <v>3.0189105433700001E-5</v>
          </cell>
          <cell r="AM48">
            <v>2.2129313824900001E-5</v>
          </cell>
          <cell r="AN48">
            <v>1.6563578124000001E-5</v>
          </cell>
          <cell r="AO48">
            <v>4.9649287564399998E-5</v>
          </cell>
          <cell r="AP48">
            <v>3.94116174129E-5</v>
          </cell>
          <cell r="AQ48">
            <v>3.9059789967499997E-5</v>
          </cell>
          <cell r="AR48">
            <v>5.8063069224699997E-5</v>
          </cell>
          <cell r="AS48">
            <v>7.2810690845100001E-5</v>
          </cell>
          <cell r="AT48">
            <v>7.1380897646699997E-5</v>
          </cell>
          <cell r="AU48">
            <v>6.4448501337900004E-5</v>
          </cell>
          <cell r="AV48">
            <v>5.7505014054899997E-5</v>
          </cell>
          <cell r="AW48">
            <v>5.6261050719599997E-5</v>
          </cell>
          <cell r="AX48">
            <v>4.8544729312500001E-5</v>
          </cell>
          <cell r="AY48">
            <v>4.1041128445599997E-5</v>
          </cell>
          <cell r="AZ48">
            <v>3.2023641932699998E-5</v>
          </cell>
          <cell r="BA48">
            <v>1.0943472005199999E-5</v>
          </cell>
        </row>
        <row r="49">
          <cell r="B49">
            <v>1.00005481826E-5</v>
          </cell>
          <cell r="C49">
            <v>7.0455103282800002E-6</v>
          </cell>
          <cell r="D49">
            <v>9.9273298253099995E-6</v>
          </cell>
          <cell r="E49">
            <v>1.7338304669400002E-5</v>
          </cell>
          <cell r="F49">
            <v>2.6212783241699999E-5</v>
          </cell>
          <cell r="G49">
            <v>2.6567604361000001E-5</v>
          </cell>
          <cell r="H49">
            <v>2.8468966031500002E-5</v>
          </cell>
          <cell r="I49">
            <v>2.6791515194999999E-5</v>
          </cell>
          <cell r="J49">
            <v>2.4323385257499999E-5</v>
          </cell>
          <cell r="K49">
            <v>2.04833397918E-5</v>
          </cell>
          <cell r="L49">
            <v>1.5261637758100001E-5</v>
          </cell>
          <cell r="M49">
            <v>1.5526069409000001E-5</v>
          </cell>
          <cell r="N49">
            <v>1.55135217671E-5</v>
          </cell>
          <cell r="O49">
            <v>1.9357638106600001E-5</v>
          </cell>
          <cell r="P49">
            <v>1.8106280312100001E-5</v>
          </cell>
          <cell r="Q49">
            <v>1.71549910459E-5</v>
          </cell>
          <cell r="R49">
            <v>2.1291957751400001E-5</v>
          </cell>
          <cell r="S49">
            <v>2.5331179985200001E-5</v>
          </cell>
          <cell r="T49">
            <v>6.0613790803299997E-5</v>
          </cell>
          <cell r="U49">
            <v>5.5363606101099999E-5</v>
          </cell>
          <cell r="V49">
            <v>5.0000651646000001E-5</v>
          </cell>
          <cell r="W49">
            <v>4.7221643695400002E-5</v>
          </cell>
          <cell r="X49">
            <v>4.1397028642899999E-5</v>
          </cell>
          <cell r="Y49">
            <v>3.3618210941899997E-5</v>
          </cell>
          <cell r="Z49">
            <v>2.6512868243100002E-5</v>
          </cell>
          <cell r="AA49">
            <v>5.7945761784399999E-6</v>
          </cell>
          <cell r="AB49">
            <v>3.1294742044299998E-5</v>
          </cell>
          <cell r="AC49">
            <v>2.8535354937599999E-5</v>
          </cell>
          <cell r="AD49">
            <v>3.7020287160300002E-5</v>
          </cell>
          <cell r="AE49">
            <v>5.59178583575E-5</v>
          </cell>
          <cell r="AF49">
            <v>7.8095330712999998E-5</v>
          </cell>
          <cell r="AG49">
            <v>8.0715649683E-5</v>
          </cell>
          <cell r="AH49">
            <v>7.3298787445200004E-5</v>
          </cell>
          <cell r="AI49">
            <v>6.6927748351000002E-5</v>
          </cell>
          <cell r="AJ49">
            <v>5.9768292383399997E-5</v>
          </cell>
          <cell r="AK49">
            <v>4.6414816293600002E-5</v>
          </cell>
          <cell r="AL49">
            <v>3.3947093039900002E-5</v>
          </cell>
          <cell r="AM49">
            <v>2.5508598058400001E-5</v>
          </cell>
          <cell r="AN49">
            <v>1.9678582339799998E-5</v>
          </cell>
          <cell r="AO49">
            <v>3.3368818215399998E-5</v>
          </cell>
          <cell r="AP49">
            <v>2.6052351477099999E-5</v>
          </cell>
          <cell r="AQ49">
            <v>3.1410280174400003E-5</v>
          </cell>
          <cell r="AR49">
            <v>5.4153567104600003E-5</v>
          </cell>
          <cell r="AS49">
            <v>7.4771629197200004E-5</v>
          </cell>
          <cell r="AT49">
            <v>7.7580881225600005E-5</v>
          </cell>
          <cell r="AU49">
            <v>7.2047151911299996E-5</v>
          </cell>
          <cell r="AV49">
            <v>6.5176764386400002E-5</v>
          </cell>
          <cell r="AW49">
            <v>6.4421671466199996E-5</v>
          </cell>
          <cell r="AX49">
            <v>5.6724162674699999E-5</v>
          </cell>
          <cell r="AY49">
            <v>4.9095649876699997E-5</v>
          </cell>
          <cell r="AZ49">
            <v>4.1224577394400003E-5</v>
          </cell>
          <cell r="BA49">
            <v>1.5326340065200001E-5</v>
          </cell>
        </row>
        <row r="50">
          <cell r="B50">
            <v>1.1625460909300001E-5</v>
          </cell>
          <cell r="C50">
            <v>7.4306646503500001E-6</v>
          </cell>
          <cell r="D50">
            <v>7.6526981528300005E-6</v>
          </cell>
          <cell r="E50">
            <v>1.3724192644600001E-5</v>
          </cell>
          <cell r="F50">
            <v>2.1178804965799999E-5</v>
          </cell>
          <cell r="G50">
            <v>2.10932122793E-5</v>
          </cell>
          <cell r="H50">
            <v>2.3046794039699998E-5</v>
          </cell>
          <cell r="I50">
            <v>2.19826732074E-5</v>
          </cell>
          <cell r="J50">
            <v>2.06551196435E-5</v>
          </cell>
          <cell r="K50">
            <v>1.8718809828600002E-5</v>
          </cell>
          <cell r="L50">
            <v>1.49884425859E-5</v>
          </cell>
          <cell r="M50">
            <v>1.5892630202299999E-5</v>
          </cell>
          <cell r="N50">
            <v>1.5883617288499999E-5</v>
          </cell>
          <cell r="O50">
            <v>1.46113849886E-5</v>
          </cell>
          <cell r="P50">
            <v>1.23995565849E-5</v>
          </cell>
          <cell r="Q50">
            <v>9.4637995446299994E-6</v>
          </cell>
          <cell r="R50">
            <v>1.0568570731399999E-5</v>
          </cell>
          <cell r="S50">
            <v>1.5310235057999999E-5</v>
          </cell>
          <cell r="T50">
            <v>5.4371615393900001E-5</v>
          </cell>
          <cell r="U50">
            <v>5.13695361291E-5</v>
          </cell>
          <cell r="V50">
            <v>4.8040994320599999E-5</v>
          </cell>
          <cell r="W50">
            <v>4.7127773101600002E-5</v>
          </cell>
          <cell r="X50">
            <v>4.1421284708899999E-5</v>
          </cell>
          <cell r="Y50">
            <v>3.3857319764900002E-5</v>
          </cell>
          <cell r="Z50">
            <v>2.7215223673399998E-5</v>
          </cell>
          <cell r="AA50">
            <v>8.11385504097E-6</v>
          </cell>
          <cell r="AB50">
            <v>2.33947828537E-5</v>
          </cell>
          <cell r="AC50">
            <v>2.16373579787E-5</v>
          </cell>
          <cell r="AD50">
            <v>2.96467122901E-5</v>
          </cell>
          <cell r="AE50">
            <v>4.8325845210400003E-5</v>
          </cell>
          <cell r="AF50">
            <v>7.0179088457399995E-5</v>
          </cell>
          <cell r="AG50">
            <v>7.3298787445200004E-5</v>
          </cell>
          <cell r="AH50">
            <v>7.1493988143100007E-5</v>
          </cell>
          <cell r="AI50">
            <v>6.6190815851700002E-5</v>
          </cell>
          <cell r="AJ50">
            <v>6.0192907966199997E-5</v>
          </cell>
          <cell r="AK50">
            <v>4.6873557930899997E-5</v>
          </cell>
          <cell r="AL50">
            <v>3.50091450941E-5</v>
          </cell>
          <cell r="AM50">
            <v>2.7773357604600002E-5</v>
          </cell>
          <cell r="AN50">
            <v>2.2814553133299999E-5</v>
          </cell>
          <cell r="AO50">
            <v>2.5296262695300002E-5</v>
          </cell>
          <cell r="AP50">
            <v>2.0570949203500002E-5</v>
          </cell>
          <cell r="AQ50">
            <v>2.6141339048099999E-5</v>
          </cell>
          <cell r="AR50">
            <v>4.9317387404300001E-5</v>
          </cell>
          <cell r="AS50">
            <v>7.0604577900999993E-5</v>
          </cell>
          <cell r="AT50">
            <v>7.2614014849300005E-5</v>
          </cell>
          <cell r="AU50">
            <v>6.9677161690499996E-5</v>
          </cell>
          <cell r="AV50">
            <v>6.4114926332499994E-5</v>
          </cell>
          <cell r="AW50">
            <v>6.41782640282E-5</v>
          </cell>
          <cell r="AX50">
            <v>5.7976268611099999E-5</v>
          </cell>
          <cell r="AY50">
            <v>5.1157826020199999E-5</v>
          </cell>
          <cell r="AZ50">
            <v>4.3771308666400001E-5</v>
          </cell>
          <cell r="BA50">
            <v>1.8911041972900001E-5</v>
          </cell>
        </row>
        <row r="51">
          <cell r="B51">
            <v>1.0713769647300001E-5</v>
          </cell>
          <cell r="C51">
            <v>6.9123674396900001E-6</v>
          </cell>
          <cell r="D51">
            <v>6.4687046491099998E-6</v>
          </cell>
          <cell r="E51">
            <v>1.1885016018599999E-5</v>
          </cell>
          <cell r="F51">
            <v>1.85395960983E-5</v>
          </cell>
          <cell r="G51">
            <v>1.76276974713E-5</v>
          </cell>
          <cell r="H51">
            <v>2.0089562563300001E-5</v>
          </cell>
          <cell r="I51">
            <v>1.9325501958800001E-5</v>
          </cell>
          <cell r="J51">
            <v>1.8432340766500001E-5</v>
          </cell>
          <cell r="K51">
            <v>1.6845718001399999E-5</v>
          </cell>
          <cell r="L51">
            <v>1.3796184038800001E-5</v>
          </cell>
          <cell r="M51">
            <v>1.49162775219E-5</v>
          </cell>
          <cell r="N51">
            <v>1.49078760509E-5</v>
          </cell>
          <cell r="O51">
            <v>1.10790927263E-5</v>
          </cell>
          <cell r="P51">
            <v>8.9056404387499997E-6</v>
          </cell>
          <cell r="Q51">
            <v>5.8984250786999997E-6</v>
          </cell>
          <cell r="R51">
            <v>5.8922023934599997E-6</v>
          </cell>
          <cell r="S51">
            <v>1.03208709138E-5</v>
          </cell>
          <cell r="T51">
            <v>4.9768447097800001E-5</v>
          </cell>
          <cell r="U51">
            <v>4.73356324727E-5</v>
          </cell>
          <cell r="V51">
            <v>4.4732814126100002E-5</v>
          </cell>
          <cell r="W51">
            <v>4.4219489680499997E-5</v>
          </cell>
          <cell r="X51">
            <v>3.9307938739399997E-5</v>
          </cell>
          <cell r="Y51">
            <v>3.3006581290399999E-5</v>
          </cell>
          <cell r="Z51">
            <v>2.66662328178E-5</v>
          </cell>
          <cell r="AA51">
            <v>8.9355104292699992E-6</v>
          </cell>
          <cell r="AB51">
            <v>1.7828735166399999E-5</v>
          </cell>
          <cell r="AC51">
            <v>1.6295007182999999E-5</v>
          </cell>
          <cell r="AD51">
            <v>2.4140051661199999E-5</v>
          </cell>
          <cell r="AE51">
            <v>4.2315563479699997E-5</v>
          </cell>
          <cell r="AF51">
            <v>6.3232583490199998E-5</v>
          </cell>
          <cell r="AG51">
            <v>6.6927748351000002E-5</v>
          </cell>
          <cell r="AH51">
            <v>6.6190815851700002E-5</v>
          </cell>
          <cell r="AI51">
            <v>6.28592180169E-5</v>
          </cell>
          <cell r="AJ51">
            <v>5.7886988656900001E-5</v>
          </cell>
          <cell r="AK51">
            <v>4.5780897429599999E-5</v>
          </cell>
          <cell r="AL51">
            <v>3.55282515281E-5</v>
          </cell>
          <cell r="AM51">
            <v>2.9124505747499999E-5</v>
          </cell>
          <cell r="AN51">
            <v>2.4553906367099999E-5</v>
          </cell>
          <cell r="AO51">
            <v>1.92445688486E-5</v>
          </cell>
          <cell r="AP51">
            <v>1.5877789890600001E-5</v>
          </cell>
          <cell r="AQ51">
            <v>2.2351901101200001E-5</v>
          </cell>
          <cell r="AR51">
            <v>4.4886758862800002E-5</v>
          </cell>
          <cell r="AS51">
            <v>6.6133878467199996E-5</v>
          </cell>
          <cell r="AT51">
            <v>6.7590747904999998E-5</v>
          </cell>
          <cell r="AU51">
            <v>6.5690350394499998E-5</v>
          </cell>
          <cell r="AV51">
            <v>6.1080501274599999E-5</v>
          </cell>
          <cell r="AW51">
            <v>6.1358139288199997E-5</v>
          </cell>
          <cell r="AX51">
            <v>5.5714363073299997E-5</v>
          </cell>
          <cell r="AY51">
            <v>4.9848083323999997E-5</v>
          </cell>
          <cell r="AZ51">
            <v>4.2893862920900003E-5</v>
          </cell>
          <cell r="BA51">
            <v>1.96152067846E-5</v>
          </cell>
        </row>
        <row r="52">
          <cell r="B52">
            <v>8.9403950363700003E-6</v>
          </cell>
          <cell r="C52">
            <v>5.7106573163299998E-6</v>
          </cell>
          <cell r="D52">
            <v>5.5549912875099998E-6</v>
          </cell>
          <cell r="E52">
            <v>9.8447301300599993E-6</v>
          </cell>
          <cell r="F52">
            <v>1.57555990855E-5</v>
          </cell>
          <cell r="G52">
            <v>1.3523058854900001E-5</v>
          </cell>
          <cell r="H52">
            <v>1.6074734055199999E-5</v>
          </cell>
          <cell r="I52">
            <v>1.5370525666699998E-5</v>
          </cell>
          <cell r="J52">
            <v>1.5000240597000001E-5</v>
          </cell>
          <cell r="K52">
            <v>1.4173628659700001E-5</v>
          </cell>
          <cell r="L52">
            <v>1.1873333749000001E-5</v>
          </cell>
          <cell r="M52">
            <v>1.3069022340299999E-5</v>
          </cell>
          <cell r="N52">
            <v>1.30631970355E-5</v>
          </cell>
          <cell r="O52">
            <v>4.7530019892400004E-6</v>
          </cell>
          <cell r="P52">
            <v>3.24590717399E-6</v>
          </cell>
          <cell r="Q52">
            <v>1.7423409037E-6</v>
          </cell>
          <cell r="R52">
            <v>2.49523076853E-6</v>
          </cell>
          <cell r="S52">
            <v>6.7368519598499998E-6</v>
          </cell>
          <cell r="T52">
            <v>4.7028626953299997E-5</v>
          </cell>
          <cell r="U52">
            <v>4.6428397434599997E-5</v>
          </cell>
          <cell r="V52">
            <v>4.5145928770800003E-5</v>
          </cell>
          <cell r="W52">
            <v>4.5901426466700001E-5</v>
          </cell>
          <cell r="X52">
            <v>3.9784652722500003E-5</v>
          </cell>
          <cell r="Y52">
            <v>3.25464545105E-5</v>
          </cell>
          <cell r="Z52">
            <v>2.6084199804099999E-5</v>
          </cell>
          <cell r="AA52">
            <v>9.3853425229399995E-6</v>
          </cell>
          <cell r="AB52">
            <v>1.0888866047300001E-5</v>
          </cell>
          <cell r="AC52">
            <v>9.1754841986100002E-6</v>
          </cell>
          <cell r="AD52">
            <v>1.6700865463300001E-5</v>
          </cell>
          <cell r="AE52">
            <v>3.4941444690800001E-5</v>
          </cell>
          <cell r="AF52">
            <v>5.5417526639800001E-5</v>
          </cell>
          <cell r="AG52">
            <v>5.9768292383399997E-5</v>
          </cell>
          <cell r="AH52">
            <v>6.0192907966199997E-5</v>
          </cell>
          <cell r="AI52">
            <v>5.7886988656900001E-5</v>
          </cell>
          <cell r="AJ52">
            <v>5.51584661431E-5</v>
          </cell>
          <cell r="AK52">
            <v>4.4109421856199998E-5</v>
          </cell>
          <cell r="AL52">
            <v>3.5079920012200003E-5</v>
          </cell>
          <cell r="AM52">
            <v>2.9650043006999999E-5</v>
          </cell>
          <cell r="AN52">
            <v>2.57195154157E-5</v>
          </cell>
          <cell r="AO52">
            <v>1.5086071092700001E-5</v>
          </cell>
          <cell r="AP52">
            <v>1.20595007348E-5</v>
          </cell>
          <cell r="AQ52">
            <v>1.9690097978299999E-5</v>
          </cell>
          <cell r="AR52">
            <v>4.18778981582E-5</v>
          </cell>
          <cell r="AS52">
            <v>6.2593890975299997E-5</v>
          </cell>
          <cell r="AT52">
            <v>6.4354264026500005E-5</v>
          </cell>
          <cell r="AU52">
            <v>6.3267971740499999E-5</v>
          </cell>
          <cell r="AV52">
            <v>5.9257176348100001E-5</v>
          </cell>
          <cell r="AW52">
            <v>5.9704665614500003E-5</v>
          </cell>
          <cell r="AX52">
            <v>5.47236667615E-5</v>
          </cell>
          <cell r="AY52">
            <v>4.9057769721E-5</v>
          </cell>
          <cell r="AZ52">
            <v>4.2824611168E-5</v>
          </cell>
          <cell r="BA52">
            <v>2.0332483568900002E-5</v>
          </cell>
        </row>
        <row r="53">
          <cell r="B53">
            <v>4.8702785298999997E-6</v>
          </cell>
          <cell r="C53">
            <v>2.55261761846E-6</v>
          </cell>
          <cell r="D53">
            <v>3.3551647536899998E-6</v>
          </cell>
          <cell r="E53">
            <v>6.6283928446400001E-6</v>
          </cell>
          <cell r="F53">
            <v>1.2124403680599999E-5</v>
          </cell>
          <cell r="G53">
            <v>1.08121936855E-5</v>
          </cell>
          <cell r="H53">
            <v>1.27145940579E-5</v>
          </cell>
          <cell r="I53">
            <v>1.2443096605E-5</v>
          </cell>
          <cell r="J53">
            <v>1.22742291218E-5</v>
          </cell>
          <cell r="K53">
            <v>1.16208797079E-5</v>
          </cell>
          <cell r="L53">
            <v>1.0130759661E-5</v>
          </cell>
          <cell r="M53">
            <v>1.15434249888E-5</v>
          </cell>
          <cell r="N53">
            <v>1.1541259707500001E-5</v>
          </cell>
          <cell r="O53">
            <v>3.2259815647100001E-6</v>
          </cell>
          <cell r="P53">
            <v>3.0800964996799998E-6</v>
          </cell>
          <cell r="Q53">
            <v>2.1460209024E-6</v>
          </cell>
          <cell r="R53">
            <v>2.9338604314900002E-6</v>
          </cell>
          <cell r="S53">
            <v>6.3092121399699999E-6</v>
          </cell>
          <cell r="T53">
            <v>3.8798807804100003E-5</v>
          </cell>
          <cell r="U53">
            <v>3.8459189308700002E-5</v>
          </cell>
          <cell r="V53">
            <v>3.8034051561499999E-5</v>
          </cell>
          <cell r="W53">
            <v>3.8988832775700003E-5</v>
          </cell>
          <cell r="X53">
            <v>3.4233693067799998E-5</v>
          </cell>
          <cell r="Y53">
            <v>2.9102106015800001E-5</v>
          </cell>
          <cell r="Z53">
            <v>2.3184529037899999E-5</v>
          </cell>
          <cell r="AA53">
            <v>9.7830576147999999E-6</v>
          </cell>
          <cell r="AB53">
            <v>5.58403434777E-6</v>
          </cell>
          <cell r="AC53">
            <v>4.6304926832099996E-6</v>
          </cell>
          <cell r="AD53">
            <v>1.1227365029500001E-5</v>
          </cell>
          <cell r="AE53">
            <v>2.60686178713E-5</v>
          </cell>
          <cell r="AF53">
            <v>4.2547004715200003E-5</v>
          </cell>
          <cell r="AG53">
            <v>4.6414816293600002E-5</v>
          </cell>
          <cell r="AH53">
            <v>4.6873557930899997E-5</v>
          </cell>
          <cell r="AI53">
            <v>4.5780897429599999E-5</v>
          </cell>
          <cell r="AJ53">
            <v>4.4109421856199998E-5</v>
          </cell>
          <cell r="AK53">
            <v>4.0286618069200001E-5</v>
          </cell>
          <cell r="AL53">
            <v>3.3808419132599998E-5</v>
          </cell>
          <cell r="AM53">
            <v>2.9615833982800002E-5</v>
          </cell>
          <cell r="AN53">
            <v>2.6452576589900002E-5</v>
          </cell>
          <cell r="AO53">
            <v>6.2850416200500001E-6</v>
          </cell>
          <cell r="AP53">
            <v>5.1823789279700001E-6</v>
          </cell>
          <cell r="AQ53">
            <v>1.13341029648E-5</v>
          </cell>
          <cell r="AR53">
            <v>2.90205254627E-5</v>
          </cell>
          <cell r="AS53">
            <v>4.6595186710699998E-5</v>
          </cell>
          <cell r="AT53">
            <v>5.1404868900800002E-5</v>
          </cell>
          <cell r="AU53">
            <v>5.1246600431599999E-5</v>
          </cell>
          <cell r="AV53">
            <v>4.8999981748000003E-5</v>
          </cell>
          <cell r="AW53">
            <v>5.0405580542500001E-5</v>
          </cell>
          <cell r="AX53">
            <v>4.6822863841700001E-5</v>
          </cell>
          <cell r="AY53">
            <v>4.3793124666899998E-5</v>
          </cell>
          <cell r="AZ53">
            <v>3.8376143432099998E-5</v>
          </cell>
          <cell r="BA53">
            <v>2.0146982065700002E-5</v>
          </cell>
        </row>
        <row r="54">
          <cell r="B54">
            <v>3.4748458181899998E-6</v>
          </cell>
          <cell r="C54">
            <v>1.67033775494E-6</v>
          </cell>
          <cell r="D54">
            <v>1.38678429361E-6</v>
          </cell>
          <cell r="E54">
            <v>3.4417581801800002E-6</v>
          </cell>
          <cell r="F54">
            <v>7.36978318947E-6</v>
          </cell>
          <cell r="G54">
            <v>3.4367935410100001E-6</v>
          </cell>
          <cell r="H54">
            <v>5.6610226992700002E-6</v>
          </cell>
          <cell r="I54">
            <v>5.6899673042399997E-6</v>
          </cell>
          <cell r="J54">
            <v>6.18776306672E-6</v>
          </cell>
          <cell r="K54">
            <v>6.23179013039E-6</v>
          </cell>
          <cell r="L54">
            <v>5.9947841081799997E-6</v>
          </cell>
          <cell r="M54">
            <v>7.2497793470699998E-6</v>
          </cell>
          <cell r="N54">
            <v>7.2449583944899998E-6</v>
          </cell>
          <cell r="O54">
            <v>3.73909177441E-7</v>
          </cell>
          <cell r="P54">
            <v>1.9601119271499999E-7</v>
          </cell>
          <cell r="Q54">
            <v>-6.3233421170099999E-7</v>
          </cell>
          <cell r="R54">
            <v>-1.5145281635700001E-6</v>
          </cell>
          <cell r="S54">
            <v>1.0380133810400001E-6</v>
          </cell>
          <cell r="T54">
            <v>2.8731382572399998E-5</v>
          </cell>
          <cell r="U54">
            <v>2.8979664049600001E-5</v>
          </cell>
          <cell r="V54">
            <v>2.9238366612599999E-5</v>
          </cell>
          <cell r="W54">
            <v>3.0360922525999999E-5</v>
          </cell>
          <cell r="X54">
            <v>2.75288414408E-5</v>
          </cell>
          <cell r="Y54">
            <v>2.54494667966E-5</v>
          </cell>
          <cell r="Z54">
            <v>2.0017193376900001E-5</v>
          </cell>
          <cell r="AA54">
            <v>9.8097048798900003E-6</v>
          </cell>
          <cell r="AB54">
            <v>1.83853700068E-6</v>
          </cell>
          <cell r="AC54">
            <v>1.05858056395E-6</v>
          </cell>
          <cell r="AD54">
            <v>6.3818205856100002E-6</v>
          </cell>
          <cell r="AE54">
            <v>1.76725394739E-5</v>
          </cell>
          <cell r="AF54">
            <v>3.0189105433700001E-5</v>
          </cell>
          <cell r="AG54">
            <v>3.3947093039900002E-5</v>
          </cell>
          <cell r="AH54">
            <v>3.50091450941E-5</v>
          </cell>
          <cell r="AI54">
            <v>3.55282515281E-5</v>
          </cell>
          <cell r="AJ54">
            <v>3.5079920012200003E-5</v>
          </cell>
          <cell r="AK54">
            <v>3.3808419132599998E-5</v>
          </cell>
          <cell r="AL54">
            <v>3.2287510610600003E-5</v>
          </cell>
          <cell r="AM54">
            <v>2.9363101932500001E-5</v>
          </cell>
          <cell r="AN54">
            <v>2.6872579512400001E-5</v>
          </cell>
          <cell r="AO54">
            <v>4.0857115168499996E-6</v>
          </cell>
          <cell r="AP54">
            <v>4.3394744073699998E-6</v>
          </cell>
          <cell r="AQ54">
            <v>8.6222263966699995E-6</v>
          </cell>
          <cell r="AR54">
            <v>2.1884168186500001E-5</v>
          </cell>
          <cell r="AS54">
            <v>3.6424427816500002E-5</v>
          </cell>
          <cell r="AT54">
            <v>3.8878658737899999E-5</v>
          </cell>
          <cell r="AU54">
            <v>3.9929586854899999E-5</v>
          </cell>
          <cell r="AV54">
            <v>3.8903999026999998E-5</v>
          </cell>
          <cell r="AW54">
            <v>4.0267522362000002E-5</v>
          </cell>
          <cell r="AX54">
            <v>3.8690216651099998E-5</v>
          </cell>
          <cell r="AY54">
            <v>3.8378727924999999E-5</v>
          </cell>
          <cell r="AZ54">
            <v>3.3742716367300003E-5</v>
          </cell>
          <cell r="BA54">
            <v>2.0502247051E-5</v>
          </cell>
        </row>
        <row r="55">
          <cell r="B55">
            <v>3.7048745581200001E-6</v>
          </cell>
          <cell r="C55">
            <v>1.5839401909500001E-6</v>
          </cell>
          <cell r="D55">
            <v>-2.9613646834700002E-7</v>
          </cell>
          <cell r="E55">
            <v>7.3584927705699996E-7</v>
          </cell>
          <cell r="F55">
            <v>3.1334588293400001E-6</v>
          </cell>
          <cell r="G55">
            <v>-1.9664265056500002E-6</v>
          </cell>
          <cell r="H55">
            <v>1.00646474033E-6</v>
          </cell>
          <cell r="I55">
            <v>1.3389478346899999E-6</v>
          </cell>
          <cell r="J55">
            <v>2.32653014726E-6</v>
          </cell>
          <cell r="K55">
            <v>3.3397357017100002E-6</v>
          </cell>
          <cell r="L55">
            <v>4.12656583592E-6</v>
          </cell>
          <cell r="M55">
            <v>5.5407477307200003E-6</v>
          </cell>
          <cell r="N55">
            <v>5.5324322007399998E-6</v>
          </cell>
          <cell r="O55">
            <v>-5.8062425596499996E-7</v>
          </cell>
          <cell r="P55">
            <v>-1.59920029634E-6</v>
          </cell>
          <cell r="Q55">
            <v>-3.0615389162199998E-6</v>
          </cell>
          <cell r="R55">
            <v>-5.5933553002599999E-6</v>
          </cell>
          <cell r="S55">
            <v>-3.3756247355299999E-6</v>
          </cell>
          <cell r="T55">
            <v>2.1518087412900001E-5</v>
          </cell>
          <cell r="U55">
            <v>2.2462360380099998E-5</v>
          </cell>
          <cell r="V55">
            <v>2.35974329791E-5</v>
          </cell>
          <cell r="W55">
            <v>2.5138320978399999E-5</v>
          </cell>
          <cell r="X55">
            <v>2.31415648774E-5</v>
          </cell>
          <cell r="Y55">
            <v>2.23750477551E-5</v>
          </cell>
          <cell r="Z55">
            <v>1.7597433660599998E-5</v>
          </cell>
          <cell r="AA55">
            <v>9.5661749644900003E-6</v>
          </cell>
          <cell r="AB55">
            <v>-2.4583341322500001E-6</v>
          </cell>
          <cell r="AC55">
            <v>-1.85258773411E-6</v>
          </cell>
          <cell r="AD55">
            <v>2.70564020571E-6</v>
          </cell>
          <cell r="AE55">
            <v>1.1808304896499999E-5</v>
          </cell>
          <cell r="AF55">
            <v>2.2129313824900001E-5</v>
          </cell>
          <cell r="AG55">
            <v>2.5508598058400001E-5</v>
          </cell>
          <cell r="AH55">
            <v>2.7773357604600002E-5</v>
          </cell>
          <cell r="AI55">
            <v>2.9124505747499999E-5</v>
          </cell>
          <cell r="AJ55">
            <v>2.9650043006999999E-5</v>
          </cell>
          <cell r="AK55">
            <v>2.9615833982800002E-5</v>
          </cell>
          <cell r="AL55">
            <v>2.9363101932500001E-5</v>
          </cell>
          <cell r="AM55">
            <v>2.8984791775199999E-5</v>
          </cell>
          <cell r="AN55">
            <v>2.7128792376699999E-5</v>
          </cell>
          <cell r="AO55">
            <v>3.4183230206999999E-6</v>
          </cell>
          <cell r="AP55">
            <v>4.1326003158599998E-6</v>
          </cell>
          <cell r="AQ55">
            <v>7.4670516259800004E-6</v>
          </cell>
          <cell r="AR55">
            <v>1.8516834201900001E-5</v>
          </cell>
          <cell r="AS55">
            <v>3.10982108392E-5</v>
          </cell>
          <cell r="AT55">
            <v>3.11157596656E-5</v>
          </cell>
          <cell r="AU55">
            <v>3.3003172304000002E-5</v>
          </cell>
          <cell r="AV55">
            <v>3.32375653228E-5</v>
          </cell>
          <cell r="AW55">
            <v>3.4679684602200001E-5</v>
          </cell>
          <cell r="AX55">
            <v>3.3841556030400003E-5</v>
          </cell>
          <cell r="AY55">
            <v>3.4424521949200001E-5</v>
          </cell>
          <cell r="AZ55">
            <v>3.04973399624E-5</v>
          </cell>
          <cell r="BA55">
            <v>1.9744048635500002E-5</v>
          </cell>
        </row>
        <row r="56">
          <cell r="B56">
            <v>2.14604486711E-6</v>
          </cell>
          <cell r="C56">
            <v>-4.5348529986500001E-7</v>
          </cell>
          <cell r="D56">
            <v>-3.4001932961799999E-6</v>
          </cell>
          <cell r="E56">
            <v>-3.4980064810300001E-6</v>
          </cell>
          <cell r="F56">
            <v>-1.4434268359000001E-6</v>
          </cell>
          <cell r="G56">
            <v>-4.9781293543600002E-6</v>
          </cell>
          <cell r="H56">
            <v>-2.88598951277E-6</v>
          </cell>
          <cell r="I56">
            <v>-2.3095422681E-6</v>
          </cell>
          <cell r="J56">
            <v>-9.4979433658299996E-7</v>
          </cell>
          <cell r="K56">
            <v>8.72820007746E-7</v>
          </cell>
          <cell r="L56">
            <v>2.5488634219299999E-6</v>
          </cell>
          <cell r="M56">
            <v>4.1259341814900001E-6</v>
          </cell>
          <cell r="N56">
            <v>4.1280104257E-6</v>
          </cell>
          <cell r="O56">
            <v>-2.0148255163999999E-6</v>
          </cell>
          <cell r="P56">
            <v>-3.6053302311499999E-6</v>
          </cell>
          <cell r="Q56">
            <v>-6.0112369886899999E-6</v>
          </cell>
          <cell r="R56">
            <v>-9.8841902710199994E-6</v>
          </cell>
          <cell r="S56">
            <v>-8.5659964536999994E-6</v>
          </cell>
          <cell r="T56">
            <v>1.6006585427000001E-5</v>
          </cell>
          <cell r="U56">
            <v>1.8485344145200002E-5</v>
          </cell>
          <cell r="V56">
            <v>2.09280621728E-5</v>
          </cell>
          <cell r="W56">
            <v>2.40478513017E-5</v>
          </cell>
          <cell r="X56">
            <v>2.0610463926299999E-5</v>
          </cell>
          <cell r="Y56">
            <v>1.8235720207899999E-5</v>
          </cell>
          <cell r="Z56">
            <v>1.44591996765E-5</v>
          </cell>
          <cell r="AA56">
            <v>1.0121723859400001E-5</v>
          </cell>
          <cell r="AB56">
            <v>-4.3929710582199998E-6</v>
          </cell>
          <cell r="AC56">
            <v>-4.0132961511300004E-6</v>
          </cell>
          <cell r="AD56">
            <v>-3.2233196058099998E-7</v>
          </cell>
          <cell r="AE56">
            <v>7.6879242831599992E-6</v>
          </cell>
          <cell r="AF56">
            <v>1.6563578124000001E-5</v>
          </cell>
          <cell r="AG56">
            <v>1.9678582339799998E-5</v>
          </cell>
          <cell r="AH56">
            <v>2.2814553133299999E-5</v>
          </cell>
          <cell r="AI56">
            <v>2.4553906367099999E-5</v>
          </cell>
          <cell r="AJ56">
            <v>2.57195154157E-5</v>
          </cell>
          <cell r="AK56">
            <v>2.6452576589900002E-5</v>
          </cell>
          <cell r="AL56">
            <v>2.6872579512400001E-5</v>
          </cell>
          <cell r="AM56">
            <v>2.7128792376699999E-5</v>
          </cell>
          <cell r="AN56">
            <v>3.0600579084300001E-5</v>
          </cell>
          <cell r="AO56">
            <v>-5.0809582164700001E-6</v>
          </cell>
          <cell r="AP56">
            <v>-4.8523937795400003E-6</v>
          </cell>
          <cell r="AQ56">
            <v>1.1400206260500001E-6</v>
          </cell>
          <cell r="AR56">
            <v>1.1976786402700001E-5</v>
          </cell>
          <cell r="AS56">
            <v>2.3253526845999999E-5</v>
          </cell>
          <cell r="AT56">
            <v>2.36281506891E-5</v>
          </cell>
          <cell r="AU56">
            <v>2.6113379428599998E-5</v>
          </cell>
          <cell r="AV56">
            <v>2.7581309756E-5</v>
          </cell>
          <cell r="AW56">
            <v>2.89673072666E-5</v>
          </cell>
          <cell r="AX56">
            <v>2.8810810203E-5</v>
          </cell>
          <cell r="AY56">
            <v>2.9760241795600001E-5</v>
          </cell>
          <cell r="AZ56">
            <v>2.6697449483799998E-5</v>
          </cell>
          <cell r="BA56">
            <v>1.7599849711300001E-5</v>
          </cell>
        </row>
        <row r="57">
          <cell r="B57">
            <v>5.6956747150799998E-5</v>
          </cell>
          <cell r="C57">
            <v>5.9919018364600002E-5</v>
          </cell>
          <cell r="D57">
            <v>6.0112672634800001E-5</v>
          </cell>
          <cell r="E57">
            <v>5.0169429936399999E-5</v>
          </cell>
          <cell r="F57">
            <v>4.5171788978899999E-5</v>
          </cell>
          <cell r="G57">
            <v>6.3809887067199999E-6</v>
          </cell>
          <cell r="H57">
            <v>6.6529712889200003E-6</v>
          </cell>
          <cell r="I57">
            <v>8.0843931849500007E-6</v>
          </cell>
          <cell r="J57">
            <v>2.6155870635499999E-6</v>
          </cell>
          <cell r="K57">
            <v>-3.6760779121800002E-6</v>
          </cell>
          <cell r="L57">
            <v>-7.4863201673399997E-6</v>
          </cell>
          <cell r="M57">
            <v>-1.30880160259E-5</v>
          </cell>
          <cell r="N57">
            <v>-1.31108755657E-5</v>
          </cell>
          <cell r="O57">
            <v>1.3515454283599999E-4</v>
          </cell>
          <cell r="P57">
            <v>1.00750436294E-4</v>
          </cell>
          <cell r="Q57">
            <v>6.8874795975700003E-5</v>
          </cell>
          <cell r="R57">
            <v>5.2815745649100002E-5</v>
          </cell>
          <cell r="S57">
            <v>4.9262935024699997E-5</v>
          </cell>
          <cell r="T57">
            <v>2.8735497504000001E-5</v>
          </cell>
          <cell r="U57">
            <v>1.1458775720599999E-5</v>
          </cell>
          <cell r="V57">
            <v>-3.01346306295E-6</v>
          </cell>
          <cell r="W57">
            <v>-1.58009288755E-5</v>
          </cell>
          <cell r="X57">
            <v>-1.48073369134E-5</v>
          </cell>
          <cell r="Y57">
            <v>-4.4741567693300003E-6</v>
          </cell>
          <cell r="Z57">
            <v>-9.7066939043700006E-6</v>
          </cell>
          <cell r="AA57">
            <v>-1.2019843199E-5</v>
          </cell>
          <cell r="AB57">
            <v>1.5302879421100001E-4</v>
          </cell>
          <cell r="AC57">
            <v>1.0703577763100001E-4</v>
          </cell>
          <cell r="AD57">
            <v>7.1087934095399993E-5</v>
          </cell>
          <cell r="AE57">
            <v>5.9715091506399998E-5</v>
          </cell>
          <cell r="AF57">
            <v>4.9649287564399998E-5</v>
          </cell>
          <cell r="AG57">
            <v>3.3368818215399998E-5</v>
          </cell>
          <cell r="AH57">
            <v>2.5296262695300002E-5</v>
          </cell>
          <cell r="AI57">
            <v>1.92445688486E-5</v>
          </cell>
          <cell r="AJ57">
            <v>1.5086071092700001E-5</v>
          </cell>
          <cell r="AK57">
            <v>6.2850416200500001E-6</v>
          </cell>
          <cell r="AL57">
            <v>4.0857115168499996E-6</v>
          </cell>
          <cell r="AM57">
            <v>3.4183230206999999E-6</v>
          </cell>
          <cell r="AN57">
            <v>-5.0809582164700001E-6</v>
          </cell>
          <cell r="AO57">
            <v>5.4859057153500005E-4</v>
          </cell>
          <cell r="AP57">
            <v>3.4005734517400001E-4</v>
          </cell>
          <cell r="AQ57">
            <v>1.74430940449E-4</v>
          </cell>
          <cell r="AR57">
            <v>1.4308343718400001E-4</v>
          </cell>
          <cell r="AS57">
            <v>1.16679630387E-4</v>
          </cell>
          <cell r="AT57">
            <v>5.1811066127699998E-5</v>
          </cell>
          <cell r="AU57">
            <v>3.8319079801099997E-5</v>
          </cell>
          <cell r="AV57">
            <v>2.63534002543E-5</v>
          </cell>
          <cell r="AW57">
            <v>2.1337049729799999E-5</v>
          </cell>
          <cell r="AX57">
            <v>1.6906140580399999E-5</v>
          </cell>
          <cell r="AY57">
            <v>1.35193045651E-5</v>
          </cell>
          <cell r="AZ57">
            <v>9.7019008274200004E-6</v>
          </cell>
          <cell r="BA57">
            <v>-1.2198078166299999E-7</v>
          </cell>
        </row>
        <row r="58">
          <cell r="B58">
            <v>3.9316823417699999E-5</v>
          </cell>
          <cell r="C58">
            <v>5.0028401821700001E-5</v>
          </cell>
          <cell r="D58">
            <v>5.5344848605099999E-5</v>
          </cell>
          <cell r="E58">
            <v>5.6451887769399998E-5</v>
          </cell>
          <cell r="F58">
            <v>5.3899233361100002E-5</v>
          </cell>
          <cell r="G58">
            <v>2.02379980444E-5</v>
          </cell>
          <cell r="H58">
            <v>1.9156933359E-5</v>
          </cell>
          <cell r="I58">
            <v>1.7897786853900001E-5</v>
          </cell>
          <cell r="J58">
            <v>1.2219812607700001E-5</v>
          </cell>
          <cell r="K58">
            <v>3.4884011394199999E-6</v>
          </cell>
          <cell r="L58">
            <v>-4.4955993040999997E-6</v>
          </cell>
          <cell r="M58">
            <v>-7.1479187211799998E-6</v>
          </cell>
          <cell r="N58">
            <v>-7.1589625439200003E-6</v>
          </cell>
          <cell r="O58">
            <v>8.6714964554399998E-5</v>
          </cell>
          <cell r="P58">
            <v>7.7270008347099999E-5</v>
          </cell>
          <cell r="Q58">
            <v>6.89464248043E-5</v>
          </cell>
          <cell r="R58">
            <v>5.8884192105700001E-5</v>
          </cell>
          <cell r="S58">
            <v>6.1548949377499996E-5</v>
          </cell>
          <cell r="T58">
            <v>2.70622011762E-5</v>
          </cell>
          <cell r="U58">
            <v>9.8041557551299999E-6</v>
          </cell>
          <cell r="V58">
            <v>-4.9227968526700002E-6</v>
          </cell>
          <cell r="W58">
            <v>-1.6896114368299999E-5</v>
          </cell>
          <cell r="X58">
            <v>-1.4563207100799999E-5</v>
          </cell>
          <cell r="Y58">
            <v>-4.9471873223400001E-6</v>
          </cell>
          <cell r="Z58">
            <v>-1.07756286329E-5</v>
          </cell>
          <cell r="AA58">
            <v>-2.0724700301600001E-5</v>
          </cell>
          <cell r="AB58">
            <v>9.6683517033400003E-5</v>
          </cell>
          <cell r="AC58">
            <v>7.8782916753100007E-5</v>
          </cell>
          <cell r="AD58">
            <v>5.8225178684500002E-5</v>
          </cell>
          <cell r="AE58">
            <v>4.7921499589000002E-5</v>
          </cell>
          <cell r="AF58">
            <v>3.94116174129E-5</v>
          </cell>
          <cell r="AG58">
            <v>2.6052351477099999E-5</v>
          </cell>
          <cell r="AH58">
            <v>2.0570949203500002E-5</v>
          </cell>
          <cell r="AI58">
            <v>1.5877789890600001E-5</v>
          </cell>
          <cell r="AJ58">
            <v>1.20595007348E-5</v>
          </cell>
          <cell r="AK58">
            <v>5.1823789279700001E-6</v>
          </cell>
          <cell r="AL58">
            <v>4.3394744073699998E-6</v>
          </cell>
          <cell r="AM58">
            <v>4.1326003158599998E-6</v>
          </cell>
          <cell r="AN58">
            <v>-4.8523937795400003E-6</v>
          </cell>
          <cell r="AO58">
            <v>3.4005734517400001E-4</v>
          </cell>
          <cell r="AP58">
            <v>2.8368318902499999E-4</v>
          </cell>
          <cell r="AQ58">
            <v>1.7655091205999999E-4</v>
          </cell>
          <cell r="AR58">
            <v>1.45148498534E-4</v>
          </cell>
          <cell r="AS58">
            <v>1.1848315810199999E-4</v>
          </cell>
          <cell r="AT58">
            <v>5.0465501294300001E-5</v>
          </cell>
          <cell r="AU58">
            <v>3.8587186237600003E-5</v>
          </cell>
          <cell r="AV58">
            <v>2.9086444480900002E-5</v>
          </cell>
          <cell r="AW58">
            <v>2.2115029076199999E-5</v>
          </cell>
          <cell r="AX58">
            <v>1.66207964514E-5</v>
          </cell>
          <cell r="AY58">
            <v>1.1986592662799999E-5</v>
          </cell>
          <cell r="AZ58">
            <v>5.33805942389E-6</v>
          </cell>
          <cell r="BA58">
            <v>2.3358801621700001E-6</v>
          </cell>
        </row>
        <row r="59">
          <cell r="B59">
            <v>2.1870869775400001E-5</v>
          </cell>
          <cell r="C59">
            <v>3.4917205132299999E-5</v>
          </cell>
          <cell r="D59">
            <v>4.6387869625399999E-5</v>
          </cell>
          <cell r="E59">
            <v>5.26208178155E-5</v>
          </cell>
          <cell r="F59">
            <v>5.3012834577699999E-5</v>
          </cell>
          <cell r="G59">
            <v>2.6933879691500001E-5</v>
          </cell>
          <cell r="H59">
            <v>2.58823656279E-5</v>
          </cell>
          <cell r="I59">
            <v>2.444398869E-5</v>
          </cell>
          <cell r="J59">
            <v>1.96547464913E-5</v>
          </cell>
          <cell r="K59">
            <v>1.12597046262E-5</v>
          </cell>
          <cell r="L59">
            <v>2.56131987599E-6</v>
          </cell>
          <cell r="M59">
            <v>7.6182053810100002E-7</v>
          </cell>
          <cell r="N59">
            <v>7.1918334411599996E-7</v>
          </cell>
          <cell r="O59">
            <v>4.8640916585499999E-5</v>
          </cell>
          <cell r="P59">
            <v>4.6505695989399999E-5</v>
          </cell>
          <cell r="Q59">
            <v>5.2612576793199998E-5</v>
          </cell>
          <cell r="R59">
            <v>5.3426483899100003E-5</v>
          </cell>
          <cell r="S59">
            <v>6.1893152602600002E-5</v>
          </cell>
          <cell r="T59">
            <v>4.6239662781799999E-5</v>
          </cell>
          <cell r="U59">
            <v>3.43710343886E-5</v>
          </cell>
          <cell r="V59">
            <v>2.2153457429599999E-5</v>
          </cell>
          <cell r="W59">
            <v>1.22827062466E-5</v>
          </cell>
          <cell r="X59">
            <v>9.4377482282999999E-6</v>
          </cell>
          <cell r="Y59">
            <v>7.6566335351699994E-6</v>
          </cell>
          <cell r="Z59">
            <v>-2.8064525963099998E-6</v>
          </cell>
          <cell r="AA59">
            <v>-2.06108356433E-5</v>
          </cell>
          <cell r="AB59">
            <v>5.0570257600400001E-5</v>
          </cell>
          <cell r="AC59">
            <v>4.5960732669500001E-5</v>
          </cell>
          <cell r="AD59">
            <v>3.9278407280700002E-5</v>
          </cell>
          <cell r="AE59">
            <v>3.81552550266E-5</v>
          </cell>
          <cell r="AF59">
            <v>3.9059789967499997E-5</v>
          </cell>
          <cell r="AG59">
            <v>3.1410280174400003E-5</v>
          </cell>
          <cell r="AH59">
            <v>2.6141339048099999E-5</v>
          </cell>
          <cell r="AI59">
            <v>2.2351901101200001E-5</v>
          </cell>
          <cell r="AJ59">
            <v>1.9690097978299999E-5</v>
          </cell>
          <cell r="AK59">
            <v>1.13341029648E-5</v>
          </cell>
          <cell r="AL59">
            <v>8.6222263966699995E-6</v>
          </cell>
          <cell r="AM59">
            <v>7.4670516259800004E-6</v>
          </cell>
          <cell r="AN59">
            <v>1.1400206260500001E-6</v>
          </cell>
          <cell r="AO59">
            <v>1.74430940449E-4</v>
          </cell>
          <cell r="AP59">
            <v>1.7655091205999999E-4</v>
          </cell>
          <cell r="AQ59">
            <v>1.7173687038600001E-4</v>
          </cell>
          <cell r="AR59">
            <v>1.65040728895E-4</v>
          </cell>
          <cell r="AS59">
            <v>1.5373751004799999E-4</v>
          </cell>
          <cell r="AT59">
            <v>7.9984458809199995E-5</v>
          </cell>
          <cell r="AU59">
            <v>6.7462036931499998E-5</v>
          </cell>
          <cell r="AV59">
            <v>6.0922293154099998E-5</v>
          </cell>
          <cell r="AW59">
            <v>5.2809963073299998E-5</v>
          </cell>
          <cell r="AX59">
            <v>4.0435269765400002E-5</v>
          </cell>
          <cell r="AY59">
            <v>2.9625674852900001E-5</v>
          </cell>
          <cell r="AZ59">
            <v>2.3439980521300001E-5</v>
          </cell>
          <cell r="BA59">
            <v>6.4698882745600001E-7</v>
          </cell>
        </row>
        <row r="60">
          <cell r="B60">
            <v>2.6360821908199999E-5</v>
          </cell>
          <cell r="C60">
            <v>3.5263016788100001E-5</v>
          </cell>
          <cell r="D60">
            <v>3.9633754956899999E-5</v>
          </cell>
          <cell r="E60">
            <v>4.4835926550500001E-5</v>
          </cell>
          <cell r="F60">
            <v>4.6712271234199999E-5</v>
          </cell>
          <cell r="G60">
            <v>1.8015720964799999E-5</v>
          </cell>
          <cell r="H60">
            <v>2.1082317395000001E-5</v>
          </cell>
          <cell r="I60">
            <v>2.0036804828699999E-5</v>
          </cell>
          <cell r="J60">
            <v>1.5970272015799999E-5</v>
          </cell>
          <cell r="K60">
            <v>7.9091575618499994E-6</v>
          </cell>
          <cell r="L60">
            <v>-3.1931698025699999E-7</v>
          </cell>
          <cell r="M60">
            <v>-1.53210183683E-6</v>
          </cell>
          <cell r="N60">
            <v>-1.5716883375E-6</v>
          </cell>
          <cell r="O60">
            <v>4.1861214829999999E-5</v>
          </cell>
          <cell r="P60">
            <v>3.6709872764300003E-5</v>
          </cell>
          <cell r="Q60">
            <v>3.4665529052900001E-5</v>
          </cell>
          <cell r="R60">
            <v>3.29770442674E-5</v>
          </cell>
          <cell r="S60">
            <v>4.3954376584200001E-5</v>
          </cell>
          <cell r="T60">
            <v>7.6069822808799996E-5</v>
          </cell>
          <cell r="U60">
            <v>6.6968511659599997E-5</v>
          </cell>
          <cell r="V60">
            <v>5.6881137969399997E-5</v>
          </cell>
          <cell r="W60">
            <v>4.9682007415599997E-5</v>
          </cell>
          <cell r="X60">
            <v>3.7402091773999999E-5</v>
          </cell>
          <cell r="Y60">
            <v>2.1017694824099998E-5</v>
          </cell>
          <cell r="Z60">
            <v>7.86625493296E-6</v>
          </cell>
          <cell r="AA60">
            <v>-1.95406387231E-5</v>
          </cell>
          <cell r="AB60">
            <v>4.6089518226200002E-5</v>
          </cell>
          <cell r="AC60">
            <v>3.8254077948200002E-5</v>
          </cell>
          <cell r="AD60">
            <v>3.1667739637600001E-5</v>
          </cell>
          <cell r="AE60">
            <v>4.4372519935300002E-5</v>
          </cell>
          <cell r="AF60">
            <v>5.8063069224699997E-5</v>
          </cell>
          <cell r="AG60">
            <v>5.4153567104600003E-5</v>
          </cell>
          <cell r="AH60">
            <v>4.9317387404300001E-5</v>
          </cell>
          <cell r="AI60">
            <v>4.4886758862800002E-5</v>
          </cell>
          <cell r="AJ60">
            <v>4.18778981582E-5</v>
          </cell>
          <cell r="AK60">
            <v>2.90205254627E-5</v>
          </cell>
          <cell r="AL60">
            <v>2.1884168186500001E-5</v>
          </cell>
          <cell r="AM60">
            <v>1.8516834201900001E-5</v>
          </cell>
          <cell r="AN60">
            <v>1.1976786402700001E-5</v>
          </cell>
          <cell r="AO60">
            <v>1.4308343718400001E-4</v>
          </cell>
          <cell r="AP60">
            <v>1.45148498534E-4</v>
          </cell>
          <cell r="AQ60">
            <v>1.65040728895E-4</v>
          </cell>
          <cell r="AR60">
            <v>1.94850820147E-4</v>
          </cell>
          <cell r="AS60">
            <v>2.0720330006E-4</v>
          </cell>
          <cell r="AT60">
            <v>1.2470008360799999E-4</v>
          </cell>
          <cell r="AU60">
            <v>1.09959500046E-4</v>
          </cell>
          <cell r="AV60">
            <v>1.00515198142E-4</v>
          </cell>
          <cell r="AW60">
            <v>9.3268120005899995E-5</v>
          </cell>
          <cell r="AX60">
            <v>7.4072880216800006E-5</v>
          </cell>
          <cell r="AY60">
            <v>5.4448473306200003E-5</v>
          </cell>
          <cell r="AZ60">
            <v>4.5277102470700003E-5</v>
          </cell>
          <cell r="BA60">
            <v>7.4279121308400005E-7</v>
          </cell>
        </row>
        <row r="61">
          <cell r="B61">
            <v>2.7971051900199999E-5</v>
          </cell>
          <cell r="C61">
            <v>3.4443776785900003E-5</v>
          </cell>
          <cell r="D61">
            <v>3.5174735425999998E-5</v>
          </cell>
          <cell r="E61">
            <v>4.1660991957800003E-5</v>
          </cell>
          <cell r="F61">
            <v>4.7313698604900002E-5</v>
          </cell>
          <cell r="G61">
            <v>1.9531355069300002E-5</v>
          </cell>
          <cell r="H61">
            <v>2.55772121614E-5</v>
          </cell>
          <cell r="I61">
            <v>2.5263887623300001E-5</v>
          </cell>
          <cell r="J61">
            <v>2.1906074911199998E-5</v>
          </cell>
          <cell r="K61">
            <v>1.4986419723600001E-5</v>
          </cell>
          <cell r="L61">
            <v>7.17922585129E-6</v>
          </cell>
          <cell r="M61">
            <v>6.6281482000900003E-6</v>
          </cell>
          <cell r="N61">
            <v>6.5767137320100004E-6</v>
          </cell>
          <cell r="O61">
            <v>3.2535002991600002E-5</v>
          </cell>
          <cell r="P61">
            <v>2.62131903555E-5</v>
          </cell>
          <cell r="Q61">
            <v>2.1620823693E-5</v>
          </cell>
          <cell r="R61">
            <v>1.9805041845100001E-5</v>
          </cell>
          <cell r="S61">
            <v>3.4197346026200001E-5</v>
          </cell>
          <cell r="T61">
            <v>1.02058202677E-4</v>
          </cell>
          <cell r="U61">
            <v>9.4569548540800004E-5</v>
          </cell>
          <cell r="V61">
            <v>8.5533598249400007E-5</v>
          </cell>
          <cell r="W61">
            <v>7.9459471562900002E-5</v>
          </cell>
          <cell r="X61">
            <v>6.2803200749999999E-5</v>
          </cell>
          <cell r="Y61">
            <v>3.9348156938700001E-5</v>
          </cell>
          <cell r="Z61">
            <v>2.2956269952900001E-5</v>
          </cell>
          <cell r="AA61">
            <v>-1.44408807603E-5</v>
          </cell>
          <cell r="AB61">
            <v>4.1191542093999998E-5</v>
          </cell>
          <cell r="AC61">
            <v>3.0806631724100002E-5</v>
          </cell>
          <cell r="AD61">
            <v>2.5413052915100001E-5</v>
          </cell>
          <cell r="AE61">
            <v>4.7775395836500001E-5</v>
          </cell>
          <cell r="AF61">
            <v>7.2810690845100001E-5</v>
          </cell>
          <cell r="AG61">
            <v>7.4771629197200004E-5</v>
          </cell>
          <cell r="AH61">
            <v>7.0604577900999993E-5</v>
          </cell>
          <cell r="AI61">
            <v>6.6133878467199996E-5</v>
          </cell>
          <cell r="AJ61">
            <v>6.2593890975299997E-5</v>
          </cell>
          <cell r="AK61">
            <v>4.6595186710699998E-5</v>
          </cell>
          <cell r="AL61">
            <v>3.6424427816500002E-5</v>
          </cell>
          <cell r="AM61">
            <v>3.10982108392E-5</v>
          </cell>
          <cell r="AN61">
            <v>2.3253526845999999E-5</v>
          </cell>
          <cell r="AO61">
            <v>1.16679630387E-4</v>
          </cell>
          <cell r="AP61">
            <v>1.1848315810199999E-4</v>
          </cell>
          <cell r="AQ61">
            <v>1.5373751004799999E-4</v>
          </cell>
          <cell r="AR61">
            <v>2.0720330006E-4</v>
          </cell>
          <cell r="AS61">
            <v>2.4316049255700001E-4</v>
          </cell>
          <cell r="AT61">
            <v>1.6519286795100001E-4</v>
          </cell>
          <cell r="AU61">
            <v>1.49992521432E-4</v>
          </cell>
          <cell r="AV61">
            <v>1.37480676455E-4</v>
          </cell>
          <cell r="AW61">
            <v>1.31577672823E-4</v>
          </cell>
          <cell r="AX61">
            <v>1.07888311565E-4</v>
          </cell>
          <cell r="AY61">
            <v>8.3773128924599999E-5</v>
          </cell>
          <cell r="AZ61">
            <v>7.1680193934200003E-5</v>
          </cell>
          <cell r="BA61">
            <v>5.6888244141699998E-6</v>
          </cell>
        </row>
        <row r="62">
          <cell r="B62">
            <v>7.0347672035700003E-6</v>
          </cell>
          <cell r="C62">
            <v>1.35727376921E-5</v>
          </cell>
          <cell r="D62">
            <v>2.7524739140999999E-5</v>
          </cell>
          <cell r="E62">
            <v>4.0372948888400002E-5</v>
          </cell>
          <cell r="F62">
            <v>5.4629188260600002E-5</v>
          </cell>
          <cell r="G62">
            <v>4.6818770988100001E-5</v>
          </cell>
          <cell r="H62">
            <v>5.1873140740900003E-5</v>
          </cell>
          <cell r="I62">
            <v>4.8918718204800002E-5</v>
          </cell>
          <cell r="J62">
            <v>4.4969452199399998E-5</v>
          </cell>
          <cell r="K62">
            <v>3.6310881032000003E-5</v>
          </cell>
          <cell r="L62">
            <v>2.6828573301100001E-5</v>
          </cell>
          <cell r="M62">
            <v>2.3993224234999999E-5</v>
          </cell>
          <cell r="N62">
            <v>2.39558438373E-5</v>
          </cell>
          <cell r="O62">
            <v>6.7646981498499999E-6</v>
          </cell>
          <cell r="P62">
            <v>1.3207706069500001E-5</v>
          </cell>
          <cell r="Q62">
            <v>2.8837502679E-5</v>
          </cell>
          <cell r="R62">
            <v>4.5877696638E-5</v>
          </cell>
          <cell r="S62">
            <v>5.5999042209999998E-5</v>
          </cell>
          <cell r="T62">
            <v>1.2248492862800001E-4</v>
          </cell>
          <cell r="U62">
            <v>1.1402936955400001E-4</v>
          </cell>
          <cell r="V62">
            <v>1.06173861254E-4</v>
          </cell>
          <cell r="W62">
            <v>1.01609437131E-4</v>
          </cell>
          <cell r="X62">
            <v>8.2920321799700005E-5</v>
          </cell>
          <cell r="Y62">
            <v>5.7731594634799998E-5</v>
          </cell>
          <cell r="Z62">
            <v>4.1927742429100003E-5</v>
          </cell>
          <cell r="AA62">
            <v>-1.20814716724E-6</v>
          </cell>
          <cell r="AB62">
            <v>1.2204540663799999E-5</v>
          </cell>
          <cell r="AC62">
            <v>9.4054272147900001E-6</v>
          </cell>
          <cell r="AD62">
            <v>1.81425533309E-5</v>
          </cell>
          <cell r="AE62">
            <v>4.2776877771500001E-5</v>
          </cell>
          <cell r="AF62">
            <v>7.1380897646699997E-5</v>
          </cell>
          <cell r="AG62">
            <v>7.7580881225600005E-5</v>
          </cell>
          <cell r="AH62">
            <v>7.2614014849300005E-5</v>
          </cell>
          <cell r="AI62">
            <v>6.7590747904999998E-5</v>
          </cell>
          <cell r="AJ62">
            <v>6.4354264026500005E-5</v>
          </cell>
          <cell r="AK62">
            <v>5.1404868900800002E-5</v>
          </cell>
          <cell r="AL62">
            <v>3.8878658737899999E-5</v>
          </cell>
          <cell r="AM62">
            <v>3.11157596656E-5</v>
          </cell>
          <cell r="AN62">
            <v>2.36281506891E-5</v>
          </cell>
          <cell r="AO62">
            <v>5.1811066127699998E-5</v>
          </cell>
          <cell r="AP62">
            <v>5.0465501294300001E-5</v>
          </cell>
          <cell r="AQ62">
            <v>7.9984458809199995E-5</v>
          </cell>
          <cell r="AR62">
            <v>1.2470008360799999E-4</v>
          </cell>
          <cell r="AS62">
            <v>1.6519286795100001E-4</v>
          </cell>
          <cell r="AT62">
            <v>1.7579669970599999E-4</v>
          </cell>
          <cell r="AU62">
            <v>1.6078150742200001E-4</v>
          </cell>
          <cell r="AV62">
            <v>1.4461161432200001E-4</v>
          </cell>
          <cell r="AW62">
            <v>1.3940614611099999E-4</v>
          </cell>
          <cell r="AX62">
            <v>1.2040798520499999E-4</v>
          </cell>
          <cell r="AY62">
            <v>9.8505717114100001E-5</v>
          </cell>
          <cell r="AZ62">
            <v>8.5260989201900006E-5</v>
          </cell>
          <cell r="BA62">
            <v>2.309505514E-5</v>
          </cell>
        </row>
        <row r="63">
          <cell r="B63">
            <v>1.02029621562E-5</v>
          </cell>
          <cell r="C63">
            <v>1.32133629697E-5</v>
          </cell>
          <cell r="D63">
            <v>2.2326827994999999E-5</v>
          </cell>
          <cell r="E63">
            <v>3.4125354873200002E-5</v>
          </cell>
          <cell r="F63">
            <v>4.7465651553399999E-5</v>
          </cell>
          <cell r="G63">
            <v>4.3647703737E-5</v>
          </cell>
          <cell r="H63">
            <v>4.7508292278099997E-5</v>
          </cell>
          <cell r="I63">
            <v>4.5979273983900002E-5</v>
          </cell>
          <cell r="J63">
            <v>4.36299650475E-5</v>
          </cell>
          <cell r="K63">
            <v>3.8499618258100001E-5</v>
          </cell>
          <cell r="L63">
            <v>3.1681208005200002E-5</v>
          </cell>
          <cell r="M63">
            <v>3.0272698431899999E-5</v>
          </cell>
          <cell r="N63">
            <v>3.0229887253900001E-5</v>
          </cell>
          <cell r="O63">
            <v>1.0636684481399999E-6</v>
          </cell>
          <cell r="P63">
            <v>5.4065496288700001E-6</v>
          </cell>
          <cell r="Q63">
            <v>1.8087448176200001E-5</v>
          </cell>
          <cell r="R63">
            <v>3.1457381269399997E-5</v>
          </cell>
          <cell r="S63">
            <v>4.2213592931499998E-5</v>
          </cell>
          <cell r="T63">
            <v>1.09053477477E-4</v>
          </cell>
          <cell r="U63">
            <v>1.04755231851E-4</v>
          </cell>
          <cell r="V63">
            <v>1.00164139838E-4</v>
          </cell>
          <cell r="W63">
            <v>9.8332535959300005E-5</v>
          </cell>
          <cell r="X63">
            <v>8.1975358986100002E-5</v>
          </cell>
          <cell r="Y63">
            <v>6.0071279429400003E-5</v>
          </cell>
          <cell r="Z63">
            <v>4.3975121635699998E-5</v>
          </cell>
          <cell r="AA63">
            <v>3.95468210784E-6</v>
          </cell>
          <cell r="AB63">
            <v>4.8477939313300003E-6</v>
          </cell>
          <cell r="AC63">
            <v>3.92794708587E-6</v>
          </cell>
          <cell r="AD63">
            <v>1.2170328028399999E-5</v>
          </cell>
          <cell r="AE63">
            <v>3.6043713960700002E-5</v>
          </cell>
          <cell r="AF63">
            <v>6.4448501337900004E-5</v>
          </cell>
          <cell r="AG63">
            <v>7.2047151911299996E-5</v>
          </cell>
          <cell r="AH63">
            <v>6.9677161690499996E-5</v>
          </cell>
          <cell r="AI63">
            <v>6.5690350394499998E-5</v>
          </cell>
          <cell r="AJ63">
            <v>6.3267971740499999E-5</v>
          </cell>
          <cell r="AK63">
            <v>5.1246600431599999E-5</v>
          </cell>
          <cell r="AL63">
            <v>3.9929586854899999E-5</v>
          </cell>
          <cell r="AM63">
            <v>3.3003172304000002E-5</v>
          </cell>
          <cell r="AN63">
            <v>2.6113379428599998E-5</v>
          </cell>
          <cell r="AO63">
            <v>3.8319079801099997E-5</v>
          </cell>
          <cell r="AP63">
            <v>3.8587186237600003E-5</v>
          </cell>
          <cell r="AQ63">
            <v>6.7462036931499998E-5</v>
          </cell>
          <cell r="AR63">
            <v>1.09959500046E-4</v>
          </cell>
          <cell r="AS63">
            <v>1.49992521432E-4</v>
          </cell>
          <cell r="AT63">
            <v>1.6078150742200001E-4</v>
          </cell>
          <cell r="AU63">
            <v>1.5541543794300001E-4</v>
          </cell>
          <cell r="AV63">
            <v>1.43503942126E-4</v>
          </cell>
          <cell r="AW63">
            <v>1.41145567324E-4</v>
          </cell>
          <cell r="AX63">
            <v>1.25175845166E-4</v>
          </cell>
          <cell r="AY63">
            <v>1.0702924386600001E-4</v>
          </cell>
          <cell r="AZ63">
            <v>9.4456139314400001E-5</v>
          </cell>
          <cell r="BA63">
            <v>3.3778303402499997E-5</v>
          </cell>
        </row>
        <row r="64">
          <cell r="B64">
            <v>1.1416471876999999E-5</v>
          </cell>
          <cell r="C64">
            <v>1.2684515818899999E-5</v>
          </cell>
          <cell r="D64">
            <v>1.8759778639000001E-5</v>
          </cell>
          <cell r="E64">
            <v>3.0407763636100001E-5</v>
          </cell>
          <cell r="F64">
            <v>4.2688234948399998E-5</v>
          </cell>
          <cell r="G64">
            <v>4.0994584012500002E-5</v>
          </cell>
          <cell r="H64">
            <v>4.4009406949800001E-5</v>
          </cell>
          <cell r="I64">
            <v>4.34691966784E-5</v>
          </cell>
          <cell r="J64">
            <v>4.2148054427299998E-5</v>
          </cell>
          <cell r="K64">
            <v>3.8708513819600002E-5</v>
          </cell>
          <cell r="L64">
            <v>3.37292203713E-5</v>
          </cell>
          <cell r="M64">
            <v>3.3384940913800003E-5</v>
          </cell>
          <cell r="N64">
            <v>3.3340418578099999E-5</v>
          </cell>
          <cell r="O64">
            <v>-1.2366984846799999E-6</v>
          </cell>
          <cell r="P64">
            <v>1.1141889147499999E-6</v>
          </cell>
          <cell r="Q64">
            <v>1.14033915609E-5</v>
          </cell>
          <cell r="R64">
            <v>2.2203017558E-5</v>
          </cell>
          <cell r="S64">
            <v>3.3647094237499997E-5</v>
          </cell>
          <cell r="T64">
            <v>9.7248367069399996E-5</v>
          </cell>
          <cell r="U64">
            <v>9.5522113477500005E-5</v>
          </cell>
          <cell r="V64">
            <v>9.3208178701300007E-5</v>
          </cell>
          <cell r="W64">
            <v>9.3425109851399997E-5</v>
          </cell>
          <cell r="X64">
            <v>7.9327939128900007E-5</v>
          </cell>
          <cell r="Y64">
            <v>6.04319520317E-5</v>
          </cell>
          <cell r="Z64">
            <v>4.4047693598600003E-5</v>
          </cell>
          <cell r="AA64">
            <v>5.7477780408500003E-6</v>
          </cell>
          <cell r="AB64">
            <v>1.1984779504199999E-6</v>
          </cell>
          <cell r="AC64">
            <v>1.07486456146E-6</v>
          </cell>
          <cell r="AD64">
            <v>8.5789016758800007E-6</v>
          </cell>
          <cell r="AE64">
            <v>3.1088420613099998E-5</v>
          </cell>
          <cell r="AF64">
            <v>5.7505014054899997E-5</v>
          </cell>
          <cell r="AG64">
            <v>6.5176764386400002E-5</v>
          </cell>
          <cell r="AH64">
            <v>6.4114926332499994E-5</v>
          </cell>
          <cell r="AI64">
            <v>6.1080501274599999E-5</v>
          </cell>
          <cell r="AJ64">
            <v>5.9257176348100001E-5</v>
          </cell>
          <cell r="AK64">
            <v>4.8999981748000003E-5</v>
          </cell>
          <cell r="AL64">
            <v>3.8903999026999998E-5</v>
          </cell>
          <cell r="AM64">
            <v>3.32375653228E-5</v>
          </cell>
          <cell r="AN64">
            <v>2.7581309756E-5</v>
          </cell>
          <cell r="AO64">
            <v>2.63534002543E-5</v>
          </cell>
          <cell r="AP64">
            <v>2.9086444480900002E-5</v>
          </cell>
          <cell r="AQ64">
            <v>6.0922293154099998E-5</v>
          </cell>
          <cell r="AR64">
            <v>1.00515198142E-4</v>
          </cell>
          <cell r="AS64">
            <v>1.37480676455E-4</v>
          </cell>
          <cell r="AT64">
            <v>1.4461161432200001E-4</v>
          </cell>
          <cell r="AU64">
            <v>1.43503942126E-4</v>
          </cell>
          <cell r="AV64">
            <v>1.3864943175800001E-4</v>
          </cell>
          <cell r="AW64">
            <v>1.37790271637E-4</v>
          </cell>
          <cell r="AX64">
            <v>1.23890491647E-4</v>
          </cell>
          <cell r="AY64">
            <v>1.08847120943E-4</v>
          </cell>
          <cell r="AZ64">
            <v>9.69401603287E-5</v>
          </cell>
          <cell r="BA64">
            <v>4.02371802578E-5</v>
          </cell>
        </row>
        <row r="65">
          <cell r="B65">
            <v>1.2684799665399999E-5</v>
          </cell>
          <cell r="C65">
            <v>1.2035972690199999E-5</v>
          </cell>
          <cell r="D65">
            <v>1.59027283419E-5</v>
          </cell>
          <cell r="E65">
            <v>2.6624300011499999E-5</v>
          </cell>
          <cell r="F65">
            <v>3.8094816558700002E-5</v>
          </cell>
          <cell r="G65">
            <v>3.7513182442300001E-5</v>
          </cell>
          <cell r="H65">
            <v>4.0606728879599997E-5</v>
          </cell>
          <cell r="I65">
            <v>4.0756204487400002E-5</v>
          </cell>
          <cell r="J65">
            <v>4.04639379803E-5</v>
          </cell>
          <cell r="K65">
            <v>3.8454728945100002E-5</v>
          </cell>
          <cell r="L65">
            <v>3.4726164790199999E-5</v>
          </cell>
          <cell r="M65">
            <v>3.5204343699899999E-5</v>
          </cell>
          <cell r="N65">
            <v>3.5161082204299998E-5</v>
          </cell>
          <cell r="O65">
            <v>-1.3512430438100001E-6</v>
          </cell>
          <cell r="P65">
            <v>-9.80371446051E-7</v>
          </cell>
          <cell r="Q65">
            <v>6.2357405218799997E-6</v>
          </cell>
          <cell r="R65">
            <v>1.48440122924E-5</v>
          </cell>
          <cell r="S65">
            <v>2.5962531340200001E-5</v>
          </cell>
          <cell r="T65">
            <v>9.3045950792900006E-5</v>
          </cell>
          <cell r="U65">
            <v>9.3227937603600005E-5</v>
          </cell>
          <cell r="V65">
            <v>9.2341419356400004E-5</v>
          </cell>
          <cell r="W65">
            <v>9.4013401808299994E-5</v>
          </cell>
          <cell r="X65">
            <v>8.0577580455299994E-5</v>
          </cell>
          <cell r="Y65">
            <v>6.2591826197299998E-5</v>
          </cell>
          <cell r="Z65">
            <v>4.5908930828099998E-5</v>
          </cell>
          <cell r="AA65">
            <v>8.0895883369899999E-6</v>
          </cell>
          <cell r="AB65">
            <v>3.30222965801E-7</v>
          </cell>
          <cell r="AC65">
            <v>1.3357039361499999E-7</v>
          </cell>
          <cell r="AD65">
            <v>6.58710544737E-6</v>
          </cell>
          <cell r="AE65">
            <v>2.93726286687E-5</v>
          </cell>
          <cell r="AF65">
            <v>5.6261050719599997E-5</v>
          </cell>
          <cell r="AG65">
            <v>6.4421671466199996E-5</v>
          </cell>
          <cell r="AH65">
            <v>6.41782640282E-5</v>
          </cell>
          <cell r="AI65">
            <v>6.1358139288199997E-5</v>
          </cell>
          <cell r="AJ65">
            <v>5.9704665614500003E-5</v>
          </cell>
          <cell r="AK65">
            <v>5.0405580542500001E-5</v>
          </cell>
          <cell r="AL65">
            <v>4.0267522362000002E-5</v>
          </cell>
          <cell r="AM65">
            <v>3.4679684602200001E-5</v>
          </cell>
          <cell r="AN65">
            <v>2.89673072666E-5</v>
          </cell>
          <cell r="AO65">
            <v>2.1337049729799999E-5</v>
          </cell>
          <cell r="AP65">
            <v>2.2115029076199999E-5</v>
          </cell>
          <cell r="AQ65">
            <v>5.2809963073299998E-5</v>
          </cell>
          <cell r="AR65">
            <v>9.3268120005899995E-5</v>
          </cell>
          <cell r="AS65">
            <v>1.31577672823E-4</v>
          </cell>
          <cell r="AT65">
            <v>1.3940614611099999E-4</v>
          </cell>
          <cell r="AU65">
            <v>1.41145567324E-4</v>
          </cell>
          <cell r="AV65">
            <v>1.37790271637E-4</v>
          </cell>
          <cell r="AW65">
            <v>1.4214846386400001E-4</v>
          </cell>
          <cell r="AX65">
            <v>1.2903204997199999E-4</v>
          </cell>
          <cell r="AY65">
            <v>1.14913257877E-4</v>
          </cell>
          <cell r="AZ65">
            <v>1.02580341965E-4</v>
          </cell>
          <cell r="BA65">
            <v>4.5444601104699999E-5</v>
          </cell>
        </row>
        <row r="66">
          <cell r="B66">
            <v>1.3643459529000001E-5</v>
          </cell>
          <cell r="C66">
            <v>1.1114197016699999E-5</v>
          </cell>
          <cell r="D66">
            <v>1.3595029961200001E-5</v>
          </cell>
          <cell r="E66">
            <v>2.36234021566E-5</v>
          </cell>
          <cell r="F66">
            <v>3.4741611318300002E-5</v>
          </cell>
          <cell r="G66">
            <v>3.6069773503000003E-5</v>
          </cell>
          <cell r="H66">
            <v>3.7039191120199997E-5</v>
          </cell>
          <cell r="I66">
            <v>3.7628578926599998E-5</v>
          </cell>
          <cell r="J66">
            <v>3.8132957936899997E-5</v>
          </cell>
          <cell r="K66">
            <v>3.7680563920800002E-5</v>
          </cell>
          <cell r="L66">
            <v>3.5216818579800003E-5</v>
          </cell>
          <cell r="M66">
            <v>3.5602241948099999E-5</v>
          </cell>
          <cell r="N66">
            <v>3.55606993508E-5</v>
          </cell>
          <cell r="O66">
            <v>-4.9255819316800003E-6</v>
          </cell>
          <cell r="P66">
            <v>-5.3761433117400003E-6</v>
          </cell>
          <cell r="Q66">
            <v>2.25548661868E-6</v>
          </cell>
          <cell r="R66">
            <v>9.66097413198E-6</v>
          </cell>
          <cell r="S66">
            <v>2.1018567353799999E-5</v>
          </cell>
          <cell r="T66">
            <v>8.0467674134900003E-5</v>
          </cell>
          <cell r="U66">
            <v>8.1542167586299994E-5</v>
          </cell>
          <cell r="V66">
            <v>8.1665336891599996E-5</v>
          </cell>
          <cell r="W66">
            <v>8.3742011521199995E-5</v>
          </cell>
          <cell r="X66">
            <v>7.4175976379300002E-5</v>
          </cell>
          <cell r="Y66">
            <v>6.2118586538300002E-5</v>
          </cell>
          <cell r="Z66">
            <v>4.6548914076799999E-5</v>
          </cell>
          <cell r="AA66">
            <v>1.17292399921E-5</v>
          </cell>
          <cell r="AB66">
            <v>-3.4456081159899998E-6</v>
          </cell>
          <cell r="AC66">
            <v>-3.0915256418400002E-6</v>
          </cell>
          <cell r="AD66">
            <v>3.65007890912E-6</v>
          </cell>
          <cell r="AE66">
            <v>2.43705596638E-5</v>
          </cell>
          <cell r="AF66">
            <v>4.8544729312500001E-5</v>
          </cell>
          <cell r="AG66">
            <v>5.6724162674699999E-5</v>
          </cell>
          <cell r="AH66">
            <v>5.7976268611099999E-5</v>
          </cell>
          <cell r="AI66">
            <v>5.5714363073299997E-5</v>
          </cell>
          <cell r="AJ66">
            <v>5.47236667615E-5</v>
          </cell>
          <cell r="AK66">
            <v>4.6822863841700001E-5</v>
          </cell>
          <cell r="AL66">
            <v>3.8690216651099998E-5</v>
          </cell>
          <cell r="AM66">
            <v>3.3841556030400003E-5</v>
          </cell>
          <cell r="AN66">
            <v>2.8810810203E-5</v>
          </cell>
          <cell r="AO66">
            <v>1.6906140580399999E-5</v>
          </cell>
          <cell r="AP66">
            <v>1.66207964514E-5</v>
          </cell>
          <cell r="AQ66">
            <v>4.0435269765400002E-5</v>
          </cell>
          <cell r="AR66">
            <v>7.4072880216800006E-5</v>
          </cell>
          <cell r="AS66">
            <v>1.07888311565E-4</v>
          </cell>
          <cell r="AT66">
            <v>1.2040798520499999E-4</v>
          </cell>
          <cell r="AU66">
            <v>1.25175845166E-4</v>
          </cell>
          <cell r="AV66">
            <v>1.23890491647E-4</v>
          </cell>
          <cell r="AW66">
            <v>1.2903204997199999E-4</v>
          </cell>
          <cell r="AX66">
            <v>1.24282621355E-4</v>
          </cell>
          <cell r="AY66">
            <v>1.13528015675E-4</v>
          </cell>
          <cell r="AZ66">
            <v>1.02103355367E-4</v>
          </cell>
          <cell r="BA66">
            <v>5.2317521612400002E-5</v>
          </cell>
        </row>
        <row r="67">
          <cell r="B67">
            <v>1.3047957260999999E-5</v>
          </cell>
          <cell r="C67">
            <v>1.0043173921199999E-5</v>
          </cell>
          <cell r="D67">
            <v>1.15441634125E-5</v>
          </cell>
          <cell r="E67">
            <v>2.0160403242499999E-5</v>
          </cell>
          <cell r="F67">
            <v>2.9978436311000001E-5</v>
          </cell>
          <cell r="G67">
            <v>3.5061036483799999E-5</v>
          </cell>
          <cell r="H67">
            <v>3.3545434859300002E-5</v>
          </cell>
          <cell r="I67">
            <v>3.4436855252100003E-5</v>
          </cell>
          <cell r="J67">
            <v>3.5318990178599998E-5</v>
          </cell>
          <cell r="K67">
            <v>3.6212239720599997E-5</v>
          </cell>
          <cell r="L67">
            <v>3.5277897576100001E-5</v>
          </cell>
          <cell r="M67">
            <v>3.65846152974E-5</v>
          </cell>
          <cell r="N67">
            <v>3.6540186862599998E-5</v>
          </cell>
          <cell r="O67">
            <v>-6.8520931704999997E-6</v>
          </cell>
          <cell r="P67">
            <v>-7.1938688543100002E-6</v>
          </cell>
          <cell r="Q67">
            <v>3.7835311350200002E-7</v>
          </cell>
          <cell r="R67">
            <v>6.0300346086000001E-6</v>
          </cell>
          <cell r="S67">
            <v>1.65448374192E-5</v>
          </cell>
          <cell r="T67">
            <v>6.5052110115600001E-5</v>
          </cell>
          <cell r="U67">
            <v>6.6144219813700007E-5</v>
          </cell>
          <cell r="V67">
            <v>6.6674177218699993E-5</v>
          </cell>
          <cell r="W67">
            <v>6.8056440866599995E-5</v>
          </cell>
          <cell r="X67">
            <v>6.5081941103200004E-5</v>
          </cell>
          <cell r="Y67">
            <v>6.2141607767000003E-5</v>
          </cell>
          <cell r="Z67">
            <v>4.7371006626499999E-5</v>
          </cell>
          <cell r="AA67">
            <v>1.7314594822300001E-5</v>
          </cell>
          <cell r="AB67">
            <v>-4.5079133880499999E-6</v>
          </cell>
          <cell r="AC67">
            <v>-3.9467393406600003E-6</v>
          </cell>
          <cell r="AD67">
            <v>2.7633439958799998E-6</v>
          </cell>
          <cell r="AE67">
            <v>1.9962193899999999E-5</v>
          </cell>
          <cell r="AF67">
            <v>4.1041128445599997E-5</v>
          </cell>
          <cell r="AG67">
            <v>4.9095649876699997E-5</v>
          </cell>
          <cell r="AH67">
            <v>5.1157826020199999E-5</v>
          </cell>
          <cell r="AI67">
            <v>4.9848083323999997E-5</v>
          </cell>
          <cell r="AJ67">
            <v>4.9057769721E-5</v>
          </cell>
          <cell r="AK67">
            <v>4.3793124666899998E-5</v>
          </cell>
          <cell r="AL67">
            <v>3.8378727924999999E-5</v>
          </cell>
          <cell r="AM67">
            <v>3.4424521949200001E-5</v>
          </cell>
          <cell r="AN67">
            <v>2.9760241795600001E-5</v>
          </cell>
          <cell r="AO67">
            <v>1.35193045651E-5</v>
          </cell>
          <cell r="AP67">
            <v>1.1986592662799999E-5</v>
          </cell>
          <cell r="AQ67">
            <v>2.9625674852900001E-5</v>
          </cell>
          <cell r="AR67">
            <v>5.4448473306200003E-5</v>
          </cell>
          <cell r="AS67">
            <v>8.3773128924599999E-5</v>
          </cell>
          <cell r="AT67">
            <v>9.8505717114100001E-5</v>
          </cell>
          <cell r="AU67">
            <v>1.0702924386600001E-4</v>
          </cell>
          <cell r="AV67">
            <v>1.08847120943E-4</v>
          </cell>
          <cell r="AW67">
            <v>1.14913257877E-4</v>
          </cell>
          <cell r="AX67">
            <v>1.13528015675E-4</v>
          </cell>
          <cell r="AY67">
            <v>1.14157904709E-4</v>
          </cell>
          <cell r="AZ67">
            <v>1.04023288235E-4</v>
          </cell>
          <cell r="BA67">
            <v>6.1242051608999999E-5</v>
          </cell>
        </row>
        <row r="68">
          <cell r="B68">
            <v>1.0902921214099999E-5</v>
          </cell>
          <cell r="C68">
            <v>8.6495265001999997E-6</v>
          </cell>
          <cell r="D68">
            <v>9.6419119787100008E-6</v>
          </cell>
          <cell r="E68">
            <v>1.6827443528499999E-5</v>
          </cell>
          <cell r="F68">
            <v>2.5673154818300002E-5</v>
          </cell>
          <cell r="G68">
            <v>3.1863914970800002E-5</v>
          </cell>
          <cell r="H68">
            <v>2.9831896583500002E-5</v>
          </cell>
          <cell r="I68">
            <v>3.0753135362999999E-5</v>
          </cell>
          <cell r="J68">
            <v>3.1864510316099997E-5</v>
          </cell>
          <cell r="K68">
            <v>3.3739112048100002E-5</v>
          </cell>
          <cell r="L68">
            <v>3.3646617472E-5</v>
          </cell>
          <cell r="M68">
            <v>3.5130048849699999E-5</v>
          </cell>
          <cell r="N68">
            <v>3.50887647323E-5</v>
          </cell>
          <cell r="O68">
            <v>-9.1989823290799998E-6</v>
          </cell>
          <cell r="P68">
            <v>-1.0299881595299999E-5</v>
          </cell>
          <cell r="Q68">
            <v>-3.3709749147000002E-6</v>
          </cell>
          <cell r="R68">
            <v>2.28588952995E-6</v>
          </cell>
          <cell r="S68">
            <v>1.19055217212E-5</v>
          </cell>
          <cell r="T68">
            <v>5.5073004368599997E-5</v>
          </cell>
          <cell r="U68">
            <v>5.7325585335999997E-5</v>
          </cell>
          <cell r="V68">
            <v>5.8552061984199997E-5</v>
          </cell>
          <cell r="W68">
            <v>6.0442603435500002E-5</v>
          </cell>
          <cell r="X68">
            <v>5.82976021025E-5</v>
          </cell>
          <cell r="Y68">
            <v>5.6674448401400002E-5</v>
          </cell>
          <cell r="Z68">
            <v>4.3707047856200001E-5</v>
          </cell>
          <cell r="AA68">
            <v>1.7421070039400001E-5</v>
          </cell>
          <cell r="AB68">
            <v>-6.7817820925E-6</v>
          </cell>
          <cell r="AC68">
            <v>-6.2526567990999998E-6</v>
          </cell>
          <cell r="AD68">
            <v>-1.09221560323E-6</v>
          </cell>
          <cell r="AE68">
            <v>1.3243384427E-5</v>
          </cell>
          <cell r="AF68">
            <v>3.2023641932699998E-5</v>
          </cell>
          <cell r="AG68">
            <v>4.1224577394400003E-5</v>
          </cell>
          <cell r="AH68">
            <v>4.3771308666400001E-5</v>
          </cell>
          <cell r="AI68">
            <v>4.2893862920900003E-5</v>
          </cell>
          <cell r="AJ68">
            <v>4.2824611168E-5</v>
          </cell>
          <cell r="AK68">
            <v>3.8376143432099998E-5</v>
          </cell>
          <cell r="AL68">
            <v>3.3742716367300003E-5</v>
          </cell>
          <cell r="AM68">
            <v>3.04973399624E-5</v>
          </cell>
          <cell r="AN68">
            <v>2.6697449483799998E-5</v>
          </cell>
          <cell r="AO68">
            <v>9.7019008274200004E-6</v>
          </cell>
          <cell r="AP68">
            <v>5.33805942389E-6</v>
          </cell>
          <cell r="AQ68">
            <v>2.3439980521300001E-5</v>
          </cell>
          <cell r="AR68">
            <v>4.5277102470700003E-5</v>
          </cell>
          <cell r="AS68">
            <v>7.1680193934200003E-5</v>
          </cell>
          <cell r="AT68">
            <v>8.5260989201900006E-5</v>
          </cell>
          <cell r="AU68">
            <v>9.4456139314400001E-5</v>
          </cell>
          <cell r="AV68">
            <v>9.69401603287E-5</v>
          </cell>
          <cell r="AW68">
            <v>1.02580341965E-4</v>
          </cell>
          <cell r="AX68">
            <v>1.02103355367E-4</v>
          </cell>
          <cell r="AY68">
            <v>1.04023288235E-4</v>
          </cell>
          <cell r="AZ68">
            <v>1.0147068977E-4</v>
          </cell>
          <cell r="BA68">
            <v>5.9792076023200003E-5</v>
          </cell>
        </row>
        <row r="69">
          <cell r="B69">
            <v>1.0184509645000001E-5</v>
          </cell>
          <cell r="C69">
            <v>4.3821939551799999E-6</v>
          </cell>
          <cell r="D69">
            <v>4.2424226323900004E-6</v>
          </cell>
          <cell r="E69">
            <v>8.3705537614999996E-6</v>
          </cell>
          <cell r="F69">
            <v>9.4939066898500008E-6</v>
          </cell>
          <cell r="G69">
            <v>1.3546306414800001E-5</v>
          </cell>
          <cell r="H69">
            <v>1.44645118015E-5</v>
          </cell>
          <cell r="I69">
            <v>1.42260696457E-5</v>
          </cell>
          <cell r="J69">
            <v>1.6469056897000001E-5</v>
          </cell>
          <cell r="K69">
            <v>2.00012350387E-5</v>
          </cell>
          <cell r="L69">
            <v>2.20159715855E-5</v>
          </cell>
          <cell r="M69">
            <v>2.4633690656100002E-5</v>
          </cell>
          <cell r="N69">
            <v>2.4615540415800001E-5</v>
          </cell>
          <cell r="O69">
            <v>-5.0969507997199996E-6</v>
          </cell>
          <cell r="P69">
            <v>-4.7918361930300001E-6</v>
          </cell>
          <cell r="Q69">
            <v>-2.7999661139700002E-6</v>
          </cell>
          <cell r="R69">
            <v>-1.4181209983499999E-6</v>
          </cell>
          <cell r="S69">
            <v>4.1337464272199997E-6</v>
          </cell>
          <cell r="T69">
            <v>1.47978499727E-5</v>
          </cell>
          <cell r="U69">
            <v>1.9898210076E-5</v>
          </cell>
          <cell r="V69">
            <v>2.61012388033E-5</v>
          </cell>
          <cell r="W69">
            <v>3.2208493191500003E-5</v>
          </cell>
          <cell r="X69">
            <v>3.11695694737E-5</v>
          </cell>
          <cell r="Y69">
            <v>3.2715479221599999E-5</v>
          </cell>
          <cell r="Z69">
            <v>2.6315251510899999E-5</v>
          </cell>
          <cell r="AA69">
            <v>2.4370605124E-5</v>
          </cell>
          <cell r="AB69">
            <v>-1.5418072948E-5</v>
          </cell>
          <cell r="AC69">
            <v>-1.0247539609799999E-5</v>
          </cell>
          <cell r="AD69">
            <v>-1.83627739996E-6</v>
          </cell>
          <cell r="AE69">
            <v>3.8221478943000001E-6</v>
          </cell>
          <cell r="AF69">
            <v>1.0943472005199999E-5</v>
          </cell>
          <cell r="AG69">
            <v>1.5326340065200001E-5</v>
          </cell>
          <cell r="AH69">
            <v>1.8911041972900001E-5</v>
          </cell>
          <cell r="AI69">
            <v>1.96152067846E-5</v>
          </cell>
          <cell r="AJ69">
            <v>2.0332483568900002E-5</v>
          </cell>
          <cell r="AK69">
            <v>2.0146982065700002E-5</v>
          </cell>
          <cell r="AL69">
            <v>2.0502247051E-5</v>
          </cell>
          <cell r="AM69">
            <v>1.9744048635500002E-5</v>
          </cell>
          <cell r="AN69">
            <v>1.7599849711300001E-5</v>
          </cell>
          <cell r="AO69">
            <v>-1.2198078166299999E-7</v>
          </cell>
          <cell r="AP69">
            <v>2.3358801621700001E-6</v>
          </cell>
          <cell r="AQ69">
            <v>6.4698882745600001E-7</v>
          </cell>
          <cell r="AR69">
            <v>7.4279121308400005E-7</v>
          </cell>
          <cell r="AS69">
            <v>5.6888244141699998E-6</v>
          </cell>
          <cell r="AT69">
            <v>2.309505514E-5</v>
          </cell>
          <cell r="AU69">
            <v>3.3778303402499997E-5</v>
          </cell>
          <cell r="AV69">
            <v>4.02371802578E-5</v>
          </cell>
          <cell r="AW69">
            <v>4.5444601104699999E-5</v>
          </cell>
          <cell r="AX69">
            <v>5.2317521612400002E-5</v>
          </cell>
          <cell r="AY69">
            <v>6.1242051608999999E-5</v>
          </cell>
          <cell r="AZ69">
            <v>5.9792076023200003E-5</v>
          </cell>
          <cell r="BA69">
            <v>9.8414332007100004E-5</v>
          </cell>
        </row>
      </sheetData>
      <sheetData sheetId="13" refreshError="1">
        <row r="18">
          <cell r="B18">
            <v>6.6867519640599995E-5</v>
          </cell>
          <cell r="C18">
            <v>4.4529735602899997E-5</v>
          </cell>
          <cell r="D18">
            <v>2.3939259226399998E-5</v>
          </cell>
          <cell r="E18">
            <v>1.8210783756599998E-5</v>
          </cell>
          <cell r="F18">
            <v>1.29716968979E-5</v>
          </cell>
          <cell r="G18">
            <v>6.4688325104900003E-6</v>
          </cell>
          <cell r="H18">
            <v>5.6476553510099997E-6</v>
          </cell>
          <cell r="I18">
            <v>6.19694546465E-6</v>
          </cell>
          <cell r="J18">
            <v>6.07667884583E-6</v>
          </cell>
          <cell r="K18">
            <v>6.2814876066899999E-6</v>
          </cell>
          <cell r="L18">
            <v>6.0718436964299998E-6</v>
          </cell>
          <cell r="M18">
            <v>7.6529155593200008E-6</v>
          </cell>
          <cell r="N18">
            <v>7.6747202559499998E-6</v>
          </cell>
          <cell r="O18">
            <v>2.2944172404199999E-5</v>
          </cell>
          <cell r="P18">
            <v>1.24445262546E-5</v>
          </cell>
          <cell r="Q18">
            <v>-1.6827259019300001E-6</v>
          </cell>
          <cell r="R18">
            <v>-1.23698700086E-5</v>
          </cell>
          <cell r="S18">
            <v>-1.01113102382E-5</v>
          </cell>
          <cell r="T18">
            <v>-1.2310559335100001E-6</v>
          </cell>
          <cell r="U18">
            <v>-8.3249275538800001E-7</v>
          </cell>
          <cell r="V18">
            <v>-1.4549748809799999E-6</v>
          </cell>
          <cell r="W18">
            <v>-1.7896278532300001E-6</v>
          </cell>
          <cell r="X18">
            <v>7.4893627180699995E-7</v>
          </cell>
          <cell r="Y18">
            <v>4.7389828797200001E-6</v>
          </cell>
          <cell r="Z18">
            <v>4.2159494578399999E-6</v>
          </cell>
          <cell r="AA18">
            <v>4.9201512161300001E-6</v>
          </cell>
          <cell r="AB18">
            <v>1.9557990320900002E-5</v>
          </cell>
          <cell r="AC18">
            <v>1.5738583693000001E-5</v>
          </cell>
          <cell r="AD18">
            <v>7.3110469527600003E-6</v>
          </cell>
          <cell r="AE18">
            <v>6.3975679914499998E-6</v>
          </cell>
          <cell r="AF18">
            <v>8.2764708080699999E-6</v>
          </cell>
          <cell r="AG18">
            <v>1.0819397170000001E-5</v>
          </cell>
          <cell r="AH18">
            <v>1.25069500248E-5</v>
          </cell>
          <cell r="AI18">
            <v>1.1957355627E-5</v>
          </cell>
          <cell r="AJ18">
            <v>1.03570874732E-5</v>
          </cell>
          <cell r="AK18">
            <v>6.6926699254800004E-6</v>
          </cell>
          <cell r="AL18">
            <v>5.60017400097E-6</v>
          </cell>
          <cell r="AM18">
            <v>5.8313152075599999E-6</v>
          </cell>
          <cell r="AN18">
            <v>4.4613471014200001E-6</v>
          </cell>
          <cell r="AO18">
            <v>5.7745463041000003E-5</v>
          </cell>
          <cell r="AP18">
            <v>3.9713429040300002E-5</v>
          </cell>
          <cell r="AQ18">
            <v>2.1564901736300002E-5</v>
          </cell>
          <cell r="AR18">
            <v>2.60272235084E-5</v>
          </cell>
          <cell r="AS18">
            <v>2.73469146217E-5</v>
          </cell>
          <cell r="AT18">
            <v>7.0979461980299997E-6</v>
          </cell>
          <cell r="AU18">
            <v>1.06931202199E-5</v>
          </cell>
          <cell r="AV18">
            <v>1.25778518445E-5</v>
          </cell>
          <cell r="AW18">
            <v>1.40917234789E-5</v>
          </cell>
          <cell r="AX18">
            <v>1.5308383778600001E-5</v>
          </cell>
          <cell r="AY18">
            <v>1.51560730852E-5</v>
          </cell>
          <cell r="AZ18">
            <v>1.29230647375E-5</v>
          </cell>
          <cell r="BA18">
            <v>1.2738691028600001E-5</v>
          </cell>
        </row>
        <row r="19">
          <cell r="B19">
            <v>4.4529735602899997E-5</v>
          </cell>
          <cell r="C19">
            <v>4.6088675443000003E-5</v>
          </cell>
          <cell r="D19">
            <v>3.4748773197699998E-5</v>
          </cell>
          <cell r="E19">
            <v>3.3245723286499999E-5</v>
          </cell>
          <cell r="F19">
            <v>3.0422018361099998E-5</v>
          </cell>
          <cell r="G19">
            <v>2.36857227199E-5</v>
          </cell>
          <cell r="H19">
            <v>2.25265565335E-5</v>
          </cell>
          <cell r="I19">
            <v>2.2019390463799999E-5</v>
          </cell>
          <cell r="J19">
            <v>1.94232631824E-5</v>
          </cell>
          <cell r="K19">
            <v>1.4765157656099999E-5</v>
          </cell>
          <cell r="L19">
            <v>1.13088079091E-5</v>
          </cell>
          <cell r="M19">
            <v>1.18259536676E-5</v>
          </cell>
          <cell r="N19">
            <v>1.1848210113499999E-5</v>
          </cell>
          <cell r="O19">
            <v>2.1216919955699999E-5</v>
          </cell>
          <cell r="P19">
            <v>1.59363830789E-5</v>
          </cell>
          <cell r="Q19">
            <v>9.22353328437E-6</v>
          </cell>
          <cell r="R19">
            <v>4.5055817324100003E-6</v>
          </cell>
          <cell r="S19">
            <v>6.4654350045700001E-6</v>
          </cell>
          <cell r="T19">
            <v>4.9156402049000002E-6</v>
          </cell>
          <cell r="U19">
            <v>2.5572571471700001E-6</v>
          </cell>
          <cell r="V19">
            <v>-3.3946027648000001E-7</v>
          </cell>
          <cell r="W19">
            <v>-3.0685012273400001E-6</v>
          </cell>
          <cell r="X19">
            <v>5.54763930772E-7</v>
          </cell>
          <cell r="Y19">
            <v>5.3778975882600001E-6</v>
          </cell>
          <cell r="Z19">
            <v>3.1633021055800001E-6</v>
          </cell>
          <cell r="AA19">
            <v>-4.9803131922400002E-7</v>
          </cell>
          <cell r="AB19">
            <v>2.2043693332399999E-5</v>
          </cell>
          <cell r="AC19">
            <v>1.6107809836299999E-5</v>
          </cell>
          <cell r="AD19">
            <v>8.7302978400100008E-6</v>
          </cell>
          <cell r="AE19">
            <v>6.9212091016600002E-6</v>
          </cell>
          <cell r="AF19">
            <v>7.1871529318099998E-6</v>
          </cell>
          <cell r="AG19">
            <v>7.8059171343000002E-6</v>
          </cell>
          <cell r="AH19">
            <v>8.3942818305599995E-6</v>
          </cell>
          <cell r="AI19">
            <v>7.9074056945900004E-6</v>
          </cell>
          <cell r="AJ19">
            <v>6.8497309626000001E-6</v>
          </cell>
          <cell r="AK19">
            <v>3.8746849639900004E-6</v>
          </cell>
          <cell r="AL19">
            <v>3.2494545888099998E-6</v>
          </cell>
          <cell r="AM19">
            <v>3.2542294771600001E-6</v>
          </cell>
          <cell r="AN19">
            <v>1.53812923709E-6</v>
          </cell>
          <cell r="AO19">
            <v>5.96062634371E-5</v>
          </cell>
          <cell r="AP19">
            <v>5.0174027888299998E-5</v>
          </cell>
          <cell r="AQ19">
            <v>3.4263082520399999E-5</v>
          </cell>
          <cell r="AR19">
            <v>3.4757852502899998E-5</v>
          </cell>
          <cell r="AS19">
            <v>3.4068458452500002E-5</v>
          </cell>
          <cell r="AT19">
            <v>1.3666225884999999E-5</v>
          </cell>
          <cell r="AU19">
            <v>1.3797721205299999E-5</v>
          </cell>
          <cell r="AV19">
            <v>1.3800943655E-5</v>
          </cell>
          <cell r="AW19">
            <v>1.34102169772E-5</v>
          </cell>
          <cell r="AX19">
            <v>1.26735290228E-5</v>
          </cell>
          <cell r="AY19">
            <v>1.1976966995000001E-5</v>
          </cell>
          <cell r="AZ19">
            <v>1.03485234083E-5</v>
          </cell>
          <cell r="BA19">
            <v>6.3444973353999996E-6</v>
          </cell>
        </row>
        <row r="20">
          <cell r="B20">
            <v>2.3939259226399998E-5</v>
          </cell>
          <cell r="C20">
            <v>3.4748773197699998E-5</v>
          </cell>
          <cell r="D20">
            <v>4.9062903758000002E-5</v>
          </cell>
          <cell r="E20">
            <v>5.3991678648400001E-5</v>
          </cell>
          <cell r="F20">
            <v>5.8721496681200003E-5</v>
          </cell>
          <cell r="G20">
            <v>5.6152818333300002E-5</v>
          </cell>
          <cell r="H20">
            <v>5.2452467503599999E-5</v>
          </cell>
          <cell r="I20">
            <v>4.97676002576E-5</v>
          </cell>
          <cell r="J20">
            <v>4.44612101101E-5</v>
          </cell>
          <cell r="K20">
            <v>3.4072915167800003E-5</v>
          </cell>
          <cell r="L20">
            <v>2.4682228461500001E-5</v>
          </cell>
          <cell r="M20">
            <v>2.32688775809E-5</v>
          </cell>
          <cell r="N20">
            <v>2.3278803755000002E-5</v>
          </cell>
          <cell r="O20">
            <v>1.67707631947E-5</v>
          </cell>
          <cell r="P20">
            <v>2.0312017826800001E-5</v>
          </cell>
          <cell r="Q20">
            <v>3.0161902010800001E-5</v>
          </cell>
          <cell r="R20">
            <v>3.8777012331500003E-5</v>
          </cell>
          <cell r="S20">
            <v>4.2175700615400001E-5</v>
          </cell>
          <cell r="T20">
            <v>2.13328762328E-5</v>
          </cell>
          <cell r="U20">
            <v>1.6056731820999999E-5</v>
          </cell>
          <cell r="V20">
            <v>1.05598844717E-5</v>
          </cell>
          <cell r="W20">
            <v>5.9121650564700002E-6</v>
          </cell>
          <cell r="X20">
            <v>8.0164108475500006E-6</v>
          </cell>
          <cell r="Y20">
            <v>1.06520596525E-5</v>
          </cell>
          <cell r="Z20">
            <v>6.0886682653899996E-6</v>
          </cell>
          <cell r="AA20">
            <v>-1.56080987597E-6</v>
          </cell>
          <cell r="AB20">
            <v>1.5030507212000001E-5</v>
          </cell>
          <cell r="AC20">
            <v>9.8642069670400002E-6</v>
          </cell>
          <cell r="AD20">
            <v>8.3386242932600002E-6</v>
          </cell>
          <cell r="AE20">
            <v>8.7409113253900002E-6</v>
          </cell>
          <cell r="AF20">
            <v>1.06600519623E-5</v>
          </cell>
          <cell r="AG20">
            <v>1.0944398093799999E-5</v>
          </cell>
          <cell r="AH20">
            <v>8.8697918615300006E-6</v>
          </cell>
          <cell r="AI20">
            <v>7.5211035488000002E-6</v>
          </cell>
          <cell r="AJ20">
            <v>6.69700385982E-6</v>
          </cell>
          <cell r="AK20">
            <v>4.3033955447400003E-6</v>
          </cell>
          <cell r="AL20">
            <v>2.3742375831299998E-6</v>
          </cell>
          <cell r="AM20">
            <v>6.9277587329400005E-7</v>
          </cell>
          <cell r="AN20">
            <v>-2.0273699600500001E-6</v>
          </cell>
          <cell r="AO20">
            <v>5.94253326493E-5</v>
          </cell>
          <cell r="AP20">
            <v>5.5578154479700003E-5</v>
          </cell>
          <cell r="AQ20">
            <v>4.6460216294800002E-5</v>
          </cell>
          <cell r="AR20">
            <v>4.0017735859500002E-5</v>
          </cell>
          <cell r="AS20">
            <v>3.6050375269799998E-5</v>
          </cell>
          <cell r="AT20">
            <v>2.8553786359300002E-5</v>
          </cell>
          <cell r="AU20">
            <v>2.30484675775E-5</v>
          </cell>
          <cell r="AV20">
            <v>1.9672525191600001E-5</v>
          </cell>
          <cell r="AW20">
            <v>1.6618197379000001E-5</v>
          </cell>
          <cell r="AX20">
            <v>1.44321831846E-5</v>
          </cell>
          <cell r="AY20">
            <v>1.24946024602E-5</v>
          </cell>
          <cell r="AZ20">
            <v>1.05946642613E-5</v>
          </cell>
          <cell r="BA20">
            <v>5.7775237428700003E-6</v>
          </cell>
        </row>
        <row r="21">
          <cell r="B21">
            <v>1.8210783756599998E-5</v>
          </cell>
          <cell r="C21">
            <v>3.3245723286499999E-5</v>
          </cell>
          <cell r="D21">
            <v>5.3991678648400001E-5</v>
          </cell>
          <cell r="E21">
            <v>7.1131466399299993E-5</v>
          </cell>
          <cell r="F21">
            <v>8.19004620527E-5</v>
          </cell>
          <cell r="G21">
            <v>8.3912549964300004E-5</v>
          </cell>
          <cell r="H21">
            <v>8.1525086481700005E-5</v>
          </cell>
          <cell r="I21">
            <v>7.8205916834100001E-5</v>
          </cell>
          <cell r="J21">
            <v>7.0977477780900003E-5</v>
          </cell>
          <cell r="K21">
            <v>5.6668316507100002E-5</v>
          </cell>
          <cell r="L21">
            <v>4.3179441528599999E-5</v>
          </cell>
          <cell r="M21">
            <v>4.0983570308400003E-5</v>
          </cell>
          <cell r="N21">
            <v>4.0984967706500001E-5</v>
          </cell>
          <cell r="O21">
            <v>1.6673247152599999E-5</v>
          </cell>
          <cell r="P21">
            <v>2.2981233640400002E-5</v>
          </cell>
          <cell r="Q21">
            <v>4.1054426303799997E-5</v>
          </cell>
          <cell r="R21">
            <v>5.66826469623E-5</v>
          </cell>
          <cell r="S21">
            <v>6.2827568241400006E-5</v>
          </cell>
          <cell r="T21">
            <v>3.3735134976899999E-5</v>
          </cell>
          <cell r="U21">
            <v>2.6638418620500001E-5</v>
          </cell>
          <cell r="V21">
            <v>1.9838218920399999E-5</v>
          </cell>
          <cell r="W21">
            <v>1.353626852E-5</v>
          </cell>
          <cell r="X21">
            <v>1.6966730696200002E-5</v>
          </cell>
          <cell r="Y21">
            <v>2.0411695631300001E-5</v>
          </cell>
          <cell r="Z21">
            <v>1.3916479440199999E-5</v>
          </cell>
          <cell r="AA21">
            <v>3.10796400475E-7</v>
          </cell>
          <cell r="AB21">
            <v>1.0103268028100001E-5</v>
          </cell>
          <cell r="AC21">
            <v>9.2597055570000002E-6</v>
          </cell>
          <cell r="AD21">
            <v>1.1330245775599999E-5</v>
          </cell>
          <cell r="AE21">
            <v>1.29726145817E-5</v>
          </cell>
          <cell r="AF21">
            <v>1.71869645521E-5</v>
          </cell>
          <cell r="AG21">
            <v>1.9335066098999999E-5</v>
          </cell>
          <cell r="AH21">
            <v>1.5782435155199999E-5</v>
          </cell>
          <cell r="AI21">
            <v>1.3676975120200001E-5</v>
          </cell>
          <cell r="AJ21">
            <v>1.16665447273E-5</v>
          </cell>
          <cell r="AK21">
            <v>8.1851444157200005E-6</v>
          </cell>
          <cell r="AL21">
            <v>4.9631023221099996E-6</v>
          </cell>
          <cell r="AM21">
            <v>2.1778479478300001E-6</v>
          </cell>
          <cell r="AN21">
            <v>-1.79658513735E-6</v>
          </cell>
          <cell r="AO21">
            <v>5.0028564419499998E-5</v>
          </cell>
          <cell r="AP21">
            <v>5.7834338260500003E-5</v>
          </cell>
          <cell r="AQ21">
            <v>5.37365588347E-5</v>
          </cell>
          <cell r="AR21">
            <v>4.6049172088999998E-5</v>
          </cell>
          <cell r="AS21">
            <v>4.3387777164799999E-5</v>
          </cell>
          <cell r="AT21">
            <v>4.2421187587300002E-5</v>
          </cell>
          <cell r="AU21">
            <v>3.5831383137500001E-5</v>
          </cell>
          <cell r="AV21">
            <v>3.2126680153400002E-5</v>
          </cell>
          <cell r="AW21">
            <v>2.8230928472799999E-5</v>
          </cell>
          <cell r="AX21">
            <v>2.5197689768299999E-5</v>
          </cell>
          <cell r="AY21">
            <v>2.2107833656200001E-5</v>
          </cell>
          <cell r="AZ21">
            <v>1.8866526894200001E-5</v>
          </cell>
          <cell r="BA21">
            <v>1.12456684365E-5</v>
          </cell>
        </row>
        <row r="22">
          <cell r="B22">
            <v>1.29716968979E-5</v>
          </cell>
          <cell r="C22">
            <v>3.0422018361099998E-5</v>
          </cell>
          <cell r="D22">
            <v>5.8721496681200003E-5</v>
          </cell>
          <cell r="E22">
            <v>8.19004620527E-5</v>
          </cell>
          <cell r="F22">
            <v>1.0816040429300001E-4</v>
          </cell>
          <cell r="G22">
            <v>1.1813255006700001E-4</v>
          </cell>
          <cell r="H22">
            <v>1.15034200392E-4</v>
          </cell>
          <cell r="I22">
            <v>1.11458123426E-4</v>
          </cell>
          <cell r="J22">
            <v>1.02212664497E-4</v>
          </cell>
          <cell r="K22">
            <v>8.40910330355E-5</v>
          </cell>
          <cell r="L22">
            <v>6.6473780040299997E-5</v>
          </cell>
          <cell r="M22">
            <v>6.3540258722900002E-5</v>
          </cell>
          <cell r="N22">
            <v>6.3525596066599994E-5</v>
          </cell>
          <cell r="O22">
            <v>1.6987786152200001E-5</v>
          </cell>
          <cell r="P22">
            <v>2.5996314177099999E-5</v>
          </cell>
          <cell r="Q22">
            <v>5.1859323311700003E-5</v>
          </cell>
          <cell r="R22">
            <v>7.5486848783200004E-5</v>
          </cell>
          <cell r="S22">
            <v>8.5745875880299997E-5</v>
          </cell>
          <cell r="T22">
            <v>4.8660839557399999E-5</v>
          </cell>
          <cell r="U22">
            <v>4.0276041963699997E-5</v>
          </cell>
          <cell r="V22">
            <v>3.2008967805399998E-5</v>
          </cell>
          <cell r="W22">
            <v>2.5573645306400001E-5</v>
          </cell>
          <cell r="X22">
            <v>2.8498971676799999E-5</v>
          </cell>
          <cell r="Y22">
            <v>3.1527728978499999E-5</v>
          </cell>
          <cell r="Z22">
            <v>2.44722258525E-5</v>
          </cell>
          <cell r="AA22">
            <v>3.3339982236400001E-6</v>
          </cell>
          <cell r="AB22">
            <v>1.07701253844E-5</v>
          </cell>
          <cell r="AC22">
            <v>1.05405835794E-5</v>
          </cell>
          <cell r="AD22">
            <v>1.4758322358299999E-5</v>
          </cell>
          <cell r="AE22">
            <v>1.7582090338300001E-5</v>
          </cell>
          <cell r="AF22">
            <v>2.47155284486E-5</v>
          </cell>
          <cell r="AG22">
            <v>2.9678750329800001E-5</v>
          </cell>
          <cell r="AH22">
            <v>2.4651725174700001E-5</v>
          </cell>
          <cell r="AI22">
            <v>2.1618990886600001E-5</v>
          </cell>
          <cell r="AJ22">
            <v>1.8795188615699999E-5</v>
          </cell>
          <cell r="AK22">
            <v>1.48605563574E-5</v>
          </cell>
          <cell r="AL22">
            <v>9.94677656754E-6</v>
          </cell>
          <cell r="AM22">
            <v>5.4599744235800002E-6</v>
          </cell>
          <cell r="AN22">
            <v>9.0501752838599997E-7</v>
          </cell>
          <cell r="AO22">
            <v>4.5190772932600003E-5</v>
          </cell>
          <cell r="AP22">
            <v>5.5567864664900001E-5</v>
          </cell>
          <cell r="AQ22">
            <v>5.5345470001999999E-5</v>
          </cell>
          <cell r="AR22">
            <v>5.0298307610400001E-5</v>
          </cell>
          <cell r="AS22">
            <v>5.2569774163299999E-5</v>
          </cell>
          <cell r="AT22">
            <v>6.0683345373399999E-5</v>
          </cell>
          <cell r="AU22">
            <v>5.2191811626999999E-5</v>
          </cell>
          <cell r="AV22">
            <v>4.7087119051099997E-5</v>
          </cell>
          <cell r="AW22">
            <v>4.1862472556400003E-5</v>
          </cell>
          <cell r="AX22">
            <v>3.8454768660199999E-5</v>
          </cell>
          <cell r="AY22">
            <v>3.3651222099900002E-5</v>
          </cell>
          <cell r="AZ22">
            <v>2.94372068316E-5</v>
          </cell>
          <cell r="BA22">
            <v>1.4175833735600001E-5</v>
          </cell>
        </row>
        <row r="23">
          <cell r="B23">
            <v>6.4688325104900003E-6</v>
          </cell>
          <cell r="C23">
            <v>2.36857227199E-5</v>
          </cell>
          <cell r="D23">
            <v>5.6152818333300002E-5</v>
          </cell>
          <cell r="E23">
            <v>8.3912549964300004E-5</v>
          </cell>
          <cell r="F23">
            <v>1.1813255006700001E-4</v>
          </cell>
          <cell r="G23">
            <v>1.7986025956599999E-4</v>
          </cell>
          <cell r="H23">
            <v>1.5862867797800001E-4</v>
          </cell>
          <cell r="I23">
            <v>1.5429330806999999E-4</v>
          </cell>
          <cell r="J23">
            <v>1.4426886806599999E-4</v>
          </cell>
          <cell r="K23">
            <v>1.2305958478900001E-4</v>
          </cell>
          <cell r="L23">
            <v>1.02254067189E-4</v>
          </cell>
          <cell r="M23">
            <v>9.9555436203699996E-5</v>
          </cell>
          <cell r="N23">
            <v>9.9539613286699999E-5</v>
          </cell>
          <cell r="O23">
            <v>1.3162087187200001E-5</v>
          </cell>
          <cell r="P23">
            <v>2.49343124007E-5</v>
          </cell>
          <cell r="Q23">
            <v>5.65824958031E-5</v>
          </cell>
          <cell r="R23">
            <v>8.2308385358500005E-5</v>
          </cell>
          <cell r="S23">
            <v>9.4668940773899994E-5</v>
          </cell>
          <cell r="T23">
            <v>5.0553889672299998E-5</v>
          </cell>
          <cell r="U23">
            <v>4.1891215718199999E-5</v>
          </cell>
          <cell r="V23">
            <v>3.4968038086900002E-5</v>
          </cell>
          <cell r="W23">
            <v>2.7207866878400001E-5</v>
          </cell>
          <cell r="X23">
            <v>3.3070571875999999E-5</v>
          </cell>
          <cell r="Y23">
            <v>4.01929438181E-5</v>
          </cell>
          <cell r="Z23">
            <v>3.4243205310000003E-5</v>
          </cell>
          <cell r="AA23">
            <v>1.20058624818E-5</v>
          </cell>
          <cell r="AB23">
            <v>3.9107306236100004E-6</v>
          </cell>
          <cell r="AC23">
            <v>6.9970501365599996E-6</v>
          </cell>
          <cell r="AD23">
            <v>1.54552994199E-5</v>
          </cell>
          <cell r="AE23">
            <v>1.66299080859E-5</v>
          </cell>
          <cell r="AF23">
            <v>2.4025373796399999E-5</v>
          </cell>
          <cell r="AG23">
            <v>3.1899669959500001E-5</v>
          </cell>
          <cell r="AH23">
            <v>2.6557783999099998E-5</v>
          </cell>
          <cell r="AI23">
            <v>2.2470539723200001E-5</v>
          </cell>
          <cell r="AJ23">
            <v>1.8360427707400001E-5</v>
          </cell>
          <cell r="AK23">
            <v>1.5278067084099999E-5</v>
          </cell>
          <cell r="AL23">
            <v>7.7019952876299999E-6</v>
          </cell>
          <cell r="AM23">
            <v>1.9806608970599999E-6</v>
          </cell>
          <cell r="AN23">
            <v>-1.13844977619E-6</v>
          </cell>
          <cell r="AO23">
            <v>6.6625034690899997E-6</v>
          </cell>
          <cell r="AP23">
            <v>2.2627047280899999E-5</v>
          </cell>
          <cell r="AQ23">
            <v>3.1190881952300001E-5</v>
          </cell>
          <cell r="AR23">
            <v>2.5182901638799999E-5</v>
          </cell>
          <cell r="AS23">
            <v>2.9910362621299999E-5</v>
          </cell>
          <cell r="AT23">
            <v>5.7805271763399998E-5</v>
          </cell>
          <cell r="AU23">
            <v>5.1922189553299999E-5</v>
          </cell>
          <cell r="AV23">
            <v>4.8386498805999998E-5</v>
          </cell>
          <cell r="AW23">
            <v>4.4057508970499998E-5</v>
          </cell>
          <cell r="AX23">
            <v>4.2214454305800003E-5</v>
          </cell>
          <cell r="AY23">
            <v>4.0508758585999998E-5</v>
          </cell>
          <cell r="AZ23">
            <v>3.7530378883099999E-5</v>
          </cell>
          <cell r="BA23">
            <v>1.9391997229100002E-5</v>
          </cell>
        </row>
        <row r="24">
          <cell r="B24">
            <v>5.6476553510099997E-6</v>
          </cell>
          <cell r="C24">
            <v>2.25265565335E-5</v>
          </cell>
          <cell r="D24">
            <v>5.2452467503599999E-5</v>
          </cell>
          <cell r="E24">
            <v>8.1525086481700005E-5</v>
          </cell>
          <cell r="F24">
            <v>1.15034200392E-4</v>
          </cell>
          <cell r="G24">
            <v>1.5862867797800001E-4</v>
          </cell>
          <cell r="H24">
            <v>1.5925506487799999E-4</v>
          </cell>
          <cell r="I24">
            <v>1.55016376954E-4</v>
          </cell>
          <cell r="J24">
            <v>1.4502031928899999E-4</v>
          </cell>
          <cell r="K24">
            <v>1.2362162213100001E-4</v>
          </cell>
          <cell r="L24">
            <v>1.03514648353E-4</v>
          </cell>
          <cell r="M24">
            <v>1.00214546621E-4</v>
          </cell>
          <cell r="N24">
            <v>1.0020687554099999E-4</v>
          </cell>
          <cell r="O24">
            <v>1.26337746542E-5</v>
          </cell>
          <cell r="P24">
            <v>2.4642945257800001E-5</v>
          </cell>
          <cell r="Q24">
            <v>5.4628841702000002E-5</v>
          </cell>
          <cell r="R24">
            <v>8.1778142125099994E-5</v>
          </cell>
          <cell r="S24">
            <v>9.3779813990600006E-5</v>
          </cell>
          <cell r="T24">
            <v>5.3597137390799999E-5</v>
          </cell>
          <cell r="U24">
            <v>4.5179005610099999E-5</v>
          </cell>
          <cell r="V24">
            <v>3.8048327620699998E-5</v>
          </cell>
          <cell r="W24">
            <v>3.1735305306999998E-5</v>
          </cell>
          <cell r="X24">
            <v>3.6444022869700002E-5</v>
          </cell>
          <cell r="Y24">
            <v>4.11649832946E-5</v>
          </cell>
          <cell r="Z24">
            <v>3.4656901591700001E-5</v>
          </cell>
          <cell r="AA24">
            <v>1.07466361007E-5</v>
          </cell>
          <cell r="AB24">
            <v>2.2257983267900001E-6</v>
          </cell>
          <cell r="AC24">
            <v>6.9857038113899996E-6</v>
          </cell>
          <cell r="AD24">
            <v>1.4425684903E-5</v>
          </cell>
          <cell r="AE24">
            <v>1.6461289415499999E-5</v>
          </cell>
          <cell r="AF24">
            <v>2.4705242321099999E-5</v>
          </cell>
          <cell r="AG24">
            <v>3.39932512185E-5</v>
          </cell>
          <cell r="AH24">
            <v>2.8416327788600001E-5</v>
          </cell>
          <cell r="AI24">
            <v>2.4759136585400001E-5</v>
          </cell>
          <cell r="AJ24">
            <v>2.0668585866600001E-5</v>
          </cell>
          <cell r="AK24">
            <v>1.68927862992E-5</v>
          </cell>
          <cell r="AL24">
            <v>9.7307467891000008E-6</v>
          </cell>
          <cell r="AM24">
            <v>4.7673544791400002E-6</v>
          </cell>
          <cell r="AN24">
            <v>8.1268576107300003E-7</v>
          </cell>
          <cell r="AO24">
            <v>7.3626541243499998E-6</v>
          </cell>
          <cell r="AP24">
            <v>2.18642057151E-5</v>
          </cell>
          <cell r="AQ24">
            <v>3.0530136793199998E-5</v>
          </cell>
          <cell r="AR24">
            <v>2.86587909943E-5</v>
          </cell>
          <cell r="AS24">
            <v>3.6344442016800003E-5</v>
          </cell>
          <cell r="AT24">
            <v>6.3185044637400004E-5</v>
          </cell>
          <cell r="AU24">
            <v>5.5892827227700002E-5</v>
          </cell>
          <cell r="AV24">
            <v>5.1379472843700003E-5</v>
          </cell>
          <cell r="AW24">
            <v>4.6940904196000003E-5</v>
          </cell>
          <cell r="AX24">
            <v>4.3016347583800002E-5</v>
          </cell>
          <cell r="AY24">
            <v>3.8731473989299998E-5</v>
          </cell>
          <cell r="AZ24">
            <v>3.5098982892000003E-5</v>
          </cell>
          <cell r="BA24">
            <v>2.0447836514599999E-5</v>
          </cell>
        </row>
        <row r="25">
          <cell r="B25">
            <v>6.19694546465E-6</v>
          </cell>
          <cell r="C25">
            <v>2.2019390463799999E-5</v>
          </cell>
          <cell r="D25">
            <v>4.97676002576E-5</v>
          </cell>
          <cell r="E25">
            <v>7.8205916834100001E-5</v>
          </cell>
          <cell r="F25">
            <v>1.11458123426E-4</v>
          </cell>
          <cell r="G25">
            <v>1.5429330806999999E-4</v>
          </cell>
          <cell r="H25">
            <v>1.55016376954E-4</v>
          </cell>
          <cell r="I25">
            <v>1.5490667519400001E-4</v>
          </cell>
          <cell r="J25">
            <v>1.4551766724900001E-4</v>
          </cell>
          <cell r="K25">
            <v>1.2577671155999999E-4</v>
          </cell>
          <cell r="L25">
            <v>1.07253827894E-4</v>
          </cell>
          <cell r="M25">
            <v>1.04148314213E-4</v>
          </cell>
          <cell r="N25">
            <v>1.0413044627000001E-4</v>
          </cell>
          <cell r="O25">
            <v>1.3168708263399999E-5</v>
          </cell>
          <cell r="P25">
            <v>2.33014552056E-5</v>
          </cell>
          <cell r="Q25">
            <v>5.0721943793500001E-5</v>
          </cell>
          <cell r="R25">
            <v>7.5824064235999994E-5</v>
          </cell>
          <cell r="S25">
            <v>8.8353721876199996E-5</v>
          </cell>
          <cell r="T25">
            <v>4.9865408242499997E-5</v>
          </cell>
          <cell r="U25">
            <v>4.29926837271E-5</v>
          </cell>
          <cell r="V25">
            <v>3.70820155982E-5</v>
          </cell>
          <cell r="W25">
            <v>3.1738495371499998E-5</v>
          </cell>
          <cell r="X25">
            <v>3.6696836242999999E-5</v>
          </cell>
          <cell r="Y25">
            <v>4.1493357028800002E-5</v>
          </cell>
          <cell r="Z25">
            <v>3.5547874988099997E-5</v>
          </cell>
          <cell r="AA25">
            <v>1.2019375928299999E-5</v>
          </cell>
          <cell r="AB25">
            <v>1.3870576096899999E-6</v>
          </cell>
          <cell r="AC25">
            <v>6.4631473179899998E-6</v>
          </cell>
          <cell r="AD25">
            <v>1.31501677135E-5</v>
          </cell>
          <cell r="AE25">
            <v>1.52532059604E-5</v>
          </cell>
          <cell r="AF25">
            <v>2.3503738827800001E-5</v>
          </cell>
          <cell r="AG25">
            <v>3.2822284126500002E-5</v>
          </cell>
          <cell r="AH25">
            <v>2.8063817697100001E-5</v>
          </cell>
          <cell r="AI25">
            <v>2.4746403570300001E-5</v>
          </cell>
          <cell r="AJ25">
            <v>2.0663080689499999E-5</v>
          </cell>
          <cell r="AK25">
            <v>1.74163497497E-5</v>
          </cell>
          <cell r="AL25">
            <v>1.0576656102800001E-5</v>
          </cell>
          <cell r="AM25">
            <v>5.9455110289000003E-6</v>
          </cell>
          <cell r="AN25">
            <v>2.2682614069499999E-6</v>
          </cell>
          <cell r="AO25">
            <v>9.3136811145199996E-6</v>
          </cell>
          <cell r="AP25">
            <v>2.07809444716E-5</v>
          </cell>
          <cell r="AQ25">
            <v>2.9356143245700002E-5</v>
          </cell>
          <cell r="AR25">
            <v>2.8311273035400001E-5</v>
          </cell>
          <cell r="AS25">
            <v>3.7124252473999998E-5</v>
          </cell>
          <cell r="AT25">
            <v>6.1767727278399999E-5</v>
          </cell>
          <cell r="AU25">
            <v>5.58358626614E-5</v>
          </cell>
          <cell r="AV25">
            <v>5.22540299985E-5</v>
          </cell>
          <cell r="AW25">
            <v>4.8588156383300003E-5</v>
          </cell>
          <cell r="AX25">
            <v>4.5051658157199997E-5</v>
          </cell>
          <cell r="AY25">
            <v>4.08411833592E-5</v>
          </cell>
          <cell r="AZ25">
            <v>3.70539143825E-5</v>
          </cell>
          <cell r="BA25">
            <v>2.09800447324E-5</v>
          </cell>
        </row>
        <row r="26">
          <cell r="B26">
            <v>6.07667884583E-6</v>
          </cell>
          <cell r="C26">
            <v>1.94232631824E-5</v>
          </cell>
          <cell r="D26">
            <v>4.44612101101E-5</v>
          </cell>
          <cell r="E26">
            <v>7.0977477780900003E-5</v>
          </cell>
          <cell r="F26">
            <v>1.02212664497E-4</v>
          </cell>
          <cell r="G26">
            <v>1.4426886806599999E-4</v>
          </cell>
          <cell r="H26">
            <v>1.4502031928899999E-4</v>
          </cell>
          <cell r="I26">
            <v>1.4551766724900001E-4</v>
          </cell>
          <cell r="J26">
            <v>1.3831953887E-4</v>
          </cell>
          <cell r="K26">
            <v>1.21279799641E-4</v>
          </cell>
          <cell r="L26">
            <v>1.05218115492E-4</v>
          </cell>
          <cell r="M26">
            <v>1.02901767494E-4</v>
          </cell>
          <cell r="N26">
            <v>1.0288351186299999E-4</v>
          </cell>
          <cell r="O26">
            <v>1.0673234011900001E-5</v>
          </cell>
          <cell r="P26">
            <v>1.9577068331700001E-5</v>
          </cell>
          <cell r="Q26">
            <v>4.4023680198100002E-5</v>
          </cell>
          <cell r="R26">
            <v>6.6319396997100002E-5</v>
          </cell>
          <cell r="S26">
            <v>7.8561083806300003E-5</v>
          </cell>
          <cell r="T26">
            <v>4.5997934085300001E-5</v>
          </cell>
          <cell r="U26">
            <v>4.0800065287800003E-5</v>
          </cell>
          <cell r="V26">
            <v>3.6381781171400003E-5</v>
          </cell>
          <cell r="W26">
            <v>3.2537735235000002E-5</v>
          </cell>
          <cell r="X26">
            <v>3.6772750758100002E-5</v>
          </cell>
          <cell r="Y26">
            <v>4.08281765059E-5</v>
          </cell>
          <cell r="Z26">
            <v>3.5450836171300001E-5</v>
          </cell>
          <cell r="AA26">
            <v>1.3014404966E-5</v>
          </cell>
          <cell r="AB26">
            <v>-1.3108932336200001E-6</v>
          </cell>
          <cell r="AC26">
            <v>4.05661092858E-6</v>
          </cell>
          <cell r="AD26">
            <v>1.0471606736999999E-5</v>
          </cell>
          <cell r="AE26">
            <v>1.2715366182899999E-5</v>
          </cell>
          <cell r="AF26">
            <v>2.0872336099299999E-5</v>
          </cell>
          <cell r="AG26">
            <v>3.01817816687E-5</v>
          </cell>
          <cell r="AH26">
            <v>2.65418586145E-5</v>
          </cell>
          <cell r="AI26">
            <v>2.3711543321299999E-5</v>
          </cell>
          <cell r="AJ26">
            <v>2.0173816916600001E-5</v>
          </cell>
          <cell r="AK26">
            <v>1.7098803640600001E-5</v>
          </cell>
          <cell r="AL26">
            <v>1.09072381547E-5</v>
          </cell>
          <cell r="AM26">
            <v>6.8315752400999998E-6</v>
          </cell>
          <cell r="AN26">
            <v>3.5632252150700002E-6</v>
          </cell>
          <cell r="AO26">
            <v>4.2445124949200002E-6</v>
          </cell>
          <cell r="AP26">
            <v>1.4877286111999999E-5</v>
          </cell>
          <cell r="AQ26">
            <v>2.4246101435900001E-5</v>
          </cell>
          <cell r="AR26">
            <v>2.3818114809899998E-5</v>
          </cell>
          <cell r="AS26">
            <v>3.3152578737499998E-5</v>
          </cell>
          <cell r="AT26">
            <v>5.72776564737E-5</v>
          </cell>
          <cell r="AU26">
            <v>5.3078620181500002E-5</v>
          </cell>
          <cell r="AV26">
            <v>5.05593608564E-5</v>
          </cell>
          <cell r="AW26">
            <v>4.7898484216700002E-5</v>
          </cell>
          <cell r="AX26">
            <v>4.5213683167499997E-5</v>
          </cell>
          <cell r="AY26">
            <v>4.1427661929199998E-5</v>
          </cell>
          <cell r="AZ26">
            <v>3.7757531047400001E-5</v>
          </cell>
          <cell r="BA26">
            <v>2.2806914385799999E-5</v>
          </cell>
        </row>
        <row r="27">
          <cell r="B27">
            <v>6.2814876066899999E-6</v>
          </cell>
          <cell r="C27">
            <v>1.4765157656099999E-5</v>
          </cell>
          <cell r="D27">
            <v>3.4072915167800003E-5</v>
          </cell>
          <cell r="E27">
            <v>5.6668316507100002E-5</v>
          </cell>
          <cell r="F27">
            <v>8.40910330355E-5</v>
          </cell>
          <cell r="G27">
            <v>1.2305958478900001E-4</v>
          </cell>
          <cell r="H27">
            <v>1.2362162213100001E-4</v>
          </cell>
          <cell r="I27">
            <v>1.2577671155999999E-4</v>
          </cell>
          <cell r="J27">
            <v>1.21279799641E-4</v>
          </cell>
          <cell r="K27">
            <v>1.14374586007E-4</v>
          </cell>
          <cell r="L27">
            <v>1.03204495441E-4</v>
          </cell>
          <cell r="M27">
            <v>1.02380386681E-4</v>
          </cell>
          <cell r="N27">
            <v>1.0235821664699999E-4</v>
          </cell>
          <cell r="O27">
            <v>4.87482866542E-6</v>
          </cell>
          <cell r="P27">
            <v>1.12136992941E-5</v>
          </cell>
          <cell r="Q27">
            <v>3.0754746347700003E-5</v>
          </cell>
          <cell r="R27">
            <v>4.8874187910700001E-5</v>
          </cell>
          <cell r="S27">
            <v>6.1240633020700003E-5</v>
          </cell>
          <cell r="T27">
            <v>3.56415788653E-5</v>
          </cell>
          <cell r="U27">
            <v>3.4040569576199999E-5</v>
          </cell>
          <cell r="V27">
            <v>3.2713913480400002E-5</v>
          </cell>
          <cell r="W27">
            <v>3.1561867997400001E-5</v>
          </cell>
          <cell r="X27">
            <v>3.51271639967E-5</v>
          </cell>
          <cell r="Y27">
            <v>3.8707581784499998E-5</v>
          </cell>
          <cell r="Z27">
            <v>3.5027748298899998E-5</v>
          </cell>
          <cell r="AA27">
            <v>1.7955848017400001E-5</v>
          </cell>
          <cell r="AB27">
            <v>-6.0442344182800001E-6</v>
          </cell>
          <cell r="AC27">
            <v>9.6026577488700007E-7</v>
          </cell>
          <cell r="AD27">
            <v>6.7859817181099998E-6</v>
          </cell>
          <cell r="AE27">
            <v>8.8709242406299993E-6</v>
          </cell>
          <cell r="AF27">
            <v>1.69076878356E-5</v>
          </cell>
          <cell r="AG27">
            <v>2.6378905551E-5</v>
          </cell>
          <cell r="AH27">
            <v>2.4546782483699998E-5</v>
          </cell>
          <cell r="AI27">
            <v>2.20233396154E-5</v>
          </cell>
          <cell r="AJ27">
            <v>1.9260479564799999E-5</v>
          </cell>
          <cell r="AK27">
            <v>1.6114748908900001E-5</v>
          </cell>
          <cell r="AL27">
            <v>1.05455714635E-5</v>
          </cell>
          <cell r="AM27">
            <v>7.6594955402000002E-6</v>
          </cell>
          <cell r="AN27">
            <v>5.4365219031500001E-6</v>
          </cell>
          <cell r="AO27">
            <v>-9.6721601394699995E-8</v>
          </cell>
          <cell r="AP27">
            <v>6.7732300255200001E-6</v>
          </cell>
          <cell r="AQ27">
            <v>1.57041069107E-5</v>
          </cell>
          <cell r="AR27">
            <v>1.49287398018E-5</v>
          </cell>
          <cell r="AS27">
            <v>2.4855860051199998E-5</v>
          </cell>
          <cell r="AT27">
            <v>4.7201376039999999E-5</v>
          </cell>
          <cell r="AU27">
            <v>4.6926166120600001E-5</v>
          </cell>
          <cell r="AV27">
            <v>4.61106497982E-5</v>
          </cell>
          <cell r="AW27">
            <v>4.48588795359E-5</v>
          </cell>
          <cell r="AX27">
            <v>4.3945587189400002E-5</v>
          </cell>
          <cell r="AY27">
            <v>4.1604528268700001E-5</v>
          </cell>
          <cell r="AZ27">
            <v>3.8883605033700001E-5</v>
          </cell>
          <cell r="BA27">
            <v>2.59663912524E-5</v>
          </cell>
        </row>
        <row r="28">
          <cell r="B28">
            <v>6.0718436964299998E-6</v>
          </cell>
          <cell r="C28">
            <v>1.13088079091E-5</v>
          </cell>
          <cell r="D28">
            <v>2.4682228461500001E-5</v>
          </cell>
          <cell r="E28">
            <v>4.3179441528599999E-5</v>
          </cell>
          <cell r="F28">
            <v>6.6473780040299997E-5</v>
          </cell>
          <cell r="G28">
            <v>1.02254067189E-4</v>
          </cell>
          <cell r="H28">
            <v>1.03514648353E-4</v>
          </cell>
          <cell r="I28">
            <v>1.07253827894E-4</v>
          </cell>
          <cell r="J28">
            <v>1.05218115492E-4</v>
          </cell>
          <cell r="K28">
            <v>1.03204495441E-4</v>
          </cell>
          <cell r="L28">
            <v>9.8076619334200001E-5</v>
          </cell>
          <cell r="M28">
            <v>9.8162195568700001E-5</v>
          </cell>
          <cell r="N28">
            <v>9.8133373776800002E-5</v>
          </cell>
          <cell r="O28">
            <v>2.0650668417799998E-6</v>
          </cell>
          <cell r="P28">
            <v>5.8901277003100003E-6</v>
          </cell>
          <cell r="Q28">
            <v>2.0223467408999999E-5</v>
          </cell>
          <cell r="R28">
            <v>3.3893279884999998E-5</v>
          </cell>
          <cell r="S28">
            <v>4.5377191935599998E-5</v>
          </cell>
          <cell r="T28">
            <v>2.64589057391E-5</v>
          </cell>
          <cell r="U28">
            <v>2.7443086943599999E-5</v>
          </cell>
          <cell r="V28">
            <v>2.82770616333E-5</v>
          </cell>
          <cell r="W28">
            <v>2.91316765463E-5</v>
          </cell>
          <cell r="X28">
            <v>3.2549638476999999E-5</v>
          </cell>
          <cell r="Y28">
            <v>3.6638816633300002E-5</v>
          </cell>
          <cell r="Z28">
            <v>3.3337218153399997E-5</v>
          </cell>
          <cell r="AA28">
            <v>1.9344007505900002E-5</v>
          </cell>
          <cell r="AB28">
            <v>-8.4429312076900001E-6</v>
          </cell>
          <cell r="AC28">
            <v>-9.2156720528199996E-7</v>
          </cell>
          <cell r="AD28">
            <v>3.65058350368E-6</v>
          </cell>
          <cell r="AE28">
            <v>5.0994660290000004E-6</v>
          </cell>
          <cell r="AF28">
            <v>1.2170469349799999E-5</v>
          </cell>
          <cell r="AG28">
            <v>2.11608742776E-5</v>
          </cell>
          <cell r="AH28">
            <v>2.0997734349000001E-5</v>
          </cell>
          <cell r="AI28">
            <v>1.9306481757899999E-5</v>
          </cell>
          <cell r="AJ28">
            <v>1.7274313044500001E-5</v>
          </cell>
          <cell r="AK28">
            <v>1.4994806887200001E-5</v>
          </cell>
          <cell r="AL28">
            <v>1.07262172804E-5</v>
          </cell>
          <cell r="AM28">
            <v>9.0483028435800004E-6</v>
          </cell>
          <cell r="AN28">
            <v>7.81144156426E-6</v>
          </cell>
          <cell r="AO28">
            <v>-2.6060547324400002E-6</v>
          </cell>
          <cell r="AP28">
            <v>-1.2407837632000001E-6</v>
          </cell>
          <cell r="AQ28">
            <v>6.6027671801099996E-6</v>
          </cell>
          <cell r="AR28">
            <v>6.1866975645099999E-6</v>
          </cell>
          <cell r="AS28">
            <v>1.6330422684400001E-5</v>
          </cell>
          <cell r="AT28">
            <v>3.7766672897900002E-5</v>
          </cell>
          <cell r="AU28">
            <v>4.03337119581E-5</v>
          </cell>
          <cell r="AV28">
            <v>4.1399536672599997E-5</v>
          </cell>
          <cell r="AW28">
            <v>4.1787639433899999E-5</v>
          </cell>
          <cell r="AX28">
            <v>4.2081593256500002E-5</v>
          </cell>
          <cell r="AY28">
            <v>4.13791504595E-5</v>
          </cell>
          <cell r="AZ28">
            <v>3.9016208873900002E-5</v>
          </cell>
          <cell r="BA28">
            <v>2.8156501424500001E-5</v>
          </cell>
        </row>
        <row r="29">
          <cell r="B29">
            <v>7.6529155593200008E-6</v>
          </cell>
          <cell r="C29">
            <v>1.18259536676E-5</v>
          </cell>
          <cell r="D29">
            <v>2.32688775809E-5</v>
          </cell>
          <cell r="E29">
            <v>4.0983570308400003E-5</v>
          </cell>
          <cell r="F29">
            <v>6.3540258722900002E-5</v>
          </cell>
          <cell r="G29">
            <v>9.9555436203699996E-5</v>
          </cell>
          <cell r="H29">
            <v>1.00214546621E-4</v>
          </cell>
          <cell r="I29">
            <v>1.04148314213E-4</v>
          </cell>
          <cell r="J29">
            <v>1.02901767494E-4</v>
          </cell>
          <cell r="K29">
            <v>1.02380386681E-4</v>
          </cell>
          <cell r="L29">
            <v>9.8162195568700001E-5</v>
          </cell>
          <cell r="M29">
            <v>1.02128871949E-4</v>
          </cell>
          <cell r="N29">
            <v>1.02106245631E-4</v>
          </cell>
          <cell r="O29">
            <v>2.27955108201E-6</v>
          </cell>
          <cell r="P29">
            <v>5.0540135367400004E-6</v>
          </cell>
          <cell r="Q29">
            <v>1.7028732548800001E-5</v>
          </cell>
          <cell r="R29">
            <v>2.9215785289499999E-5</v>
          </cell>
          <cell r="S29">
            <v>4.0411380699199998E-5</v>
          </cell>
          <cell r="T29">
            <v>2.27925514107E-5</v>
          </cell>
          <cell r="U29">
            <v>2.49260595366E-5</v>
          </cell>
          <cell r="V29">
            <v>2.6144907963900001E-5</v>
          </cell>
          <cell r="W29">
            <v>2.81089590416E-5</v>
          </cell>
          <cell r="X29">
            <v>3.1395136561199997E-5</v>
          </cell>
          <cell r="Y29">
            <v>3.55280832364E-5</v>
          </cell>
          <cell r="Z29">
            <v>3.23946108682E-5</v>
          </cell>
          <cell r="AA29">
            <v>2.02123206653E-5</v>
          </cell>
          <cell r="AB29">
            <v>-5.6895236380999998E-6</v>
          </cell>
          <cell r="AC29">
            <v>3.5943230678099999E-7</v>
          </cell>
          <cell r="AD29">
            <v>3.6404095946400001E-6</v>
          </cell>
          <cell r="AE29">
            <v>4.9909031889900003E-6</v>
          </cell>
          <cell r="AF29">
            <v>1.21425545928E-5</v>
          </cell>
          <cell r="AG29">
            <v>2.1168109176499999E-5</v>
          </cell>
          <cell r="AH29">
            <v>2.1634350127199999E-5</v>
          </cell>
          <cell r="AI29">
            <v>2.0246101092900001E-5</v>
          </cell>
          <cell r="AJ29">
            <v>1.83317014146E-5</v>
          </cell>
          <cell r="AK29">
            <v>1.6258260178200001E-5</v>
          </cell>
          <cell r="AL29">
            <v>1.1861547503700001E-5</v>
          </cell>
          <cell r="AM29">
            <v>1.03375493264E-5</v>
          </cell>
          <cell r="AN29">
            <v>9.2521745813000006E-6</v>
          </cell>
          <cell r="AO29">
            <v>-8.4708788028599998E-6</v>
          </cell>
          <cell r="AP29">
            <v>-3.9707751845799998E-6</v>
          </cell>
          <cell r="AQ29">
            <v>4.7440586926900003E-6</v>
          </cell>
          <cell r="AR29">
            <v>4.8289863715500002E-6</v>
          </cell>
          <cell r="AS29">
            <v>1.5452586762199999E-5</v>
          </cell>
          <cell r="AT29">
            <v>3.4378607668900003E-5</v>
          </cell>
          <cell r="AU29">
            <v>3.8496096435299998E-5</v>
          </cell>
          <cell r="AV29">
            <v>4.0738598519399998E-5</v>
          </cell>
          <cell r="AW29">
            <v>4.1842365773099997E-5</v>
          </cell>
          <cell r="AX29">
            <v>4.2231820380400002E-5</v>
          </cell>
          <cell r="AY29">
            <v>4.2404884534000003E-5</v>
          </cell>
          <cell r="AZ29">
            <v>4.0288003827399997E-5</v>
          </cell>
          <cell r="BA29">
            <v>3.05780072969E-5</v>
          </cell>
        </row>
        <row r="30">
          <cell r="B30">
            <v>7.6747202559499998E-6</v>
          </cell>
          <cell r="C30">
            <v>1.1848210113499999E-5</v>
          </cell>
          <cell r="D30">
            <v>2.3278803755000002E-5</v>
          </cell>
          <cell r="E30">
            <v>4.0984967706500001E-5</v>
          </cell>
          <cell r="F30">
            <v>6.3525596066599994E-5</v>
          </cell>
          <cell r="G30">
            <v>9.9539613286699999E-5</v>
          </cell>
          <cell r="H30">
            <v>1.0020687554099999E-4</v>
          </cell>
          <cell r="I30">
            <v>1.0413044627000001E-4</v>
          </cell>
          <cell r="J30">
            <v>1.0288351186299999E-4</v>
          </cell>
          <cell r="K30">
            <v>1.0235821664699999E-4</v>
          </cell>
          <cell r="L30">
            <v>9.8133373776800002E-5</v>
          </cell>
          <cell r="M30">
            <v>1.02106245631E-4</v>
          </cell>
          <cell r="N30">
            <v>1.0208459679099999E-4</v>
          </cell>
          <cell r="O30">
            <v>2.2604619744100001E-6</v>
          </cell>
          <cell r="P30">
            <v>5.0755140778600003E-6</v>
          </cell>
          <cell r="Q30">
            <v>1.7035691263999999E-5</v>
          </cell>
          <cell r="R30">
            <v>2.9213445395499999E-5</v>
          </cell>
          <cell r="S30">
            <v>4.0393161158399997E-5</v>
          </cell>
          <cell r="T30">
            <v>2.2772322345000001E-5</v>
          </cell>
          <cell r="U30">
            <v>2.4906361079100002E-5</v>
          </cell>
          <cell r="V30">
            <v>2.6125379477399998E-5</v>
          </cell>
          <cell r="W30">
            <v>2.80948971237E-5</v>
          </cell>
          <cell r="X30">
            <v>3.1376035291900003E-5</v>
          </cell>
          <cell r="Y30">
            <v>3.5497539507300003E-5</v>
          </cell>
          <cell r="Z30">
            <v>3.23662546951E-5</v>
          </cell>
          <cell r="AA30">
            <v>2.01990442189E-5</v>
          </cell>
          <cell r="AB30">
            <v>-5.7014780778899999E-6</v>
          </cell>
          <cell r="AC30">
            <v>3.6706390880200001E-7</v>
          </cell>
          <cell r="AD30">
            <v>3.6450481298700001E-6</v>
          </cell>
          <cell r="AE30">
            <v>5.0043209197099998E-6</v>
          </cell>
          <cell r="AF30">
            <v>1.21507475274E-5</v>
          </cell>
          <cell r="AG30">
            <v>2.1160875161999999E-5</v>
          </cell>
          <cell r="AH30">
            <v>2.16283822245E-5</v>
          </cell>
          <cell r="AI30">
            <v>2.02369503695E-5</v>
          </cell>
          <cell r="AJ30">
            <v>1.8323219290400001E-5</v>
          </cell>
          <cell r="AK30">
            <v>1.62529643618E-5</v>
          </cell>
          <cell r="AL30">
            <v>1.1851590441000001E-5</v>
          </cell>
          <cell r="AM30">
            <v>1.03213621804E-5</v>
          </cell>
          <cell r="AN30">
            <v>9.2440026853599994E-6</v>
          </cell>
          <cell r="AO30">
            <v>-8.5043459683899993E-6</v>
          </cell>
          <cell r="AP30">
            <v>-3.9783088520400003E-6</v>
          </cell>
          <cell r="AQ30">
            <v>4.7082943239199999E-6</v>
          </cell>
          <cell r="AR30">
            <v>4.7943945565800002E-6</v>
          </cell>
          <cell r="AS30">
            <v>1.5407121090300002E-5</v>
          </cell>
          <cell r="AT30">
            <v>3.4336575395199997E-5</v>
          </cell>
          <cell r="AU30">
            <v>3.8444020650200001E-5</v>
          </cell>
          <cell r="AV30">
            <v>4.06828696294E-5</v>
          </cell>
          <cell r="AW30">
            <v>4.17870185741E-5</v>
          </cell>
          <cell r="AX30">
            <v>4.2176347482400002E-5</v>
          </cell>
          <cell r="AY30">
            <v>4.23459126903E-5</v>
          </cell>
          <cell r="AZ30">
            <v>4.0238582300999997E-5</v>
          </cell>
          <cell r="BA30">
            <v>3.0547508611599998E-5</v>
          </cell>
        </row>
        <row r="31">
          <cell r="B31">
            <v>2.2944172404199999E-5</v>
          </cell>
          <cell r="C31">
            <v>2.1216919955699999E-5</v>
          </cell>
          <cell r="D31">
            <v>1.67707631947E-5</v>
          </cell>
          <cell r="E31">
            <v>1.6673247152599999E-5</v>
          </cell>
          <cell r="F31">
            <v>1.6987786152200001E-5</v>
          </cell>
          <cell r="G31">
            <v>1.3162087187200001E-5</v>
          </cell>
          <cell r="H31">
            <v>1.26337746542E-5</v>
          </cell>
          <cell r="I31">
            <v>1.3168708263399999E-5</v>
          </cell>
          <cell r="J31">
            <v>1.0673234011900001E-5</v>
          </cell>
          <cell r="K31">
            <v>4.87482866542E-6</v>
          </cell>
          <cell r="L31">
            <v>2.0650668417799998E-6</v>
          </cell>
          <cell r="M31">
            <v>2.27955108201E-6</v>
          </cell>
          <cell r="N31">
            <v>2.2604619744100001E-6</v>
          </cell>
          <cell r="O31">
            <v>1.4199313706300001E-4</v>
          </cell>
          <cell r="P31">
            <v>1.02122887967E-4</v>
          </cell>
          <cell r="Q31">
            <v>7.9422606681300005E-5</v>
          </cell>
          <cell r="R31">
            <v>6.0463777547499999E-5</v>
          </cell>
          <cell r="S31">
            <v>4.9999226491700002E-5</v>
          </cell>
          <cell r="T31">
            <v>1.47149640021E-5</v>
          </cell>
          <cell r="U31">
            <v>4.1906224979399998E-6</v>
          </cell>
          <cell r="V31">
            <v>-3.9995666749200004E-6</v>
          </cell>
          <cell r="W31">
            <v>-9.79236054799E-6</v>
          </cell>
          <cell r="X31">
            <v>-6.3185035539700003E-6</v>
          </cell>
          <cell r="Y31">
            <v>1.7363682209E-6</v>
          </cell>
          <cell r="Z31">
            <v>-9.8634931256600005E-7</v>
          </cell>
          <cell r="AA31">
            <v>-9.7340040559700005E-8</v>
          </cell>
          <cell r="AB31">
            <v>7.3292297306599996E-5</v>
          </cell>
          <cell r="AC31">
            <v>6.1778394220300003E-5</v>
          </cell>
          <cell r="AD31">
            <v>4.85457056823E-5</v>
          </cell>
          <cell r="AE31">
            <v>4.0084199701999997E-5</v>
          </cell>
          <cell r="AF31">
            <v>3.3475586557400002E-5</v>
          </cell>
          <cell r="AG31">
            <v>2.75631604328E-5</v>
          </cell>
          <cell r="AH31">
            <v>2.2823006472E-5</v>
          </cell>
          <cell r="AI31">
            <v>1.8719973902000002E-5</v>
          </cell>
          <cell r="AJ31">
            <v>1.20727602557E-5</v>
          </cell>
          <cell r="AK31">
            <v>9.7242186163100003E-6</v>
          </cell>
          <cell r="AL31">
            <v>7.1486842155699997E-6</v>
          </cell>
          <cell r="AM31">
            <v>5.9934774885000001E-6</v>
          </cell>
          <cell r="AN31">
            <v>3.7098403558099998E-6</v>
          </cell>
          <cell r="AO31">
            <v>1.3726398807500001E-4</v>
          </cell>
          <cell r="AP31">
            <v>9.3168905799799993E-5</v>
          </cell>
          <cell r="AQ31">
            <v>5.66899271015E-5</v>
          </cell>
          <cell r="AR31">
            <v>5.2374925592200003E-5</v>
          </cell>
          <cell r="AS31">
            <v>4.41462042365E-5</v>
          </cell>
          <cell r="AT31">
            <v>1.60575667241E-5</v>
          </cell>
          <cell r="AU31">
            <v>8.1184119818399994E-6</v>
          </cell>
          <cell r="AV31">
            <v>5.81525947373E-6</v>
          </cell>
          <cell r="AW31">
            <v>3.2171452482100001E-6</v>
          </cell>
          <cell r="AX31">
            <v>9.3303870210799998E-7</v>
          </cell>
          <cell r="AY31">
            <v>-1.5234393096000001E-6</v>
          </cell>
          <cell r="AZ31">
            <v>-3.53236668369E-6</v>
          </cell>
          <cell r="BA31">
            <v>2.8410257981399999E-6</v>
          </cell>
        </row>
        <row r="32">
          <cell r="B32">
            <v>1.24445262546E-5</v>
          </cell>
          <cell r="C32">
            <v>1.59363830789E-5</v>
          </cell>
          <cell r="D32">
            <v>2.0312017826800001E-5</v>
          </cell>
          <cell r="E32">
            <v>2.2981233640400002E-5</v>
          </cell>
          <cell r="F32">
            <v>2.5996314177099999E-5</v>
          </cell>
          <cell r="G32">
            <v>2.49343124007E-5</v>
          </cell>
          <cell r="H32">
            <v>2.4642945257800001E-5</v>
          </cell>
          <cell r="I32">
            <v>2.33014552056E-5</v>
          </cell>
          <cell r="J32">
            <v>1.9577068331700001E-5</v>
          </cell>
          <cell r="K32">
            <v>1.12136992941E-5</v>
          </cell>
          <cell r="L32">
            <v>5.8901277003100003E-6</v>
          </cell>
          <cell r="M32">
            <v>5.0540135367400004E-6</v>
          </cell>
          <cell r="N32">
            <v>5.0755140778600003E-6</v>
          </cell>
          <cell r="O32">
            <v>1.02122887967E-4</v>
          </cell>
          <cell r="P32">
            <v>9.2006510785300002E-5</v>
          </cell>
          <cell r="Q32">
            <v>8.4164101774999997E-5</v>
          </cell>
          <cell r="R32">
            <v>7.5598020844700007E-5</v>
          </cell>
          <cell r="S32">
            <v>6.7018449115699994E-5</v>
          </cell>
          <cell r="T32">
            <v>2.3950119281500001E-5</v>
          </cell>
          <cell r="U32">
            <v>1.13799426148E-5</v>
          </cell>
          <cell r="V32">
            <v>1.5338441919499999E-6</v>
          </cell>
          <cell r="W32">
            <v>-5.6704980755299996E-6</v>
          </cell>
          <cell r="X32">
            <v>-3.8571675372799998E-6</v>
          </cell>
          <cell r="Y32">
            <v>2.16329575045E-6</v>
          </cell>
          <cell r="Z32">
            <v>-1.00936676353E-6</v>
          </cell>
          <cell r="AA32">
            <v>-2.93273817643E-6</v>
          </cell>
          <cell r="AB32">
            <v>5.1708419894699997E-5</v>
          </cell>
          <cell r="AC32">
            <v>5.0366293618500002E-5</v>
          </cell>
          <cell r="AD32">
            <v>4.4291100307800003E-5</v>
          </cell>
          <cell r="AE32">
            <v>3.8049408254100002E-5</v>
          </cell>
          <cell r="AF32">
            <v>3.2937615257199998E-5</v>
          </cell>
          <cell r="AG32">
            <v>2.6388185490799999E-5</v>
          </cell>
          <cell r="AH32">
            <v>2.0585036662199999E-5</v>
          </cell>
          <cell r="AI32">
            <v>1.63838629036E-5</v>
          </cell>
          <cell r="AJ32">
            <v>1.01696565456E-5</v>
          </cell>
          <cell r="AK32">
            <v>9.2911598767199998E-6</v>
          </cell>
          <cell r="AL32">
            <v>6.3978288063999999E-6</v>
          </cell>
          <cell r="AM32">
            <v>4.3413107888900004E-6</v>
          </cell>
          <cell r="AN32">
            <v>1.7843778590300001E-6</v>
          </cell>
          <cell r="AO32">
            <v>1.030764256E-4</v>
          </cell>
          <cell r="AP32">
            <v>8.3490056623300004E-5</v>
          </cell>
          <cell r="AQ32">
            <v>5.48862460765E-5</v>
          </cell>
          <cell r="AR32">
            <v>4.7356795421E-5</v>
          </cell>
          <cell r="AS32">
            <v>3.8073035500700002E-5</v>
          </cell>
          <cell r="AT32">
            <v>2.27503226561E-5</v>
          </cell>
          <cell r="AU32">
            <v>1.20738703641E-5</v>
          </cell>
          <cell r="AV32">
            <v>7.4510187124700004E-6</v>
          </cell>
          <cell r="AW32">
            <v>3.7830061792500002E-6</v>
          </cell>
          <cell r="AX32">
            <v>-2.3891470065000002E-7</v>
          </cell>
          <cell r="AY32">
            <v>-2.7100886004899999E-6</v>
          </cell>
          <cell r="AZ32">
            <v>-5.5527888333900003E-6</v>
          </cell>
          <cell r="BA32">
            <v>7.9772640020800001E-7</v>
          </cell>
        </row>
        <row r="33">
          <cell r="B33">
            <v>-1.6827259019300001E-6</v>
          </cell>
          <cell r="C33">
            <v>9.22353328437E-6</v>
          </cell>
          <cell r="D33">
            <v>3.0161902010800001E-5</v>
          </cell>
          <cell r="E33">
            <v>4.1054426303799997E-5</v>
          </cell>
          <cell r="F33">
            <v>5.1859323311700003E-5</v>
          </cell>
          <cell r="G33">
            <v>5.65824958031E-5</v>
          </cell>
          <cell r="H33">
            <v>5.4628841702000002E-5</v>
          </cell>
          <cell r="I33">
            <v>5.0721943793500001E-5</v>
          </cell>
          <cell r="J33">
            <v>4.4023680198100002E-5</v>
          </cell>
          <cell r="K33">
            <v>3.0754746347700003E-5</v>
          </cell>
          <cell r="L33">
            <v>2.0223467408999999E-5</v>
          </cell>
          <cell r="M33">
            <v>1.7028732548800001E-5</v>
          </cell>
          <cell r="N33">
            <v>1.7035691263999999E-5</v>
          </cell>
          <cell r="O33">
            <v>7.9422606681300005E-5</v>
          </cell>
          <cell r="P33">
            <v>8.4164101774999997E-5</v>
          </cell>
          <cell r="Q33">
            <v>1.11235795353E-4</v>
          </cell>
          <cell r="R33">
            <v>1.20002763849E-4</v>
          </cell>
          <cell r="S33">
            <v>1.14991018474E-4</v>
          </cell>
          <cell r="T33">
            <v>4.37320379382E-5</v>
          </cell>
          <cell r="U33">
            <v>2.7920601551900001E-5</v>
          </cell>
          <cell r="V33">
            <v>1.5312076723499998E-5</v>
          </cell>
          <cell r="W33">
            <v>5.6237965667600002E-6</v>
          </cell>
          <cell r="X33">
            <v>6.7907757430000001E-6</v>
          </cell>
          <cell r="Y33">
            <v>1.1586388309E-5</v>
          </cell>
          <cell r="Z33">
            <v>6.8548460803999997E-6</v>
          </cell>
          <cell r="AA33">
            <v>4.6168419063099999E-7</v>
          </cell>
          <cell r="AB33">
            <v>3.11011652648E-5</v>
          </cell>
          <cell r="AC33">
            <v>3.5836475493899999E-5</v>
          </cell>
          <cell r="AD33">
            <v>3.8215115277500002E-5</v>
          </cell>
          <cell r="AE33">
            <v>3.3451409755099997E-5</v>
          </cell>
          <cell r="AF33">
            <v>3.1064008643900001E-5</v>
          </cell>
          <cell r="AG33">
            <v>2.7721832313800002E-5</v>
          </cell>
          <cell r="AH33">
            <v>1.95727539722E-5</v>
          </cell>
          <cell r="AI33">
            <v>1.51148141709E-5</v>
          </cell>
          <cell r="AJ33">
            <v>1.0220852096600001E-5</v>
          </cell>
          <cell r="AK33">
            <v>9.4550576143999995E-6</v>
          </cell>
          <cell r="AL33">
            <v>6.4261750677700002E-6</v>
          </cell>
          <cell r="AM33">
            <v>3.5092203064900001E-6</v>
          </cell>
          <cell r="AN33">
            <v>-1.36544883451E-7</v>
          </cell>
          <cell r="AO33">
            <v>7.3197126413200001E-5</v>
          </cell>
          <cell r="AP33">
            <v>7.6950139511100006E-5</v>
          </cell>
          <cell r="AQ33">
            <v>6.3822992675200002E-5</v>
          </cell>
          <cell r="AR33">
            <v>4.8842303964100002E-5</v>
          </cell>
          <cell r="AS33">
            <v>3.8083446624299997E-5</v>
          </cell>
          <cell r="AT33">
            <v>4.28345443774E-5</v>
          </cell>
          <cell r="AU33">
            <v>2.7797375545399999E-5</v>
          </cell>
          <cell r="AV33">
            <v>1.9857445967700001E-5</v>
          </cell>
          <cell r="AW33">
            <v>1.25264621651E-5</v>
          </cell>
          <cell r="AX33">
            <v>8.9999710799200006E-6</v>
          </cell>
          <cell r="AY33">
            <v>5.9452647702699998E-6</v>
          </cell>
          <cell r="AZ33">
            <v>2.9609359721799999E-6</v>
          </cell>
          <cell r="BA33">
            <v>4.1110780967199997E-6</v>
          </cell>
        </row>
        <row r="34">
          <cell r="B34">
            <v>-1.23698700086E-5</v>
          </cell>
          <cell r="C34">
            <v>4.5055817324100003E-6</v>
          </cell>
          <cell r="D34">
            <v>3.8777012331500003E-5</v>
          </cell>
          <cell r="E34">
            <v>5.66826469623E-5</v>
          </cell>
          <cell r="F34">
            <v>7.5486848783200004E-5</v>
          </cell>
          <cell r="G34">
            <v>8.2308385358500005E-5</v>
          </cell>
          <cell r="H34">
            <v>8.1778142125099994E-5</v>
          </cell>
          <cell r="I34">
            <v>7.5824064235999994E-5</v>
          </cell>
          <cell r="J34">
            <v>6.6319396997100002E-5</v>
          </cell>
          <cell r="K34">
            <v>4.8874187910700001E-5</v>
          </cell>
          <cell r="L34">
            <v>3.3893279884999998E-5</v>
          </cell>
          <cell r="M34">
            <v>2.9215785289499999E-5</v>
          </cell>
          <cell r="N34">
            <v>2.9213445395499999E-5</v>
          </cell>
          <cell r="O34">
            <v>6.0463777547499999E-5</v>
          </cell>
          <cell r="P34">
            <v>7.5598020844700007E-5</v>
          </cell>
          <cell r="Q34">
            <v>1.20002763849E-4</v>
          </cell>
          <cell r="R34">
            <v>1.5192450303400001E-4</v>
          </cell>
          <cell r="S34">
            <v>1.4956124262099999E-4</v>
          </cell>
          <cell r="T34">
            <v>6.3553564635600001E-5</v>
          </cell>
          <cell r="U34">
            <v>4.5869386495000003E-5</v>
          </cell>
          <cell r="V34">
            <v>3.1170998807599997E-5</v>
          </cell>
          <cell r="W34">
            <v>2.03015644028E-5</v>
          </cell>
          <cell r="X34">
            <v>1.9790913275299998E-5</v>
          </cell>
          <cell r="Y34">
            <v>2.18668336522E-5</v>
          </cell>
          <cell r="Z34">
            <v>1.4890755413000001E-5</v>
          </cell>
          <cell r="AA34">
            <v>2.4120553893999999E-6</v>
          </cell>
          <cell r="AB34">
            <v>2.3752193840300001E-5</v>
          </cell>
          <cell r="AC34">
            <v>3.0293878987700001E-5</v>
          </cell>
          <cell r="AD34">
            <v>3.7252573645200001E-5</v>
          </cell>
          <cell r="AE34">
            <v>3.3117735090700002E-5</v>
          </cell>
          <cell r="AF34">
            <v>3.3255856417400002E-5</v>
          </cell>
          <cell r="AG34">
            <v>3.25978565025E-5</v>
          </cell>
          <cell r="AH34">
            <v>2.11649393512E-5</v>
          </cell>
          <cell r="AI34">
            <v>1.5485794586899998E-5</v>
          </cell>
          <cell r="AJ34">
            <v>1.13425762173E-5</v>
          </cell>
          <cell r="AK34">
            <v>1.07325961308E-5</v>
          </cell>
          <cell r="AL34">
            <v>5.9457864195899998E-6</v>
          </cell>
          <cell r="AM34">
            <v>1.1807073945300001E-6</v>
          </cell>
          <cell r="AN34">
            <v>-3.9610337218299996E-6</v>
          </cell>
          <cell r="AO34">
            <v>5.6642751669399999E-5</v>
          </cell>
          <cell r="AP34">
            <v>6.7210543611799999E-5</v>
          </cell>
          <cell r="AQ34">
            <v>6.5482458973299993E-5</v>
          </cell>
          <cell r="AR34">
            <v>4.8641623233300001E-5</v>
          </cell>
          <cell r="AS34">
            <v>3.8650073768200001E-5</v>
          </cell>
          <cell r="AT34">
            <v>6.2385774081799995E-5</v>
          </cell>
          <cell r="AU34">
            <v>4.2928856410800003E-5</v>
          </cell>
          <cell r="AV34">
            <v>3.1886115230700002E-5</v>
          </cell>
          <cell r="AW34">
            <v>2.2224286564100001E-5</v>
          </cell>
          <cell r="AX34">
            <v>1.7099965708699998E-5</v>
          </cell>
          <cell r="AY34">
            <v>1.19298442355E-5</v>
          </cell>
          <cell r="AZ34">
            <v>9.1346026311499999E-6</v>
          </cell>
          <cell r="BA34">
            <v>5.6259169326500002E-6</v>
          </cell>
        </row>
        <row r="35">
          <cell r="B35">
            <v>-1.01113102382E-5</v>
          </cell>
          <cell r="C35">
            <v>6.4654350045700001E-6</v>
          </cell>
          <cell r="D35">
            <v>4.2175700615400001E-5</v>
          </cell>
          <cell r="E35">
            <v>6.2827568241400006E-5</v>
          </cell>
          <cell r="F35">
            <v>8.5745875880299997E-5</v>
          </cell>
          <cell r="G35">
            <v>9.4668940773899994E-5</v>
          </cell>
          <cell r="H35">
            <v>9.3779813990600006E-5</v>
          </cell>
          <cell r="I35">
            <v>8.8353721876199996E-5</v>
          </cell>
          <cell r="J35">
            <v>7.8561083806300003E-5</v>
          </cell>
          <cell r="K35">
            <v>6.1240633020700003E-5</v>
          </cell>
          <cell r="L35">
            <v>4.5377191935599998E-5</v>
          </cell>
          <cell r="M35">
            <v>4.0411380699199998E-5</v>
          </cell>
          <cell r="N35">
            <v>4.0393161158399997E-5</v>
          </cell>
          <cell r="O35">
            <v>4.9999226491700002E-5</v>
          </cell>
          <cell r="P35">
            <v>6.7018449115699994E-5</v>
          </cell>
          <cell r="Q35">
            <v>1.14991018474E-4</v>
          </cell>
          <cell r="R35">
            <v>1.4956124262099999E-4</v>
          </cell>
          <cell r="S35">
            <v>1.5927488739700001E-4</v>
          </cell>
          <cell r="T35">
            <v>6.9870350097200003E-5</v>
          </cell>
          <cell r="U35">
            <v>5.2408311665799997E-5</v>
          </cell>
          <cell r="V35">
            <v>3.8013317859899998E-5</v>
          </cell>
          <cell r="W35">
            <v>2.6382956071100001E-5</v>
          </cell>
          <cell r="X35">
            <v>2.70526156769E-5</v>
          </cell>
          <cell r="Y35">
            <v>2.98226952533E-5</v>
          </cell>
          <cell r="Z35">
            <v>2.1913500613299999E-5</v>
          </cell>
          <cell r="AA35">
            <v>5.6223365490999997E-6</v>
          </cell>
          <cell r="AB35">
            <v>1.8143820416699998E-5</v>
          </cell>
          <cell r="AC35">
            <v>2.6206346113599999E-5</v>
          </cell>
          <cell r="AD35">
            <v>3.4251175188700001E-5</v>
          </cell>
          <cell r="AE35">
            <v>3.2260930487199999E-5</v>
          </cell>
          <cell r="AF35">
            <v>3.5501196628799998E-5</v>
          </cell>
          <cell r="AG35">
            <v>3.6638189058700001E-5</v>
          </cell>
          <cell r="AH35">
            <v>2.6165938300900001E-5</v>
          </cell>
          <cell r="AI35">
            <v>2.00766627428E-5</v>
          </cell>
          <cell r="AJ35">
            <v>1.5694149117E-5</v>
          </cell>
          <cell r="AK35">
            <v>1.42836453559E-5</v>
          </cell>
          <cell r="AL35">
            <v>8.5335179531799995E-6</v>
          </cell>
          <cell r="AM35">
            <v>3.5410337081699999E-6</v>
          </cell>
          <cell r="AN35">
            <v>-2.4272931455199999E-6</v>
          </cell>
          <cell r="AO35">
            <v>5.44219225951E-5</v>
          </cell>
          <cell r="AP35">
            <v>6.9994010993000002E-5</v>
          </cell>
          <cell r="AQ35">
            <v>7.4049748627899996E-5</v>
          </cell>
          <cell r="AR35">
            <v>5.9492814984999997E-5</v>
          </cell>
          <cell r="AS35">
            <v>5.3596075822900001E-5</v>
          </cell>
          <cell r="AT35">
            <v>7.4592945014000003E-5</v>
          </cell>
          <cell r="AU35">
            <v>5.5930728821999999E-5</v>
          </cell>
          <cell r="AV35">
            <v>4.4949406989500003E-5</v>
          </cell>
          <cell r="AW35">
            <v>3.5075902445900003E-5</v>
          </cell>
          <cell r="AX35">
            <v>2.9883236435199999E-5</v>
          </cell>
          <cell r="AY35">
            <v>2.4386684140900002E-5</v>
          </cell>
          <cell r="AZ35">
            <v>2.04950776444E-5</v>
          </cell>
          <cell r="BA35">
            <v>1.2779543126200001E-5</v>
          </cell>
        </row>
        <row r="36">
          <cell r="B36">
            <v>-1.2310559335100001E-6</v>
          </cell>
          <cell r="C36">
            <v>4.9156402049000002E-6</v>
          </cell>
          <cell r="D36">
            <v>2.13328762328E-5</v>
          </cell>
          <cell r="E36">
            <v>3.3735134976899999E-5</v>
          </cell>
          <cell r="F36">
            <v>4.8660839557399999E-5</v>
          </cell>
          <cell r="G36">
            <v>5.0553889672299998E-5</v>
          </cell>
          <cell r="H36">
            <v>5.3597137390799999E-5</v>
          </cell>
          <cell r="I36">
            <v>4.9865408242499997E-5</v>
          </cell>
          <cell r="J36">
            <v>4.5997934085300001E-5</v>
          </cell>
          <cell r="K36">
            <v>3.56415788653E-5</v>
          </cell>
          <cell r="L36">
            <v>2.64589057391E-5</v>
          </cell>
          <cell r="M36">
            <v>2.27925514107E-5</v>
          </cell>
          <cell r="N36">
            <v>2.2772322345000001E-5</v>
          </cell>
          <cell r="O36">
            <v>1.47149640021E-5</v>
          </cell>
          <cell r="P36">
            <v>2.3950119281500001E-5</v>
          </cell>
          <cell r="Q36">
            <v>4.37320379382E-5</v>
          </cell>
          <cell r="R36">
            <v>6.3553564635600001E-5</v>
          </cell>
          <cell r="S36">
            <v>6.9870350097200003E-5</v>
          </cell>
          <cell r="T36">
            <v>1.5231148020199999E-4</v>
          </cell>
          <cell r="U36">
            <v>1.3280639242500001E-4</v>
          </cell>
          <cell r="V36">
            <v>1.18863914803E-4</v>
          </cell>
          <cell r="W36">
            <v>1.07711289977E-4</v>
          </cell>
          <cell r="X36">
            <v>8.8580149937199994E-5</v>
          </cell>
          <cell r="Y36">
            <v>6.2313545937900001E-5</v>
          </cell>
          <cell r="Z36">
            <v>4.697228229E-5</v>
          </cell>
          <cell r="AA36">
            <v>-6.3445678995799998E-6</v>
          </cell>
          <cell r="AB36">
            <v>2.0321353656E-5</v>
          </cell>
          <cell r="AC36">
            <v>1.55595679119E-5</v>
          </cell>
          <cell r="AD36">
            <v>2.2841692437599999E-5</v>
          </cell>
          <cell r="AE36">
            <v>4.3704640454599999E-5</v>
          </cell>
          <cell r="AF36">
            <v>6.8253787228600001E-5</v>
          </cell>
          <cell r="AG36">
            <v>7.3838530153500005E-5</v>
          </cell>
          <cell r="AH36">
            <v>6.6686576957899999E-5</v>
          </cell>
          <cell r="AI36">
            <v>6.1934155002299997E-5</v>
          </cell>
          <cell r="AJ36">
            <v>5.8452533293599997E-5</v>
          </cell>
          <cell r="AK36">
            <v>4.98898178166E-5</v>
          </cell>
          <cell r="AL36">
            <v>3.9062998822000003E-5</v>
          </cell>
          <cell r="AM36">
            <v>3.1971129702199999E-5</v>
          </cell>
          <cell r="AN36">
            <v>2.49741292142E-5</v>
          </cell>
          <cell r="AO36">
            <v>3.6167189630699999E-5</v>
          </cell>
          <cell r="AP36">
            <v>3.2570884710699999E-5</v>
          </cell>
          <cell r="AQ36">
            <v>5.45941949628E-5</v>
          </cell>
          <cell r="AR36">
            <v>9.0799844393799994E-5</v>
          </cell>
          <cell r="AS36">
            <v>1.22845719777E-4</v>
          </cell>
          <cell r="AT36">
            <v>1.45027487043E-4</v>
          </cell>
          <cell r="AU36">
            <v>1.2760570945499999E-4</v>
          </cell>
          <cell r="AV36">
            <v>1.12155416083E-4</v>
          </cell>
          <cell r="AW36">
            <v>1.07813801041E-4</v>
          </cell>
          <cell r="AX36">
            <v>9.2586177086800001E-5</v>
          </cell>
          <cell r="AY36">
            <v>7.6046054751600006E-5</v>
          </cell>
          <cell r="AZ36">
            <v>6.3041570161000005E-5</v>
          </cell>
          <cell r="BA36">
            <v>1.7279563693100002E-5</v>
          </cell>
        </row>
        <row r="37">
          <cell r="B37">
            <v>-8.3249275538800001E-7</v>
          </cell>
          <cell r="C37">
            <v>2.5572571471700001E-6</v>
          </cell>
          <cell r="D37">
            <v>1.6056731820999999E-5</v>
          </cell>
          <cell r="E37">
            <v>2.6638418620500001E-5</v>
          </cell>
          <cell r="F37">
            <v>4.0276041963699997E-5</v>
          </cell>
          <cell r="G37">
            <v>4.1891215718199999E-5</v>
          </cell>
          <cell r="H37">
            <v>4.5179005610099999E-5</v>
          </cell>
          <cell r="I37">
            <v>4.29926837271E-5</v>
          </cell>
          <cell r="J37">
            <v>4.0800065287800003E-5</v>
          </cell>
          <cell r="K37">
            <v>3.4040569576199999E-5</v>
          </cell>
          <cell r="L37">
            <v>2.7443086943599999E-5</v>
          </cell>
          <cell r="M37">
            <v>2.49260595366E-5</v>
          </cell>
          <cell r="N37">
            <v>2.4906361079100002E-5</v>
          </cell>
          <cell r="O37">
            <v>4.1906224979399998E-6</v>
          </cell>
          <cell r="P37">
            <v>1.13799426148E-5</v>
          </cell>
          <cell r="Q37">
            <v>2.7920601551900001E-5</v>
          </cell>
          <cell r="R37">
            <v>4.5869386495000003E-5</v>
          </cell>
          <cell r="S37">
            <v>5.2408311665799997E-5</v>
          </cell>
          <cell r="T37">
            <v>1.3280639242500001E-4</v>
          </cell>
          <cell r="U37">
            <v>1.2537659526E-4</v>
          </cell>
          <cell r="V37">
            <v>1.1904471005799999E-4</v>
          </cell>
          <cell r="W37">
            <v>1.15409191531E-4</v>
          </cell>
          <cell r="X37">
            <v>9.2896460255799997E-5</v>
          </cell>
          <cell r="Y37">
            <v>6.2682070871200002E-5</v>
          </cell>
          <cell r="Z37">
            <v>4.8761974642999997E-5</v>
          </cell>
          <cell r="AA37">
            <v>1.7643103732E-6</v>
          </cell>
          <cell r="AB37">
            <v>7.6349896339600006E-6</v>
          </cell>
          <cell r="AC37">
            <v>4.2398020078399998E-6</v>
          </cell>
          <cell r="AD37">
            <v>1.1699458182400001E-5</v>
          </cell>
          <cell r="AE37">
            <v>3.4244646160999997E-5</v>
          </cell>
          <cell r="AF37">
            <v>5.9558664951900001E-5</v>
          </cell>
          <cell r="AG37">
            <v>6.66245449677E-5</v>
          </cell>
          <cell r="AH37">
            <v>6.2233038810400001E-5</v>
          </cell>
          <cell r="AI37">
            <v>5.8247737340399999E-5</v>
          </cell>
          <cell r="AJ37">
            <v>5.6757521879399998E-5</v>
          </cell>
          <cell r="AK37">
            <v>4.8603011817300002E-5</v>
          </cell>
          <cell r="AL37">
            <v>3.8465487114599998E-5</v>
          </cell>
          <cell r="AM37">
            <v>3.2039990185399999E-5</v>
          </cell>
          <cell r="AN37">
            <v>2.69068628863E-5</v>
          </cell>
          <cell r="AO37">
            <v>1.80690739344E-5</v>
          </cell>
          <cell r="AP37">
            <v>1.44144428487E-5</v>
          </cell>
          <cell r="AQ37">
            <v>4.0822641715000003E-5</v>
          </cell>
          <cell r="AR37">
            <v>7.8448901646000001E-5</v>
          </cell>
          <cell r="AS37">
            <v>1.11271351104E-4</v>
          </cell>
          <cell r="AT37">
            <v>1.33471967277E-4</v>
          </cell>
          <cell r="AU37">
            <v>1.21598510453E-4</v>
          </cell>
          <cell r="AV37">
            <v>1.09684115041E-4</v>
          </cell>
          <cell r="AW37">
            <v>1.0747778783E-4</v>
          </cell>
          <cell r="AX37">
            <v>9.3839036115200004E-5</v>
          </cell>
          <cell r="AY37">
            <v>7.7789620207100002E-5</v>
          </cell>
          <cell r="AZ37">
            <v>6.6478177484E-5</v>
          </cell>
          <cell r="BA37">
            <v>2.4810456111299999E-5</v>
          </cell>
        </row>
        <row r="38">
          <cell r="B38">
            <v>-1.4549748809799999E-6</v>
          </cell>
          <cell r="C38">
            <v>-3.3946027648000001E-7</v>
          </cell>
          <cell r="D38">
            <v>1.05598844717E-5</v>
          </cell>
          <cell r="E38">
            <v>1.9838218920399999E-5</v>
          </cell>
          <cell r="F38">
            <v>3.2008967805399998E-5</v>
          </cell>
          <cell r="G38">
            <v>3.4968038086900002E-5</v>
          </cell>
          <cell r="H38">
            <v>3.8048327620699998E-5</v>
          </cell>
          <cell r="I38">
            <v>3.70820155982E-5</v>
          </cell>
          <cell r="J38">
            <v>3.6381781171400003E-5</v>
          </cell>
          <cell r="K38">
            <v>3.2713913480400002E-5</v>
          </cell>
          <cell r="L38">
            <v>2.82770616333E-5</v>
          </cell>
          <cell r="M38">
            <v>2.6144907963900001E-5</v>
          </cell>
          <cell r="N38">
            <v>2.6125379477399998E-5</v>
          </cell>
          <cell r="O38">
            <v>-3.9995666749200004E-6</v>
          </cell>
          <cell r="P38">
            <v>1.5338441919499999E-6</v>
          </cell>
          <cell r="Q38">
            <v>1.5312076723499998E-5</v>
          </cell>
          <cell r="R38">
            <v>3.1170998807599997E-5</v>
          </cell>
          <cell r="S38">
            <v>3.8013317859899998E-5</v>
          </cell>
          <cell r="T38">
            <v>1.18863914803E-4</v>
          </cell>
          <cell r="U38">
            <v>1.1904471005799999E-4</v>
          </cell>
          <cell r="V38">
            <v>1.21879945654E-4</v>
          </cell>
          <cell r="W38">
            <v>1.2411070242199999E-4</v>
          </cell>
          <cell r="X38">
            <v>9.8209518596299999E-5</v>
          </cell>
          <cell r="Y38">
            <v>6.4544836243599999E-5</v>
          </cell>
          <cell r="Z38">
            <v>5.2472810908199999E-5</v>
          </cell>
          <cell r="AA38">
            <v>9.5276159530699994E-6</v>
          </cell>
          <cell r="AB38">
            <v>-5.0769436423700003E-6</v>
          </cell>
          <cell r="AC38">
            <v>-6.2234344015900001E-6</v>
          </cell>
          <cell r="AD38">
            <v>2.3607813053000002E-6</v>
          </cell>
          <cell r="AE38">
            <v>2.5779231782699999E-5</v>
          </cell>
          <cell r="AF38">
            <v>5.1389307657E-5</v>
          </cell>
          <cell r="AG38">
            <v>6.0144014120099999E-5</v>
          </cell>
          <cell r="AH38">
            <v>5.8401766303000003E-5</v>
          </cell>
          <cell r="AI38">
            <v>5.5284646541599997E-5</v>
          </cell>
          <cell r="AJ38">
            <v>5.5292671273799999E-5</v>
          </cell>
          <cell r="AK38">
            <v>4.8232074105800003E-5</v>
          </cell>
          <cell r="AL38">
            <v>3.8931663333000003E-5</v>
          </cell>
          <cell r="AM38">
            <v>3.3482957963199999E-5</v>
          </cell>
          <cell r="AN38">
            <v>2.9961441630800001E-5</v>
          </cell>
          <cell r="AO38">
            <v>3.5783500167199999E-6</v>
          </cell>
          <cell r="AP38">
            <v>-6.4473085376099997E-7</v>
          </cell>
          <cell r="AQ38">
            <v>2.74498602191E-5</v>
          </cell>
          <cell r="AR38">
            <v>6.6011870667399995E-5</v>
          </cell>
          <cell r="AS38">
            <v>9.95053350769E-5</v>
          </cell>
          <cell r="AT38">
            <v>1.2463113160599999E-4</v>
          </cell>
          <cell r="AU38">
            <v>1.1742357722400001E-4</v>
          </cell>
          <cell r="AV38">
            <v>1.08228732735E-4</v>
          </cell>
          <cell r="AW38">
            <v>1.07800048961E-4</v>
          </cell>
          <cell r="AX38">
            <v>9.5424454412299997E-5</v>
          </cell>
          <cell r="AY38">
            <v>8.0196810386900003E-5</v>
          </cell>
          <cell r="AZ38">
            <v>6.9468937630300001E-5</v>
          </cell>
          <cell r="BA38">
            <v>3.3154885492300003E-5</v>
          </cell>
        </row>
        <row r="39">
          <cell r="B39">
            <v>-1.7896278532300001E-6</v>
          </cell>
          <cell r="C39">
            <v>-3.0685012273400001E-6</v>
          </cell>
          <cell r="D39">
            <v>5.9121650564700002E-6</v>
          </cell>
          <cell r="E39">
            <v>1.353626852E-5</v>
          </cell>
          <cell r="F39">
            <v>2.5573645306400001E-5</v>
          </cell>
          <cell r="G39">
            <v>2.7207866878400001E-5</v>
          </cell>
          <cell r="H39">
            <v>3.1735305306999998E-5</v>
          </cell>
          <cell r="I39">
            <v>3.1738495371499998E-5</v>
          </cell>
          <cell r="J39">
            <v>3.2537735235000002E-5</v>
          </cell>
          <cell r="K39">
            <v>3.1561867997400001E-5</v>
          </cell>
          <cell r="L39">
            <v>2.91316765463E-5</v>
          </cell>
          <cell r="M39">
            <v>2.81089590416E-5</v>
          </cell>
          <cell r="N39">
            <v>2.80948971237E-5</v>
          </cell>
          <cell r="O39">
            <v>-9.79236054799E-6</v>
          </cell>
          <cell r="P39">
            <v>-5.6704980755299996E-6</v>
          </cell>
          <cell r="Q39">
            <v>5.6237965667600002E-6</v>
          </cell>
          <cell r="R39">
            <v>2.03015644028E-5</v>
          </cell>
          <cell r="S39">
            <v>2.6382956071100001E-5</v>
          </cell>
          <cell r="T39">
            <v>1.07711289977E-4</v>
          </cell>
          <cell r="U39">
            <v>1.15409191531E-4</v>
          </cell>
          <cell r="V39">
            <v>1.2411070242199999E-4</v>
          </cell>
          <cell r="W39">
            <v>1.34332136072E-4</v>
          </cell>
          <cell r="X39">
            <v>1.03575146512E-4</v>
          </cell>
          <cell r="Y39">
            <v>6.4587117097600005E-5</v>
          </cell>
          <cell r="Z39">
            <v>5.3746587282299997E-5</v>
          </cell>
          <cell r="AA39">
            <v>1.58773534006E-5</v>
          </cell>
          <cell r="AB39">
            <v>-1.50382239761E-5</v>
          </cell>
          <cell r="AC39">
            <v>-1.47445604952E-5</v>
          </cell>
          <cell r="AD39">
            <v>-4.82176635736E-6</v>
          </cell>
          <cell r="AE39">
            <v>2.03924016816E-5</v>
          </cell>
          <cell r="AF39">
            <v>4.6886834922100002E-5</v>
          </cell>
          <cell r="AG39">
            <v>5.6441554159800002E-5</v>
          </cell>
          <cell r="AH39">
            <v>5.67120384546E-5</v>
          </cell>
          <cell r="AI39">
            <v>5.4069460408099998E-5</v>
          </cell>
          <cell r="AJ39">
            <v>5.54087952602E-5</v>
          </cell>
          <cell r="AK39">
            <v>4.8419885353100002E-5</v>
          </cell>
          <cell r="AL39">
            <v>3.9237778912599998E-5</v>
          </cell>
          <cell r="AM39">
            <v>3.4189268899999998E-5</v>
          </cell>
          <cell r="AN39">
            <v>3.2318132608699999E-5</v>
          </cell>
          <cell r="AO39">
            <v>-9.8149132087399996E-6</v>
          </cell>
          <cell r="AP39">
            <v>-1.30879044256E-5</v>
          </cell>
          <cell r="AQ39">
            <v>1.6851694487100002E-5</v>
          </cell>
          <cell r="AR39">
            <v>5.7472998471400003E-5</v>
          </cell>
          <cell r="AS39">
            <v>9.1479996557000003E-5</v>
          </cell>
          <cell r="AT39">
            <v>1.1825589801200001E-4</v>
          </cell>
          <cell r="AU39">
            <v>1.1413430889200001E-4</v>
          </cell>
          <cell r="AV39">
            <v>1.07485914583E-4</v>
          </cell>
          <cell r="AW39">
            <v>1.08422721243E-4</v>
          </cell>
          <cell r="AX39">
            <v>9.6905047119300006E-5</v>
          </cell>
          <cell r="AY39">
            <v>8.0978303461600002E-5</v>
          </cell>
          <cell r="AZ39">
            <v>7.1012245683199998E-5</v>
          </cell>
          <cell r="BA39">
            <v>3.9669050917699997E-5</v>
          </cell>
        </row>
        <row r="40">
          <cell r="B40">
            <v>7.4893627180699995E-7</v>
          </cell>
          <cell r="C40">
            <v>5.54763930772E-7</v>
          </cell>
          <cell r="D40">
            <v>8.0164108475500006E-6</v>
          </cell>
          <cell r="E40">
            <v>1.6966730696200002E-5</v>
          </cell>
          <cell r="F40">
            <v>2.8498971676799999E-5</v>
          </cell>
          <cell r="G40">
            <v>3.3070571875999999E-5</v>
          </cell>
          <cell r="H40">
            <v>3.6444022869700002E-5</v>
          </cell>
          <cell r="I40">
            <v>3.6696836242999999E-5</v>
          </cell>
          <cell r="J40">
            <v>3.6772750758100002E-5</v>
          </cell>
          <cell r="K40">
            <v>3.51271639967E-5</v>
          </cell>
          <cell r="L40">
            <v>3.2549638476999999E-5</v>
          </cell>
          <cell r="M40">
            <v>3.1395136561199997E-5</v>
          </cell>
          <cell r="N40">
            <v>3.1376035291900003E-5</v>
          </cell>
          <cell r="O40">
            <v>-6.3185035539700003E-6</v>
          </cell>
          <cell r="P40">
            <v>-3.8571675372799998E-6</v>
          </cell>
          <cell r="Q40">
            <v>6.7907757430000001E-6</v>
          </cell>
          <cell r="R40">
            <v>1.9790913275299998E-5</v>
          </cell>
          <cell r="S40">
            <v>2.70526156769E-5</v>
          </cell>
          <cell r="T40">
            <v>8.8580149937199994E-5</v>
          </cell>
          <cell r="U40">
            <v>9.2896460255799997E-5</v>
          </cell>
          <cell r="V40">
            <v>9.8209518596299999E-5</v>
          </cell>
          <cell r="W40">
            <v>1.03575146512E-4</v>
          </cell>
          <cell r="X40">
            <v>8.8846216696900003E-5</v>
          </cell>
          <cell r="Y40">
            <v>6.6915081963000005E-5</v>
          </cell>
          <cell r="Z40">
            <v>5.4793822906199998E-5</v>
          </cell>
          <cell r="AA40">
            <v>1.9774643610200001E-5</v>
          </cell>
          <cell r="AB40">
            <v>-1.0881298456500001E-5</v>
          </cell>
          <cell r="AC40">
            <v>-9.0373469234099994E-6</v>
          </cell>
          <cell r="AD40">
            <v>-9.2217643340699996E-7</v>
          </cell>
          <cell r="AE40">
            <v>1.8384366110999998E-5</v>
          </cell>
          <cell r="AF40">
            <v>4.0316955560200002E-5</v>
          </cell>
          <cell r="AG40">
            <v>4.9750473778300002E-5</v>
          </cell>
          <cell r="AH40">
            <v>5.0078000212300003E-5</v>
          </cell>
          <cell r="AI40">
            <v>4.8116269416900002E-5</v>
          </cell>
          <cell r="AJ40">
            <v>4.8314257270200002E-5</v>
          </cell>
          <cell r="AK40">
            <v>4.27747549499E-5</v>
          </cell>
          <cell r="AL40">
            <v>3.5578513333999999E-5</v>
          </cell>
          <cell r="AM40">
            <v>3.1215350184000001E-5</v>
          </cell>
          <cell r="AN40">
            <v>2.8074296761799998E-5</v>
          </cell>
          <cell r="AO40">
            <v>-9.0192093556499997E-6</v>
          </cell>
          <cell r="AP40">
            <v>-1.0727334208099999E-5</v>
          </cell>
          <cell r="AQ40">
            <v>1.40301693162E-5</v>
          </cell>
          <cell r="AR40">
            <v>4.4777479457899999E-5</v>
          </cell>
          <cell r="AS40">
            <v>7.4121491217399998E-5</v>
          </cell>
          <cell r="AT40">
            <v>9.8718844745299995E-5</v>
          </cell>
          <cell r="AU40">
            <v>9.66629826979E-5</v>
          </cell>
          <cell r="AV40">
            <v>9.2219641382699995E-5</v>
          </cell>
          <cell r="AW40">
            <v>9.3653472513000006E-5</v>
          </cell>
          <cell r="AX40">
            <v>8.6199781238299996E-5</v>
          </cell>
          <cell r="AY40">
            <v>7.6777010100799998E-5</v>
          </cell>
          <cell r="AZ40">
            <v>6.8319884997699996E-5</v>
          </cell>
          <cell r="BA40">
            <v>3.8718404390900002E-5</v>
          </cell>
        </row>
        <row r="41">
          <cell r="B41">
            <v>4.7389828797200001E-6</v>
          </cell>
          <cell r="C41">
            <v>5.3778975882600001E-6</v>
          </cell>
          <cell r="D41">
            <v>1.06520596525E-5</v>
          </cell>
          <cell r="E41">
            <v>2.0411695631300001E-5</v>
          </cell>
          <cell r="F41">
            <v>3.1527728978499999E-5</v>
          </cell>
          <cell r="G41">
            <v>4.01929438181E-5</v>
          </cell>
          <cell r="H41">
            <v>4.11649832946E-5</v>
          </cell>
          <cell r="I41">
            <v>4.1493357028800002E-5</v>
          </cell>
          <cell r="J41">
            <v>4.08281765059E-5</v>
          </cell>
          <cell r="K41">
            <v>3.8707581784499998E-5</v>
          </cell>
          <cell r="L41">
            <v>3.6638816633300002E-5</v>
          </cell>
          <cell r="M41">
            <v>3.55280832364E-5</v>
          </cell>
          <cell r="N41">
            <v>3.5497539507300003E-5</v>
          </cell>
          <cell r="O41">
            <v>1.7363682209E-6</v>
          </cell>
          <cell r="P41">
            <v>2.16329575045E-6</v>
          </cell>
          <cell r="Q41">
            <v>1.1586388309E-5</v>
          </cell>
          <cell r="R41">
            <v>2.18668336522E-5</v>
          </cell>
          <cell r="S41">
            <v>2.98226952533E-5</v>
          </cell>
          <cell r="T41">
            <v>6.2313545937900001E-5</v>
          </cell>
          <cell r="U41">
            <v>6.2682070871200002E-5</v>
          </cell>
          <cell r="V41">
            <v>6.4544836243599999E-5</v>
          </cell>
          <cell r="W41">
            <v>6.4587117097600005E-5</v>
          </cell>
          <cell r="X41">
            <v>6.6915081963000005E-5</v>
          </cell>
          <cell r="Y41">
            <v>7.1578469889900005E-5</v>
          </cell>
          <cell r="Z41">
            <v>5.70053008476E-5</v>
          </cell>
          <cell r="AA41">
            <v>2.67246659157E-5</v>
          </cell>
          <cell r="AB41">
            <v>-6.3398751364799997E-6</v>
          </cell>
          <cell r="AC41">
            <v>-1.4904450333200001E-6</v>
          </cell>
          <cell r="AD41">
            <v>4.73481010254E-6</v>
          </cell>
          <cell r="AE41">
            <v>1.6619542954899998E-5</v>
          </cell>
          <cell r="AF41">
            <v>3.24830497016E-5</v>
          </cell>
          <cell r="AG41">
            <v>4.1081472174000001E-5</v>
          </cell>
          <cell r="AH41">
            <v>4.1978599337899998E-5</v>
          </cell>
          <cell r="AI41">
            <v>4.1177587436200001E-5</v>
          </cell>
          <cell r="AJ41">
            <v>4.0468937316899999E-5</v>
          </cell>
          <cell r="AK41">
            <v>3.7047453612900002E-5</v>
          </cell>
          <cell r="AL41">
            <v>3.2987713963300001E-5</v>
          </cell>
          <cell r="AM41">
            <v>3.0015389796999999E-5</v>
          </cell>
          <cell r="AN41">
            <v>2.5463286583799999E-5</v>
          </cell>
          <cell r="AO41">
            <v>1.27141340801E-6</v>
          </cell>
          <cell r="AP41">
            <v>-1.08014447098E-6</v>
          </cell>
          <cell r="AQ41">
            <v>1.1525195765700001E-5</v>
          </cell>
          <cell r="AR41">
            <v>2.6817652649399999E-5</v>
          </cell>
          <cell r="AS41">
            <v>4.8454838222600001E-5</v>
          </cell>
          <cell r="AT41">
            <v>7.1589286899900005E-5</v>
          </cell>
          <cell r="AU41">
            <v>7.3238299975300004E-5</v>
          </cell>
          <cell r="AV41">
            <v>7.2208091835599994E-5</v>
          </cell>
          <cell r="AW41">
            <v>7.4859026770400007E-5</v>
          </cell>
          <cell r="AX41">
            <v>7.3682754961999997E-5</v>
          </cell>
          <cell r="AY41">
            <v>7.3679371515299993E-5</v>
          </cell>
          <cell r="AZ41">
            <v>6.6812148302600001E-5</v>
          </cell>
          <cell r="BA41">
            <v>4.0923664085300003E-5</v>
          </cell>
        </row>
        <row r="42">
          <cell r="B42">
            <v>4.2159494578399999E-6</v>
          </cell>
          <cell r="C42">
            <v>3.1633021055800001E-6</v>
          </cell>
          <cell r="D42">
            <v>6.0886682653899996E-6</v>
          </cell>
          <cell r="E42">
            <v>1.3916479440199999E-5</v>
          </cell>
          <cell r="F42">
            <v>2.44722258525E-5</v>
          </cell>
          <cell r="G42">
            <v>3.4243205310000003E-5</v>
          </cell>
          <cell r="H42">
            <v>3.4656901591700001E-5</v>
          </cell>
          <cell r="I42">
            <v>3.5547874988099997E-5</v>
          </cell>
          <cell r="J42">
            <v>3.5450836171300001E-5</v>
          </cell>
          <cell r="K42">
            <v>3.5027748298899998E-5</v>
          </cell>
          <cell r="L42">
            <v>3.3337218153399997E-5</v>
          </cell>
          <cell r="M42">
            <v>3.23946108682E-5</v>
          </cell>
          <cell r="N42">
            <v>3.23662546951E-5</v>
          </cell>
          <cell r="O42">
            <v>-9.8634931256600005E-7</v>
          </cell>
          <cell r="P42">
            <v>-1.00936676353E-6</v>
          </cell>
          <cell r="Q42">
            <v>6.8548460803999997E-6</v>
          </cell>
          <cell r="R42">
            <v>1.4890755413000001E-5</v>
          </cell>
          <cell r="S42">
            <v>2.1913500613299999E-5</v>
          </cell>
          <cell r="T42">
            <v>4.697228229E-5</v>
          </cell>
          <cell r="U42">
            <v>4.8761974642999997E-5</v>
          </cell>
          <cell r="V42">
            <v>5.2472810908199999E-5</v>
          </cell>
          <cell r="W42">
            <v>5.3746587282299997E-5</v>
          </cell>
          <cell r="X42">
            <v>5.4793822906199998E-5</v>
          </cell>
          <cell r="Y42">
            <v>5.70053008476E-5</v>
          </cell>
          <cell r="Z42">
            <v>5.3545941161099999E-5</v>
          </cell>
          <cell r="AA42">
            <v>3.1169465734699998E-5</v>
          </cell>
          <cell r="AB42">
            <v>-7.6118699890599998E-6</v>
          </cell>
          <cell r="AC42">
            <v>-3.30226280456E-6</v>
          </cell>
          <cell r="AD42">
            <v>2.8555308567399999E-6</v>
          </cell>
          <cell r="AE42">
            <v>1.2005446777E-5</v>
          </cell>
          <cell r="AF42">
            <v>2.4895224278599999E-5</v>
          </cell>
          <cell r="AG42">
            <v>3.3167456414500001E-5</v>
          </cell>
          <cell r="AH42">
            <v>3.4391120444499999E-5</v>
          </cell>
          <cell r="AI42">
            <v>3.4002262312099997E-5</v>
          </cell>
          <cell r="AJ42">
            <v>3.3242609624599999E-5</v>
          </cell>
          <cell r="AK42">
            <v>3.0340538280599999E-5</v>
          </cell>
          <cell r="AL42">
            <v>2.6849486714499999E-5</v>
          </cell>
          <cell r="AM42">
            <v>2.4499116511899999E-5</v>
          </cell>
          <cell r="AN42">
            <v>2.1129640061699999E-5</v>
          </cell>
          <cell r="AO42">
            <v>-3.2730659675799998E-6</v>
          </cell>
          <cell r="AP42">
            <v>-6.8538049800100003E-6</v>
          </cell>
          <cell r="AQ42">
            <v>4.50818558797E-7</v>
          </cell>
          <cell r="AR42">
            <v>1.2392495444500001E-5</v>
          </cell>
          <cell r="AS42">
            <v>3.0650150442300002E-5</v>
          </cell>
          <cell r="AT42">
            <v>5.4664919403299997E-5</v>
          </cell>
          <cell r="AU42">
            <v>5.7112949245400001E-5</v>
          </cell>
          <cell r="AV42">
            <v>5.5975273121199998E-5</v>
          </cell>
          <cell r="AW42">
            <v>5.83268517182E-5</v>
          </cell>
          <cell r="AX42">
            <v>5.8353032424600001E-5</v>
          </cell>
          <cell r="AY42">
            <v>5.9654504188099997E-5</v>
          </cell>
          <cell r="AZ42">
            <v>5.4818425714300003E-5</v>
          </cell>
          <cell r="BA42">
            <v>3.6211289720599998E-5</v>
          </cell>
        </row>
        <row r="43">
          <cell r="B43">
            <v>4.9201512161300001E-6</v>
          </cell>
          <cell r="C43">
            <v>-4.9803131922400002E-7</v>
          </cell>
          <cell r="D43">
            <v>-1.56080987597E-6</v>
          </cell>
          <cell r="E43">
            <v>3.10796400475E-7</v>
          </cell>
          <cell r="F43">
            <v>3.3339982236400001E-6</v>
          </cell>
          <cell r="G43">
            <v>1.20058624818E-5</v>
          </cell>
          <cell r="H43">
            <v>1.07466361007E-5</v>
          </cell>
          <cell r="I43">
            <v>1.2019375928299999E-5</v>
          </cell>
          <cell r="J43">
            <v>1.3014404966E-5</v>
          </cell>
          <cell r="K43">
            <v>1.7955848017400001E-5</v>
          </cell>
          <cell r="L43">
            <v>1.9344007505900002E-5</v>
          </cell>
          <cell r="M43">
            <v>2.02123206653E-5</v>
          </cell>
          <cell r="N43">
            <v>2.01990442189E-5</v>
          </cell>
          <cell r="O43">
            <v>-9.7340040559700005E-8</v>
          </cell>
          <cell r="P43">
            <v>-2.93273817643E-6</v>
          </cell>
          <cell r="Q43">
            <v>4.6168419063099999E-7</v>
          </cell>
          <cell r="R43">
            <v>2.4120553893999999E-6</v>
          </cell>
          <cell r="S43">
            <v>5.6223365490999997E-6</v>
          </cell>
          <cell r="T43">
            <v>-6.3445678995799998E-6</v>
          </cell>
          <cell r="U43">
            <v>1.7643103732E-6</v>
          </cell>
          <cell r="V43">
            <v>9.5276159530699994E-6</v>
          </cell>
          <cell r="W43">
            <v>1.58773534006E-5</v>
          </cell>
          <cell r="X43">
            <v>1.9774643610200001E-5</v>
          </cell>
          <cell r="Y43">
            <v>2.67246659157E-5</v>
          </cell>
          <cell r="Z43">
            <v>3.1169465734699998E-5</v>
          </cell>
          <cell r="AA43">
            <v>6.4572871361000001E-5</v>
          </cell>
          <cell r="AB43">
            <v>-1.1383228486100001E-5</v>
          </cell>
          <cell r="AC43">
            <v>-7.3647744629700002E-6</v>
          </cell>
          <cell r="AD43">
            <v>-3.63406124375E-6</v>
          </cell>
          <cell r="AE43">
            <v>-1.74069285026E-6</v>
          </cell>
          <cell r="AF43">
            <v>1.8956750598299999E-6</v>
          </cell>
          <cell r="AG43">
            <v>6.3903732649899997E-6</v>
          </cell>
          <cell r="AH43">
            <v>9.8354852758699996E-6</v>
          </cell>
          <cell r="AI43">
            <v>1.0599344288100001E-5</v>
          </cell>
          <cell r="AJ43">
            <v>1.1340776194299999E-5</v>
          </cell>
          <cell r="AK43">
            <v>1.13243986226E-5</v>
          </cell>
          <cell r="AL43">
            <v>1.14398923866E-5</v>
          </cell>
          <cell r="AM43">
            <v>1.1296928235200001E-5</v>
          </cell>
          <cell r="AN43">
            <v>1.2486602587200001E-5</v>
          </cell>
          <cell r="AO43">
            <v>-7.8502652594699994E-6</v>
          </cell>
          <cell r="AP43">
            <v>-1.60865501108E-5</v>
          </cell>
          <cell r="AQ43">
            <v>-1.79630497454E-5</v>
          </cell>
          <cell r="AR43">
            <v>-1.8570157830400001E-5</v>
          </cell>
          <cell r="AS43">
            <v>-1.3594605371900001E-5</v>
          </cell>
          <cell r="AT43">
            <v>-8.5287444690999999E-8</v>
          </cell>
          <cell r="AU43">
            <v>6.1629879799499998E-6</v>
          </cell>
          <cell r="AV43">
            <v>7.0982148601200002E-6</v>
          </cell>
          <cell r="AW43">
            <v>8.9582849041499999E-6</v>
          </cell>
          <cell r="AX43">
            <v>1.3817887615999999E-5</v>
          </cell>
          <cell r="AY43">
            <v>2.1166873438699998E-5</v>
          </cell>
          <cell r="AZ43">
            <v>2.4634668281199999E-5</v>
          </cell>
          <cell r="BA43">
            <v>3.3144121449799998E-5</v>
          </cell>
        </row>
        <row r="44">
          <cell r="B44">
            <v>1.9557990320900002E-5</v>
          </cell>
          <cell r="C44">
            <v>2.2043693332399999E-5</v>
          </cell>
          <cell r="D44">
            <v>1.5030507212000001E-5</v>
          </cell>
          <cell r="E44">
            <v>1.0103268028100001E-5</v>
          </cell>
          <cell r="F44">
            <v>1.07701253844E-5</v>
          </cell>
          <cell r="G44">
            <v>3.9107306236100004E-6</v>
          </cell>
          <cell r="H44">
            <v>2.2257983267900001E-6</v>
          </cell>
          <cell r="I44">
            <v>1.3870576096899999E-6</v>
          </cell>
          <cell r="J44">
            <v>-1.3108932336200001E-6</v>
          </cell>
          <cell r="K44">
            <v>-6.0442344182800001E-6</v>
          </cell>
          <cell r="L44">
            <v>-8.4429312076900001E-6</v>
          </cell>
          <cell r="M44">
            <v>-5.6895236380999998E-6</v>
          </cell>
          <cell r="N44">
            <v>-5.7014780778899999E-6</v>
          </cell>
          <cell r="O44">
            <v>7.3292297306599996E-5</v>
          </cell>
          <cell r="P44">
            <v>5.1708419894699997E-5</v>
          </cell>
          <cell r="Q44">
            <v>3.11011652648E-5</v>
          </cell>
          <cell r="R44">
            <v>2.3752193840300001E-5</v>
          </cell>
          <cell r="S44">
            <v>1.8143820416699998E-5</v>
          </cell>
          <cell r="T44">
            <v>2.0321353656E-5</v>
          </cell>
          <cell r="U44">
            <v>7.6349896339600006E-6</v>
          </cell>
          <cell r="V44">
            <v>-5.0769436423700003E-6</v>
          </cell>
          <cell r="W44">
            <v>-1.50382239761E-5</v>
          </cell>
          <cell r="X44">
            <v>-1.0881298456500001E-5</v>
          </cell>
          <cell r="Y44">
            <v>-6.3398751364799997E-6</v>
          </cell>
          <cell r="Z44">
            <v>-7.6118699890599998E-6</v>
          </cell>
          <cell r="AA44">
            <v>-1.1383228486100001E-5</v>
          </cell>
          <cell r="AB44">
            <v>1.9071648750799999E-4</v>
          </cell>
          <cell r="AC44">
            <v>1.14195510147E-4</v>
          </cell>
          <cell r="AD44">
            <v>6.9724044261599999E-5</v>
          </cell>
          <cell r="AE44">
            <v>5.3261308238000002E-5</v>
          </cell>
          <cell r="AF44">
            <v>4.5550495482199997E-5</v>
          </cell>
          <cell r="AG44">
            <v>3.7064550522600003E-5</v>
          </cell>
          <cell r="AH44">
            <v>2.8402211522700001E-5</v>
          </cell>
          <cell r="AI44">
            <v>2.2690227478600001E-5</v>
          </cell>
          <cell r="AJ44">
            <v>1.56805070182E-5</v>
          </cell>
          <cell r="AK44">
            <v>9.07115788296E-6</v>
          </cell>
          <cell r="AL44">
            <v>5.1112230528699999E-6</v>
          </cell>
          <cell r="AM44">
            <v>1.8384079607199999E-6</v>
          </cell>
          <cell r="AN44">
            <v>-3.8021447327599998E-7</v>
          </cell>
          <cell r="AO44">
            <v>1.5446892254999999E-4</v>
          </cell>
          <cell r="AP44">
            <v>9.8302157264299993E-5</v>
          </cell>
          <cell r="AQ44">
            <v>5.3817296774999998E-5</v>
          </cell>
          <cell r="AR44">
            <v>5.2534696301700003E-5</v>
          </cell>
          <cell r="AS44">
            <v>5.0019981610299998E-5</v>
          </cell>
          <cell r="AT44">
            <v>1.8845117232799999E-5</v>
          </cell>
          <cell r="AU44">
            <v>1.1512148617499999E-5</v>
          </cell>
          <cell r="AV44">
            <v>7.2080841110699998E-6</v>
          </cell>
          <cell r="AW44">
            <v>2.84696123159E-6</v>
          </cell>
          <cell r="AX44">
            <v>1.3072232185999999E-6</v>
          </cell>
          <cell r="AY44">
            <v>-8.0556205362100004E-7</v>
          </cell>
          <cell r="AZ44">
            <v>-4.6783904086500003E-6</v>
          </cell>
          <cell r="BA44">
            <v>-1.22077179793E-5</v>
          </cell>
        </row>
        <row r="45">
          <cell r="B45">
            <v>1.5738583693000001E-5</v>
          </cell>
          <cell r="C45">
            <v>1.6107809836299999E-5</v>
          </cell>
          <cell r="D45">
            <v>9.8642069670400002E-6</v>
          </cell>
          <cell r="E45">
            <v>9.2597055570000002E-6</v>
          </cell>
          <cell r="F45">
            <v>1.05405835794E-5</v>
          </cell>
          <cell r="G45">
            <v>6.9970501365599996E-6</v>
          </cell>
          <cell r="H45">
            <v>6.9857038113899996E-6</v>
          </cell>
          <cell r="I45">
            <v>6.4631473179899998E-6</v>
          </cell>
          <cell r="J45">
            <v>4.05661092858E-6</v>
          </cell>
          <cell r="K45">
            <v>9.6026577488700007E-7</v>
          </cell>
          <cell r="L45">
            <v>-9.2156720528199996E-7</v>
          </cell>
          <cell r="M45">
            <v>3.5943230678099999E-7</v>
          </cell>
          <cell r="N45">
            <v>3.6706390880200001E-7</v>
          </cell>
          <cell r="O45">
            <v>6.1778394220300003E-5</v>
          </cell>
          <cell r="P45">
            <v>5.0366293618500002E-5</v>
          </cell>
          <cell r="Q45">
            <v>3.5836475493899999E-5</v>
          </cell>
          <cell r="R45">
            <v>3.0293878987700001E-5</v>
          </cell>
          <cell r="S45">
            <v>2.6206346113599999E-5</v>
          </cell>
          <cell r="T45">
            <v>1.55595679119E-5</v>
          </cell>
          <cell r="U45">
            <v>4.2398020078399998E-6</v>
          </cell>
          <cell r="V45">
            <v>-6.2234344015900001E-6</v>
          </cell>
          <cell r="W45">
            <v>-1.47445604952E-5</v>
          </cell>
          <cell r="X45">
            <v>-9.0373469234099994E-6</v>
          </cell>
          <cell r="Y45">
            <v>-1.4904450333200001E-6</v>
          </cell>
          <cell r="Z45">
            <v>-3.30226280456E-6</v>
          </cell>
          <cell r="AA45">
            <v>-7.3647744629700002E-6</v>
          </cell>
          <cell r="AB45">
            <v>1.14195510147E-4</v>
          </cell>
          <cell r="AC45">
            <v>9.0752966969400006E-5</v>
          </cell>
          <cell r="AD45">
            <v>6.5318062265400003E-5</v>
          </cell>
          <cell r="AE45">
            <v>4.9402247225600003E-5</v>
          </cell>
          <cell r="AF45">
            <v>4.0735277196899998E-5</v>
          </cell>
          <cell r="AG45">
            <v>3.2391593523000003E-5</v>
          </cell>
          <cell r="AH45">
            <v>2.4831996700499999E-5</v>
          </cell>
          <cell r="AI45">
            <v>1.9328220003400001E-5</v>
          </cell>
          <cell r="AJ45">
            <v>1.20615678249E-5</v>
          </cell>
          <cell r="AK45">
            <v>6.9949468682299998E-6</v>
          </cell>
          <cell r="AL45">
            <v>3.3628019698099999E-6</v>
          </cell>
          <cell r="AM45">
            <v>6.1230671106000004E-7</v>
          </cell>
          <cell r="AN45">
            <v>-1.8000595556300001E-6</v>
          </cell>
          <cell r="AO45">
            <v>1.0904117444500001E-4</v>
          </cell>
          <cell r="AP45">
            <v>8.0945298887699995E-5</v>
          </cell>
          <cell r="AQ45">
            <v>4.8610516462399997E-5</v>
          </cell>
          <cell r="AR45">
            <v>4.2679718116300002E-5</v>
          </cell>
          <cell r="AS45">
            <v>3.6544313869100003E-5</v>
          </cell>
          <cell r="AT45">
            <v>1.4075240081300001E-5</v>
          </cell>
          <cell r="AU45">
            <v>8.0525087976299994E-6</v>
          </cell>
          <cell r="AV45">
            <v>4.54106346555E-6</v>
          </cell>
          <cell r="AW45">
            <v>2.4443005135500002E-6</v>
          </cell>
          <cell r="AX45">
            <v>5.9163107920799997E-8</v>
          </cell>
          <cell r="AY45">
            <v>-1.3615303118599999E-6</v>
          </cell>
          <cell r="AZ45">
            <v>-4.3124543053E-6</v>
          </cell>
          <cell r="BA45">
            <v>-7.9224891397199997E-6</v>
          </cell>
        </row>
        <row r="46">
          <cell r="B46">
            <v>7.3110469527600003E-6</v>
          </cell>
          <cell r="C46">
            <v>8.7302978400100008E-6</v>
          </cell>
          <cell r="D46">
            <v>8.3386242932600002E-6</v>
          </cell>
          <cell r="E46">
            <v>1.1330245775599999E-5</v>
          </cell>
          <cell r="F46">
            <v>1.4758322358299999E-5</v>
          </cell>
          <cell r="G46">
            <v>1.54552994199E-5</v>
          </cell>
          <cell r="H46">
            <v>1.4425684903E-5</v>
          </cell>
          <cell r="I46">
            <v>1.31501677135E-5</v>
          </cell>
          <cell r="J46">
            <v>1.0471606736999999E-5</v>
          </cell>
          <cell r="K46">
            <v>6.7859817181099998E-6</v>
          </cell>
          <cell r="L46">
            <v>3.65058350368E-6</v>
          </cell>
          <cell r="M46">
            <v>3.6404095946400001E-6</v>
          </cell>
          <cell r="N46">
            <v>3.6450481298700001E-6</v>
          </cell>
          <cell r="O46">
            <v>4.85457056823E-5</v>
          </cell>
          <cell r="P46">
            <v>4.4291100307800003E-5</v>
          </cell>
          <cell r="Q46">
            <v>3.8215115277500002E-5</v>
          </cell>
          <cell r="R46">
            <v>3.7252573645200001E-5</v>
          </cell>
          <cell r="S46">
            <v>3.4251175188700001E-5</v>
          </cell>
          <cell r="T46">
            <v>2.2841692437599999E-5</v>
          </cell>
          <cell r="U46">
            <v>1.1699458182400001E-5</v>
          </cell>
          <cell r="V46">
            <v>2.3607813053000002E-6</v>
          </cell>
          <cell r="W46">
            <v>-4.82176635736E-6</v>
          </cell>
          <cell r="X46">
            <v>-9.2217643340699996E-7</v>
          </cell>
          <cell r="Y46">
            <v>4.73481010254E-6</v>
          </cell>
          <cell r="Z46">
            <v>2.8555308567399999E-6</v>
          </cell>
          <cell r="AA46">
            <v>-3.63406124375E-6</v>
          </cell>
          <cell r="AB46">
            <v>6.9724044261599999E-5</v>
          </cell>
          <cell r="AC46">
            <v>6.5318062265400003E-5</v>
          </cell>
          <cell r="AD46">
            <v>6.158906177E-5</v>
          </cell>
          <cell r="AE46">
            <v>5.4183563450399998E-5</v>
          </cell>
          <cell r="AF46">
            <v>5.0590532256900001E-5</v>
          </cell>
          <cell r="AG46">
            <v>4.0831016554700003E-5</v>
          </cell>
          <cell r="AH46">
            <v>3.2822717157199997E-5</v>
          </cell>
          <cell r="AI46">
            <v>2.6911917234200001E-5</v>
          </cell>
          <cell r="AJ46">
            <v>1.91763142574E-5</v>
          </cell>
          <cell r="AK46">
            <v>1.33146685043E-5</v>
          </cell>
          <cell r="AL46">
            <v>8.3872892748899995E-6</v>
          </cell>
          <cell r="AM46">
            <v>4.5961987464400002E-6</v>
          </cell>
          <cell r="AN46">
            <v>1.22944025389E-6</v>
          </cell>
          <cell r="AO46">
            <v>7.3462760787799996E-5</v>
          </cell>
          <cell r="AP46">
            <v>6.0629488006899998E-5</v>
          </cell>
          <cell r="AQ46">
            <v>4.2196049257500003E-5</v>
          </cell>
          <cell r="AR46">
            <v>3.6438493247100003E-5</v>
          </cell>
          <cell r="AS46">
            <v>3.1594037712000002E-5</v>
          </cell>
          <cell r="AT46">
            <v>2.36767491785E-5</v>
          </cell>
          <cell r="AU46">
            <v>1.6310366406699999E-5</v>
          </cell>
          <cell r="AV46">
            <v>1.1878473186899999E-5</v>
          </cell>
          <cell r="AW46">
            <v>9.4673809178499996E-6</v>
          </cell>
          <cell r="AX46">
            <v>6.5971156570100003E-6</v>
          </cell>
          <cell r="AY46">
            <v>5.26934296375E-6</v>
          </cell>
          <cell r="AZ46">
            <v>8.4216207455999998E-7</v>
          </cell>
          <cell r="BA46">
            <v>2.0010723774E-7</v>
          </cell>
        </row>
        <row r="47">
          <cell r="B47">
            <v>6.3975679914499998E-6</v>
          </cell>
          <cell r="C47">
            <v>6.9212091016600002E-6</v>
          </cell>
          <cell r="D47">
            <v>8.7409113253900002E-6</v>
          </cell>
          <cell r="E47">
            <v>1.29726145817E-5</v>
          </cell>
          <cell r="F47">
            <v>1.7582090338300001E-5</v>
          </cell>
          <cell r="G47">
            <v>1.66299080859E-5</v>
          </cell>
          <cell r="H47">
            <v>1.6461289415499999E-5</v>
          </cell>
          <cell r="I47">
            <v>1.52532059604E-5</v>
          </cell>
          <cell r="J47">
            <v>1.2715366182899999E-5</v>
          </cell>
          <cell r="K47">
            <v>8.8709242406299993E-6</v>
          </cell>
          <cell r="L47">
            <v>5.0994660290000004E-6</v>
          </cell>
          <cell r="M47">
            <v>4.9909031889900003E-6</v>
          </cell>
          <cell r="N47">
            <v>5.0043209197099998E-6</v>
          </cell>
          <cell r="O47">
            <v>4.0084199701999997E-5</v>
          </cell>
          <cell r="P47">
            <v>3.8049408254100002E-5</v>
          </cell>
          <cell r="Q47">
            <v>3.3451409755099997E-5</v>
          </cell>
          <cell r="R47">
            <v>3.3117735090700002E-5</v>
          </cell>
          <cell r="S47">
            <v>3.2260930487199999E-5</v>
          </cell>
          <cell r="T47">
            <v>4.3704640454599999E-5</v>
          </cell>
          <cell r="U47">
            <v>3.4244646160999997E-5</v>
          </cell>
          <cell r="V47">
            <v>2.5779231782699999E-5</v>
          </cell>
          <cell r="W47">
            <v>2.03924016816E-5</v>
          </cell>
          <cell r="X47">
            <v>1.8384366110999998E-5</v>
          </cell>
          <cell r="Y47">
            <v>1.6619542954899998E-5</v>
          </cell>
          <cell r="Z47">
            <v>1.2005446777E-5</v>
          </cell>
          <cell r="AA47">
            <v>-1.74069285026E-6</v>
          </cell>
          <cell r="AB47">
            <v>5.3261308238000002E-5</v>
          </cell>
          <cell r="AC47">
            <v>4.9402247225600003E-5</v>
          </cell>
          <cell r="AD47">
            <v>5.4183563450399998E-5</v>
          </cell>
          <cell r="AE47">
            <v>6.38324231677E-5</v>
          </cell>
          <cell r="AF47">
            <v>7.2696377290300005E-5</v>
          </cell>
          <cell r="AG47">
            <v>6.1957471154499994E-5</v>
          </cell>
          <cell r="AH47">
            <v>5.3727658044899999E-5</v>
          </cell>
          <cell r="AI47">
            <v>4.6870375916499999E-5</v>
          </cell>
          <cell r="AJ47">
            <v>3.8864397631600002E-5</v>
          </cell>
          <cell r="AK47">
            <v>2.94438094217E-5</v>
          </cell>
          <cell r="AL47">
            <v>2.0744110068899999E-5</v>
          </cell>
          <cell r="AM47">
            <v>1.47767458093E-5</v>
          </cell>
          <cell r="AN47">
            <v>9.8861349288500007E-6</v>
          </cell>
          <cell r="AO47">
            <v>6.2494180753899995E-5</v>
          </cell>
          <cell r="AP47">
            <v>5.0836010658599999E-5</v>
          </cell>
          <cell r="AQ47">
            <v>4.2438926833499999E-5</v>
          </cell>
          <cell r="AR47">
            <v>5.1733019663800001E-5</v>
          </cell>
          <cell r="AS47">
            <v>5.7688941165599998E-5</v>
          </cell>
          <cell r="AT47">
            <v>5.1760867075899997E-5</v>
          </cell>
          <cell r="AU47">
            <v>4.2747696977699997E-5</v>
          </cell>
          <cell r="AV47">
            <v>3.6786904075799999E-5</v>
          </cell>
          <cell r="AW47">
            <v>3.44541637339E-5</v>
          </cell>
          <cell r="AX47">
            <v>2.9380237202400002E-5</v>
          </cell>
          <cell r="AY47">
            <v>2.4109548754799999E-5</v>
          </cell>
          <cell r="AZ47">
            <v>1.6714781179899999E-5</v>
          </cell>
          <cell r="BA47">
            <v>6.1456486297999999E-6</v>
          </cell>
        </row>
        <row r="48">
          <cell r="B48">
            <v>8.2764708080699999E-6</v>
          </cell>
          <cell r="C48">
            <v>7.1871529318099998E-6</v>
          </cell>
          <cell r="D48">
            <v>1.06600519623E-5</v>
          </cell>
          <cell r="E48">
            <v>1.71869645521E-5</v>
          </cell>
          <cell r="F48">
            <v>2.47155284486E-5</v>
          </cell>
          <cell r="G48">
            <v>2.4025373796399999E-5</v>
          </cell>
          <cell r="H48">
            <v>2.4705242321099999E-5</v>
          </cell>
          <cell r="I48">
            <v>2.3503738827800001E-5</v>
          </cell>
          <cell r="J48">
            <v>2.0872336099299999E-5</v>
          </cell>
          <cell r="K48">
            <v>1.69076878356E-5</v>
          </cell>
          <cell r="L48">
            <v>1.2170469349799999E-5</v>
          </cell>
          <cell r="M48">
            <v>1.21425545928E-5</v>
          </cell>
          <cell r="N48">
            <v>1.21507475274E-5</v>
          </cell>
          <cell r="O48">
            <v>3.3475586557400002E-5</v>
          </cell>
          <cell r="P48">
            <v>3.2937615257199998E-5</v>
          </cell>
          <cell r="Q48">
            <v>3.1064008643900001E-5</v>
          </cell>
          <cell r="R48">
            <v>3.3255856417400002E-5</v>
          </cell>
          <cell r="S48">
            <v>3.5501196628799998E-5</v>
          </cell>
          <cell r="T48">
            <v>6.8253787228600001E-5</v>
          </cell>
          <cell r="U48">
            <v>5.9558664951900001E-5</v>
          </cell>
          <cell r="V48">
            <v>5.1389307657E-5</v>
          </cell>
          <cell r="W48">
            <v>4.6886834922100002E-5</v>
          </cell>
          <cell r="X48">
            <v>4.0316955560200002E-5</v>
          </cell>
          <cell r="Y48">
            <v>3.24830497016E-5</v>
          </cell>
          <cell r="Z48">
            <v>2.4895224278599999E-5</v>
          </cell>
          <cell r="AA48">
            <v>1.8956750598299999E-6</v>
          </cell>
          <cell r="AB48">
            <v>4.5550495482199997E-5</v>
          </cell>
          <cell r="AC48">
            <v>4.0735277196899998E-5</v>
          </cell>
          <cell r="AD48">
            <v>5.0590532256900001E-5</v>
          </cell>
          <cell r="AE48">
            <v>7.2696377290300005E-5</v>
          </cell>
          <cell r="AF48">
            <v>9.4921096567900006E-5</v>
          </cell>
          <cell r="AG48">
            <v>8.7227392330499994E-5</v>
          </cell>
          <cell r="AH48">
            <v>7.8624896870000004E-5</v>
          </cell>
          <cell r="AI48">
            <v>7.0473796871899997E-5</v>
          </cell>
          <cell r="AJ48">
            <v>6.1734695763000005E-5</v>
          </cell>
          <cell r="AK48">
            <v>4.8058303710299998E-5</v>
          </cell>
          <cell r="AL48">
            <v>3.5187583298800002E-5</v>
          </cell>
          <cell r="AM48">
            <v>2.7018370446599998E-5</v>
          </cell>
          <cell r="AN48">
            <v>2.04443510554E-5</v>
          </cell>
          <cell r="AO48">
            <v>5.3835102082200002E-5</v>
          </cell>
          <cell r="AP48">
            <v>4.3199167705999998E-5</v>
          </cell>
          <cell r="AQ48">
            <v>4.5078405775600001E-5</v>
          </cell>
          <cell r="AR48">
            <v>6.8923299009099995E-5</v>
          </cell>
          <cell r="AS48">
            <v>8.7900392169799993E-5</v>
          </cell>
          <cell r="AT48">
            <v>8.5746838609200002E-5</v>
          </cell>
          <cell r="AU48">
            <v>7.5524234729699996E-5</v>
          </cell>
          <cell r="AV48">
            <v>6.7053040659300006E-5</v>
          </cell>
          <cell r="AW48">
            <v>6.47812450073E-5</v>
          </cell>
          <cell r="AX48">
            <v>5.6771776072000001E-5</v>
          </cell>
          <cell r="AY48">
            <v>4.7951311323599999E-5</v>
          </cell>
          <cell r="AZ48">
            <v>3.7807115450300001E-5</v>
          </cell>
          <cell r="BA48">
            <v>1.4565532752100001E-5</v>
          </cell>
        </row>
        <row r="49">
          <cell r="B49">
            <v>1.0819397170000001E-5</v>
          </cell>
          <cell r="C49">
            <v>7.8059171343000002E-6</v>
          </cell>
          <cell r="D49">
            <v>1.0944398093799999E-5</v>
          </cell>
          <cell r="E49">
            <v>1.9335066098999999E-5</v>
          </cell>
          <cell r="F49">
            <v>2.9678750329800001E-5</v>
          </cell>
          <cell r="G49">
            <v>3.1899669959500001E-5</v>
          </cell>
          <cell r="H49">
            <v>3.39932512185E-5</v>
          </cell>
          <cell r="I49">
            <v>3.2822284126500002E-5</v>
          </cell>
          <cell r="J49">
            <v>3.01817816687E-5</v>
          </cell>
          <cell r="K49">
            <v>2.6378905551E-5</v>
          </cell>
          <cell r="L49">
            <v>2.11608742776E-5</v>
          </cell>
          <cell r="M49">
            <v>2.1168109176499999E-5</v>
          </cell>
          <cell r="N49">
            <v>2.1160875161999999E-5</v>
          </cell>
          <cell r="O49">
            <v>2.75631604328E-5</v>
          </cell>
          <cell r="P49">
            <v>2.6388185490799999E-5</v>
          </cell>
          <cell r="Q49">
            <v>2.7721832313800002E-5</v>
          </cell>
          <cell r="R49">
            <v>3.25978565025E-5</v>
          </cell>
          <cell r="S49">
            <v>3.6638189058700001E-5</v>
          </cell>
          <cell r="T49">
            <v>7.3838530153500005E-5</v>
          </cell>
          <cell r="U49">
            <v>6.66245449677E-5</v>
          </cell>
          <cell r="V49">
            <v>6.0144014120099999E-5</v>
          </cell>
          <cell r="W49">
            <v>5.6441554159800002E-5</v>
          </cell>
          <cell r="X49">
            <v>4.9750473778300002E-5</v>
          </cell>
          <cell r="Y49">
            <v>4.1081472174000001E-5</v>
          </cell>
          <cell r="Z49">
            <v>3.3167456414500001E-5</v>
          </cell>
          <cell r="AA49">
            <v>6.3903732649899997E-6</v>
          </cell>
          <cell r="AB49">
            <v>3.7064550522600003E-5</v>
          </cell>
          <cell r="AC49">
            <v>3.2391593523000003E-5</v>
          </cell>
          <cell r="AD49">
            <v>4.0831016554700003E-5</v>
          </cell>
          <cell r="AE49">
            <v>6.1957471154499994E-5</v>
          </cell>
          <cell r="AF49">
            <v>8.7227392330499994E-5</v>
          </cell>
          <cell r="AG49">
            <v>9.1176313393299995E-5</v>
          </cell>
          <cell r="AH49">
            <v>8.3345173287200001E-5</v>
          </cell>
          <cell r="AI49">
            <v>7.6010358551399995E-5</v>
          </cell>
          <cell r="AJ49">
            <v>6.7917047631099999E-5</v>
          </cell>
          <cell r="AK49">
            <v>5.3938434541500003E-5</v>
          </cell>
          <cell r="AL49">
            <v>4.0943166777199999E-5</v>
          </cell>
          <cell r="AM49">
            <v>3.2449255301900003E-5</v>
          </cell>
          <cell r="AN49">
            <v>2.59556789463E-5</v>
          </cell>
          <cell r="AO49">
            <v>3.9593378253799998E-5</v>
          </cell>
          <cell r="AP49">
            <v>3.05164352993E-5</v>
          </cell>
          <cell r="AQ49">
            <v>3.8152908483700001E-5</v>
          </cell>
          <cell r="AR49">
            <v>6.5714234328999999E-5</v>
          </cell>
          <cell r="AS49">
            <v>9.1026223618799996E-5</v>
          </cell>
          <cell r="AT49">
            <v>9.4939681758900006E-5</v>
          </cell>
          <cell r="AU49">
            <v>8.6117187602199999E-5</v>
          </cell>
          <cell r="AV49">
            <v>7.7699483727599998E-5</v>
          </cell>
          <cell r="AW49">
            <v>7.5951089100099997E-5</v>
          </cell>
          <cell r="AX49">
            <v>6.7835969791399994E-5</v>
          </cell>
          <cell r="AY49">
            <v>5.8903943879400002E-5</v>
          </cell>
          <cell r="AZ49">
            <v>4.94281292447E-5</v>
          </cell>
          <cell r="BA49">
            <v>2.1428116764900001E-5</v>
          </cell>
        </row>
        <row r="50">
          <cell r="B50">
            <v>1.25069500248E-5</v>
          </cell>
          <cell r="C50">
            <v>8.3942818305599995E-6</v>
          </cell>
          <cell r="D50">
            <v>8.8697918615300006E-6</v>
          </cell>
          <cell r="E50">
            <v>1.5782435155199999E-5</v>
          </cell>
          <cell r="F50">
            <v>2.4651725174700001E-5</v>
          </cell>
          <cell r="G50">
            <v>2.6557783999099998E-5</v>
          </cell>
          <cell r="H50">
            <v>2.8416327788600001E-5</v>
          </cell>
          <cell r="I50">
            <v>2.8063817697100001E-5</v>
          </cell>
          <cell r="J50">
            <v>2.65418586145E-5</v>
          </cell>
          <cell r="K50">
            <v>2.4546782483699998E-5</v>
          </cell>
          <cell r="L50">
            <v>2.0997734349000001E-5</v>
          </cell>
          <cell r="M50">
            <v>2.1634350127199999E-5</v>
          </cell>
          <cell r="N50">
            <v>2.16283822245E-5</v>
          </cell>
          <cell r="O50">
            <v>2.2823006472E-5</v>
          </cell>
          <cell r="P50">
            <v>2.0585036662199999E-5</v>
          </cell>
          <cell r="Q50">
            <v>1.95727539722E-5</v>
          </cell>
          <cell r="R50">
            <v>2.11649393512E-5</v>
          </cell>
          <cell r="S50">
            <v>2.6165938300900001E-5</v>
          </cell>
          <cell r="T50">
            <v>6.6686576957899999E-5</v>
          </cell>
          <cell r="U50">
            <v>6.2233038810400001E-5</v>
          </cell>
          <cell r="V50">
            <v>5.8401766303000003E-5</v>
          </cell>
          <cell r="W50">
            <v>5.67120384546E-5</v>
          </cell>
          <cell r="X50">
            <v>5.0078000212300003E-5</v>
          </cell>
          <cell r="Y50">
            <v>4.1978599337899998E-5</v>
          </cell>
          <cell r="Z50">
            <v>3.4391120444499999E-5</v>
          </cell>
          <cell r="AA50">
            <v>9.8354852758699996E-6</v>
          </cell>
          <cell r="AB50">
            <v>2.8402211522700001E-5</v>
          </cell>
          <cell r="AC50">
            <v>2.4831996700499999E-5</v>
          </cell>
          <cell r="AD50">
            <v>3.2822717157199997E-5</v>
          </cell>
          <cell r="AE50">
            <v>5.3727658044899999E-5</v>
          </cell>
          <cell r="AF50">
            <v>7.8624896870000004E-5</v>
          </cell>
          <cell r="AG50">
            <v>8.3345173287200001E-5</v>
          </cell>
          <cell r="AH50">
            <v>8.1658031466399998E-5</v>
          </cell>
          <cell r="AI50">
            <v>7.5621031233900001E-5</v>
          </cell>
          <cell r="AJ50">
            <v>6.8742885059000006E-5</v>
          </cell>
          <cell r="AK50">
            <v>5.4960340006500001E-5</v>
          </cell>
          <cell r="AL50">
            <v>4.25944446287E-5</v>
          </cell>
          <cell r="AM50">
            <v>3.5396899367700001E-5</v>
          </cell>
          <cell r="AN50">
            <v>3.00247220605E-5</v>
          </cell>
          <cell r="AO50">
            <v>3.1628483848900002E-5</v>
          </cell>
          <cell r="AP50">
            <v>2.45553974191E-5</v>
          </cell>
          <cell r="AQ50">
            <v>3.1814288855099999E-5</v>
          </cell>
          <cell r="AR50">
            <v>5.9211549197300002E-5</v>
          </cell>
          <cell r="AS50">
            <v>8.4874536629500006E-5</v>
          </cell>
          <cell r="AT50">
            <v>8.89518526358E-5</v>
          </cell>
          <cell r="AU50">
            <v>8.33508782928E-5</v>
          </cell>
          <cell r="AV50">
            <v>7.6506127745300004E-5</v>
          </cell>
          <cell r="AW50">
            <v>7.5794227049000003E-5</v>
          </cell>
          <cell r="AX50">
            <v>6.9188835983099994E-5</v>
          </cell>
          <cell r="AY50">
            <v>6.1592471513699995E-5</v>
          </cell>
          <cell r="AZ50">
            <v>5.2462939640499998E-5</v>
          </cell>
          <cell r="BA50">
            <v>2.57943821309E-5</v>
          </cell>
        </row>
        <row r="51">
          <cell r="B51">
            <v>1.1957355627E-5</v>
          </cell>
          <cell r="C51">
            <v>7.9074056945900004E-6</v>
          </cell>
          <cell r="D51">
            <v>7.5211035488000002E-6</v>
          </cell>
          <cell r="E51">
            <v>1.3676975120200001E-5</v>
          </cell>
          <cell r="F51">
            <v>2.1618990886600001E-5</v>
          </cell>
          <cell r="G51">
            <v>2.2470539723200001E-5</v>
          </cell>
          <cell r="H51">
            <v>2.4759136585400001E-5</v>
          </cell>
          <cell r="I51">
            <v>2.4746403570300001E-5</v>
          </cell>
          <cell r="J51">
            <v>2.3711543321299999E-5</v>
          </cell>
          <cell r="K51">
            <v>2.20233396154E-5</v>
          </cell>
          <cell r="L51">
            <v>1.9306481757899999E-5</v>
          </cell>
          <cell r="M51">
            <v>2.0246101092900001E-5</v>
          </cell>
          <cell r="N51">
            <v>2.02369503695E-5</v>
          </cell>
          <cell r="O51">
            <v>1.8719973902000002E-5</v>
          </cell>
          <cell r="P51">
            <v>1.63838629036E-5</v>
          </cell>
          <cell r="Q51">
            <v>1.51148141709E-5</v>
          </cell>
          <cell r="R51">
            <v>1.5485794586899998E-5</v>
          </cell>
          <cell r="S51">
            <v>2.00766627428E-5</v>
          </cell>
          <cell r="T51">
            <v>6.1934155002299997E-5</v>
          </cell>
          <cell r="U51">
            <v>5.8247737340399999E-5</v>
          </cell>
          <cell r="V51">
            <v>5.5284646541599997E-5</v>
          </cell>
          <cell r="W51">
            <v>5.4069460408099998E-5</v>
          </cell>
          <cell r="X51">
            <v>4.8116269416900002E-5</v>
          </cell>
          <cell r="Y51">
            <v>4.1177587436200001E-5</v>
          </cell>
          <cell r="Z51">
            <v>3.4002262312099997E-5</v>
          </cell>
          <cell r="AA51">
            <v>1.0599344288100001E-5</v>
          </cell>
          <cell r="AB51">
            <v>2.2690227478600001E-5</v>
          </cell>
          <cell r="AC51">
            <v>1.9328220003400001E-5</v>
          </cell>
          <cell r="AD51">
            <v>2.6911917234200001E-5</v>
          </cell>
          <cell r="AE51">
            <v>4.6870375916499999E-5</v>
          </cell>
          <cell r="AF51">
            <v>7.0473796871899997E-5</v>
          </cell>
          <cell r="AG51">
            <v>7.6010358551399995E-5</v>
          </cell>
          <cell r="AH51">
            <v>7.5621031233900001E-5</v>
          </cell>
          <cell r="AI51">
            <v>7.1737027357199996E-5</v>
          </cell>
          <cell r="AJ51">
            <v>6.6082257444399995E-5</v>
          </cell>
          <cell r="AK51">
            <v>5.3815051414500003E-5</v>
          </cell>
          <cell r="AL51">
            <v>4.3033900177699999E-5</v>
          </cell>
          <cell r="AM51">
            <v>3.6842517219500001E-5</v>
          </cell>
          <cell r="AN51">
            <v>3.20209456325E-5</v>
          </cell>
          <cell r="AO51">
            <v>2.5440714627499998E-5</v>
          </cell>
          <cell r="AP51">
            <v>1.9305200974299999E-5</v>
          </cell>
          <cell r="AQ51">
            <v>2.7089092214199998E-5</v>
          </cell>
          <cell r="AR51">
            <v>5.3197666462299999E-5</v>
          </cell>
          <cell r="AS51">
            <v>7.8283002053000005E-5</v>
          </cell>
          <cell r="AT51">
            <v>8.2555764641299996E-5</v>
          </cell>
          <cell r="AU51">
            <v>7.8669761107399993E-5</v>
          </cell>
          <cell r="AV51">
            <v>7.2970887042500001E-5</v>
          </cell>
          <cell r="AW51">
            <v>7.2735163622399999E-5</v>
          </cell>
          <cell r="AX51">
            <v>6.6875392305299993E-5</v>
          </cell>
          <cell r="AY51">
            <v>6.0356828334299999E-5</v>
          </cell>
          <cell r="AZ51">
            <v>5.1587940605800001E-5</v>
          </cell>
          <cell r="BA51">
            <v>2.63563402353E-5</v>
          </cell>
        </row>
        <row r="52">
          <cell r="B52">
            <v>1.03570874732E-5</v>
          </cell>
          <cell r="C52">
            <v>6.8497309626000001E-6</v>
          </cell>
          <cell r="D52">
            <v>6.69700385982E-6</v>
          </cell>
          <cell r="E52">
            <v>1.16665447273E-5</v>
          </cell>
          <cell r="F52">
            <v>1.8795188615699999E-5</v>
          </cell>
          <cell r="G52">
            <v>1.8360427707400001E-5</v>
          </cell>
          <cell r="H52">
            <v>2.0668585866600001E-5</v>
          </cell>
          <cell r="I52">
            <v>2.0663080689499999E-5</v>
          </cell>
          <cell r="J52">
            <v>2.0173816916600001E-5</v>
          </cell>
          <cell r="K52">
            <v>1.9260479564799999E-5</v>
          </cell>
          <cell r="L52">
            <v>1.7274313044500001E-5</v>
          </cell>
          <cell r="M52">
            <v>1.83317014146E-5</v>
          </cell>
          <cell r="N52">
            <v>1.8323219290400001E-5</v>
          </cell>
          <cell r="O52">
            <v>1.20727602557E-5</v>
          </cell>
          <cell r="P52">
            <v>1.01696565456E-5</v>
          </cell>
          <cell r="Q52">
            <v>1.0220852096600001E-5</v>
          </cell>
          <cell r="R52">
            <v>1.13425762173E-5</v>
          </cell>
          <cell r="S52">
            <v>1.5694149117E-5</v>
          </cell>
          <cell r="T52">
            <v>5.8452533293599997E-5</v>
          </cell>
          <cell r="U52">
            <v>5.6757521879399998E-5</v>
          </cell>
          <cell r="V52">
            <v>5.5292671273799999E-5</v>
          </cell>
          <cell r="W52">
            <v>5.54087952602E-5</v>
          </cell>
          <cell r="X52">
            <v>4.8314257270200002E-5</v>
          </cell>
          <cell r="Y52">
            <v>4.0468937316899999E-5</v>
          </cell>
          <cell r="Z52">
            <v>3.3242609624599999E-5</v>
          </cell>
          <cell r="AA52">
            <v>1.1340776194299999E-5</v>
          </cell>
          <cell r="AB52">
            <v>1.56805070182E-5</v>
          </cell>
          <cell r="AC52">
            <v>1.20615678249E-5</v>
          </cell>
          <cell r="AD52">
            <v>1.91763142574E-5</v>
          </cell>
          <cell r="AE52">
            <v>3.8864397631600002E-5</v>
          </cell>
          <cell r="AF52">
            <v>6.1734695763000005E-5</v>
          </cell>
          <cell r="AG52">
            <v>6.7917047631099999E-5</v>
          </cell>
          <cell r="AH52">
            <v>6.8742885059000006E-5</v>
          </cell>
          <cell r="AI52">
            <v>6.6082257444399995E-5</v>
          </cell>
          <cell r="AJ52">
            <v>6.2709721392099999E-5</v>
          </cell>
          <cell r="AK52">
            <v>5.1648833664700001E-5</v>
          </cell>
          <cell r="AL52">
            <v>4.2224895332399997E-5</v>
          </cell>
          <cell r="AM52">
            <v>3.7014849608199998E-5</v>
          </cell>
          <cell r="AN52">
            <v>3.2897445983399998E-5</v>
          </cell>
          <cell r="AO52">
            <v>2.0659452989399998E-5</v>
          </cell>
          <cell r="AP52">
            <v>1.50855879261E-5</v>
          </cell>
          <cell r="AQ52">
            <v>2.38074682591E-5</v>
          </cell>
          <cell r="AR52">
            <v>4.9102295035300002E-5</v>
          </cell>
          <cell r="AS52">
            <v>7.3215601555500002E-5</v>
          </cell>
          <cell r="AT52">
            <v>7.78333412122E-5</v>
          </cell>
          <cell r="AU52">
            <v>7.5199942553799993E-5</v>
          </cell>
          <cell r="AV52">
            <v>7.0167848101400002E-5</v>
          </cell>
          <cell r="AW52">
            <v>7.0154500664699999E-5</v>
          </cell>
          <cell r="AX52">
            <v>6.5093813616900003E-5</v>
          </cell>
          <cell r="AY52">
            <v>5.8909174178700002E-5</v>
          </cell>
          <cell r="AZ52">
            <v>5.0920355015800002E-5</v>
          </cell>
          <cell r="BA52">
            <v>2.68219063641E-5</v>
          </cell>
        </row>
        <row r="53">
          <cell r="B53">
            <v>6.6926699254800004E-6</v>
          </cell>
          <cell r="C53">
            <v>3.8746849639900004E-6</v>
          </cell>
          <cell r="D53">
            <v>4.3033955447400003E-6</v>
          </cell>
          <cell r="E53">
            <v>8.1851444157200005E-6</v>
          </cell>
          <cell r="F53">
            <v>1.48605563574E-5</v>
          </cell>
          <cell r="G53">
            <v>1.5278067084099999E-5</v>
          </cell>
          <cell r="H53">
            <v>1.68927862992E-5</v>
          </cell>
          <cell r="I53">
            <v>1.74163497497E-5</v>
          </cell>
          <cell r="J53">
            <v>1.7098803640600001E-5</v>
          </cell>
          <cell r="K53">
            <v>1.6114748908900001E-5</v>
          </cell>
          <cell r="L53">
            <v>1.4994806887200001E-5</v>
          </cell>
          <cell r="M53">
            <v>1.6258260178200001E-5</v>
          </cell>
          <cell r="N53">
            <v>1.62529643618E-5</v>
          </cell>
          <cell r="O53">
            <v>9.7242186163100003E-6</v>
          </cell>
          <cell r="P53">
            <v>9.2911598767199998E-6</v>
          </cell>
          <cell r="Q53">
            <v>9.4550576143999995E-6</v>
          </cell>
          <cell r="R53">
            <v>1.07325961308E-5</v>
          </cell>
          <cell r="S53">
            <v>1.42836453559E-5</v>
          </cell>
          <cell r="T53">
            <v>4.98898178166E-5</v>
          </cell>
          <cell r="U53">
            <v>4.8603011817300002E-5</v>
          </cell>
          <cell r="V53">
            <v>4.8232074105800003E-5</v>
          </cell>
          <cell r="W53">
            <v>4.8419885353100002E-5</v>
          </cell>
          <cell r="X53">
            <v>4.27747549499E-5</v>
          </cell>
          <cell r="Y53">
            <v>3.7047453612900002E-5</v>
          </cell>
          <cell r="Z53">
            <v>3.0340538280599999E-5</v>
          </cell>
          <cell r="AA53">
            <v>1.13243986226E-5</v>
          </cell>
          <cell r="AB53">
            <v>9.07115788296E-6</v>
          </cell>
          <cell r="AC53">
            <v>6.9949468682299998E-6</v>
          </cell>
          <cell r="AD53">
            <v>1.33146685043E-5</v>
          </cell>
          <cell r="AE53">
            <v>2.94438094217E-5</v>
          </cell>
          <cell r="AF53">
            <v>4.8058303710299998E-5</v>
          </cell>
          <cell r="AG53">
            <v>5.3938434541500003E-5</v>
          </cell>
          <cell r="AH53">
            <v>5.4960340006500001E-5</v>
          </cell>
          <cell r="AI53">
            <v>5.3815051414500003E-5</v>
          </cell>
          <cell r="AJ53">
            <v>5.1648833664700001E-5</v>
          </cell>
          <cell r="AK53">
            <v>4.8121468634699998E-5</v>
          </cell>
          <cell r="AL53">
            <v>4.1362999853600001E-5</v>
          </cell>
          <cell r="AM53">
            <v>3.7291719177000002E-5</v>
          </cell>
          <cell r="AN53">
            <v>3.3913806115900003E-5</v>
          </cell>
          <cell r="AO53">
            <v>1.1279496447400001E-5</v>
          </cell>
          <cell r="AP53">
            <v>7.9954911400099996E-6</v>
          </cell>
          <cell r="AQ53">
            <v>1.49922508781E-5</v>
          </cell>
          <cell r="AR53">
            <v>3.53349451782E-5</v>
          </cell>
          <cell r="AS53">
            <v>5.5905700285900002E-5</v>
          </cell>
          <cell r="AT53">
            <v>6.3996934384800004E-5</v>
          </cell>
          <cell r="AU53">
            <v>6.2668343060500001E-5</v>
          </cell>
          <cell r="AV53">
            <v>5.9517111055000001E-5</v>
          </cell>
          <cell r="AW53">
            <v>6.0799107506199999E-5</v>
          </cell>
          <cell r="AX53">
            <v>5.69470818869E-5</v>
          </cell>
          <cell r="AY53">
            <v>5.3497854431400001E-5</v>
          </cell>
          <cell r="AZ53">
            <v>4.6386663501100002E-5</v>
          </cell>
          <cell r="BA53">
            <v>2.6459414246999999E-5</v>
          </cell>
        </row>
        <row r="54">
          <cell r="B54">
            <v>5.60017400097E-6</v>
          </cell>
          <cell r="C54">
            <v>3.2494545888099998E-6</v>
          </cell>
          <cell r="D54">
            <v>2.3742375831299998E-6</v>
          </cell>
          <cell r="E54">
            <v>4.9631023221099996E-6</v>
          </cell>
          <cell r="F54">
            <v>9.94677656754E-6</v>
          </cell>
          <cell r="G54">
            <v>7.7019952876299999E-6</v>
          </cell>
          <cell r="H54">
            <v>9.7307467891000008E-6</v>
          </cell>
          <cell r="I54">
            <v>1.0576656102800001E-5</v>
          </cell>
          <cell r="J54">
            <v>1.09072381547E-5</v>
          </cell>
          <cell r="K54">
            <v>1.05455714635E-5</v>
          </cell>
          <cell r="L54">
            <v>1.07262172804E-5</v>
          </cell>
          <cell r="M54">
            <v>1.1861547503700001E-5</v>
          </cell>
          <cell r="N54">
            <v>1.1851590441000001E-5</v>
          </cell>
          <cell r="O54">
            <v>7.1486842155699997E-6</v>
          </cell>
          <cell r="P54">
            <v>6.3978288063999999E-6</v>
          </cell>
          <cell r="Q54">
            <v>6.4261750677700002E-6</v>
          </cell>
          <cell r="R54">
            <v>5.9457864195899998E-6</v>
          </cell>
          <cell r="S54">
            <v>8.5335179531799995E-6</v>
          </cell>
          <cell r="T54">
            <v>3.9062998822000003E-5</v>
          </cell>
          <cell r="U54">
            <v>3.8465487114599998E-5</v>
          </cell>
          <cell r="V54">
            <v>3.8931663333000003E-5</v>
          </cell>
          <cell r="W54">
            <v>3.9237778912599998E-5</v>
          </cell>
          <cell r="X54">
            <v>3.5578513333999999E-5</v>
          </cell>
          <cell r="Y54">
            <v>3.2987713963300001E-5</v>
          </cell>
          <cell r="Z54">
            <v>2.6849486714499999E-5</v>
          </cell>
          <cell r="AA54">
            <v>1.14398923866E-5</v>
          </cell>
          <cell r="AB54">
            <v>5.1112230528699999E-6</v>
          </cell>
          <cell r="AC54">
            <v>3.3628019698099999E-6</v>
          </cell>
          <cell r="AD54">
            <v>8.3872892748899995E-6</v>
          </cell>
          <cell r="AE54">
            <v>2.0744110068899999E-5</v>
          </cell>
          <cell r="AF54">
            <v>3.5187583298800002E-5</v>
          </cell>
          <cell r="AG54">
            <v>4.0943166777199999E-5</v>
          </cell>
          <cell r="AH54">
            <v>4.25944446287E-5</v>
          </cell>
          <cell r="AI54">
            <v>4.3033900177699999E-5</v>
          </cell>
          <cell r="AJ54">
            <v>4.2224895332399997E-5</v>
          </cell>
          <cell r="AK54">
            <v>4.1362999853600001E-5</v>
          </cell>
          <cell r="AL54">
            <v>3.9459820034800002E-5</v>
          </cell>
          <cell r="AM54">
            <v>3.6736176659900001E-5</v>
          </cell>
          <cell r="AN54">
            <v>3.4164919791199999E-5</v>
          </cell>
          <cell r="AO54">
            <v>8.9313955870599995E-6</v>
          </cell>
          <cell r="AP54">
            <v>7.1132318681500001E-6</v>
          </cell>
          <cell r="AQ54">
            <v>1.18224931853E-5</v>
          </cell>
          <cell r="AR54">
            <v>2.7345701435900001E-5</v>
          </cell>
          <cell r="AS54">
            <v>4.4442310886299999E-5</v>
          </cell>
          <cell r="AT54">
            <v>5.0140690731699998E-5</v>
          </cell>
          <cell r="AU54">
            <v>5.0286521450200002E-5</v>
          </cell>
          <cell r="AV54">
            <v>4.8528660123699999E-5</v>
          </cell>
          <cell r="AW54">
            <v>4.98493014339E-5</v>
          </cell>
          <cell r="AX54">
            <v>4.7983659193000002E-5</v>
          </cell>
          <cell r="AY54">
            <v>4.7380147043799998E-5</v>
          </cell>
          <cell r="AZ54">
            <v>4.1361479251500002E-5</v>
          </cell>
          <cell r="BA54">
            <v>2.6419690092300001E-5</v>
          </cell>
        </row>
        <row r="55">
          <cell r="B55">
            <v>5.8313152075599999E-6</v>
          </cell>
          <cell r="C55">
            <v>3.2542294771600001E-6</v>
          </cell>
          <cell r="D55">
            <v>6.9277587329400005E-7</v>
          </cell>
          <cell r="E55">
            <v>2.1778479478300001E-6</v>
          </cell>
          <cell r="F55">
            <v>5.4599744235800002E-6</v>
          </cell>
          <cell r="G55">
            <v>1.9806608970599999E-6</v>
          </cell>
          <cell r="H55">
            <v>4.7673544791400002E-6</v>
          </cell>
          <cell r="I55">
            <v>5.9455110289000003E-6</v>
          </cell>
          <cell r="J55">
            <v>6.8315752400999998E-6</v>
          </cell>
          <cell r="K55">
            <v>7.6594955402000002E-6</v>
          </cell>
          <cell r="L55">
            <v>9.0483028435800004E-6</v>
          </cell>
          <cell r="M55">
            <v>1.03375493264E-5</v>
          </cell>
          <cell r="N55">
            <v>1.03213621804E-5</v>
          </cell>
          <cell r="O55">
            <v>5.9934774885000001E-6</v>
          </cell>
          <cell r="P55">
            <v>4.3413107888900004E-6</v>
          </cell>
          <cell r="Q55">
            <v>3.5092203064900001E-6</v>
          </cell>
          <cell r="R55">
            <v>1.1807073945300001E-6</v>
          </cell>
          <cell r="S55">
            <v>3.5410337081699999E-6</v>
          </cell>
          <cell r="T55">
            <v>3.1971129702199999E-5</v>
          </cell>
          <cell r="U55">
            <v>3.2039990185399999E-5</v>
          </cell>
          <cell r="V55">
            <v>3.3482957963199999E-5</v>
          </cell>
          <cell r="W55">
            <v>3.4189268899999998E-5</v>
          </cell>
          <cell r="X55">
            <v>3.1215350184000001E-5</v>
          </cell>
          <cell r="Y55">
            <v>3.0015389796999999E-5</v>
          </cell>
          <cell r="Z55">
            <v>2.4499116511899999E-5</v>
          </cell>
          <cell r="AA55">
            <v>1.1296928235200001E-5</v>
          </cell>
          <cell r="AB55">
            <v>1.8384079607199999E-6</v>
          </cell>
          <cell r="AC55">
            <v>6.1230671106000004E-7</v>
          </cell>
          <cell r="AD55">
            <v>4.5961987464400002E-6</v>
          </cell>
          <cell r="AE55">
            <v>1.47767458093E-5</v>
          </cell>
          <cell r="AF55">
            <v>2.7018370446599998E-5</v>
          </cell>
          <cell r="AG55">
            <v>3.2449255301900003E-5</v>
          </cell>
          <cell r="AH55">
            <v>3.5396899367700001E-5</v>
          </cell>
          <cell r="AI55">
            <v>3.6842517219500001E-5</v>
          </cell>
          <cell r="AJ55">
            <v>3.7014849608199998E-5</v>
          </cell>
          <cell r="AK55">
            <v>3.7291719177000002E-5</v>
          </cell>
          <cell r="AL55">
            <v>3.6736176659900001E-5</v>
          </cell>
          <cell r="AM55">
            <v>3.6650121825700003E-5</v>
          </cell>
          <cell r="AN55">
            <v>3.5033473559400002E-5</v>
          </cell>
          <cell r="AO55">
            <v>8.9519986965099997E-6</v>
          </cell>
          <cell r="AP55">
            <v>7.0315342763000002E-6</v>
          </cell>
          <cell r="AQ55">
            <v>1.0297541586800001E-5</v>
          </cell>
          <cell r="AR55">
            <v>2.3274393895999999E-5</v>
          </cell>
          <cell r="AS55">
            <v>3.8160768347600002E-5</v>
          </cell>
          <cell r="AT55">
            <v>4.1724048625799997E-5</v>
          </cell>
          <cell r="AU55">
            <v>4.3139478772E-5</v>
          </cell>
          <cell r="AV55">
            <v>4.27549391968E-5</v>
          </cell>
          <cell r="AW55">
            <v>4.4303760000499998E-5</v>
          </cell>
          <cell r="AX55">
            <v>4.3220978209600002E-5</v>
          </cell>
          <cell r="AY55">
            <v>4.3677074865299997E-5</v>
          </cell>
          <cell r="AZ55">
            <v>3.8078248994399999E-5</v>
          </cell>
          <cell r="BA55">
            <v>2.5844578910100001E-5</v>
          </cell>
        </row>
        <row r="56">
          <cell r="B56">
            <v>4.4613471014200001E-6</v>
          </cell>
          <cell r="C56">
            <v>1.53812923709E-6</v>
          </cell>
          <cell r="D56">
            <v>-2.0273699600500001E-6</v>
          </cell>
          <cell r="E56">
            <v>-1.79658513735E-6</v>
          </cell>
          <cell r="F56">
            <v>9.0501752838599997E-7</v>
          </cell>
          <cell r="G56">
            <v>-1.13844977619E-6</v>
          </cell>
          <cell r="H56">
            <v>8.1268576107300003E-7</v>
          </cell>
          <cell r="I56">
            <v>2.2682614069499999E-6</v>
          </cell>
          <cell r="J56">
            <v>3.5632252150700002E-6</v>
          </cell>
          <cell r="K56">
            <v>5.4365219031500001E-6</v>
          </cell>
          <cell r="L56">
            <v>7.81144156426E-6</v>
          </cell>
          <cell r="M56">
            <v>9.2521745813000006E-6</v>
          </cell>
          <cell r="N56">
            <v>9.2440026853599994E-6</v>
          </cell>
          <cell r="O56">
            <v>3.7098403558099998E-6</v>
          </cell>
          <cell r="P56">
            <v>1.7843778590300001E-6</v>
          </cell>
          <cell r="Q56">
            <v>-1.36544883451E-7</v>
          </cell>
          <cell r="R56">
            <v>-3.9610337218299996E-6</v>
          </cell>
          <cell r="S56">
            <v>-2.4272931455199999E-6</v>
          </cell>
          <cell r="T56">
            <v>2.49741292142E-5</v>
          </cell>
          <cell r="U56">
            <v>2.69068628863E-5</v>
          </cell>
          <cell r="V56">
            <v>2.9961441630800001E-5</v>
          </cell>
          <cell r="W56">
            <v>3.2318132608699999E-5</v>
          </cell>
          <cell r="X56">
            <v>2.8074296761799998E-5</v>
          </cell>
          <cell r="Y56">
            <v>2.5463286583799999E-5</v>
          </cell>
          <cell r="Z56">
            <v>2.1129640061699999E-5</v>
          </cell>
          <cell r="AA56">
            <v>1.2486602587200001E-5</v>
          </cell>
          <cell r="AB56">
            <v>-3.8021447327599998E-7</v>
          </cell>
          <cell r="AC56">
            <v>-1.8000595556300001E-6</v>
          </cell>
          <cell r="AD56">
            <v>1.22944025389E-6</v>
          </cell>
          <cell r="AE56">
            <v>9.8861349288500007E-6</v>
          </cell>
          <cell r="AF56">
            <v>2.04443510554E-5</v>
          </cell>
          <cell r="AG56">
            <v>2.59556789463E-5</v>
          </cell>
          <cell r="AH56">
            <v>3.00247220605E-5</v>
          </cell>
          <cell r="AI56">
            <v>3.20209456325E-5</v>
          </cell>
          <cell r="AJ56">
            <v>3.2897445983399998E-5</v>
          </cell>
          <cell r="AK56">
            <v>3.3913806115900003E-5</v>
          </cell>
          <cell r="AL56">
            <v>3.4164919791199999E-5</v>
          </cell>
          <cell r="AM56">
            <v>3.5033473559400002E-5</v>
          </cell>
          <cell r="AN56">
            <v>3.92155414783E-5</v>
          </cell>
          <cell r="AO56">
            <v>1.8728633350799999E-6</v>
          </cell>
          <cell r="AP56">
            <v>-1.61980645981E-6</v>
          </cell>
          <cell r="AQ56">
            <v>3.4364980082799999E-6</v>
          </cell>
          <cell r="AR56">
            <v>1.48767513035E-5</v>
          </cell>
          <cell r="AS56">
            <v>2.7687614802699999E-5</v>
          </cell>
          <cell r="AT56">
            <v>3.2255247129799997E-5</v>
          </cell>
          <cell r="AU56">
            <v>3.5156354636500003E-5</v>
          </cell>
          <cell r="AV56">
            <v>3.6445333873099998E-5</v>
          </cell>
          <cell r="AW56">
            <v>3.7981933815300003E-5</v>
          </cell>
          <cell r="AX56">
            <v>3.7865387810299998E-5</v>
          </cell>
          <cell r="AY56">
            <v>3.8951204658200001E-5</v>
          </cell>
          <cell r="AZ56">
            <v>3.4201979602800001E-5</v>
          </cell>
          <cell r="BA56">
            <v>2.429982381E-5</v>
          </cell>
        </row>
        <row r="57">
          <cell r="B57">
            <v>5.7745463041000003E-5</v>
          </cell>
          <cell r="C57">
            <v>5.96062634371E-5</v>
          </cell>
          <cell r="D57">
            <v>5.94253326493E-5</v>
          </cell>
          <cell r="E57">
            <v>5.0028564419499998E-5</v>
          </cell>
          <cell r="F57">
            <v>4.5190772932600003E-5</v>
          </cell>
          <cell r="G57">
            <v>6.6625034690899997E-6</v>
          </cell>
          <cell r="H57">
            <v>7.3626541243499998E-6</v>
          </cell>
          <cell r="I57">
            <v>9.3136811145199996E-6</v>
          </cell>
          <cell r="J57">
            <v>4.2445124949200002E-6</v>
          </cell>
          <cell r="K57">
            <v>-9.6721601394699995E-8</v>
          </cell>
          <cell r="L57">
            <v>-2.6060547324400002E-6</v>
          </cell>
          <cell r="M57">
            <v>-8.4708788028599998E-6</v>
          </cell>
          <cell r="N57">
            <v>-8.5043459683899993E-6</v>
          </cell>
          <cell r="O57">
            <v>1.3726398807500001E-4</v>
          </cell>
          <cell r="P57">
            <v>1.030764256E-4</v>
          </cell>
          <cell r="Q57">
            <v>7.3197126413200001E-5</v>
          </cell>
          <cell r="R57">
            <v>5.6642751669399999E-5</v>
          </cell>
          <cell r="S57">
            <v>5.44219225951E-5</v>
          </cell>
          <cell r="T57">
            <v>3.6167189630699999E-5</v>
          </cell>
          <cell r="U57">
            <v>1.80690739344E-5</v>
          </cell>
          <cell r="V57">
            <v>3.5783500167199999E-6</v>
          </cell>
          <cell r="W57">
            <v>-9.8149132087399996E-6</v>
          </cell>
          <cell r="X57">
            <v>-9.0192093556499997E-6</v>
          </cell>
          <cell r="Y57">
            <v>1.27141340801E-6</v>
          </cell>
          <cell r="Z57">
            <v>-3.2730659675799998E-6</v>
          </cell>
          <cell r="AA57">
            <v>-7.8502652594699994E-6</v>
          </cell>
          <cell r="AB57">
            <v>1.5446892254999999E-4</v>
          </cell>
          <cell r="AC57">
            <v>1.0904117444500001E-4</v>
          </cell>
          <cell r="AD57">
            <v>7.3462760787799996E-5</v>
          </cell>
          <cell r="AE57">
            <v>6.2494180753899995E-5</v>
          </cell>
          <cell r="AF57">
            <v>5.3835102082200002E-5</v>
          </cell>
          <cell r="AG57">
            <v>3.9593378253799998E-5</v>
          </cell>
          <cell r="AH57">
            <v>3.1628483848900002E-5</v>
          </cell>
          <cell r="AI57">
            <v>2.5440714627499998E-5</v>
          </cell>
          <cell r="AJ57">
            <v>2.0659452989399998E-5</v>
          </cell>
          <cell r="AK57">
            <v>1.1279496447400001E-5</v>
          </cell>
          <cell r="AL57">
            <v>8.9313955870599995E-6</v>
          </cell>
          <cell r="AM57">
            <v>8.9519986965099997E-6</v>
          </cell>
          <cell r="AN57">
            <v>1.8728633350799999E-6</v>
          </cell>
          <cell r="AO57">
            <v>5.6256913345399998E-4</v>
          </cell>
          <cell r="AP57">
            <v>3.4601975858899997E-4</v>
          </cell>
          <cell r="AQ57">
            <v>1.78930592175E-4</v>
          </cell>
          <cell r="AR57">
            <v>1.4723256007500001E-4</v>
          </cell>
          <cell r="AS57">
            <v>1.21662150135E-4</v>
          </cell>
          <cell r="AT57">
            <v>6.0251032512600003E-5</v>
          </cell>
          <cell r="AU57">
            <v>4.63859755211E-5</v>
          </cell>
          <cell r="AV57">
            <v>3.4157525045300001E-5</v>
          </cell>
          <cell r="AW57">
            <v>2.9190286555500001E-5</v>
          </cell>
          <cell r="AX57">
            <v>2.5130401676300001E-5</v>
          </cell>
          <cell r="AY57">
            <v>2.2385597222799999E-5</v>
          </cell>
          <cell r="AZ57">
            <v>1.7319201884000001E-5</v>
          </cell>
          <cell r="BA57">
            <v>8.5323603083600003E-6</v>
          </cell>
        </row>
        <row r="58">
          <cell r="B58">
            <v>3.9713429040300002E-5</v>
          </cell>
          <cell r="C58">
            <v>5.0174027888299998E-5</v>
          </cell>
          <cell r="D58">
            <v>5.5578154479700003E-5</v>
          </cell>
          <cell r="E58">
            <v>5.7834338260500003E-5</v>
          </cell>
          <cell r="F58">
            <v>5.5567864664900001E-5</v>
          </cell>
          <cell r="G58">
            <v>2.2627047280899999E-5</v>
          </cell>
          <cell r="H58">
            <v>2.18642057151E-5</v>
          </cell>
          <cell r="I58">
            <v>2.07809444716E-5</v>
          </cell>
          <cell r="J58">
            <v>1.4877286111999999E-5</v>
          </cell>
          <cell r="K58">
            <v>6.7732300255200001E-6</v>
          </cell>
          <cell r="L58">
            <v>-1.2407837632000001E-6</v>
          </cell>
          <cell r="M58">
            <v>-3.9707751845799998E-6</v>
          </cell>
          <cell r="N58">
            <v>-3.9783088520400003E-6</v>
          </cell>
          <cell r="O58">
            <v>9.3168905799799993E-5</v>
          </cell>
          <cell r="P58">
            <v>8.3490056623300004E-5</v>
          </cell>
          <cell r="Q58">
            <v>7.6950139511100006E-5</v>
          </cell>
          <cell r="R58">
            <v>6.7210543611799999E-5</v>
          </cell>
          <cell r="S58">
            <v>6.9994010993000002E-5</v>
          </cell>
          <cell r="T58">
            <v>3.2570884710699999E-5</v>
          </cell>
          <cell r="U58">
            <v>1.44144428487E-5</v>
          </cell>
          <cell r="V58">
            <v>-6.4473085376099997E-7</v>
          </cell>
          <cell r="W58">
            <v>-1.30879044256E-5</v>
          </cell>
          <cell r="X58">
            <v>-1.0727334208099999E-5</v>
          </cell>
          <cell r="Y58">
            <v>-1.08014447098E-6</v>
          </cell>
          <cell r="Z58">
            <v>-6.8538049800100003E-6</v>
          </cell>
          <cell r="AA58">
            <v>-1.60865501108E-5</v>
          </cell>
          <cell r="AB58">
            <v>9.8302157264299993E-5</v>
          </cell>
          <cell r="AC58">
            <v>8.0945298887699995E-5</v>
          </cell>
          <cell r="AD58">
            <v>6.0629488006899998E-5</v>
          </cell>
          <cell r="AE58">
            <v>5.0836010658599999E-5</v>
          </cell>
          <cell r="AF58">
            <v>4.3199167705999998E-5</v>
          </cell>
          <cell r="AG58">
            <v>3.05164352993E-5</v>
          </cell>
          <cell r="AH58">
            <v>2.45553974191E-5</v>
          </cell>
          <cell r="AI58">
            <v>1.9305200974299999E-5</v>
          </cell>
          <cell r="AJ58">
            <v>1.50855879261E-5</v>
          </cell>
          <cell r="AK58">
            <v>7.9954911400099996E-6</v>
          </cell>
          <cell r="AL58">
            <v>7.1132318681500001E-6</v>
          </cell>
          <cell r="AM58">
            <v>7.0315342763000002E-6</v>
          </cell>
          <cell r="AN58">
            <v>-1.61980645981E-6</v>
          </cell>
          <cell r="AO58">
            <v>3.4601975858899997E-4</v>
          </cell>
          <cell r="AP58">
            <v>2.9003667598300002E-4</v>
          </cell>
          <cell r="AQ58">
            <v>1.8292916121700001E-4</v>
          </cell>
          <cell r="AR58">
            <v>1.5131101048099999E-4</v>
          </cell>
          <cell r="AS58">
            <v>1.2488854782800001E-4</v>
          </cell>
          <cell r="AT58">
            <v>5.6096509242099999E-5</v>
          </cell>
          <cell r="AU58">
            <v>4.28287566747E-5</v>
          </cell>
          <cell r="AV58">
            <v>3.2681200908899998E-5</v>
          </cell>
          <cell r="AW58">
            <v>2.5172412379999999E-5</v>
          </cell>
          <cell r="AX58">
            <v>1.9689918335400001E-5</v>
          </cell>
          <cell r="AY58">
            <v>1.50969000165E-5</v>
          </cell>
          <cell r="AZ58">
            <v>9.0222641484099995E-6</v>
          </cell>
          <cell r="BA58">
            <v>6.9927174367999999E-6</v>
          </cell>
        </row>
        <row r="59">
          <cell r="B59">
            <v>2.1564901736300002E-5</v>
          </cell>
          <cell r="C59">
            <v>3.4263082520399999E-5</v>
          </cell>
          <cell r="D59">
            <v>4.6460216294800002E-5</v>
          </cell>
          <cell r="E59">
            <v>5.37365588347E-5</v>
          </cell>
          <cell r="F59">
            <v>5.5345470001999999E-5</v>
          </cell>
          <cell r="G59">
            <v>3.1190881952300001E-5</v>
          </cell>
          <cell r="H59">
            <v>3.0530136793199998E-5</v>
          </cell>
          <cell r="I59">
            <v>2.9356143245700002E-5</v>
          </cell>
          <cell r="J59">
            <v>2.4246101435900001E-5</v>
          </cell>
          <cell r="K59">
            <v>1.57041069107E-5</v>
          </cell>
          <cell r="L59">
            <v>6.6027671801099996E-6</v>
          </cell>
          <cell r="M59">
            <v>4.7440586926900003E-6</v>
          </cell>
          <cell r="N59">
            <v>4.7082943239199999E-6</v>
          </cell>
          <cell r="O59">
            <v>5.66899271015E-5</v>
          </cell>
          <cell r="P59">
            <v>5.48862460765E-5</v>
          </cell>
          <cell r="Q59">
            <v>6.3822992675200002E-5</v>
          </cell>
          <cell r="R59">
            <v>6.5482458973299993E-5</v>
          </cell>
          <cell r="S59">
            <v>7.4049748627899996E-5</v>
          </cell>
          <cell r="T59">
            <v>5.45941949628E-5</v>
          </cell>
          <cell r="U59">
            <v>4.0822641715000003E-5</v>
          </cell>
          <cell r="V59">
            <v>2.74498602191E-5</v>
          </cell>
          <cell r="W59">
            <v>1.6851694487100002E-5</v>
          </cell>
          <cell r="X59">
            <v>1.40301693162E-5</v>
          </cell>
          <cell r="Y59">
            <v>1.1525195765700001E-5</v>
          </cell>
          <cell r="Z59">
            <v>4.50818558797E-7</v>
          </cell>
          <cell r="AA59">
            <v>-1.79630497454E-5</v>
          </cell>
          <cell r="AB59">
            <v>5.3817296774999998E-5</v>
          </cell>
          <cell r="AC59">
            <v>4.8610516462399997E-5</v>
          </cell>
          <cell r="AD59">
            <v>4.2196049257500003E-5</v>
          </cell>
          <cell r="AE59">
            <v>4.2438926833499999E-5</v>
          </cell>
          <cell r="AF59">
            <v>4.5078405775600001E-5</v>
          </cell>
          <cell r="AG59">
            <v>3.8152908483700001E-5</v>
          </cell>
          <cell r="AH59">
            <v>3.1814288855099999E-5</v>
          </cell>
          <cell r="AI59">
            <v>2.7089092214199998E-5</v>
          </cell>
          <cell r="AJ59">
            <v>2.38074682591E-5</v>
          </cell>
          <cell r="AK59">
            <v>1.49922508781E-5</v>
          </cell>
          <cell r="AL59">
            <v>1.18224931853E-5</v>
          </cell>
          <cell r="AM59">
            <v>1.0297541586800001E-5</v>
          </cell>
          <cell r="AN59">
            <v>3.4364980082799999E-6</v>
          </cell>
          <cell r="AO59">
            <v>1.78930592175E-4</v>
          </cell>
          <cell r="AP59">
            <v>1.8292916121700001E-4</v>
          </cell>
          <cell r="AQ59">
            <v>1.80769927034E-4</v>
          </cell>
          <cell r="AR59">
            <v>1.7662938188999999E-4</v>
          </cell>
          <cell r="AS59">
            <v>1.6739909114300001E-4</v>
          </cell>
          <cell r="AT59">
            <v>9.1619108144899995E-5</v>
          </cell>
          <cell r="AU59">
            <v>7.5122033006399998E-5</v>
          </cell>
          <cell r="AV59">
            <v>6.66402273853E-5</v>
          </cell>
          <cell r="AW59">
            <v>5.7110662313999997E-5</v>
          </cell>
          <cell r="AX59">
            <v>4.42677016365E-5</v>
          </cell>
          <cell r="AY59">
            <v>3.2052122687099999E-5</v>
          </cell>
          <cell r="AZ59">
            <v>2.63573198686E-5</v>
          </cell>
          <cell r="BA59">
            <v>3.5257200402499999E-6</v>
          </cell>
        </row>
        <row r="60">
          <cell r="B60">
            <v>2.60272235084E-5</v>
          </cell>
          <cell r="C60">
            <v>3.4757852502899998E-5</v>
          </cell>
          <cell r="D60">
            <v>4.0017735859500002E-5</v>
          </cell>
          <cell r="E60">
            <v>4.6049172088999998E-5</v>
          </cell>
          <cell r="F60">
            <v>5.0298307610400001E-5</v>
          </cell>
          <cell r="G60">
            <v>2.5182901638799999E-5</v>
          </cell>
          <cell r="H60">
            <v>2.86587909943E-5</v>
          </cell>
          <cell r="I60">
            <v>2.8311273035400001E-5</v>
          </cell>
          <cell r="J60">
            <v>2.3818114809899998E-5</v>
          </cell>
          <cell r="K60">
            <v>1.49287398018E-5</v>
          </cell>
          <cell r="L60">
            <v>6.1866975645099999E-6</v>
          </cell>
          <cell r="M60">
            <v>4.8289863715500002E-6</v>
          </cell>
          <cell r="N60">
            <v>4.7943945565800002E-6</v>
          </cell>
          <cell r="O60">
            <v>5.2374925592200003E-5</v>
          </cell>
          <cell r="P60">
            <v>4.7356795421E-5</v>
          </cell>
          <cell r="Q60">
            <v>4.8842303964100002E-5</v>
          </cell>
          <cell r="R60">
            <v>4.8641623233300001E-5</v>
          </cell>
          <cell r="S60">
            <v>5.9492814984999997E-5</v>
          </cell>
          <cell r="T60">
            <v>9.0799844393799994E-5</v>
          </cell>
          <cell r="U60">
            <v>7.8448901646000001E-5</v>
          </cell>
          <cell r="V60">
            <v>6.6011870667399995E-5</v>
          </cell>
          <cell r="W60">
            <v>5.7472998471400003E-5</v>
          </cell>
          <cell r="X60">
            <v>4.4777479457899999E-5</v>
          </cell>
          <cell r="Y60">
            <v>2.6817652649399999E-5</v>
          </cell>
          <cell r="Z60">
            <v>1.2392495444500001E-5</v>
          </cell>
          <cell r="AA60">
            <v>-1.8570157830400001E-5</v>
          </cell>
          <cell r="AB60">
            <v>5.2534696301700003E-5</v>
          </cell>
          <cell r="AC60">
            <v>4.2679718116300002E-5</v>
          </cell>
          <cell r="AD60">
            <v>3.6438493247100003E-5</v>
          </cell>
          <cell r="AE60">
            <v>5.1733019663800001E-5</v>
          </cell>
          <cell r="AF60">
            <v>6.8923299009099995E-5</v>
          </cell>
          <cell r="AG60">
            <v>6.5714234328999999E-5</v>
          </cell>
          <cell r="AH60">
            <v>5.9211549197300002E-5</v>
          </cell>
          <cell r="AI60">
            <v>5.3197666462299999E-5</v>
          </cell>
          <cell r="AJ60">
            <v>4.9102295035300002E-5</v>
          </cell>
          <cell r="AK60">
            <v>3.53349451782E-5</v>
          </cell>
          <cell r="AL60">
            <v>2.7345701435900001E-5</v>
          </cell>
          <cell r="AM60">
            <v>2.3274393895999999E-5</v>
          </cell>
          <cell r="AN60">
            <v>1.48767513035E-5</v>
          </cell>
          <cell r="AO60">
            <v>1.4723256007500001E-4</v>
          </cell>
          <cell r="AP60">
            <v>1.5131101048099999E-4</v>
          </cell>
          <cell r="AQ60">
            <v>1.7662938188999999E-4</v>
          </cell>
          <cell r="AR60">
            <v>2.1376102154600001E-4</v>
          </cell>
          <cell r="AS60">
            <v>2.31712753524E-4</v>
          </cell>
          <cell r="AT60">
            <v>1.4620535859600001E-4</v>
          </cell>
          <cell r="AU60">
            <v>1.24574679765E-4</v>
          </cell>
          <cell r="AV60">
            <v>1.1186517276200001E-4</v>
          </cell>
          <cell r="AW60">
            <v>1.0224070097000001E-4</v>
          </cell>
          <cell r="AX60">
            <v>8.1982523454599994E-5</v>
          </cell>
          <cell r="AY60">
            <v>5.9159539319399999E-5</v>
          </cell>
          <cell r="AZ60">
            <v>4.98004625048E-5</v>
          </cell>
          <cell r="BA60">
            <v>2.6350146771699999E-6</v>
          </cell>
        </row>
        <row r="61">
          <cell r="B61">
            <v>2.73469146217E-5</v>
          </cell>
          <cell r="C61">
            <v>3.4068458452500002E-5</v>
          </cell>
          <cell r="D61">
            <v>3.6050375269799998E-5</v>
          </cell>
          <cell r="E61">
            <v>4.3387777164799999E-5</v>
          </cell>
          <cell r="F61">
            <v>5.2569774163299999E-5</v>
          </cell>
          <cell r="G61">
            <v>2.9910362621299999E-5</v>
          </cell>
          <cell r="H61">
            <v>3.6344442016800003E-5</v>
          </cell>
          <cell r="I61">
            <v>3.7124252473999998E-5</v>
          </cell>
          <cell r="J61">
            <v>3.3152578737499998E-5</v>
          </cell>
          <cell r="K61">
            <v>2.4855860051199998E-5</v>
          </cell>
          <cell r="L61">
            <v>1.6330422684400001E-5</v>
          </cell>
          <cell r="M61">
            <v>1.5452586762199999E-5</v>
          </cell>
          <cell r="N61">
            <v>1.5407121090300002E-5</v>
          </cell>
          <cell r="O61">
            <v>4.41462042365E-5</v>
          </cell>
          <cell r="P61">
            <v>3.8073035500700002E-5</v>
          </cell>
          <cell r="Q61">
            <v>3.8083446624299997E-5</v>
          </cell>
          <cell r="R61">
            <v>3.8650073768200001E-5</v>
          </cell>
          <cell r="S61">
            <v>5.3596075822900001E-5</v>
          </cell>
          <cell r="T61">
            <v>1.22845719777E-4</v>
          </cell>
          <cell r="U61">
            <v>1.11271351104E-4</v>
          </cell>
          <cell r="V61">
            <v>9.95053350769E-5</v>
          </cell>
          <cell r="W61">
            <v>9.1479996557000003E-5</v>
          </cell>
          <cell r="X61">
            <v>7.4121491217399998E-5</v>
          </cell>
          <cell r="Y61">
            <v>4.8454838222600001E-5</v>
          </cell>
          <cell r="Z61">
            <v>3.0650150442300002E-5</v>
          </cell>
          <cell r="AA61">
            <v>-1.3594605371900001E-5</v>
          </cell>
          <cell r="AB61">
            <v>5.0019981610299998E-5</v>
          </cell>
          <cell r="AC61">
            <v>3.6544313869100003E-5</v>
          </cell>
          <cell r="AD61">
            <v>3.1594037712000002E-5</v>
          </cell>
          <cell r="AE61">
            <v>5.7688941165599998E-5</v>
          </cell>
          <cell r="AF61">
            <v>8.7900392169799993E-5</v>
          </cell>
          <cell r="AG61">
            <v>9.1026223618799996E-5</v>
          </cell>
          <cell r="AH61">
            <v>8.4874536629500006E-5</v>
          </cell>
          <cell r="AI61">
            <v>7.8283002053000005E-5</v>
          </cell>
          <cell r="AJ61">
            <v>7.3215601555500002E-5</v>
          </cell>
          <cell r="AK61">
            <v>5.5905700285900002E-5</v>
          </cell>
          <cell r="AL61">
            <v>4.4442310886299999E-5</v>
          </cell>
          <cell r="AM61">
            <v>3.8160768347600002E-5</v>
          </cell>
          <cell r="AN61">
            <v>2.7687614802699999E-5</v>
          </cell>
          <cell r="AO61">
            <v>1.21662150135E-4</v>
          </cell>
          <cell r="AP61">
            <v>1.2488854782800001E-4</v>
          </cell>
          <cell r="AQ61">
            <v>1.6739909114300001E-4</v>
          </cell>
          <cell r="AR61">
            <v>2.31712753524E-4</v>
          </cell>
          <cell r="AS61">
            <v>2.7688260696200003E-4</v>
          </cell>
          <cell r="AT61">
            <v>1.96677918837E-4</v>
          </cell>
          <cell r="AU61">
            <v>1.7271131992600001E-4</v>
          </cell>
          <cell r="AV61">
            <v>1.55545195174E-4</v>
          </cell>
          <cell r="AW61">
            <v>1.46756145313E-4</v>
          </cell>
          <cell r="AX61">
            <v>1.21169611428E-4</v>
          </cell>
          <cell r="AY61">
            <v>9.2612934465900005E-5</v>
          </cell>
          <cell r="AZ61">
            <v>7.9351497216000001E-5</v>
          </cell>
          <cell r="BA61">
            <v>8.3807363354700002E-6</v>
          </cell>
        </row>
        <row r="62">
          <cell r="B62">
            <v>7.0979461980299997E-6</v>
          </cell>
          <cell r="C62">
            <v>1.3666225884999999E-5</v>
          </cell>
          <cell r="D62">
            <v>2.8553786359300002E-5</v>
          </cell>
          <cell r="E62">
            <v>4.2421187587300002E-5</v>
          </cell>
          <cell r="F62">
            <v>6.0683345373399999E-5</v>
          </cell>
          <cell r="G62">
            <v>5.7805271763399998E-5</v>
          </cell>
          <cell r="H62">
            <v>6.3185044637400004E-5</v>
          </cell>
          <cell r="I62">
            <v>6.1767727278399999E-5</v>
          </cell>
          <cell r="J62">
            <v>5.72776564737E-5</v>
          </cell>
          <cell r="K62">
            <v>4.7201376039999999E-5</v>
          </cell>
          <cell r="L62">
            <v>3.7766672897900002E-5</v>
          </cell>
          <cell r="M62">
            <v>3.4378607668900003E-5</v>
          </cell>
          <cell r="N62">
            <v>3.4336575395199997E-5</v>
          </cell>
          <cell r="O62">
            <v>1.60575667241E-5</v>
          </cell>
          <cell r="P62">
            <v>2.27503226561E-5</v>
          </cell>
          <cell r="Q62">
            <v>4.28345443774E-5</v>
          </cell>
          <cell r="R62">
            <v>6.2385774081799995E-5</v>
          </cell>
          <cell r="S62">
            <v>7.4592945014000003E-5</v>
          </cell>
          <cell r="T62">
            <v>1.45027487043E-4</v>
          </cell>
          <cell r="U62">
            <v>1.33471967277E-4</v>
          </cell>
          <cell r="V62">
            <v>1.2463113160599999E-4</v>
          </cell>
          <cell r="W62">
            <v>1.1825589801200001E-4</v>
          </cell>
          <cell r="X62">
            <v>9.8718844745299995E-5</v>
          </cell>
          <cell r="Y62">
            <v>7.1589286899900005E-5</v>
          </cell>
          <cell r="Z62">
            <v>5.4664919403299997E-5</v>
          </cell>
          <cell r="AA62">
            <v>-8.5287444690999999E-8</v>
          </cell>
          <cell r="AB62">
            <v>1.8845117232799999E-5</v>
          </cell>
          <cell r="AC62">
            <v>1.4075240081300001E-5</v>
          </cell>
          <cell r="AD62">
            <v>2.36767491785E-5</v>
          </cell>
          <cell r="AE62">
            <v>5.1760867075899997E-5</v>
          </cell>
          <cell r="AF62">
            <v>8.5746838609200002E-5</v>
          </cell>
          <cell r="AG62">
            <v>9.4939681758900006E-5</v>
          </cell>
          <cell r="AH62">
            <v>8.89518526358E-5</v>
          </cell>
          <cell r="AI62">
            <v>8.2555764641299996E-5</v>
          </cell>
          <cell r="AJ62">
            <v>7.78333412122E-5</v>
          </cell>
          <cell r="AK62">
            <v>6.3996934384800004E-5</v>
          </cell>
          <cell r="AL62">
            <v>5.0140690731699998E-5</v>
          </cell>
          <cell r="AM62">
            <v>4.1724048625799997E-5</v>
          </cell>
          <cell r="AN62">
            <v>3.2255247129799997E-5</v>
          </cell>
          <cell r="AO62">
            <v>6.0251032512600003E-5</v>
          </cell>
          <cell r="AP62">
            <v>5.6096509242099999E-5</v>
          </cell>
          <cell r="AQ62">
            <v>9.1619108144899995E-5</v>
          </cell>
          <cell r="AR62">
            <v>1.4620535859600001E-4</v>
          </cell>
          <cell r="AS62">
            <v>1.96677918837E-4</v>
          </cell>
          <cell r="AT62">
            <v>2.1107677008100001E-4</v>
          </cell>
          <cell r="AU62">
            <v>1.8929016285099999E-4</v>
          </cell>
          <cell r="AV62">
            <v>1.6852206263499999E-4</v>
          </cell>
          <cell r="AW62">
            <v>1.6188138194800001E-4</v>
          </cell>
          <cell r="AX62">
            <v>1.4044129454700001E-4</v>
          </cell>
          <cell r="AY62">
            <v>1.1469887099699999E-4</v>
          </cell>
          <cell r="AZ62">
            <v>9.7822967841999998E-5</v>
          </cell>
          <cell r="BA62">
            <v>2.97545362153E-5</v>
          </cell>
        </row>
        <row r="63">
          <cell r="B63">
            <v>1.06931202199E-5</v>
          </cell>
          <cell r="C63">
            <v>1.3797721205299999E-5</v>
          </cell>
          <cell r="D63">
            <v>2.30484675775E-5</v>
          </cell>
          <cell r="E63">
            <v>3.5831383137500001E-5</v>
          </cell>
          <cell r="F63">
            <v>5.2191811626999999E-5</v>
          </cell>
          <cell r="G63">
            <v>5.1922189553299999E-5</v>
          </cell>
          <cell r="H63">
            <v>5.5892827227700002E-5</v>
          </cell>
          <cell r="I63">
            <v>5.58358626614E-5</v>
          </cell>
          <cell r="J63">
            <v>5.3078620181500002E-5</v>
          </cell>
          <cell r="K63">
            <v>4.6926166120600001E-5</v>
          </cell>
          <cell r="L63">
            <v>4.03337119581E-5</v>
          </cell>
          <cell r="M63">
            <v>3.8496096435299998E-5</v>
          </cell>
          <cell r="N63">
            <v>3.8444020650200001E-5</v>
          </cell>
          <cell r="O63">
            <v>8.1184119818399994E-6</v>
          </cell>
          <cell r="P63">
            <v>1.20738703641E-5</v>
          </cell>
          <cell r="Q63">
            <v>2.7797375545399999E-5</v>
          </cell>
          <cell r="R63">
            <v>4.2928856410800003E-5</v>
          </cell>
          <cell r="S63">
            <v>5.5930728821999999E-5</v>
          </cell>
          <cell r="T63">
            <v>1.2760570945499999E-4</v>
          </cell>
          <cell r="U63">
            <v>1.21598510453E-4</v>
          </cell>
          <cell r="V63">
            <v>1.1742357722400001E-4</v>
          </cell>
          <cell r="W63">
            <v>1.1413430889200001E-4</v>
          </cell>
          <cell r="X63">
            <v>9.66629826979E-5</v>
          </cell>
          <cell r="Y63">
            <v>7.3238299975300004E-5</v>
          </cell>
          <cell r="Z63">
            <v>5.7112949245400001E-5</v>
          </cell>
          <cell r="AA63">
            <v>6.1629879799499998E-6</v>
          </cell>
          <cell r="AB63">
            <v>1.1512148617499999E-5</v>
          </cell>
          <cell r="AC63">
            <v>8.0525087976299994E-6</v>
          </cell>
          <cell r="AD63">
            <v>1.6310366406699999E-5</v>
          </cell>
          <cell r="AE63">
            <v>4.2747696977699997E-5</v>
          </cell>
          <cell r="AF63">
            <v>7.5524234729699996E-5</v>
          </cell>
          <cell r="AG63">
            <v>8.6117187602199999E-5</v>
          </cell>
          <cell r="AH63">
            <v>8.33508782928E-5</v>
          </cell>
          <cell r="AI63">
            <v>7.8669761107399993E-5</v>
          </cell>
          <cell r="AJ63">
            <v>7.5199942553799993E-5</v>
          </cell>
          <cell r="AK63">
            <v>6.2668343060500001E-5</v>
          </cell>
          <cell r="AL63">
            <v>5.0286521450200002E-5</v>
          </cell>
          <cell r="AM63">
            <v>4.3139478772E-5</v>
          </cell>
          <cell r="AN63">
            <v>3.5156354636500003E-5</v>
          </cell>
          <cell r="AO63">
            <v>4.63859755211E-5</v>
          </cell>
          <cell r="AP63">
            <v>4.28287566747E-5</v>
          </cell>
          <cell r="AQ63">
            <v>7.5122033006399998E-5</v>
          </cell>
          <cell r="AR63">
            <v>1.24574679765E-4</v>
          </cell>
          <cell r="AS63">
            <v>1.7271131992600001E-4</v>
          </cell>
          <cell r="AT63">
            <v>1.8929016285099999E-4</v>
          </cell>
          <cell r="AU63">
            <v>1.8045028659700001E-4</v>
          </cell>
          <cell r="AV63">
            <v>1.6504694838200001E-4</v>
          </cell>
          <cell r="AW63">
            <v>1.6232405547499999E-4</v>
          </cell>
          <cell r="AX63">
            <v>1.4418452352499999E-4</v>
          </cell>
          <cell r="AY63">
            <v>1.2359522679299999E-4</v>
          </cell>
          <cell r="AZ63">
            <v>1.0705193618299999E-4</v>
          </cell>
          <cell r="BA63">
            <v>4.1210903597400002E-5</v>
          </cell>
        </row>
        <row r="64">
          <cell r="B64">
            <v>1.25778518445E-5</v>
          </cell>
          <cell r="C64">
            <v>1.3800943655E-5</v>
          </cell>
          <cell r="D64">
            <v>1.9672525191600001E-5</v>
          </cell>
          <cell r="E64">
            <v>3.2126680153400002E-5</v>
          </cell>
          <cell r="F64">
            <v>4.7087119051099997E-5</v>
          </cell>
          <cell r="G64">
            <v>4.8386498805999998E-5</v>
          </cell>
          <cell r="H64">
            <v>5.1379472843700003E-5</v>
          </cell>
          <cell r="I64">
            <v>5.22540299985E-5</v>
          </cell>
          <cell r="J64">
            <v>5.05593608564E-5</v>
          </cell>
          <cell r="K64">
            <v>4.61106497982E-5</v>
          </cell>
          <cell r="L64">
            <v>4.1399536672599997E-5</v>
          </cell>
          <cell r="M64">
            <v>4.0738598519399998E-5</v>
          </cell>
          <cell r="N64">
            <v>4.06828696294E-5</v>
          </cell>
          <cell r="O64">
            <v>5.81525947373E-6</v>
          </cell>
          <cell r="P64">
            <v>7.4510187124700004E-6</v>
          </cell>
          <cell r="Q64">
            <v>1.9857445967700001E-5</v>
          </cell>
          <cell r="R64">
            <v>3.1886115230700002E-5</v>
          </cell>
          <cell r="S64">
            <v>4.4949406989500003E-5</v>
          </cell>
          <cell r="T64">
            <v>1.12155416083E-4</v>
          </cell>
          <cell r="U64">
            <v>1.09684115041E-4</v>
          </cell>
          <cell r="V64">
            <v>1.08228732735E-4</v>
          </cell>
          <cell r="W64">
            <v>1.07485914583E-4</v>
          </cell>
          <cell r="X64">
            <v>9.2219641382699995E-5</v>
          </cell>
          <cell r="Y64">
            <v>7.2208091835599994E-5</v>
          </cell>
          <cell r="Z64">
            <v>5.5975273121199998E-5</v>
          </cell>
          <cell r="AA64">
            <v>7.0982148601200002E-6</v>
          </cell>
          <cell r="AB64">
            <v>7.2080841110699998E-6</v>
          </cell>
          <cell r="AC64">
            <v>4.54106346555E-6</v>
          </cell>
          <cell r="AD64">
            <v>1.1878473186899999E-5</v>
          </cell>
          <cell r="AE64">
            <v>3.6786904075799999E-5</v>
          </cell>
          <cell r="AF64">
            <v>6.7053040659300006E-5</v>
          </cell>
          <cell r="AG64">
            <v>7.7699483727599998E-5</v>
          </cell>
          <cell r="AH64">
            <v>7.6506127745300004E-5</v>
          </cell>
          <cell r="AI64">
            <v>7.2970887042500001E-5</v>
          </cell>
          <cell r="AJ64">
            <v>7.0167848101400002E-5</v>
          </cell>
          <cell r="AK64">
            <v>5.9517111055000001E-5</v>
          </cell>
          <cell r="AL64">
            <v>4.8528660123699999E-5</v>
          </cell>
          <cell r="AM64">
            <v>4.27549391968E-5</v>
          </cell>
          <cell r="AN64">
            <v>3.6445333873099998E-5</v>
          </cell>
          <cell r="AO64">
            <v>3.4157525045300001E-5</v>
          </cell>
          <cell r="AP64">
            <v>3.2681200908899998E-5</v>
          </cell>
          <cell r="AQ64">
            <v>6.66402273853E-5</v>
          </cell>
          <cell r="AR64">
            <v>1.1186517276200001E-4</v>
          </cell>
          <cell r="AS64">
            <v>1.55545195174E-4</v>
          </cell>
          <cell r="AT64">
            <v>1.6852206263499999E-4</v>
          </cell>
          <cell r="AU64">
            <v>1.6504694838200001E-4</v>
          </cell>
          <cell r="AV64">
            <v>1.5768691807900001E-4</v>
          </cell>
          <cell r="AW64">
            <v>1.5671315848399999E-4</v>
          </cell>
          <cell r="AX64">
            <v>1.41264171403E-4</v>
          </cell>
          <cell r="AY64">
            <v>1.24279560903E-4</v>
          </cell>
          <cell r="AZ64">
            <v>1.08567956011E-4</v>
          </cell>
          <cell r="BA64">
            <v>4.79171652148E-5</v>
          </cell>
        </row>
        <row r="65">
          <cell r="B65">
            <v>1.40917234789E-5</v>
          </cell>
          <cell r="C65">
            <v>1.34102169772E-5</v>
          </cell>
          <cell r="D65">
            <v>1.6618197379000001E-5</v>
          </cell>
          <cell r="E65">
            <v>2.8230928472799999E-5</v>
          </cell>
          <cell r="F65">
            <v>4.1862472556400003E-5</v>
          </cell>
          <cell r="G65">
            <v>4.4057508970499998E-5</v>
          </cell>
          <cell r="H65">
            <v>4.6940904196000003E-5</v>
          </cell>
          <cell r="I65">
            <v>4.8588156383300003E-5</v>
          </cell>
          <cell r="J65">
            <v>4.7898484216700002E-5</v>
          </cell>
          <cell r="K65">
            <v>4.48588795359E-5</v>
          </cell>
          <cell r="L65">
            <v>4.1787639433899999E-5</v>
          </cell>
          <cell r="M65">
            <v>4.1842365773099997E-5</v>
          </cell>
          <cell r="N65">
            <v>4.17870185741E-5</v>
          </cell>
          <cell r="O65">
            <v>3.2171452482100001E-6</v>
          </cell>
          <cell r="P65">
            <v>3.7830061792500002E-6</v>
          </cell>
          <cell r="Q65">
            <v>1.25264621651E-5</v>
          </cell>
          <cell r="R65">
            <v>2.2224286564100001E-5</v>
          </cell>
          <cell r="S65">
            <v>3.5075902445900003E-5</v>
          </cell>
          <cell r="T65">
            <v>1.07813801041E-4</v>
          </cell>
          <cell r="U65">
            <v>1.0747778783E-4</v>
          </cell>
          <cell r="V65">
            <v>1.07800048961E-4</v>
          </cell>
          <cell r="W65">
            <v>1.08422721243E-4</v>
          </cell>
          <cell r="X65">
            <v>9.3653472513000006E-5</v>
          </cell>
          <cell r="Y65">
            <v>7.4859026770400007E-5</v>
          </cell>
          <cell r="Z65">
            <v>5.83268517182E-5</v>
          </cell>
          <cell r="AA65">
            <v>8.9582849041499999E-6</v>
          </cell>
          <cell r="AB65">
            <v>2.84696123159E-6</v>
          </cell>
          <cell r="AC65">
            <v>2.4443005135500002E-6</v>
          </cell>
          <cell r="AD65">
            <v>9.4673809178499996E-6</v>
          </cell>
          <cell r="AE65">
            <v>3.44541637339E-5</v>
          </cell>
          <cell r="AF65">
            <v>6.47812450073E-5</v>
          </cell>
          <cell r="AG65">
            <v>7.5951089100099997E-5</v>
          </cell>
          <cell r="AH65">
            <v>7.5794227049000003E-5</v>
          </cell>
          <cell r="AI65">
            <v>7.2735163622399999E-5</v>
          </cell>
          <cell r="AJ65">
            <v>7.0154500664699999E-5</v>
          </cell>
          <cell r="AK65">
            <v>6.0799107506199999E-5</v>
          </cell>
          <cell r="AL65">
            <v>4.98493014339E-5</v>
          </cell>
          <cell r="AM65">
            <v>4.4303760000499998E-5</v>
          </cell>
          <cell r="AN65">
            <v>3.7981933815300003E-5</v>
          </cell>
          <cell r="AO65">
            <v>2.9190286555500001E-5</v>
          </cell>
          <cell r="AP65">
            <v>2.5172412379999999E-5</v>
          </cell>
          <cell r="AQ65">
            <v>5.7110662313999997E-5</v>
          </cell>
          <cell r="AR65">
            <v>1.0224070097000001E-4</v>
          </cell>
          <cell r="AS65">
            <v>1.46756145313E-4</v>
          </cell>
          <cell r="AT65">
            <v>1.6188138194800001E-4</v>
          </cell>
          <cell r="AU65">
            <v>1.6232405547499999E-4</v>
          </cell>
          <cell r="AV65">
            <v>1.5671315848399999E-4</v>
          </cell>
          <cell r="AW65">
            <v>1.6212509502099999E-4</v>
          </cell>
          <cell r="AX65">
            <v>1.4711630893900001E-4</v>
          </cell>
          <cell r="AY65">
            <v>1.3159072499099999E-4</v>
          </cell>
          <cell r="AZ65">
            <v>1.1488173509699999E-4</v>
          </cell>
          <cell r="BA65">
            <v>5.3105667129599997E-5</v>
          </cell>
        </row>
        <row r="66">
          <cell r="B66">
            <v>1.5308383778600001E-5</v>
          </cell>
          <cell r="C66">
            <v>1.26735290228E-5</v>
          </cell>
          <cell r="D66">
            <v>1.44321831846E-5</v>
          </cell>
          <cell r="E66">
            <v>2.5197689768299999E-5</v>
          </cell>
          <cell r="F66">
            <v>3.8454768660199999E-5</v>
          </cell>
          <cell r="G66">
            <v>4.2214454305800003E-5</v>
          </cell>
          <cell r="H66">
            <v>4.3016347583800002E-5</v>
          </cell>
          <cell r="I66">
            <v>4.5051658157199997E-5</v>
          </cell>
          <cell r="J66">
            <v>4.5213683167499997E-5</v>
          </cell>
          <cell r="K66">
            <v>4.3945587189400002E-5</v>
          </cell>
          <cell r="L66">
            <v>4.2081593256500002E-5</v>
          </cell>
          <cell r="M66">
            <v>4.2231820380400002E-5</v>
          </cell>
          <cell r="N66">
            <v>4.2176347482400002E-5</v>
          </cell>
          <cell r="O66">
            <v>9.3303870210799998E-7</v>
          </cell>
          <cell r="P66">
            <v>-2.3891470065000002E-7</v>
          </cell>
          <cell r="Q66">
            <v>8.9999710799200006E-6</v>
          </cell>
          <cell r="R66">
            <v>1.7099965708699998E-5</v>
          </cell>
          <cell r="S66">
            <v>2.9883236435199999E-5</v>
          </cell>
          <cell r="T66">
            <v>9.2586177086800001E-5</v>
          </cell>
          <cell r="U66">
            <v>9.3839036115200004E-5</v>
          </cell>
          <cell r="V66">
            <v>9.5424454412299997E-5</v>
          </cell>
          <cell r="W66">
            <v>9.6905047119300006E-5</v>
          </cell>
          <cell r="X66">
            <v>8.6199781238299996E-5</v>
          </cell>
          <cell r="Y66">
            <v>7.3682754961999997E-5</v>
          </cell>
          <cell r="Z66">
            <v>5.8353032424600001E-5</v>
          </cell>
          <cell r="AA66">
            <v>1.3817887615999999E-5</v>
          </cell>
          <cell r="AB66">
            <v>1.3072232185999999E-6</v>
          </cell>
          <cell r="AC66">
            <v>5.9163107920799997E-8</v>
          </cell>
          <cell r="AD66">
            <v>6.5971156570100003E-6</v>
          </cell>
          <cell r="AE66">
            <v>2.9380237202400002E-5</v>
          </cell>
          <cell r="AF66">
            <v>5.6771776072000001E-5</v>
          </cell>
          <cell r="AG66">
            <v>6.7835969791399994E-5</v>
          </cell>
          <cell r="AH66">
            <v>6.9188835983099994E-5</v>
          </cell>
          <cell r="AI66">
            <v>6.6875392305299993E-5</v>
          </cell>
          <cell r="AJ66">
            <v>6.5093813616900003E-5</v>
          </cell>
          <cell r="AK66">
            <v>5.69470818869E-5</v>
          </cell>
          <cell r="AL66">
            <v>4.7983659193000002E-5</v>
          </cell>
          <cell r="AM66">
            <v>4.3220978209600002E-5</v>
          </cell>
          <cell r="AN66">
            <v>3.7865387810299998E-5</v>
          </cell>
          <cell r="AO66">
            <v>2.5130401676300001E-5</v>
          </cell>
          <cell r="AP66">
            <v>1.9689918335400001E-5</v>
          </cell>
          <cell r="AQ66">
            <v>4.42677016365E-5</v>
          </cell>
          <cell r="AR66">
            <v>8.1982523454599994E-5</v>
          </cell>
          <cell r="AS66">
            <v>1.21169611428E-4</v>
          </cell>
          <cell r="AT66">
            <v>1.4044129454700001E-4</v>
          </cell>
          <cell r="AU66">
            <v>1.4418452352499999E-4</v>
          </cell>
          <cell r="AV66">
            <v>1.41264171403E-4</v>
          </cell>
          <cell r="AW66">
            <v>1.4711630893900001E-4</v>
          </cell>
          <cell r="AX66">
            <v>1.4109671390100001E-4</v>
          </cell>
          <cell r="AY66">
            <v>1.29116687387E-4</v>
          </cell>
          <cell r="AZ66">
            <v>1.13758988013E-4</v>
          </cell>
          <cell r="BA66">
            <v>6.03790928697E-5</v>
          </cell>
        </row>
        <row r="67">
          <cell r="B67">
            <v>1.51560730852E-5</v>
          </cell>
          <cell r="C67">
            <v>1.1976966995000001E-5</v>
          </cell>
          <cell r="D67">
            <v>1.24946024602E-5</v>
          </cell>
          <cell r="E67">
            <v>2.2107833656200001E-5</v>
          </cell>
          <cell r="F67">
            <v>3.3651222099900002E-5</v>
          </cell>
          <cell r="G67">
            <v>4.0508758585999998E-5</v>
          </cell>
          <cell r="H67">
            <v>3.8731473989299998E-5</v>
          </cell>
          <cell r="I67">
            <v>4.08411833592E-5</v>
          </cell>
          <cell r="J67">
            <v>4.1427661929199998E-5</v>
          </cell>
          <cell r="K67">
            <v>4.1604528268700001E-5</v>
          </cell>
          <cell r="L67">
            <v>4.13791504595E-5</v>
          </cell>
          <cell r="M67">
            <v>4.2404884534000003E-5</v>
          </cell>
          <cell r="N67">
            <v>4.23459126903E-5</v>
          </cell>
          <cell r="O67">
            <v>-1.5234393096000001E-6</v>
          </cell>
          <cell r="P67">
            <v>-2.7100886004899999E-6</v>
          </cell>
          <cell r="Q67">
            <v>5.9452647702699998E-6</v>
          </cell>
          <cell r="R67">
            <v>1.19298442355E-5</v>
          </cell>
          <cell r="S67">
            <v>2.4386684140900002E-5</v>
          </cell>
          <cell r="T67">
            <v>7.6046054751600006E-5</v>
          </cell>
          <cell r="U67">
            <v>7.7789620207100002E-5</v>
          </cell>
          <cell r="V67">
            <v>8.0196810386900003E-5</v>
          </cell>
          <cell r="W67">
            <v>8.0978303461600002E-5</v>
          </cell>
          <cell r="X67">
            <v>7.6777010100799998E-5</v>
          </cell>
          <cell r="Y67">
            <v>7.3679371515299993E-5</v>
          </cell>
          <cell r="Z67">
            <v>5.9654504188099997E-5</v>
          </cell>
          <cell r="AA67">
            <v>2.1166873438699998E-5</v>
          </cell>
          <cell r="AB67">
            <v>-8.0556205362100004E-7</v>
          </cell>
          <cell r="AC67">
            <v>-1.3615303118599999E-6</v>
          </cell>
          <cell r="AD67">
            <v>5.26934296375E-6</v>
          </cell>
          <cell r="AE67">
            <v>2.4109548754799999E-5</v>
          </cell>
          <cell r="AF67">
            <v>4.7951311323599999E-5</v>
          </cell>
          <cell r="AG67">
            <v>5.8903943879400002E-5</v>
          </cell>
          <cell r="AH67">
            <v>6.1592471513699995E-5</v>
          </cell>
          <cell r="AI67">
            <v>6.0356828334299999E-5</v>
          </cell>
          <cell r="AJ67">
            <v>5.8909174178700002E-5</v>
          </cell>
          <cell r="AK67">
            <v>5.3497854431400001E-5</v>
          </cell>
          <cell r="AL67">
            <v>4.7380147043799998E-5</v>
          </cell>
          <cell r="AM67">
            <v>4.3677074865299997E-5</v>
          </cell>
          <cell r="AN67">
            <v>3.8951204658200001E-5</v>
          </cell>
          <cell r="AO67">
            <v>2.2385597222799999E-5</v>
          </cell>
          <cell r="AP67">
            <v>1.50969000165E-5</v>
          </cell>
          <cell r="AQ67">
            <v>3.2052122687099999E-5</v>
          </cell>
          <cell r="AR67">
            <v>5.9159539319399999E-5</v>
          </cell>
          <cell r="AS67">
            <v>9.2612934465900005E-5</v>
          </cell>
          <cell r="AT67">
            <v>1.1469887099699999E-4</v>
          </cell>
          <cell r="AU67">
            <v>1.2359522679299999E-4</v>
          </cell>
          <cell r="AV67">
            <v>1.24279560903E-4</v>
          </cell>
          <cell r="AW67">
            <v>1.3159072499099999E-4</v>
          </cell>
          <cell r="AX67">
            <v>1.29116687387E-4</v>
          </cell>
          <cell r="AY67">
            <v>1.2940347578499999E-4</v>
          </cell>
          <cell r="AZ67">
            <v>1.15444280242E-4</v>
          </cell>
          <cell r="BA67">
            <v>6.9439582020500002E-5</v>
          </cell>
        </row>
        <row r="68">
          <cell r="B68">
            <v>1.29230647375E-5</v>
          </cell>
          <cell r="C68">
            <v>1.03485234083E-5</v>
          </cell>
          <cell r="D68">
            <v>1.05946642613E-5</v>
          </cell>
          <cell r="E68">
            <v>1.8866526894200001E-5</v>
          </cell>
          <cell r="F68">
            <v>2.94372068316E-5</v>
          </cell>
          <cell r="G68">
            <v>3.7530378883099999E-5</v>
          </cell>
          <cell r="H68">
            <v>3.5098982892000003E-5</v>
          </cell>
          <cell r="I68">
            <v>3.70539143825E-5</v>
          </cell>
          <cell r="J68">
            <v>3.7757531047400001E-5</v>
          </cell>
          <cell r="K68">
            <v>3.8883605033700001E-5</v>
          </cell>
          <cell r="L68">
            <v>3.9016208873900002E-5</v>
          </cell>
          <cell r="M68">
            <v>4.0288003827399997E-5</v>
          </cell>
          <cell r="N68">
            <v>4.0238582300999997E-5</v>
          </cell>
          <cell r="O68">
            <v>-3.53236668369E-6</v>
          </cell>
          <cell r="P68">
            <v>-5.5527888333900003E-6</v>
          </cell>
          <cell r="Q68">
            <v>2.9609359721799999E-6</v>
          </cell>
          <cell r="R68">
            <v>9.1346026311499999E-6</v>
          </cell>
          <cell r="S68">
            <v>2.04950776444E-5</v>
          </cell>
          <cell r="T68">
            <v>6.3041570161000005E-5</v>
          </cell>
          <cell r="U68">
            <v>6.6478177484E-5</v>
          </cell>
          <cell r="V68">
            <v>6.9468937630300001E-5</v>
          </cell>
          <cell r="W68">
            <v>7.1012245683199998E-5</v>
          </cell>
          <cell r="X68">
            <v>6.8319884997699996E-5</v>
          </cell>
          <cell r="Y68">
            <v>6.6812148302600001E-5</v>
          </cell>
          <cell r="Z68">
            <v>5.4818425714300003E-5</v>
          </cell>
          <cell r="AA68">
            <v>2.4634668281199999E-5</v>
          </cell>
          <cell r="AB68">
            <v>-4.6783904086500003E-6</v>
          </cell>
          <cell r="AC68">
            <v>-4.3124543053E-6</v>
          </cell>
          <cell r="AD68">
            <v>8.4216207455999998E-7</v>
          </cell>
          <cell r="AE68">
            <v>1.6714781179899999E-5</v>
          </cell>
          <cell r="AF68">
            <v>3.7807115450300001E-5</v>
          </cell>
          <cell r="AG68">
            <v>4.94281292447E-5</v>
          </cell>
          <cell r="AH68">
            <v>5.2462939640499998E-5</v>
          </cell>
          <cell r="AI68">
            <v>5.1587940605800001E-5</v>
          </cell>
          <cell r="AJ68">
            <v>5.0920355015800002E-5</v>
          </cell>
          <cell r="AK68">
            <v>4.6386663501100002E-5</v>
          </cell>
          <cell r="AL68">
            <v>4.1361479251500002E-5</v>
          </cell>
          <cell r="AM68">
            <v>3.8078248994399999E-5</v>
          </cell>
          <cell r="AN68">
            <v>3.4201979602800001E-5</v>
          </cell>
          <cell r="AO68">
            <v>1.7319201884000001E-5</v>
          </cell>
          <cell r="AP68">
            <v>9.0222641484099995E-6</v>
          </cell>
          <cell r="AQ68">
            <v>2.63573198686E-5</v>
          </cell>
          <cell r="AR68">
            <v>4.98004625048E-5</v>
          </cell>
          <cell r="AS68">
            <v>7.9351497216000001E-5</v>
          </cell>
          <cell r="AT68">
            <v>9.7822967841999998E-5</v>
          </cell>
          <cell r="AU68">
            <v>1.0705193618299999E-4</v>
          </cell>
          <cell r="AV68">
            <v>1.08567956011E-4</v>
          </cell>
          <cell r="AW68">
            <v>1.1488173509699999E-4</v>
          </cell>
          <cell r="AX68">
            <v>1.13758988013E-4</v>
          </cell>
          <cell r="AY68">
            <v>1.15444280242E-4</v>
          </cell>
          <cell r="AZ68">
            <v>1.10670378667E-4</v>
          </cell>
          <cell r="BA68">
            <v>6.7082305710799997E-5</v>
          </cell>
        </row>
        <row r="69">
          <cell r="B69">
            <v>1.2738691028600001E-5</v>
          </cell>
          <cell r="C69">
            <v>6.3444973353999996E-6</v>
          </cell>
          <cell r="D69">
            <v>5.7775237428700003E-6</v>
          </cell>
          <cell r="E69">
            <v>1.12456684365E-5</v>
          </cell>
          <cell r="F69">
            <v>1.4175833735600001E-5</v>
          </cell>
          <cell r="G69">
            <v>1.9391997229100002E-5</v>
          </cell>
          <cell r="H69">
            <v>2.0447836514599999E-5</v>
          </cell>
          <cell r="I69">
            <v>2.09800447324E-5</v>
          </cell>
          <cell r="J69">
            <v>2.2806914385799999E-5</v>
          </cell>
          <cell r="K69">
            <v>2.59663912524E-5</v>
          </cell>
          <cell r="L69">
            <v>2.8156501424500001E-5</v>
          </cell>
          <cell r="M69">
            <v>3.05780072969E-5</v>
          </cell>
          <cell r="N69">
            <v>3.0547508611599998E-5</v>
          </cell>
          <cell r="O69">
            <v>2.8410257981399999E-6</v>
          </cell>
          <cell r="P69">
            <v>7.9772640020800001E-7</v>
          </cell>
          <cell r="Q69">
            <v>4.1110780967199997E-6</v>
          </cell>
          <cell r="R69">
            <v>5.6259169326500002E-6</v>
          </cell>
          <cell r="S69">
            <v>1.2779543126200001E-5</v>
          </cell>
          <cell r="T69">
            <v>1.7279563693100002E-5</v>
          </cell>
          <cell r="U69">
            <v>2.4810456111299999E-5</v>
          </cell>
          <cell r="V69">
            <v>3.3154885492300003E-5</v>
          </cell>
          <cell r="W69">
            <v>3.9669050917699997E-5</v>
          </cell>
          <cell r="X69">
            <v>3.8718404390900002E-5</v>
          </cell>
          <cell r="Y69">
            <v>4.0923664085300003E-5</v>
          </cell>
          <cell r="Z69">
            <v>3.6211289720599998E-5</v>
          </cell>
          <cell r="AA69">
            <v>3.3144121449799998E-5</v>
          </cell>
          <cell r="AB69">
            <v>-1.22077179793E-5</v>
          </cell>
          <cell r="AC69">
            <v>-7.9224891397199997E-6</v>
          </cell>
          <cell r="AD69">
            <v>2.0010723774E-7</v>
          </cell>
          <cell r="AE69">
            <v>6.1456486297999999E-6</v>
          </cell>
          <cell r="AF69">
            <v>1.4565532752100001E-5</v>
          </cell>
          <cell r="AG69">
            <v>2.1428116764900001E-5</v>
          </cell>
          <cell r="AH69">
            <v>2.57943821309E-5</v>
          </cell>
          <cell r="AI69">
            <v>2.63563402353E-5</v>
          </cell>
          <cell r="AJ69">
            <v>2.68219063641E-5</v>
          </cell>
          <cell r="AK69">
            <v>2.6459414246999999E-5</v>
          </cell>
          <cell r="AL69">
            <v>2.6419690092300001E-5</v>
          </cell>
          <cell r="AM69">
            <v>2.5844578910100001E-5</v>
          </cell>
          <cell r="AN69">
            <v>2.429982381E-5</v>
          </cell>
          <cell r="AO69">
            <v>8.5323603083600003E-6</v>
          </cell>
          <cell r="AP69">
            <v>6.9927174367999999E-6</v>
          </cell>
          <cell r="AQ69">
            <v>3.5257200402499999E-6</v>
          </cell>
          <cell r="AR69">
            <v>2.6350146771699999E-6</v>
          </cell>
          <cell r="AS69">
            <v>8.3807363354700002E-6</v>
          </cell>
          <cell r="AT69">
            <v>2.97545362153E-5</v>
          </cell>
          <cell r="AU69">
            <v>4.1210903597400002E-5</v>
          </cell>
          <cell r="AV69">
            <v>4.79171652148E-5</v>
          </cell>
          <cell r="AW69">
            <v>5.3105667129599997E-5</v>
          </cell>
          <cell r="AX69">
            <v>6.03790928697E-5</v>
          </cell>
          <cell r="AY69">
            <v>6.9439582020500002E-5</v>
          </cell>
          <cell r="AZ69">
            <v>6.7082305710799997E-5</v>
          </cell>
          <cell r="BA69">
            <v>1.05756006385E-4</v>
          </cell>
        </row>
      </sheetData>
      <sheetData sheetId="14" refreshError="1">
        <row r="18">
          <cell r="B18">
            <v>6.9530918968999997E-5</v>
          </cell>
          <cell r="C18">
            <v>4.6827575543300001E-5</v>
          </cell>
          <cell r="D18">
            <v>2.5516891564700001E-5</v>
          </cell>
          <cell r="E18">
            <v>2.0709018956399999E-5</v>
          </cell>
          <cell r="F18">
            <v>1.6292887614399999E-5</v>
          </cell>
          <cell r="G18">
            <v>9.1298473373499994E-6</v>
          </cell>
          <cell r="H18">
            <v>8.4563541369799999E-6</v>
          </cell>
          <cell r="I18">
            <v>8.8614040105100006E-6</v>
          </cell>
          <cell r="J18">
            <v>8.6356675568300006E-6</v>
          </cell>
          <cell r="K18">
            <v>8.1906437349800006E-6</v>
          </cell>
          <cell r="L18">
            <v>7.8373947336900006E-6</v>
          </cell>
          <cell r="M18">
            <v>9.2119019136900001E-6</v>
          </cell>
          <cell r="N18">
            <v>9.2413673238800006E-6</v>
          </cell>
          <cell r="O18">
            <v>2.39501323384E-5</v>
          </cell>
          <cell r="P18">
            <v>1.28815753887E-5</v>
          </cell>
          <cell r="Q18">
            <v>6.3723592912999998E-7</v>
          </cell>
          <cell r="R18">
            <v>-9.5586162595299996E-6</v>
          </cell>
          <cell r="S18">
            <v>-5.7404234101999999E-6</v>
          </cell>
          <cell r="T18">
            <v>-9.8891690136599994E-7</v>
          </cell>
          <cell r="U18">
            <v>1.34707994229E-6</v>
          </cell>
          <cell r="V18">
            <v>-2.12896271908E-6</v>
          </cell>
          <cell r="W18">
            <v>3.6717809877400001E-6</v>
          </cell>
          <cell r="X18">
            <v>5.56751177922E-6</v>
          </cell>
          <cell r="Y18">
            <v>9.3371583403999997E-6</v>
          </cell>
          <cell r="Z18">
            <v>7.68645040793E-6</v>
          </cell>
          <cell r="AA18">
            <v>6.4682981934000004E-6</v>
          </cell>
          <cell r="AB18">
            <v>1.9073856045000001E-5</v>
          </cell>
          <cell r="AC18">
            <v>1.47374243473E-5</v>
          </cell>
          <cell r="AD18">
            <v>7.1756234465499998E-6</v>
          </cell>
          <cell r="AE18">
            <v>8.0350892354899996E-6</v>
          </cell>
          <cell r="AF18">
            <v>1.1734407293700001E-5</v>
          </cell>
          <cell r="AG18">
            <v>1.46068465171E-5</v>
          </cell>
          <cell r="AH18">
            <v>1.5588574993400001E-5</v>
          </cell>
          <cell r="AI18">
            <v>1.45638661757E-5</v>
          </cell>
          <cell r="AJ18">
            <v>1.2811028484699999E-5</v>
          </cell>
          <cell r="AK18">
            <v>8.8289073278999999E-6</v>
          </cell>
          <cell r="AL18">
            <v>7.1159294551900002E-6</v>
          </cell>
          <cell r="AM18">
            <v>7.4668171180899997E-6</v>
          </cell>
          <cell r="AN18">
            <v>5.9255297749099998E-6</v>
          </cell>
          <cell r="AO18">
            <v>5.8343404447099997E-5</v>
          </cell>
          <cell r="AP18">
            <v>4.03263048657E-5</v>
          </cell>
          <cell r="AQ18">
            <v>2.4713158530900001E-5</v>
          </cell>
          <cell r="AR18">
            <v>3.2173440180700001E-5</v>
          </cell>
          <cell r="AS18">
            <v>3.6333339825899997E-5</v>
          </cell>
          <cell r="AT18">
            <v>1.36643823532E-5</v>
          </cell>
          <cell r="AU18">
            <v>1.6184226693699998E-5</v>
          </cell>
          <cell r="AV18">
            <v>1.7649943321100002E-5</v>
          </cell>
          <cell r="AW18">
            <v>1.9050776869899999E-5</v>
          </cell>
          <cell r="AX18">
            <v>2.0208561362700001E-5</v>
          </cell>
          <cell r="AY18">
            <v>2.0261175537399999E-5</v>
          </cell>
          <cell r="AZ18">
            <v>1.7167105670200001E-5</v>
          </cell>
          <cell r="BA18">
            <v>1.50722495766E-5</v>
          </cell>
        </row>
        <row r="19">
          <cell r="B19">
            <v>4.6827575543300001E-5</v>
          </cell>
          <cell r="C19">
            <v>4.92027910834E-5</v>
          </cell>
          <cell r="D19">
            <v>3.7561329358599999E-5</v>
          </cell>
          <cell r="E19">
            <v>3.7799534783499997E-5</v>
          </cell>
          <cell r="F19">
            <v>3.6056468120099997E-5</v>
          </cell>
          <cell r="G19">
            <v>2.9502669984100002E-5</v>
          </cell>
          <cell r="H19">
            <v>2.8487261520900001E-5</v>
          </cell>
          <cell r="I19">
            <v>2.7597530036199999E-5</v>
          </cell>
          <cell r="J19">
            <v>2.4638198984300002E-5</v>
          </cell>
          <cell r="K19">
            <v>1.88368974357E-5</v>
          </cell>
          <cell r="L19">
            <v>1.45912338064E-5</v>
          </cell>
          <cell r="M19">
            <v>1.4726295529800001E-5</v>
          </cell>
          <cell r="N19">
            <v>1.4755073222E-5</v>
          </cell>
          <cell r="O19">
            <v>2.0794496915299999E-5</v>
          </cell>
          <cell r="P19">
            <v>1.6771300646000001E-5</v>
          </cell>
          <cell r="Q19">
            <v>1.21531877131E-5</v>
          </cell>
          <cell r="R19">
            <v>9.2420508971500003E-6</v>
          </cell>
          <cell r="S19">
            <v>1.3643992263E-5</v>
          </cell>
          <cell r="T19">
            <v>1.1290927047499999E-6</v>
          </cell>
          <cell r="U19">
            <v>2.3918441165099999E-6</v>
          </cell>
          <cell r="V19">
            <v>7.8651685803399997E-7</v>
          </cell>
          <cell r="W19">
            <v>2.2277693307499998E-6</v>
          </cell>
          <cell r="X19">
            <v>5.1853334657099998E-6</v>
          </cell>
          <cell r="Y19">
            <v>9.7364665117399994E-6</v>
          </cell>
          <cell r="Z19">
            <v>6.3348141845899996E-6</v>
          </cell>
          <cell r="AA19">
            <v>2.1565256793300001E-7</v>
          </cell>
          <cell r="AB19">
            <v>2.18777406222E-5</v>
          </cell>
          <cell r="AC19">
            <v>1.6454480998100001E-5</v>
          </cell>
          <cell r="AD19">
            <v>9.30178116956E-6</v>
          </cell>
          <cell r="AE19">
            <v>8.2103725084200004E-6</v>
          </cell>
          <cell r="AF19">
            <v>9.0989548214800008E-6</v>
          </cell>
          <cell r="AG19">
            <v>9.8764298222600001E-6</v>
          </cell>
          <cell r="AH19">
            <v>9.9559917163900003E-6</v>
          </cell>
          <cell r="AI19">
            <v>9.1663562427000002E-6</v>
          </cell>
          <cell r="AJ19">
            <v>7.9569004178999997E-6</v>
          </cell>
          <cell r="AK19">
            <v>4.9061473385699997E-6</v>
          </cell>
          <cell r="AL19">
            <v>3.7336420212199999E-6</v>
          </cell>
          <cell r="AM19">
            <v>3.8689219801400002E-6</v>
          </cell>
          <cell r="AN19">
            <v>2.2476156447500001E-6</v>
          </cell>
          <cell r="AO19">
            <v>6.0903637462600002E-5</v>
          </cell>
          <cell r="AP19">
            <v>5.21191303348E-5</v>
          </cell>
          <cell r="AQ19">
            <v>3.7515080441599998E-5</v>
          </cell>
          <cell r="AR19">
            <v>3.9579492040299999E-5</v>
          </cell>
          <cell r="AS19">
            <v>4.0807448507000003E-5</v>
          </cell>
          <cell r="AT19">
            <v>2.04291777178E-5</v>
          </cell>
          <cell r="AU19">
            <v>1.8435375632000001E-5</v>
          </cell>
          <cell r="AV19">
            <v>1.8080234083899999E-5</v>
          </cell>
          <cell r="AW19">
            <v>1.7324106908999999E-5</v>
          </cell>
          <cell r="AX19">
            <v>1.6870310438800001E-5</v>
          </cell>
          <cell r="AY19">
            <v>1.61474070807E-5</v>
          </cell>
          <cell r="AZ19">
            <v>1.32833174101E-5</v>
          </cell>
          <cell r="BA19">
            <v>8.5978083715600006E-6</v>
          </cell>
        </row>
        <row r="20">
          <cell r="B20">
            <v>2.5516891564700001E-5</v>
          </cell>
          <cell r="C20">
            <v>3.7561329358599999E-5</v>
          </cell>
          <cell r="D20">
            <v>5.3626276775100002E-5</v>
          </cell>
          <cell r="E20">
            <v>6.1061970216099996E-5</v>
          </cell>
          <cell r="F20">
            <v>6.7776996856000005E-5</v>
          </cell>
          <cell r="G20">
            <v>6.6161297391100006E-5</v>
          </cell>
          <cell r="H20">
            <v>6.25372502585E-5</v>
          </cell>
          <cell r="I20">
            <v>5.9353788558199999E-5</v>
          </cell>
          <cell r="J20">
            <v>5.3264218911000001E-5</v>
          </cell>
          <cell r="K20">
            <v>4.0719650235400003E-5</v>
          </cell>
          <cell r="L20">
            <v>2.9885560253599999E-5</v>
          </cell>
          <cell r="M20">
            <v>2.8089237291599999E-5</v>
          </cell>
          <cell r="N20">
            <v>2.8104494033700001E-5</v>
          </cell>
          <cell r="O20">
            <v>1.3750936573300001E-5</v>
          </cell>
          <cell r="P20">
            <v>2.0538045985200001E-5</v>
          </cell>
          <cell r="Q20">
            <v>3.4698782581000002E-5</v>
          </cell>
          <cell r="R20">
            <v>4.7565091173200001E-5</v>
          </cell>
          <cell r="S20">
            <v>5.5032248534600002E-5</v>
          </cell>
          <cell r="T20">
            <v>2.21918203445E-5</v>
          </cell>
          <cell r="U20">
            <v>1.9893342772299999E-5</v>
          </cell>
          <cell r="V20">
            <v>1.8274586660399999E-5</v>
          </cell>
          <cell r="W20">
            <v>1.4763751962200001E-5</v>
          </cell>
          <cell r="X20">
            <v>1.49969058067E-5</v>
          </cell>
          <cell r="Y20">
            <v>1.6357558016500001E-5</v>
          </cell>
          <cell r="Z20">
            <v>1.06742168525E-5</v>
          </cell>
          <cell r="AA20">
            <v>-4.9067043745499998E-7</v>
          </cell>
          <cell r="AB20">
            <v>1.34390192802E-5</v>
          </cell>
          <cell r="AC20">
            <v>1.01013967915E-5</v>
          </cell>
          <cell r="AD20">
            <v>9.66914137438E-6</v>
          </cell>
          <cell r="AE20">
            <v>1.16039118455E-5</v>
          </cell>
          <cell r="AF20">
            <v>1.5687216611000001E-5</v>
          </cell>
          <cell r="AG20">
            <v>1.6691828475499999E-5</v>
          </cell>
          <cell r="AH20">
            <v>1.3653833770600001E-5</v>
          </cell>
          <cell r="AI20">
            <v>1.15628223949E-5</v>
          </cell>
          <cell r="AJ20">
            <v>1.02185193321E-5</v>
          </cell>
          <cell r="AK20">
            <v>7.1841682503599996E-6</v>
          </cell>
          <cell r="AL20">
            <v>4.7133772597899999E-6</v>
          </cell>
          <cell r="AM20">
            <v>2.75385948066E-6</v>
          </cell>
          <cell r="AN20">
            <v>9.0221427466400003E-8</v>
          </cell>
          <cell r="AO20">
            <v>6.3026673123500003E-5</v>
          </cell>
          <cell r="AP20">
            <v>5.9282169262900001E-5</v>
          </cell>
          <cell r="AQ20">
            <v>5.22382056281E-5</v>
          </cell>
          <cell r="AR20">
            <v>4.8391127447200001E-5</v>
          </cell>
          <cell r="AS20">
            <v>4.7986888047099999E-5</v>
          </cell>
          <cell r="AT20">
            <v>4.1391087252500002E-5</v>
          </cell>
          <cell r="AU20">
            <v>3.1955264863000003E-5</v>
          </cell>
          <cell r="AV20">
            <v>2.7275533373500002E-5</v>
          </cell>
          <cell r="AW20">
            <v>2.3334025888399999E-5</v>
          </cell>
          <cell r="AX20">
            <v>2.0475475830099999E-5</v>
          </cell>
          <cell r="AY20">
            <v>1.7576701541099998E-5</v>
          </cell>
          <cell r="AZ20">
            <v>1.45243523733E-5</v>
          </cell>
          <cell r="BA20">
            <v>9.2533451285300006E-6</v>
          </cell>
        </row>
        <row r="21">
          <cell r="B21">
            <v>2.0709018956399999E-5</v>
          </cell>
          <cell r="C21">
            <v>3.7799534783499997E-5</v>
          </cell>
          <cell r="D21">
            <v>6.1061970216099996E-5</v>
          </cell>
          <cell r="E21">
            <v>8.2653324470900001E-5</v>
          </cell>
          <cell r="F21">
            <v>9.6634403822799998E-5</v>
          </cell>
          <cell r="G21">
            <v>1.00310595344E-4</v>
          </cell>
          <cell r="H21">
            <v>9.8065545914099994E-5</v>
          </cell>
          <cell r="I21">
            <v>9.3903221231799995E-5</v>
          </cell>
          <cell r="J21">
            <v>8.5534292815899997E-5</v>
          </cell>
          <cell r="K21">
            <v>6.80141934662E-5</v>
          </cell>
          <cell r="L21">
            <v>5.2381110048399998E-5</v>
          </cell>
          <cell r="M21">
            <v>4.94375027016E-5</v>
          </cell>
          <cell r="N21">
            <v>4.9446033458500002E-5</v>
          </cell>
          <cell r="O21">
            <v>1.2285944008100001E-5</v>
          </cell>
          <cell r="P21">
            <v>2.3060593588600002E-5</v>
          </cell>
          <cell r="Q21">
            <v>4.9193463102200002E-5</v>
          </cell>
          <cell r="R21">
            <v>7.2099720144600001E-5</v>
          </cell>
          <cell r="S21">
            <v>8.5153446680299996E-5</v>
          </cell>
          <cell r="T21">
            <v>4.04108889704E-5</v>
          </cell>
          <cell r="U21">
            <v>3.63175449882E-5</v>
          </cell>
          <cell r="V21">
            <v>3.33458910758E-5</v>
          </cell>
          <cell r="W21">
            <v>2.8992999751299998E-5</v>
          </cell>
          <cell r="X21">
            <v>2.9110665015599999E-5</v>
          </cell>
          <cell r="Y21">
            <v>3.0076725074599999E-5</v>
          </cell>
          <cell r="Z21">
            <v>2.1808293166300001E-5</v>
          </cell>
          <cell r="AA21">
            <v>2.6119234181400001E-6</v>
          </cell>
          <cell r="AB21">
            <v>6.03751474658E-6</v>
          </cell>
          <cell r="AC21">
            <v>9.0708704038299993E-6</v>
          </cell>
          <cell r="AD21">
            <v>1.34282363438E-5</v>
          </cell>
          <cell r="AE21">
            <v>1.7586243871199999E-5</v>
          </cell>
          <cell r="AF21">
            <v>2.55664999718E-5</v>
          </cell>
          <cell r="AG21">
            <v>2.9165156115399999E-5</v>
          </cell>
          <cell r="AH21">
            <v>2.3806476190699999E-5</v>
          </cell>
          <cell r="AI21">
            <v>2.0575676981900001E-5</v>
          </cell>
          <cell r="AJ21">
            <v>1.77445102024E-5</v>
          </cell>
          <cell r="AK21">
            <v>1.30492863873E-5</v>
          </cell>
          <cell r="AL21">
            <v>9.2605777693700001E-6</v>
          </cell>
          <cell r="AM21">
            <v>5.9050623224299996E-6</v>
          </cell>
          <cell r="AN21">
            <v>1.9288671473099999E-6</v>
          </cell>
          <cell r="AO21">
            <v>5.5243748279700002E-5</v>
          </cell>
          <cell r="AP21">
            <v>6.3660772613399999E-5</v>
          </cell>
          <cell r="AQ21">
            <v>6.2479430419899994E-5</v>
          </cell>
          <cell r="AR21">
            <v>5.9150809186700001E-5</v>
          </cell>
          <cell r="AS21">
            <v>6.3384355685599993E-5</v>
          </cell>
          <cell r="AT21">
            <v>6.5787037677400004E-5</v>
          </cell>
          <cell r="AU21">
            <v>5.2903745690200002E-5</v>
          </cell>
          <cell r="AV21">
            <v>4.68146883936E-5</v>
          </cell>
          <cell r="AW21">
            <v>4.0840078927700003E-5</v>
          </cell>
          <cell r="AX21">
            <v>3.6246949510099999E-5</v>
          </cell>
          <cell r="AY21">
            <v>3.1280513507399998E-5</v>
          </cell>
          <cell r="AZ21">
            <v>2.5492415100200001E-5</v>
          </cell>
          <cell r="BA21">
            <v>1.6624827344700001E-5</v>
          </cell>
        </row>
        <row r="22">
          <cell r="B22">
            <v>1.6292887614399999E-5</v>
          </cell>
          <cell r="C22">
            <v>3.6056468120099997E-5</v>
          </cell>
          <cell r="D22">
            <v>6.7776996856000005E-5</v>
          </cell>
          <cell r="E22">
            <v>9.6634403822799998E-5</v>
          </cell>
          <cell r="F22">
            <v>1.2861986418600001E-4</v>
          </cell>
          <cell r="G22">
            <v>1.4210491234000001E-4</v>
          </cell>
          <cell r="H22">
            <v>1.3924115824200001E-4</v>
          </cell>
          <cell r="I22">
            <v>1.3475103222800001E-4</v>
          </cell>
          <cell r="J22">
            <v>1.2403691921499999E-4</v>
          </cell>
          <cell r="K22">
            <v>1.02045853092E-4</v>
          </cell>
          <cell r="L22">
            <v>8.1754221793199993E-5</v>
          </cell>
          <cell r="M22">
            <v>7.7705453619000004E-5</v>
          </cell>
          <cell r="N22">
            <v>7.7697081135499996E-5</v>
          </cell>
          <cell r="O22">
            <v>1.1989951251299999E-5</v>
          </cell>
          <cell r="P22">
            <v>2.63965885497E-5</v>
          </cell>
          <cell r="Q22">
            <v>6.4801438372400004E-5</v>
          </cell>
          <cell r="R22">
            <v>9.9297080151999995E-5</v>
          </cell>
          <cell r="S22">
            <v>1.2068921597500001E-4</v>
          </cell>
          <cell r="T22">
            <v>6.3247192094699996E-5</v>
          </cell>
          <cell r="U22">
            <v>5.7627934672899999E-5</v>
          </cell>
          <cell r="V22">
            <v>5.4705396699899999E-5</v>
          </cell>
          <cell r="W22">
            <v>4.9401741196799998E-5</v>
          </cell>
          <cell r="X22">
            <v>4.7340394957699999E-5</v>
          </cell>
          <cell r="Y22">
            <v>4.6141183916200002E-5</v>
          </cell>
          <cell r="Z22">
            <v>3.6437377067899999E-5</v>
          </cell>
          <cell r="AA22">
            <v>7.5627910254999999E-6</v>
          </cell>
          <cell r="AB22">
            <v>6.8099800135199997E-6</v>
          </cell>
          <cell r="AC22">
            <v>1.0474607358099999E-5</v>
          </cell>
          <cell r="AD22">
            <v>1.7822459113599999E-5</v>
          </cell>
          <cell r="AE22">
            <v>2.4525254459799999E-5</v>
          </cell>
          <cell r="AF22">
            <v>3.7851542856799999E-5</v>
          </cell>
          <cell r="AG22">
            <v>4.4966131088300001E-5</v>
          </cell>
          <cell r="AH22">
            <v>3.6480274421400002E-5</v>
          </cell>
          <cell r="AI22">
            <v>3.14034293584E-5</v>
          </cell>
          <cell r="AJ22">
            <v>2.7210295686300001E-5</v>
          </cell>
          <cell r="AK22">
            <v>2.1293373849700001E-5</v>
          </cell>
          <cell r="AL22">
            <v>1.5963073112000001E-5</v>
          </cell>
          <cell r="AM22">
            <v>1.0806357004999999E-5</v>
          </cell>
          <cell r="AN22">
            <v>5.9473981882099996E-6</v>
          </cell>
          <cell r="AO22">
            <v>5.10433635649E-5</v>
          </cell>
          <cell r="AP22">
            <v>6.2881458726800005E-5</v>
          </cell>
          <cell r="AQ22">
            <v>6.8878818073600005E-5</v>
          </cell>
          <cell r="AR22">
            <v>7.2433324580300004E-5</v>
          </cell>
          <cell r="AS22">
            <v>8.6274561805400006E-5</v>
          </cell>
          <cell r="AT22">
            <v>9.7569082622900004E-5</v>
          </cell>
          <cell r="AU22">
            <v>7.9298394798399998E-5</v>
          </cell>
          <cell r="AV22">
            <v>7.0764613693599995E-5</v>
          </cell>
          <cell r="AW22">
            <v>6.2698552063899995E-5</v>
          </cell>
          <cell r="AX22">
            <v>5.7114370942400002E-5</v>
          </cell>
          <cell r="AY22">
            <v>4.8635284224799998E-5</v>
          </cell>
          <cell r="AZ22">
            <v>4.09472459137E-5</v>
          </cell>
          <cell r="BA22">
            <v>2.2435708825900002E-5</v>
          </cell>
        </row>
        <row r="23">
          <cell r="B23">
            <v>9.1298473373499994E-6</v>
          </cell>
          <cell r="C23">
            <v>2.9502669984100002E-5</v>
          </cell>
          <cell r="D23">
            <v>6.6161297391100006E-5</v>
          </cell>
          <cell r="E23">
            <v>1.00310595344E-4</v>
          </cell>
          <cell r="F23">
            <v>1.4210491234000001E-4</v>
          </cell>
          <cell r="G23">
            <v>2.11823779173E-4</v>
          </cell>
          <cell r="H23">
            <v>1.9033472473200001E-4</v>
          </cell>
          <cell r="I23">
            <v>1.8550397830200001E-4</v>
          </cell>
          <cell r="J23">
            <v>1.73604698451E-4</v>
          </cell>
          <cell r="K23">
            <v>1.48093939437E-4</v>
          </cell>
          <cell r="L23">
            <v>1.2437773915699999E-4</v>
          </cell>
          <cell r="M23">
            <v>1.1980831305E-4</v>
          </cell>
          <cell r="N23">
            <v>1.19799445109E-4</v>
          </cell>
          <cell r="O23">
            <v>6.5213547070100001E-6</v>
          </cell>
          <cell r="P23">
            <v>2.55022770007E-5</v>
          </cell>
          <cell r="Q23">
            <v>7.3873639175400002E-5</v>
          </cell>
          <cell r="R23">
            <v>1.14178672556E-4</v>
          </cell>
          <cell r="S23">
            <v>1.41077498526E-4</v>
          </cell>
          <cell r="T23">
            <v>7.4860690601399998E-5</v>
          </cell>
          <cell r="U23">
            <v>6.6543249024300004E-5</v>
          </cell>
          <cell r="V23">
            <v>7.4956678773299996E-5</v>
          </cell>
          <cell r="W23">
            <v>5.7252107600699997E-5</v>
          </cell>
          <cell r="X23">
            <v>5.6109436928099998E-5</v>
          </cell>
          <cell r="Y23">
            <v>5.7696065022199997E-5</v>
          </cell>
          <cell r="Z23">
            <v>4.8573380067799997E-5</v>
          </cell>
          <cell r="AA23">
            <v>1.6796628640299999E-5</v>
          </cell>
          <cell r="AB23">
            <v>-1.5569642970999999E-6</v>
          </cell>
          <cell r="AC23">
            <v>7.41738697796E-6</v>
          </cell>
          <cell r="AD23">
            <v>1.9692532425299999E-5</v>
          </cell>
          <cell r="AE23">
            <v>2.52764581151E-5</v>
          </cell>
          <cell r="AF23">
            <v>4.0281604076499999E-5</v>
          </cell>
          <cell r="AG23">
            <v>5.1079537787000001E-5</v>
          </cell>
          <cell r="AH23">
            <v>4.1016665384500002E-5</v>
          </cell>
          <cell r="AI23">
            <v>3.4020405880300001E-5</v>
          </cell>
          <cell r="AJ23">
            <v>2.8343012870500001E-5</v>
          </cell>
          <cell r="AK23">
            <v>2.22878382438E-5</v>
          </cell>
          <cell r="AL23">
            <v>1.4182319503000001E-5</v>
          </cell>
          <cell r="AM23">
            <v>7.6418768379699995E-6</v>
          </cell>
          <cell r="AN23">
            <v>4.4514734447000002E-6</v>
          </cell>
          <cell r="AO23">
            <v>1.3581197546299999E-5</v>
          </cell>
          <cell r="AP23">
            <v>3.2251533674600002E-5</v>
          </cell>
          <cell r="AQ23">
            <v>4.8602925398000003E-5</v>
          </cell>
          <cell r="AR23">
            <v>5.4263666103099997E-5</v>
          </cell>
          <cell r="AS23">
            <v>7.4723229746500005E-5</v>
          </cell>
          <cell r="AT23">
            <v>1.0697647598E-4</v>
          </cell>
          <cell r="AU23">
            <v>8.7654970457999996E-5</v>
          </cell>
          <cell r="AV23">
            <v>8.0158827993800002E-5</v>
          </cell>
          <cell r="AW23">
            <v>7.2101896194400001E-5</v>
          </cell>
          <cell r="AX23">
            <v>6.7138259801899998E-5</v>
          </cell>
          <cell r="AY23">
            <v>5.98159207382E-5</v>
          </cell>
          <cell r="AZ23">
            <v>5.1960810047099999E-5</v>
          </cell>
          <cell r="BA23">
            <v>2.9327169626800001E-5</v>
          </cell>
        </row>
        <row r="24">
          <cell r="B24">
            <v>8.4563541369799999E-6</v>
          </cell>
          <cell r="C24">
            <v>2.8487261520900001E-5</v>
          </cell>
          <cell r="D24">
            <v>6.25372502585E-5</v>
          </cell>
          <cell r="E24">
            <v>9.8065545914099994E-5</v>
          </cell>
          <cell r="F24">
            <v>1.3924115824200001E-4</v>
          </cell>
          <cell r="G24">
            <v>1.9033472473200001E-4</v>
          </cell>
          <cell r="H24">
            <v>1.9089148744999999E-4</v>
          </cell>
          <cell r="I24">
            <v>1.8607760712399999E-4</v>
          </cell>
          <cell r="J24">
            <v>1.74198083534E-4</v>
          </cell>
          <cell r="K24">
            <v>1.48415102397E-4</v>
          </cell>
          <cell r="L24">
            <v>1.2531014364799999E-4</v>
          </cell>
          <cell r="M24">
            <v>1.20248254608E-4</v>
          </cell>
          <cell r="N24">
            <v>1.20247056635E-4</v>
          </cell>
          <cell r="O24">
            <v>5.52859879228E-6</v>
          </cell>
          <cell r="P24">
            <v>2.44248010797E-5</v>
          </cell>
          <cell r="Q24">
            <v>7.1543172024599998E-5</v>
          </cell>
          <cell r="R24">
            <v>1.13258566313E-4</v>
          </cell>
          <cell r="S24">
            <v>1.4005337111100001E-4</v>
          </cell>
          <cell r="T24">
            <v>7.6894525038899997E-5</v>
          </cell>
          <cell r="U24">
            <v>6.93835311448E-5</v>
          </cell>
          <cell r="V24">
            <v>7.4997883006200006E-5</v>
          </cell>
          <cell r="W24">
            <v>6.1630749373900001E-5</v>
          </cell>
          <cell r="X24">
            <v>5.9560079215999997E-5</v>
          </cell>
          <cell r="Y24">
            <v>5.8833296734900002E-5</v>
          </cell>
          <cell r="Z24">
            <v>4.9035873801200003E-5</v>
          </cell>
          <cell r="AA24">
            <v>1.57199894198E-5</v>
          </cell>
          <cell r="AB24">
            <v>-3.00864384744E-6</v>
          </cell>
          <cell r="AC24">
            <v>7.1710770896200002E-6</v>
          </cell>
          <cell r="AD24">
            <v>1.8390148549200002E-5</v>
          </cell>
          <cell r="AE24">
            <v>2.47461577218E-5</v>
          </cell>
          <cell r="AF24">
            <v>4.0632216563199997E-5</v>
          </cell>
          <cell r="AG24">
            <v>5.30740355886E-5</v>
          </cell>
          <cell r="AH24">
            <v>4.2836444655800002E-5</v>
          </cell>
          <cell r="AI24">
            <v>3.6183225481000003E-5</v>
          </cell>
          <cell r="AJ24">
            <v>3.0487552665599999E-5</v>
          </cell>
          <cell r="AK24">
            <v>2.3920752676499999E-5</v>
          </cell>
          <cell r="AL24">
            <v>1.6100383114999999E-5</v>
          </cell>
          <cell r="AM24">
            <v>1.03003860756E-5</v>
          </cell>
          <cell r="AN24">
            <v>6.11426826314E-6</v>
          </cell>
          <cell r="AO24">
            <v>1.3708734432499999E-5</v>
          </cell>
          <cell r="AP24">
            <v>3.0788258704999999E-5</v>
          </cell>
          <cell r="AQ24">
            <v>4.6959324816599997E-5</v>
          </cell>
          <cell r="AR24">
            <v>5.6506282795099997E-5</v>
          </cell>
          <cell r="AS24">
            <v>7.9974644917199997E-5</v>
          </cell>
          <cell r="AT24">
            <v>1.1204436426E-4</v>
          </cell>
          <cell r="AU24">
            <v>9.1412827330299997E-5</v>
          </cell>
          <cell r="AV24">
            <v>8.30783550639E-5</v>
          </cell>
          <cell r="AW24">
            <v>7.4989095830099996E-5</v>
          </cell>
          <cell r="AX24">
            <v>6.8034576910300002E-5</v>
          </cell>
          <cell r="AY24">
            <v>5.83290318825E-5</v>
          </cell>
          <cell r="AZ24">
            <v>4.9817947673100002E-5</v>
          </cell>
          <cell r="BA24">
            <v>3.0746919409999997E-5</v>
          </cell>
        </row>
        <row r="25">
          <cell r="B25">
            <v>8.8614040105100006E-6</v>
          </cell>
          <cell r="C25">
            <v>2.7597530036199999E-5</v>
          </cell>
          <cell r="D25">
            <v>5.9353788558199999E-5</v>
          </cell>
          <cell r="E25">
            <v>9.3903221231799995E-5</v>
          </cell>
          <cell r="F25">
            <v>1.3475103222800001E-4</v>
          </cell>
          <cell r="G25">
            <v>1.8550397830200001E-4</v>
          </cell>
          <cell r="H25">
            <v>1.8607760712399999E-4</v>
          </cell>
          <cell r="I25">
            <v>1.8552055884500001E-4</v>
          </cell>
          <cell r="J25">
            <v>1.7432741731299999E-4</v>
          </cell>
          <cell r="K25">
            <v>1.5065299315300001E-4</v>
          </cell>
          <cell r="L25">
            <v>1.2935550046799999E-4</v>
          </cell>
          <cell r="M25">
            <v>1.24495396099E-4</v>
          </cell>
          <cell r="N25">
            <v>1.24482412286E-4</v>
          </cell>
          <cell r="O25">
            <v>6.7141197101299996E-6</v>
          </cell>
          <cell r="P25">
            <v>2.2835160754700002E-5</v>
          </cell>
          <cell r="Q25">
            <v>6.7055134125300006E-5</v>
          </cell>
          <cell r="R25">
            <v>1.0613029117500001E-4</v>
          </cell>
          <cell r="S25">
            <v>1.33148415125E-4</v>
          </cell>
          <cell r="T25">
            <v>7.3752461792499999E-5</v>
          </cell>
          <cell r="U25">
            <v>6.6958310582100001E-5</v>
          </cell>
          <cell r="V25">
            <v>7.4946064366200003E-5</v>
          </cell>
          <cell r="W25">
            <v>6.04615153612E-5</v>
          </cell>
          <cell r="X25">
            <v>5.8914959250000001E-5</v>
          </cell>
          <cell r="Y25">
            <v>5.8520368400599999E-5</v>
          </cell>
          <cell r="Z25">
            <v>4.95836687981E-5</v>
          </cell>
          <cell r="AA25">
            <v>1.7173880538100001E-5</v>
          </cell>
          <cell r="AB25">
            <v>-3.70673374095E-6</v>
          </cell>
          <cell r="AC25">
            <v>6.4469977101600001E-6</v>
          </cell>
          <cell r="AD25">
            <v>1.6853086983999999E-5</v>
          </cell>
          <cell r="AE25">
            <v>2.3106446105800001E-5</v>
          </cell>
          <cell r="AF25">
            <v>3.8714037366299998E-5</v>
          </cell>
          <cell r="AG25">
            <v>5.1219945539399997E-5</v>
          </cell>
          <cell r="AH25">
            <v>4.1873828730299998E-5</v>
          </cell>
          <cell r="AI25">
            <v>3.5640430680500002E-5</v>
          </cell>
          <cell r="AJ25">
            <v>2.99694114366E-5</v>
          </cell>
          <cell r="AK25">
            <v>2.39413716758E-5</v>
          </cell>
          <cell r="AL25">
            <v>1.6464843057699999E-5</v>
          </cell>
          <cell r="AM25">
            <v>1.11040716046E-5</v>
          </cell>
          <cell r="AN25">
            <v>7.1874005901099997E-6</v>
          </cell>
          <cell r="AO25">
            <v>1.4833569580600001E-5</v>
          </cell>
          <cell r="AP25">
            <v>2.8994212775899998E-5</v>
          </cell>
          <cell r="AQ25">
            <v>4.47383435271E-5</v>
          </cell>
          <cell r="AR25">
            <v>5.4710271404799998E-5</v>
          </cell>
          <cell r="AS25">
            <v>7.8892030510799998E-5</v>
          </cell>
          <cell r="AT25">
            <v>1.08616623363E-4</v>
          </cell>
          <cell r="AU25">
            <v>9.0000643779099995E-5</v>
          </cell>
          <cell r="AV25">
            <v>8.3010914455599995E-5</v>
          </cell>
          <cell r="AW25">
            <v>7.5917825672200002E-5</v>
          </cell>
          <cell r="AX25">
            <v>6.9622239754699999E-5</v>
          </cell>
          <cell r="AY25">
            <v>6.0078371765599997E-5</v>
          </cell>
          <cell r="AZ25">
            <v>5.1550799827900003E-5</v>
          </cell>
          <cell r="BA25">
            <v>3.1052751281699998E-5</v>
          </cell>
        </row>
        <row r="26">
          <cell r="B26">
            <v>8.6356675568300006E-6</v>
          </cell>
          <cell r="C26">
            <v>2.4638198984300002E-5</v>
          </cell>
          <cell r="D26">
            <v>5.3264218911000001E-5</v>
          </cell>
          <cell r="E26">
            <v>8.5534292815899997E-5</v>
          </cell>
          <cell r="F26">
            <v>1.2403691921499999E-4</v>
          </cell>
          <cell r="G26">
            <v>1.73604698451E-4</v>
          </cell>
          <cell r="H26">
            <v>1.74198083534E-4</v>
          </cell>
          <cell r="I26">
            <v>1.7432741731299999E-4</v>
          </cell>
          <cell r="J26">
            <v>1.6554155100099999E-4</v>
          </cell>
          <cell r="K26">
            <v>1.4498764803600001E-4</v>
          </cell>
          <cell r="L26">
            <v>1.2651233247E-4</v>
          </cell>
          <cell r="M26">
            <v>1.2244897804300001E-4</v>
          </cell>
          <cell r="N26">
            <v>1.22435595935E-4</v>
          </cell>
          <cell r="O26">
            <v>4.8655331918400001E-6</v>
          </cell>
          <cell r="P26">
            <v>1.9281520335999999E-5</v>
          </cell>
          <cell r="Q26">
            <v>5.96476557382E-5</v>
          </cell>
          <cell r="R26">
            <v>9.5321840696300001E-5</v>
          </cell>
          <cell r="S26">
            <v>1.2126081734800001E-4</v>
          </cell>
          <cell r="T26">
            <v>7.1612857339299995E-5</v>
          </cell>
          <cell r="U26">
            <v>6.5119808406899999E-5</v>
          </cell>
          <cell r="V26">
            <v>7.3026720721199994E-5</v>
          </cell>
          <cell r="W26">
            <v>5.9766632606300003E-5</v>
          </cell>
          <cell r="X26">
            <v>5.7811045276000003E-5</v>
          </cell>
          <cell r="Y26">
            <v>5.6838373570700002E-5</v>
          </cell>
          <cell r="Z26">
            <v>4.8706476178199997E-5</v>
          </cell>
          <cell r="AA26">
            <v>1.81217397404E-5</v>
          </cell>
          <cell r="AB26">
            <v>-5.9649832606900001E-6</v>
          </cell>
          <cell r="AC26">
            <v>4.0981293783600003E-6</v>
          </cell>
          <cell r="AD26">
            <v>1.3985620904499999E-5</v>
          </cell>
          <cell r="AE26">
            <v>2.0100205021999998E-5</v>
          </cell>
          <cell r="AF26">
            <v>3.5125034934399998E-5</v>
          </cell>
          <cell r="AG26">
            <v>4.74128649314E-5</v>
          </cell>
          <cell r="AH26">
            <v>3.9377257854299998E-5</v>
          </cell>
          <cell r="AI26">
            <v>3.38096726312E-5</v>
          </cell>
          <cell r="AJ26">
            <v>2.8810187440100002E-5</v>
          </cell>
          <cell r="AK26">
            <v>2.3123394928299999E-5</v>
          </cell>
          <cell r="AL26">
            <v>1.64531783289E-5</v>
          </cell>
          <cell r="AM26">
            <v>1.17426390434E-5</v>
          </cell>
          <cell r="AN26">
            <v>8.2309177979599995E-6</v>
          </cell>
          <cell r="AO26">
            <v>9.2664216140500001E-6</v>
          </cell>
          <cell r="AP26">
            <v>2.26477386295E-5</v>
          </cell>
          <cell r="AQ26">
            <v>3.88103453648E-5</v>
          </cell>
          <cell r="AR26">
            <v>4.8978478822400001E-5</v>
          </cell>
          <cell r="AS26">
            <v>7.2839735353300006E-5</v>
          </cell>
          <cell r="AT26">
            <v>1.0163824049700001E-4</v>
          </cell>
          <cell r="AU26">
            <v>8.5798813361000006E-5</v>
          </cell>
          <cell r="AV26">
            <v>8.0166201208400003E-5</v>
          </cell>
          <cell r="AW26">
            <v>7.41962243511E-5</v>
          </cell>
          <cell r="AX26">
            <v>6.8931443679100005E-5</v>
          </cell>
          <cell r="AY26">
            <v>6.0026001515500003E-5</v>
          </cell>
          <cell r="AZ26">
            <v>5.1781854996000002E-5</v>
          </cell>
          <cell r="BA26">
            <v>3.2350819998399999E-5</v>
          </cell>
        </row>
        <row r="27">
          <cell r="B27">
            <v>8.1906437349800006E-6</v>
          </cell>
          <cell r="C27">
            <v>1.88368974357E-5</v>
          </cell>
          <cell r="D27">
            <v>4.0719650235400003E-5</v>
          </cell>
          <cell r="E27">
            <v>6.80141934662E-5</v>
          </cell>
          <cell r="F27">
            <v>1.02045853092E-4</v>
          </cell>
          <cell r="G27">
            <v>1.48093939437E-4</v>
          </cell>
          <cell r="H27">
            <v>1.48415102397E-4</v>
          </cell>
          <cell r="I27">
            <v>1.5065299315300001E-4</v>
          </cell>
          <cell r="J27">
            <v>1.4498764803600001E-4</v>
          </cell>
          <cell r="K27">
            <v>1.3612648065E-4</v>
          </cell>
          <cell r="L27">
            <v>1.2353967373700001E-4</v>
          </cell>
          <cell r="M27">
            <v>1.21043476271E-4</v>
          </cell>
          <cell r="N27">
            <v>1.2102279088199999E-4</v>
          </cell>
          <cell r="O27">
            <v>5.6735402775999997E-8</v>
          </cell>
          <cell r="P27">
            <v>1.03567621652E-5</v>
          </cell>
          <cell r="Q27">
            <v>4.3674673615499998E-5</v>
          </cell>
          <cell r="R27">
            <v>7.3342308893500002E-5</v>
          </cell>
          <cell r="S27">
            <v>9.7637103402499996E-5</v>
          </cell>
          <cell r="T27">
            <v>6.4286160901300002E-5</v>
          </cell>
          <cell r="U27">
            <v>5.8187620631900002E-5</v>
          </cell>
          <cell r="V27">
            <v>7.0628737401600002E-5</v>
          </cell>
          <cell r="W27">
            <v>5.4368103971299999E-5</v>
          </cell>
          <cell r="X27">
            <v>5.2869597577299999E-5</v>
          </cell>
          <cell r="Y27">
            <v>5.22441785026E-5</v>
          </cell>
          <cell r="Z27">
            <v>4.6425957542200001E-5</v>
          </cell>
          <cell r="AA27">
            <v>2.3583661153900001E-5</v>
          </cell>
          <cell r="AB27">
            <v>-8.88068132448E-6</v>
          </cell>
          <cell r="AC27">
            <v>9.0459817778600003E-7</v>
          </cell>
          <cell r="AD27">
            <v>9.6450982675799998E-6</v>
          </cell>
          <cell r="AE27">
            <v>1.47840252204E-5</v>
          </cell>
          <cell r="AF27">
            <v>2.8234222708400002E-5</v>
          </cell>
          <cell r="AG27">
            <v>4.0306906065199997E-5</v>
          </cell>
          <cell r="AH27">
            <v>3.4530013361700001E-5</v>
          </cell>
          <cell r="AI27">
            <v>2.98370129717E-5</v>
          </cell>
          <cell r="AJ27">
            <v>2.59423923457E-5</v>
          </cell>
          <cell r="AK27">
            <v>2.0393709045899999E-5</v>
          </cell>
          <cell r="AL27">
            <v>1.4981896902799999E-5</v>
          </cell>
          <cell r="AM27">
            <v>1.16447809871E-5</v>
          </cell>
          <cell r="AN27">
            <v>9.3661547205699992E-6</v>
          </cell>
          <cell r="AO27">
            <v>2.92274847235E-6</v>
          </cell>
          <cell r="AP27">
            <v>1.2593863824299999E-5</v>
          </cell>
          <cell r="AQ27">
            <v>2.70831114027E-5</v>
          </cell>
          <cell r="AR27">
            <v>3.54671073776E-5</v>
          </cell>
          <cell r="AS27">
            <v>5.8107312391099999E-5</v>
          </cell>
          <cell r="AT27">
            <v>8.4671851569699999E-5</v>
          </cell>
          <cell r="AU27">
            <v>7.5514226399699995E-5</v>
          </cell>
          <cell r="AV27">
            <v>7.2597126246000006E-5</v>
          </cell>
          <cell r="AW27">
            <v>6.8582005799099999E-5</v>
          </cell>
          <cell r="AX27">
            <v>6.5881719165199995E-5</v>
          </cell>
          <cell r="AY27">
            <v>5.8902500151500002E-5</v>
          </cell>
          <cell r="AZ27">
            <v>5.17397370568E-5</v>
          </cell>
          <cell r="BA27">
            <v>3.4214734923099998E-5</v>
          </cell>
        </row>
        <row r="28">
          <cell r="B28">
            <v>7.8373947336900006E-6</v>
          </cell>
          <cell r="C28">
            <v>1.45912338064E-5</v>
          </cell>
          <cell r="D28">
            <v>2.9885560253599999E-5</v>
          </cell>
          <cell r="E28">
            <v>5.2381110048399998E-5</v>
          </cell>
          <cell r="F28">
            <v>8.1754221793199993E-5</v>
          </cell>
          <cell r="G28">
            <v>1.2437773915699999E-4</v>
          </cell>
          <cell r="H28">
            <v>1.2531014364799999E-4</v>
          </cell>
          <cell r="I28">
            <v>1.2935550046799999E-4</v>
          </cell>
          <cell r="J28">
            <v>1.2651233247E-4</v>
          </cell>
          <cell r="K28">
            <v>1.2353967373700001E-4</v>
          </cell>
          <cell r="L28">
            <v>1.1769051632E-4</v>
          </cell>
          <cell r="M28">
            <v>1.1600771203E-4</v>
          </cell>
          <cell r="N28">
            <v>1.15976839737E-4</v>
          </cell>
          <cell r="O28">
            <v>-1.65483983006E-7</v>
          </cell>
          <cell r="P28">
            <v>5.3506546124400001E-6</v>
          </cell>
          <cell r="Q28">
            <v>3.2060807708200001E-5</v>
          </cell>
          <cell r="R28">
            <v>5.6427019275900002E-5</v>
          </cell>
          <cell r="S28">
            <v>7.8409689592100004E-5</v>
          </cell>
          <cell r="T28">
            <v>5.7446593457799997E-5</v>
          </cell>
          <cell r="U28">
            <v>5.1881111641700001E-5</v>
          </cell>
          <cell r="V28">
            <v>6.5922391831799994E-5</v>
          </cell>
          <cell r="W28">
            <v>4.9585607175199998E-5</v>
          </cell>
          <cell r="X28">
            <v>4.8502386578300002E-5</v>
          </cell>
          <cell r="Y28">
            <v>4.8602432698500002E-5</v>
          </cell>
          <cell r="Z28">
            <v>4.3627369598799998E-5</v>
          </cell>
          <cell r="AA28">
            <v>2.52358801305E-5</v>
          </cell>
          <cell r="AB28">
            <v>-1.03829727238E-5</v>
          </cell>
          <cell r="AC28">
            <v>-9.8755509244599992E-7</v>
          </cell>
          <cell r="AD28">
            <v>6.3173374640300002E-6</v>
          </cell>
          <cell r="AE28">
            <v>1.04326209318E-5</v>
          </cell>
          <cell r="AF28">
            <v>2.21819520256E-5</v>
          </cell>
          <cell r="AG28">
            <v>3.3495734676299997E-5</v>
          </cell>
          <cell r="AH28">
            <v>2.99726329166E-5</v>
          </cell>
          <cell r="AI28">
            <v>2.6286345468600001E-5</v>
          </cell>
          <cell r="AJ28">
            <v>2.3270069062500001E-5</v>
          </cell>
          <cell r="AK28">
            <v>1.8736534798099998E-5</v>
          </cell>
          <cell r="AL28">
            <v>1.4541545283500001E-5</v>
          </cell>
          <cell r="AM28">
            <v>1.24779625904E-5</v>
          </cell>
          <cell r="AN28">
            <v>1.10734897042E-5</v>
          </cell>
          <cell r="AO28">
            <v>-8.0231669131999996E-7</v>
          </cell>
          <cell r="AP28">
            <v>3.3993666591199999E-6</v>
          </cell>
          <cell r="AQ28">
            <v>1.60413780375E-5</v>
          </cell>
          <cell r="AR28">
            <v>2.39425185266E-5</v>
          </cell>
          <cell r="AS28">
            <v>4.5372854443899998E-5</v>
          </cell>
          <cell r="AT28">
            <v>7.0646810469600002E-5</v>
          </cell>
          <cell r="AU28">
            <v>6.6200504696699997E-5</v>
          </cell>
          <cell r="AV28">
            <v>6.58874287693E-5</v>
          </cell>
          <cell r="AW28">
            <v>6.3837511377500003E-5</v>
          </cell>
          <cell r="AX28">
            <v>6.2548162759499995E-5</v>
          </cell>
          <cell r="AY28">
            <v>5.7780423739999997E-5</v>
          </cell>
          <cell r="AZ28">
            <v>5.1275070044999999E-5</v>
          </cell>
          <cell r="BA28">
            <v>3.6027231326899997E-5</v>
          </cell>
        </row>
        <row r="29">
          <cell r="B29">
            <v>9.2119019136900001E-6</v>
          </cell>
          <cell r="C29">
            <v>1.4726295529800001E-5</v>
          </cell>
          <cell r="D29">
            <v>2.8089237291599999E-5</v>
          </cell>
          <cell r="E29">
            <v>4.94375027016E-5</v>
          </cell>
          <cell r="F29">
            <v>7.7705453619000004E-5</v>
          </cell>
          <cell r="G29">
            <v>1.1980831305E-4</v>
          </cell>
          <cell r="H29">
            <v>1.20248254608E-4</v>
          </cell>
          <cell r="I29">
            <v>1.24495396099E-4</v>
          </cell>
          <cell r="J29">
            <v>1.2244897804300001E-4</v>
          </cell>
          <cell r="K29">
            <v>1.21043476271E-4</v>
          </cell>
          <cell r="L29">
            <v>1.1600771203E-4</v>
          </cell>
          <cell r="M29">
            <v>1.18511046256E-4</v>
          </cell>
          <cell r="N29">
            <v>1.1848465548900001E-4</v>
          </cell>
          <cell r="O29">
            <v>-7.78021479371E-7</v>
          </cell>
          <cell r="P29">
            <v>3.9956019006200002E-6</v>
          </cell>
          <cell r="Q29">
            <v>2.7676417682799999E-5</v>
          </cell>
          <cell r="R29">
            <v>4.9996203990000002E-5</v>
          </cell>
          <cell r="S29">
            <v>7.0921706046300005E-5</v>
          </cell>
          <cell r="T29">
            <v>5.5185359716699998E-5</v>
          </cell>
          <cell r="U29">
            <v>4.9582200583100003E-5</v>
          </cell>
          <cell r="V29">
            <v>6.1749148862499999E-5</v>
          </cell>
          <cell r="W29">
            <v>4.6852218864899997E-5</v>
          </cell>
          <cell r="X29">
            <v>4.59545529704E-5</v>
          </cell>
          <cell r="Y29">
            <v>4.62327852318E-5</v>
          </cell>
          <cell r="Z29">
            <v>4.1670323993100001E-5</v>
          </cell>
          <cell r="AA29">
            <v>2.55352349224E-5</v>
          </cell>
          <cell r="AB29">
            <v>-7.6869607629899994E-6</v>
          </cell>
          <cell r="AC29">
            <v>3.3061998446200001E-7</v>
          </cell>
          <cell r="AD29">
            <v>6.0550144540199999E-6</v>
          </cell>
          <cell r="AE29">
            <v>9.6320234440400005E-6</v>
          </cell>
          <cell r="AF29">
            <v>2.1113348757799999E-5</v>
          </cell>
          <cell r="AG29">
            <v>3.25183925458E-5</v>
          </cell>
          <cell r="AH29">
            <v>2.9888505585800001E-5</v>
          </cell>
          <cell r="AI29">
            <v>2.6543229836500001E-5</v>
          </cell>
          <cell r="AJ29">
            <v>2.3729835859099999E-5</v>
          </cell>
          <cell r="AK29">
            <v>1.9691032975299999E-5</v>
          </cell>
          <cell r="AL29">
            <v>1.5449104999000001E-5</v>
          </cell>
          <cell r="AM29">
            <v>1.34968529103E-5</v>
          </cell>
          <cell r="AN29">
            <v>1.2132168641000001E-5</v>
          </cell>
          <cell r="AO29">
            <v>-6.4646853649499999E-6</v>
          </cell>
          <cell r="AP29">
            <v>4.8580215009300002E-7</v>
          </cell>
          <cell r="AQ29">
            <v>1.36969440846E-5</v>
          </cell>
          <cell r="AR29">
            <v>2.1368757651700001E-5</v>
          </cell>
          <cell r="AS29">
            <v>4.2132919934999999E-5</v>
          </cell>
          <cell r="AT29">
            <v>6.49122310105E-5</v>
          </cell>
          <cell r="AU29">
            <v>6.2691998684E-5</v>
          </cell>
          <cell r="AV29">
            <v>6.3534594151800003E-5</v>
          </cell>
          <cell r="AW29">
            <v>6.2592517864800006E-5</v>
          </cell>
          <cell r="AX29">
            <v>6.1649190365899997E-5</v>
          </cell>
          <cell r="AY29">
            <v>5.7741742773699997E-5</v>
          </cell>
          <cell r="AZ29">
            <v>5.1771569075300002E-5</v>
          </cell>
          <cell r="BA29">
            <v>3.7410235416999997E-5</v>
          </cell>
        </row>
        <row r="30">
          <cell r="B30">
            <v>9.2413673238800006E-6</v>
          </cell>
          <cell r="C30">
            <v>1.4755073222E-5</v>
          </cell>
          <cell r="D30">
            <v>2.8104494033700001E-5</v>
          </cell>
          <cell r="E30">
            <v>4.9446033458500002E-5</v>
          </cell>
          <cell r="F30">
            <v>7.7697081135499996E-5</v>
          </cell>
          <cell r="G30">
            <v>1.19799445109E-4</v>
          </cell>
          <cell r="H30">
            <v>1.20247056635E-4</v>
          </cell>
          <cell r="I30">
            <v>1.24482412286E-4</v>
          </cell>
          <cell r="J30">
            <v>1.22435595935E-4</v>
          </cell>
          <cell r="K30">
            <v>1.2102279088199999E-4</v>
          </cell>
          <cell r="L30">
            <v>1.15976839737E-4</v>
          </cell>
          <cell r="M30">
            <v>1.1848465548900001E-4</v>
          </cell>
          <cell r="N30">
            <v>1.18459337771E-4</v>
          </cell>
          <cell r="O30">
            <v>-8.1592616145400005E-7</v>
          </cell>
          <cell r="P30">
            <v>4.0242452073899999E-6</v>
          </cell>
          <cell r="Q30">
            <v>2.7690607907599999E-5</v>
          </cell>
          <cell r="R30">
            <v>4.9997795784600003E-5</v>
          </cell>
          <cell r="S30">
            <v>7.0912572048299993E-5</v>
          </cell>
          <cell r="T30">
            <v>5.5140251948999997E-5</v>
          </cell>
          <cell r="U30">
            <v>4.9553856839499998E-5</v>
          </cell>
          <cell r="V30">
            <v>6.1699797694800005E-5</v>
          </cell>
          <cell r="W30">
            <v>4.6852240550500002E-5</v>
          </cell>
          <cell r="X30">
            <v>4.5948340094200002E-5</v>
          </cell>
          <cell r="Y30">
            <v>4.6215091872000002E-5</v>
          </cell>
          <cell r="Z30">
            <v>4.1650673521500002E-5</v>
          </cell>
          <cell r="AA30">
            <v>2.55215276564E-5</v>
          </cell>
          <cell r="AB30">
            <v>-7.7139868067599994E-6</v>
          </cell>
          <cell r="AC30">
            <v>3.3697520399800001E-7</v>
          </cell>
          <cell r="AD30">
            <v>6.06289842086E-6</v>
          </cell>
          <cell r="AE30">
            <v>9.6558071863900006E-6</v>
          </cell>
          <cell r="AF30">
            <v>2.1138312041299998E-5</v>
          </cell>
          <cell r="AG30">
            <v>3.2528707753399999E-5</v>
          </cell>
          <cell r="AH30">
            <v>2.98965691862E-5</v>
          </cell>
          <cell r="AI30">
            <v>2.65473030987E-5</v>
          </cell>
          <cell r="AJ30">
            <v>2.37334565577E-5</v>
          </cell>
          <cell r="AK30">
            <v>1.9695562452500001E-5</v>
          </cell>
          <cell r="AL30">
            <v>1.54452435585E-5</v>
          </cell>
          <cell r="AM30">
            <v>1.3485983476100001E-5</v>
          </cell>
          <cell r="AN30">
            <v>1.2126623772799999E-5</v>
          </cell>
          <cell r="AO30">
            <v>-6.4891739133999996E-6</v>
          </cell>
          <cell r="AP30">
            <v>4.89851396328E-7</v>
          </cell>
          <cell r="AQ30">
            <v>1.36796773567E-5</v>
          </cell>
          <cell r="AR30">
            <v>2.13622935564E-5</v>
          </cell>
          <cell r="AS30">
            <v>4.2124896924899998E-5</v>
          </cell>
          <cell r="AT30">
            <v>6.4893453190400006E-5</v>
          </cell>
          <cell r="AU30">
            <v>6.2657650391899998E-5</v>
          </cell>
          <cell r="AV30">
            <v>6.3491041441599995E-5</v>
          </cell>
          <cell r="AW30">
            <v>6.25511989935E-5</v>
          </cell>
          <cell r="AX30">
            <v>6.1609096967600005E-5</v>
          </cell>
          <cell r="AY30">
            <v>5.7699782497700002E-5</v>
          </cell>
          <cell r="AZ30">
            <v>5.1737749499500003E-5</v>
          </cell>
          <cell r="BA30">
            <v>3.7390687210900001E-5</v>
          </cell>
        </row>
        <row r="31">
          <cell r="B31">
            <v>2.39501323384E-5</v>
          </cell>
          <cell r="C31">
            <v>2.0794496915299999E-5</v>
          </cell>
          <cell r="D31">
            <v>1.3750936573300001E-5</v>
          </cell>
          <cell r="E31">
            <v>1.2285944008100001E-5</v>
          </cell>
          <cell r="F31">
            <v>1.1989951251299999E-5</v>
          </cell>
          <cell r="G31">
            <v>6.5213547070100001E-6</v>
          </cell>
          <cell r="H31">
            <v>5.52859879228E-6</v>
          </cell>
          <cell r="I31">
            <v>6.7141197101299996E-6</v>
          </cell>
          <cell r="J31">
            <v>4.8655331918400001E-6</v>
          </cell>
          <cell r="K31">
            <v>5.6735402775999997E-8</v>
          </cell>
          <cell r="L31">
            <v>-1.65483983006E-7</v>
          </cell>
          <cell r="M31">
            <v>-7.78021479371E-7</v>
          </cell>
          <cell r="N31">
            <v>-8.1592616145400005E-7</v>
          </cell>
          <cell r="O31">
            <v>1.77272006815E-4</v>
          </cell>
          <cell r="P31">
            <v>1.14717207797E-4</v>
          </cell>
          <cell r="Q31">
            <v>8.68979437837E-5</v>
          </cell>
          <cell r="R31">
            <v>6.6527631909199997E-5</v>
          </cell>
          <cell r="S31">
            <v>5.0699564617899998E-5</v>
          </cell>
          <cell r="T31">
            <v>7.8008646079600002E-6</v>
          </cell>
          <cell r="U31">
            <v>-1.46133654667E-8</v>
          </cell>
          <cell r="V31">
            <v>-5.7506410304300001E-6</v>
          </cell>
          <cell r="W31">
            <v>-8.7365953636000006E-6</v>
          </cell>
          <cell r="X31">
            <v>-6.5376887994400004E-6</v>
          </cell>
          <cell r="Y31">
            <v>3.92052912515E-7</v>
          </cell>
          <cell r="Z31">
            <v>-2.2198837903800001E-6</v>
          </cell>
          <cell r="AA31">
            <v>-2.6127985833699999E-6</v>
          </cell>
          <cell r="AB31">
            <v>7.5867594258500004E-5</v>
          </cell>
          <cell r="AC31">
            <v>6.2414116074699998E-5</v>
          </cell>
          <cell r="AD31">
            <v>4.8653586403E-5</v>
          </cell>
          <cell r="AE31">
            <v>4.0247659703500001E-5</v>
          </cell>
          <cell r="AF31">
            <v>3.31484280746E-5</v>
          </cell>
          <cell r="AG31">
            <v>2.3923455875999999E-5</v>
          </cell>
          <cell r="AH31">
            <v>1.88235739375E-5</v>
          </cell>
          <cell r="AI31">
            <v>1.5300014525799999E-5</v>
          </cell>
          <cell r="AJ31">
            <v>9.2797476230999998E-6</v>
          </cell>
          <cell r="AK31">
            <v>7.7567481416400001E-6</v>
          </cell>
          <cell r="AL31">
            <v>6.3634074883700001E-6</v>
          </cell>
          <cell r="AM31">
            <v>5.55522710975E-6</v>
          </cell>
          <cell r="AN31">
            <v>3.24092558373E-6</v>
          </cell>
          <cell r="AO31">
            <v>1.3393810424799999E-4</v>
          </cell>
          <cell r="AP31">
            <v>9.2109266182300006E-5</v>
          </cell>
          <cell r="AQ31">
            <v>5.7104190601300003E-5</v>
          </cell>
          <cell r="AR31">
            <v>5.3031452236999999E-5</v>
          </cell>
          <cell r="AS31">
            <v>4.3161640899800003E-5</v>
          </cell>
          <cell r="AT31">
            <v>1.51022093618E-5</v>
          </cell>
          <cell r="AU31">
            <v>5.7016066402600003E-6</v>
          </cell>
          <cell r="AV31">
            <v>3.9030429067100001E-6</v>
          </cell>
          <cell r="AW31">
            <v>8.7683370541099996E-8</v>
          </cell>
          <cell r="AX31">
            <v>-1.7623798492699999E-6</v>
          </cell>
          <cell r="AY31">
            <v>-5.4645838345899997E-6</v>
          </cell>
          <cell r="AZ31">
            <v>-7.1724909557500001E-6</v>
          </cell>
          <cell r="BA31">
            <v>-5.0761558130899995E-7</v>
          </cell>
        </row>
        <row r="32">
          <cell r="B32">
            <v>1.28815753887E-5</v>
          </cell>
          <cell r="C32">
            <v>1.6771300646000001E-5</v>
          </cell>
          <cell r="D32">
            <v>2.0538045985200001E-5</v>
          </cell>
          <cell r="E32">
            <v>2.3060593588600002E-5</v>
          </cell>
          <cell r="F32">
            <v>2.63965885497E-5</v>
          </cell>
          <cell r="G32">
            <v>2.55022770007E-5</v>
          </cell>
          <cell r="H32">
            <v>2.44248010797E-5</v>
          </cell>
          <cell r="I32">
            <v>2.2835160754700002E-5</v>
          </cell>
          <cell r="J32">
            <v>1.9281520335999999E-5</v>
          </cell>
          <cell r="K32">
            <v>1.03567621652E-5</v>
          </cell>
          <cell r="L32">
            <v>5.3506546124400001E-6</v>
          </cell>
          <cell r="M32">
            <v>3.9956019006200002E-6</v>
          </cell>
          <cell r="N32">
            <v>4.0242452073899999E-6</v>
          </cell>
          <cell r="O32">
            <v>1.14717207797E-4</v>
          </cell>
          <cell r="P32">
            <v>1.05496737322E-4</v>
          </cell>
          <cell r="Q32">
            <v>9.6210418747500002E-5</v>
          </cell>
          <cell r="R32">
            <v>8.9989842256799998E-5</v>
          </cell>
          <cell r="S32">
            <v>8.0165047352800001E-5</v>
          </cell>
          <cell r="T32">
            <v>2.1311099375999999E-5</v>
          </cell>
          <cell r="U32">
            <v>1.2157470249100001E-5</v>
          </cell>
          <cell r="V32">
            <v>6.5236517922499996E-6</v>
          </cell>
          <cell r="W32">
            <v>8.6730543408900004E-7</v>
          </cell>
          <cell r="X32">
            <v>4.6653263030699999E-7</v>
          </cell>
          <cell r="Y32">
            <v>4.5230764085400004E-6</v>
          </cell>
          <cell r="Z32">
            <v>8.9260677720100002E-7</v>
          </cell>
          <cell r="AA32">
            <v>-3.7187397818100001E-6</v>
          </cell>
          <cell r="AB32">
            <v>5.6225444998399997E-5</v>
          </cell>
          <cell r="AC32">
            <v>5.5679717368300003E-5</v>
          </cell>
          <cell r="AD32">
            <v>4.9072014798100002E-5</v>
          </cell>
          <cell r="AE32">
            <v>4.3414715188199998E-5</v>
          </cell>
          <cell r="AF32">
            <v>3.8316404334099998E-5</v>
          </cell>
          <cell r="AG32">
            <v>2.8444796750400001E-5</v>
          </cell>
          <cell r="AH32">
            <v>2.09228389138E-5</v>
          </cell>
          <cell r="AI32">
            <v>1.6826745710600001E-5</v>
          </cell>
          <cell r="AJ32">
            <v>1.0782898440100001E-5</v>
          </cell>
          <cell r="AK32">
            <v>9.7051639922500006E-6</v>
          </cell>
          <cell r="AL32">
            <v>7.2523536801700003E-6</v>
          </cell>
          <cell r="AM32">
            <v>5.1931629687899997E-6</v>
          </cell>
          <cell r="AN32">
            <v>2.6326160301799999E-6</v>
          </cell>
          <cell r="AO32">
            <v>1.09639936847E-4</v>
          </cell>
          <cell r="AP32">
            <v>9.0830873565599994E-5</v>
          </cell>
          <cell r="AQ32">
            <v>6.5573982176800005E-5</v>
          </cell>
          <cell r="AR32">
            <v>6.0965196504499999E-5</v>
          </cell>
          <cell r="AS32">
            <v>5.1944149860399998E-5</v>
          </cell>
          <cell r="AT32">
            <v>3.1942912397500001E-5</v>
          </cell>
          <cell r="AU32">
            <v>1.7480902868699999E-5</v>
          </cell>
          <cell r="AV32">
            <v>1.1492766309499999E-5</v>
          </cell>
          <cell r="AW32">
            <v>7.1476887191199996E-6</v>
          </cell>
          <cell r="AX32">
            <v>2.5701125153900002E-6</v>
          </cell>
          <cell r="AY32">
            <v>-9.4862073583100004E-7</v>
          </cell>
          <cell r="AZ32">
            <v>-4.53690416758E-6</v>
          </cell>
          <cell r="BA32">
            <v>1.75861568381E-6</v>
          </cell>
        </row>
        <row r="33">
          <cell r="B33">
            <v>6.3723592912999998E-7</v>
          </cell>
          <cell r="C33">
            <v>1.21531877131E-5</v>
          </cell>
          <cell r="D33">
            <v>3.4698782581000002E-5</v>
          </cell>
          <cell r="E33">
            <v>4.9193463102200002E-5</v>
          </cell>
          <cell r="F33">
            <v>6.4801438372400004E-5</v>
          </cell>
          <cell r="G33">
            <v>7.3873639175400002E-5</v>
          </cell>
          <cell r="H33">
            <v>7.1543172024599998E-5</v>
          </cell>
          <cell r="I33">
            <v>6.7055134125300006E-5</v>
          </cell>
          <cell r="J33">
            <v>5.96476557382E-5</v>
          </cell>
          <cell r="K33">
            <v>4.3674673615499998E-5</v>
          </cell>
          <cell r="L33">
            <v>3.2060807708200001E-5</v>
          </cell>
          <cell r="M33">
            <v>2.7676417682799999E-5</v>
          </cell>
          <cell r="N33">
            <v>2.7690607907599999E-5</v>
          </cell>
          <cell r="O33">
            <v>8.68979437837E-5</v>
          </cell>
          <cell r="P33">
            <v>9.6210418747500002E-5</v>
          </cell>
          <cell r="Q33">
            <v>1.3316851605000001E-4</v>
          </cell>
          <cell r="R33">
            <v>1.5084950179299999E-4</v>
          </cell>
          <cell r="S33">
            <v>1.53169740558E-4</v>
          </cell>
          <cell r="T33">
            <v>5.89197261815E-5</v>
          </cell>
          <cell r="U33">
            <v>4.58339043777E-5</v>
          </cell>
          <cell r="V33">
            <v>3.8650996674300001E-5</v>
          </cell>
          <cell r="W33">
            <v>2.98970377734E-5</v>
          </cell>
          <cell r="X33">
            <v>2.5314212411599999E-5</v>
          </cell>
          <cell r="Y33">
            <v>2.4864588623200001E-5</v>
          </cell>
          <cell r="Z33">
            <v>1.7827974422599999E-5</v>
          </cell>
          <cell r="AA33">
            <v>3.7042069766E-6</v>
          </cell>
          <cell r="AB33">
            <v>3.2470811365400002E-5</v>
          </cell>
          <cell r="AC33">
            <v>4.0654560764099998E-5</v>
          </cell>
          <cell r="AD33">
            <v>4.51346828892E-5</v>
          </cell>
          <cell r="AE33">
            <v>4.4224422242799999E-5</v>
          </cell>
          <cell r="AF33">
            <v>4.7278996689200001E-5</v>
          </cell>
          <cell r="AG33">
            <v>4.2780567287399998E-5</v>
          </cell>
          <cell r="AH33">
            <v>3.04683562796E-5</v>
          </cell>
          <cell r="AI33">
            <v>2.4011995718E-5</v>
          </cell>
          <cell r="AJ33">
            <v>1.81204910989E-5</v>
          </cell>
          <cell r="AK33">
            <v>1.52471982234E-5</v>
          </cell>
          <cell r="AL33">
            <v>1.1330104154399999E-5</v>
          </cell>
          <cell r="AM33">
            <v>7.9417772495500004E-6</v>
          </cell>
          <cell r="AN33">
            <v>4.3784195146999996E-6</v>
          </cell>
          <cell r="AO33">
            <v>8.2696267420100003E-5</v>
          </cell>
          <cell r="AP33">
            <v>8.8061078133800004E-5</v>
          </cell>
          <cell r="AQ33">
            <v>8.3051862594199995E-5</v>
          </cell>
          <cell r="AR33">
            <v>7.81713891224E-5</v>
          </cell>
          <cell r="AS33">
            <v>7.7147084777099998E-5</v>
          </cell>
          <cell r="AT33">
            <v>7.83910805746E-5</v>
          </cell>
          <cell r="AU33">
            <v>5.3922794127800001E-5</v>
          </cell>
          <cell r="AV33">
            <v>4.2911661347599998E-5</v>
          </cell>
          <cell r="AW33">
            <v>3.32375796686E-5</v>
          </cell>
          <cell r="AX33">
            <v>2.6737582432100001E-5</v>
          </cell>
          <cell r="AY33">
            <v>2.10558419789E-5</v>
          </cell>
          <cell r="AZ33">
            <v>1.4604937797400001E-5</v>
          </cell>
          <cell r="BA33">
            <v>1.27230265509E-5</v>
          </cell>
        </row>
        <row r="34">
          <cell r="B34">
            <v>-9.5586162595299996E-6</v>
          </cell>
          <cell r="C34">
            <v>9.2420508971500003E-6</v>
          </cell>
          <cell r="D34">
            <v>4.7565091173200001E-5</v>
          </cell>
          <cell r="E34">
            <v>7.2099720144600001E-5</v>
          </cell>
          <cell r="F34">
            <v>9.9297080151999995E-5</v>
          </cell>
          <cell r="G34">
            <v>1.14178672556E-4</v>
          </cell>
          <cell r="H34">
            <v>1.13258566313E-4</v>
          </cell>
          <cell r="I34">
            <v>1.0613029117500001E-4</v>
          </cell>
          <cell r="J34">
            <v>9.5321840696300001E-5</v>
          </cell>
          <cell r="K34">
            <v>7.3342308893500002E-5</v>
          </cell>
          <cell r="L34">
            <v>5.6427019275900002E-5</v>
          </cell>
          <cell r="M34">
            <v>4.9996203990000002E-5</v>
          </cell>
          <cell r="N34">
            <v>4.9997795784600003E-5</v>
          </cell>
          <cell r="O34">
            <v>6.6527631909199997E-5</v>
          </cell>
          <cell r="P34">
            <v>8.9989842256799998E-5</v>
          </cell>
          <cell r="Q34">
            <v>1.5084950179299999E-4</v>
          </cell>
          <cell r="R34">
            <v>2.0235181743700001E-4</v>
          </cell>
          <cell r="S34">
            <v>2.11667947219E-4</v>
          </cell>
          <cell r="T34">
            <v>1.01609083365E-4</v>
          </cell>
          <cell r="U34">
            <v>8.3111063311399998E-5</v>
          </cell>
          <cell r="V34">
            <v>7.5983287474799995E-5</v>
          </cell>
          <cell r="W34">
            <v>6.1471889914300001E-5</v>
          </cell>
          <cell r="X34">
            <v>5.1185770900699998E-5</v>
          </cell>
          <cell r="Y34">
            <v>4.3850779931299999E-5</v>
          </cell>
          <cell r="Z34">
            <v>3.2942058588699997E-5</v>
          </cell>
          <cell r="AA34">
            <v>7.6327546725999999E-6</v>
          </cell>
          <cell r="AB34">
            <v>2.8193733702299998E-5</v>
          </cell>
          <cell r="AC34">
            <v>3.92943397231E-5</v>
          </cell>
          <cell r="AD34">
            <v>4.8698265127400001E-5</v>
          </cell>
          <cell r="AE34">
            <v>4.9967408801400003E-5</v>
          </cell>
          <cell r="AF34">
            <v>5.93036510245E-5</v>
          </cell>
          <cell r="AG34">
            <v>5.86103900196E-5</v>
          </cell>
          <cell r="AH34">
            <v>4.1269791996200001E-5</v>
          </cell>
          <cell r="AI34">
            <v>3.2486574060800002E-5</v>
          </cell>
          <cell r="AJ34">
            <v>2.6615778818599999E-5</v>
          </cell>
          <cell r="AK34">
            <v>2.2163851990499999E-5</v>
          </cell>
          <cell r="AL34">
            <v>1.6346672922800001E-5</v>
          </cell>
          <cell r="AM34">
            <v>1.03693147419E-5</v>
          </cell>
          <cell r="AN34">
            <v>5.1193385830699998E-6</v>
          </cell>
          <cell r="AO34">
            <v>7.2100459053199998E-5</v>
          </cell>
          <cell r="AP34">
            <v>8.5262747908700003E-5</v>
          </cell>
          <cell r="AQ34">
            <v>9.6604537775599997E-5</v>
          </cell>
          <cell r="AR34">
            <v>9.6841855296300001E-5</v>
          </cell>
          <cell r="AS34">
            <v>1.04783677596E-4</v>
          </cell>
          <cell r="AT34">
            <v>1.2662544000000001E-4</v>
          </cell>
          <cell r="AU34">
            <v>9.1446460470100003E-5</v>
          </cell>
          <cell r="AV34">
            <v>7.5192404821500006E-5</v>
          </cell>
          <cell r="AW34">
            <v>6.0295894078200003E-5</v>
          </cell>
          <cell r="AX34">
            <v>4.9899709891100003E-5</v>
          </cell>
          <cell r="AY34">
            <v>3.8567097275300003E-5</v>
          </cell>
          <cell r="AZ34">
            <v>2.9495917497600001E-5</v>
          </cell>
          <cell r="BA34">
            <v>1.9559421942200001E-5</v>
          </cell>
        </row>
        <row r="35">
          <cell r="B35">
            <v>-5.7404234101999999E-6</v>
          </cell>
          <cell r="C35">
            <v>1.3643992263E-5</v>
          </cell>
          <cell r="D35">
            <v>5.5032248534600002E-5</v>
          </cell>
          <cell r="E35">
            <v>8.5153446680299996E-5</v>
          </cell>
          <cell r="F35">
            <v>1.2068921597500001E-4</v>
          </cell>
          <cell r="G35">
            <v>1.41077498526E-4</v>
          </cell>
          <cell r="H35">
            <v>1.4005337111100001E-4</v>
          </cell>
          <cell r="I35">
            <v>1.33148415125E-4</v>
          </cell>
          <cell r="J35">
            <v>1.2126081734800001E-4</v>
          </cell>
          <cell r="K35">
            <v>9.7637103402499996E-5</v>
          </cell>
          <cell r="L35">
            <v>7.8409689592100004E-5</v>
          </cell>
          <cell r="M35">
            <v>7.0921706046300005E-5</v>
          </cell>
          <cell r="N35">
            <v>7.0912572048299993E-5</v>
          </cell>
          <cell r="O35">
            <v>5.0699564617899998E-5</v>
          </cell>
          <cell r="P35">
            <v>8.0165047352800001E-5</v>
          </cell>
          <cell r="Q35">
            <v>1.53169740558E-4</v>
          </cell>
          <cell r="R35">
            <v>2.11667947219E-4</v>
          </cell>
          <cell r="S35">
            <v>2.4240639496800001E-4</v>
          </cell>
          <cell r="T35">
            <v>1.1459484580100001E-4</v>
          </cell>
          <cell r="U35">
            <v>9.9205223197500002E-5</v>
          </cell>
          <cell r="V35">
            <v>9.5612810477299997E-5</v>
          </cell>
          <cell r="W35">
            <v>8.1428063575600005E-5</v>
          </cell>
          <cell r="X35">
            <v>6.9596847828499995E-5</v>
          </cell>
          <cell r="Y35">
            <v>6.0171708901900002E-5</v>
          </cell>
          <cell r="Z35">
            <v>4.6583411368400001E-5</v>
          </cell>
          <cell r="AA35">
            <v>1.3457494226900001E-5</v>
          </cell>
          <cell r="AB35">
            <v>1.7899130863699999E-5</v>
          </cell>
          <cell r="AC35">
            <v>3.3341404286799999E-5</v>
          </cell>
          <cell r="AD35">
            <v>4.6311801293599999E-5</v>
          </cell>
          <cell r="AE35">
            <v>5.2567347272599999E-5</v>
          </cell>
          <cell r="AF35">
            <v>6.9420501091700004E-5</v>
          </cell>
          <cell r="AG35">
            <v>7.2583090190600003E-5</v>
          </cell>
          <cell r="AH35">
            <v>5.3541044388800003E-5</v>
          </cell>
          <cell r="AI35">
            <v>4.2734490070600001E-5</v>
          </cell>
          <cell r="AJ35">
            <v>3.5583242402800003E-5</v>
          </cell>
          <cell r="AK35">
            <v>2.8861840118499999E-5</v>
          </cell>
          <cell r="AL35">
            <v>2.1417961688900001E-5</v>
          </cell>
          <cell r="AM35">
            <v>1.49323221937E-5</v>
          </cell>
          <cell r="AN35">
            <v>8.6372075469599993E-6</v>
          </cell>
          <cell r="AO35">
            <v>7.1317263300199997E-5</v>
          </cell>
          <cell r="AP35">
            <v>9.0602566407999995E-5</v>
          </cell>
          <cell r="AQ35">
            <v>1.11761647943E-4</v>
          </cell>
          <cell r="AR35">
            <v>1.20253106175E-4</v>
          </cell>
          <cell r="AS35">
            <v>1.40235088408E-4</v>
          </cell>
          <cell r="AT35">
            <v>1.60993099186E-4</v>
          </cell>
          <cell r="AU35">
            <v>1.20898253118E-4</v>
          </cell>
          <cell r="AV35">
            <v>1.02834787933E-4</v>
          </cell>
          <cell r="AW35">
            <v>8.6644538737799996E-5</v>
          </cell>
          <cell r="AX35">
            <v>7.4937325676300006E-5</v>
          </cell>
          <cell r="AY35">
            <v>6.13270998013E-5</v>
          </cell>
          <cell r="AZ35">
            <v>4.9180487227100001E-5</v>
          </cell>
          <cell r="BA35">
            <v>3.2730244580100002E-5</v>
          </cell>
        </row>
        <row r="36">
          <cell r="B36">
            <v>-9.8891690136599994E-7</v>
          </cell>
          <cell r="C36">
            <v>1.1290927047499999E-6</v>
          </cell>
          <cell r="D36">
            <v>2.21918203445E-5</v>
          </cell>
          <cell r="E36">
            <v>4.04108889704E-5</v>
          </cell>
          <cell r="F36">
            <v>6.3247192094699996E-5</v>
          </cell>
          <cell r="G36">
            <v>7.4860690601399998E-5</v>
          </cell>
          <cell r="H36">
            <v>7.6894525038899997E-5</v>
          </cell>
          <cell r="I36">
            <v>7.3752461792499999E-5</v>
          </cell>
          <cell r="J36">
            <v>7.1612857339299995E-5</v>
          </cell>
          <cell r="K36">
            <v>6.4286160901300002E-5</v>
          </cell>
          <cell r="L36">
            <v>5.7446593457799997E-5</v>
          </cell>
          <cell r="M36">
            <v>5.5185359716699998E-5</v>
          </cell>
          <cell r="N36">
            <v>5.5140251948999997E-5</v>
          </cell>
          <cell r="O36">
            <v>7.8008646079600002E-6</v>
          </cell>
          <cell r="P36">
            <v>2.1311099375999999E-5</v>
          </cell>
          <cell r="Q36">
            <v>5.89197261815E-5</v>
          </cell>
          <cell r="R36">
            <v>1.01609083365E-4</v>
          </cell>
          <cell r="S36">
            <v>1.1459484580100001E-4</v>
          </cell>
          <cell r="T36">
            <v>3.7790223711600001E-4</v>
          </cell>
          <cell r="U36">
            <v>2.7325939445200001E-4</v>
          </cell>
          <cell r="V36">
            <v>2.0051299704299999E-4</v>
          </cell>
          <cell r="W36">
            <v>1.45258334231E-4</v>
          </cell>
          <cell r="X36">
            <v>1.1656762681599999E-4</v>
          </cell>
          <cell r="Y36">
            <v>7.67447627666E-5</v>
          </cell>
          <cell r="Z36">
            <v>6.01996254572E-5</v>
          </cell>
          <cell r="AA36">
            <v>8.4406982772999995E-6</v>
          </cell>
          <cell r="AB36">
            <v>3.77340555606E-6</v>
          </cell>
          <cell r="AC36">
            <v>1.36452730884E-5</v>
          </cell>
          <cell r="AD36">
            <v>2.7073820682499999E-5</v>
          </cell>
          <cell r="AE36">
            <v>5.1906169041199997E-5</v>
          </cell>
          <cell r="AF36">
            <v>8.39608072119E-5</v>
          </cell>
          <cell r="AG36">
            <v>9.61640385432E-5</v>
          </cell>
          <cell r="AH36">
            <v>8.6166547505599995E-5</v>
          </cell>
          <cell r="AI36">
            <v>7.9767934964700005E-5</v>
          </cell>
          <cell r="AJ36">
            <v>7.5356371454799999E-5</v>
          </cell>
          <cell r="AK36">
            <v>6.1328344745599994E-5</v>
          </cell>
          <cell r="AL36">
            <v>5.1851230730199997E-5</v>
          </cell>
          <cell r="AM36">
            <v>4.3973509385899998E-5</v>
          </cell>
          <cell r="AN36">
            <v>3.4228923149300002E-5</v>
          </cell>
          <cell r="AO36">
            <v>5.4289865795799998E-5</v>
          </cell>
          <cell r="AP36">
            <v>5.4036707477599998E-5</v>
          </cell>
          <cell r="AQ36">
            <v>8.6712880688799996E-5</v>
          </cell>
          <cell r="AR36">
            <v>1.3931045959099999E-4</v>
          </cell>
          <cell r="AS36">
            <v>1.8396575372800001E-4</v>
          </cell>
          <cell r="AT36">
            <v>1.9922372227100001E-4</v>
          </cell>
          <cell r="AU36">
            <v>1.91045819061E-4</v>
          </cell>
          <cell r="AV36">
            <v>1.72102475974E-4</v>
          </cell>
          <cell r="AW36">
            <v>1.6057838399799999E-4</v>
          </cell>
          <cell r="AX36">
            <v>1.4102232684499999E-4</v>
          </cell>
          <cell r="AY36">
            <v>1.12348630606E-4</v>
          </cell>
          <cell r="AZ36">
            <v>8.8688448910699997E-5</v>
          </cell>
          <cell r="BA36">
            <v>1.4351925392899999E-5</v>
          </cell>
        </row>
        <row r="37">
          <cell r="B37">
            <v>1.34707994229E-6</v>
          </cell>
          <cell r="C37">
            <v>2.3918441165099999E-6</v>
          </cell>
          <cell r="D37">
            <v>1.9893342772299999E-5</v>
          </cell>
          <cell r="E37">
            <v>3.63175449882E-5</v>
          </cell>
          <cell r="F37">
            <v>5.7627934672899999E-5</v>
          </cell>
          <cell r="G37">
            <v>6.6543249024300004E-5</v>
          </cell>
          <cell r="H37">
            <v>6.93835311448E-5</v>
          </cell>
          <cell r="I37">
            <v>6.6958310582100001E-5</v>
          </cell>
          <cell r="J37">
            <v>6.5119808406899999E-5</v>
          </cell>
          <cell r="K37">
            <v>5.8187620631900002E-5</v>
          </cell>
          <cell r="L37">
            <v>5.1881111641700001E-5</v>
          </cell>
          <cell r="M37">
            <v>4.9582200583100003E-5</v>
          </cell>
          <cell r="N37">
            <v>4.9553856839499998E-5</v>
          </cell>
          <cell r="O37">
            <v>-1.46133654667E-8</v>
          </cell>
          <cell r="P37">
            <v>1.2157470249100001E-5</v>
          </cell>
          <cell r="Q37">
            <v>4.58339043777E-5</v>
          </cell>
          <cell r="R37">
            <v>8.3111063311399998E-5</v>
          </cell>
          <cell r="S37">
            <v>9.9205223197500002E-5</v>
          </cell>
          <cell r="T37">
            <v>2.7325939445200001E-4</v>
          </cell>
          <cell r="U37">
            <v>2.18744703246E-4</v>
          </cell>
          <cell r="V37">
            <v>1.76632755653E-4</v>
          </cell>
          <cell r="W37">
            <v>1.5318380798299999E-4</v>
          </cell>
          <cell r="X37">
            <v>1.21799898788E-4</v>
          </cell>
          <cell r="Y37">
            <v>8.0295713376599996E-5</v>
          </cell>
          <cell r="Z37">
            <v>6.3595949338399996E-5</v>
          </cell>
          <cell r="AA37">
            <v>1.2169279537400001E-5</v>
          </cell>
          <cell r="AB37">
            <v>-4.7024122804300002E-6</v>
          </cell>
          <cell r="AC37">
            <v>3.1914882702700001E-6</v>
          </cell>
          <cell r="AD37">
            <v>1.6511187473300001E-5</v>
          </cell>
          <cell r="AE37">
            <v>4.4687196865300003E-5</v>
          </cell>
          <cell r="AF37">
            <v>7.9623886038199997E-5</v>
          </cell>
          <cell r="AG37">
            <v>9.1809848522200001E-5</v>
          </cell>
          <cell r="AH37">
            <v>8.3124141961199996E-5</v>
          </cell>
          <cell r="AI37">
            <v>7.6894297860800003E-5</v>
          </cell>
          <cell r="AJ37">
            <v>7.3954669063200002E-5</v>
          </cell>
          <cell r="AK37">
            <v>6.0813118062100002E-5</v>
          </cell>
          <cell r="AL37">
            <v>5.1075718416199998E-5</v>
          </cell>
          <cell r="AM37">
            <v>4.3631776293600002E-5</v>
          </cell>
          <cell r="AN37">
            <v>3.62030772564E-5</v>
          </cell>
          <cell r="AO37">
            <v>3.2510225531899998E-5</v>
          </cell>
          <cell r="AP37">
            <v>3.1576830548899997E-5</v>
          </cell>
          <cell r="AQ37">
            <v>7.0011011821500001E-5</v>
          </cell>
          <cell r="AR37">
            <v>1.24879314329E-4</v>
          </cell>
          <cell r="AS37">
            <v>1.74285240435E-4</v>
          </cell>
          <cell r="AT37">
            <v>1.92160794826E-4</v>
          </cell>
          <cell r="AU37">
            <v>1.7910020475600001E-4</v>
          </cell>
          <cell r="AV37">
            <v>1.6219840876099999E-4</v>
          </cell>
          <cell r="AW37">
            <v>1.5388379704699999E-4</v>
          </cell>
          <cell r="AX37">
            <v>1.3569646776399999E-4</v>
          </cell>
          <cell r="AY37">
            <v>1.10260773898E-4</v>
          </cell>
          <cell r="AZ37">
            <v>9.0277316047899999E-5</v>
          </cell>
          <cell r="BA37">
            <v>2.9119952065999999E-5</v>
          </cell>
        </row>
        <row r="38">
          <cell r="B38">
            <v>-2.12896271908E-6</v>
          </cell>
          <cell r="C38">
            <v>7.8651685803399997E-7</v>
          </cell>
          <cell r="D38">
            <v>1.8274586660399999E-5</v>
          </cell>
          <cell r="E38">
            <v>3.33458910758E-5</v>
          </cell>
          <cell r="F38">
            <v>5.4705396699899999E-5</v>
          </cell>
          <cell r="G38">
            <v>7.4956678773299996E-5</v>
          </cell>
          <cell r="H38">
            <v>7.4997883006200006E-5</v>
          </cell>
          <cell r="I38">
            <v>7.4946064366200003E-5</v>
          </cell>
          <cell r="J38">
            <v>7.3026720721199994E-5</v>
          </cell>
          <cell r="K38">
            <v>7.0628737401600002E-5</v>
          </cell>
          <cell r="L38">
            <v>6.5922391831799994E-5</v>
          </cell>
          <cell r="M38">
            <v>6.1749148862499999E-5</v>
          </cell>
          <cell r="N38">
            <v>6.1699797694800005E-5</v>
          </cell>
          <cell r="O38">
            <v>-5.7506410304300001E-6</v>
          </cell>
          <cell r="P38">
            <v>6.5236517922499996E-6</v>
          </cell>
          <cell r="Q38">
            <v>3.8650996674300001E-5</v>
          </cell>
          <cell r="R38">
            <v>7.5983287474799995E-5</v>
          </cell>
          <cell r="S38">
            <v>9.5612810477299997E-5</v>
          </cell>
          <cell r="T38">
            <v>2.0051299704299999E-4</v>
          </cell>
          <cell r="U38">
            <v>1.76632755653E-4</v>
          </cell>
          <cell r="V38">
            <v>2.3211744710600001E-4</v>
          </cell>
          <cell r="W38">
            <v>1.58903967325E-4</v>
          </cell>
          <cell r="X38">
            <v>1.2292599421999999E-4</v>
          </cell>
          <cell r="Y38">
            <v>8.0262521566299994E-5</v>
          </cell>
          <cell r="Z38">
            <v>6.8935356864500004E-5</v>
          </cell>
          <cell r="AA38">
            <v>2.1196183836399999E-5</v>
          </cell>
          <cell r="AB38">
            <v>7.4749240995899996E-6</v>
          </cell>
          <cell r="AC38">
            <v>4.2999045555600004E-6</v>
          </cell>
          <cell r="AD38">
            <v>1.4231657042300001E-5</v>
          </cell>
          <cell r="AE38">
            <v>4.0982879691999998E-5</v>
          </cell>
          <cell r="AF38">
            <v>7.39832640542E-5</v>
          </cell>
          <cell r="AG38">
            <v>8.7085451555599997E-5</v>
          </cell>
          <cell r="AH38">
            <v>7.9327467015400006E-5</v>
          </cell>
          <cell r="AI38">
            <v>7.3923105473399996E-5</v>
          </cell>
          <cell r="AJ38">
            <v>7.1831284560099995E-5</v>
          </cell>
          <cell r="AK38">
            <v>5.7063059023200002E-5</v>
          </cell>
          <cell r="AL38">
            <v>4.7662807264999997E-5</v>
          </cell>
          <cell r="AM38">
            <v>4.18167589966E-5</v>
          </cell>
          <cell r="AN38">
            <v>3.8452059238299999E-5</v>
          </cell>
          <cell r="AO38">
            <v>1.6213503584800002E-5</v>
          </cell>
          <cell r="AP38">
            <v>1.46738211477E-5</v>
          </cell>
          <cell r="AQ38">
            <v>5.3348419890999999E-5</v>
          </cell>
          <cell r="AR38">
            <v>1.07368874377E-4</v>
          </cell>
          <cell r="AS38">
            <v>1.61107255639E-4</v>
          </cell>
          <cell r="AT38">
            <v>1.8335780328599999E-4</v>
          </cell>
          <cell r="AU38">
            <v>1.6787142358099999E-4</v>
          </cell>
          <cell r="AV38">
            <v>1.5686408318199999E-4</v>
          </cell>
          <cell r="AW38">
            <v>1.5076942240300001E-4</v>
          </cell>
          <cell r="AX38">
            <v>1.3263973314499999E-4</v>
          </cell>
          <cell r="AY38">
            <v>1.0716108709499999E-4</v>
          </cell>
          <cell r="AZ38">
            <v>8.9258309842700005E-5</v>
          </cell>
          <cell r="BA38">
            <v>4.2862105210800003E-5</v>
          </cell>
        </row>
        <row r="39">
          <cell r="B39">
            <v>3.6717809877400001E-6</v>
          </cell>
          <cell r="C39">
            <v>2.2277693307499998E-6</v>
          </cell>
          <cell r="D39">
            <v>1.4763751962200001E-5</v>
          </cell>
          <cell r="E39">
            <v>2.8992999751299998E-5</v>
          </cell>
          <cell r="F39">
            <v>4.9401741196799998E-5</v>
          </cell>
          <cell r="G39">
            <v>5.7252107600699997E-5</v>
          </cell>
          <cell r="H39">
            <v>6.1630749373900001E-5</v>
          </cell>
          <cell r="I39">
            <v>6.04615153612E-5</v>
          </cell>
          <cell r="J39">
            <v>5.9766632606300003E-5</v>
          </cell>
          <cell r="K39">
            <v>5.4368103971299999E-5</v>
          </cell>
          <cell r="L39">
            <v>4.9585607175199998E-5</v>
          </cell>
          <cell r="M39">
            <v>4.6852218864899997E-5</v>
          </cell>
          <cell r="N39">
            <v>4.6852240550500002E-5</v>
          </cell>
          <cell r="O39">
            <v>-8.7365953636000006E-6</v>
          </cell>
          <cell r="P39">
            <v>8.6730543408900004E-7</v>
          </cell>
          <cell r="Q39">
            <v>2.98970377734E-5</v>
          </cell>
          <cell r="R39">
            <v>6.1471889914300001E-5</v>
          </cell>
          <cell r="S39">
            <v>8.1428063575600005E-5</v>
          </cell>
          <cell r="T39">
            <v>1.45258334231E-4</v>
          </cell>
          <cell r="U39">
            <v>1.5318380798299999E-4</v>
          </cell>
          <cell r="V39">
            <v>1.58903967325E-4</v>
          </cell>
          <cell r="W39">
            <v>1.7684564358100001E-4</v>
          </cell>
          <cell r="X39">
            <v>1.3703250309400001E-4</v>
          </cell>
          <cell r="Y39">
            <v>8.9346025125799995E-5</v>
          </cell>
          <cell r="Z39">
            <v>7.3320965309799999E-5</v>
          </cell>
          <cell r="AA39">
            <v>2.1934064451900001E-5</v>
          </cell>
          <cell r="AB39">
            <v>-2.1237211690999999E-5</v>
          </cell>
          <cell r="AC39">
            <v>-1.37565016121E-5</v>
          </cell>
          <cell r="AD39">
            <v>1.9134709179499998E-6</v>
          </cell>
          <cell r="AE39">
            <v>3.5783034576700003E-5</v>
          </cell>
          <cell r="AF39">
            <v>7.5808568612700005E-5</v>
          </cell>
          <cell r="AG39">
            <v>8.8625324863400001E-5</v>
          </cell>
          <cell r="AH39">
            <v>8.2132667422900007E-5</v>
          </cell>
          <cell r="AI39">
            <v>7.60815839341E-5</v>
          </cell>
          <cell r="AJ39">
            <v>7.5143616971100005E-5</v>
          </cell>
          <cell r="AK39">
            <v>6.2956721472999993E-5</v>
          </cell>
          <cell r="AL39">
            <v>5.2773326958799998E-5</v>
          </cell>
          <cell r="AM39">
            <v>4.6428915527599997E-5</v>
          </cell>
          <cell r="AN39">
            <v>4.2701614187800001E-5</v>
          </cell>
          <cell r="AO39">
            <v>5.2185734311899996E-7</v>
          </cell>
          <cell r="AP39">
            <v>9.3236702113600003E-8</v>
          </cell>
          <cell r="AQ39">
            <v>4.5862130373300001E-5</v>
          </cell>
          <cell r="AR39">
            <v>1.07332576711E-4</v>
          </cell>
          <cell r="AS39">
            <v>1.6537301224399999E-4</v>
          </cell>
          <cell r="AT39">
            <v>1.8982036897499999E-4</v>
          </cell>
          <cell r="AU39">
            <v>1.6957938959399999E-4</v>
          </cell>
          <cell r="AV39">
            <v>1.5576566662999999E-4</v>
          </cell>
          <cell r="AW39">
            <v>1.5141715619E-4</v>
          </cell>
          <cell r="AX39">
            <v>1.3473540928600001E-4</v>
          </cell>
          <cell r="AY39">
            <v>1.120193643E-4</v>
          </cell>
          <cell r="AZ39">
            <v>9.5264377914099999E-5</v>
          </cell>
          <cell r="BA39">
            <v>5.4595178009999998E-5</v>
          </cell>
        </row>
        <row r="40">
          <cell r="B40">
            <v>5.56751177922E-6</v>
          </cell>
          <cell r="C40">
            <v>5.1853334657099998E-6</v>
          </cell>
          <cell r="D40">
            <v>1.49969058067E-5</v>
          </cell>
          <cell r="E40">
            <v>2.9110665015599999E-5</v>
          </cell>
          <cell r="F40">
            <v>4.7340394957699999E-5</v>
          </cell>
          <cell r="G40">
            <v>5.6109436928099998E-5</v>
          </cell>
          <cell r="H40">
            <v>5.9560079215999997E-5</v>
          </cell>
          <cell r="I40">
            <v>5.8914959250000001E-5</v>
          </cell>
          <cell r="J40">
            <v>5.7811045276000003E-5</v>
          </cell>
          <cell r="K40">
            <v>5.2869597577299999E-5</v>
          </cell>
          <cell r="L40">
            <v>4.8502386578300002E-5</v>
          </cell>
          <cell r="M40">
            <v>4.59545529704E-5</v>
          </cell>
          <cell r="N40">
            <v>4.5948340094200002E-5</v>
          </cell>
          <cell r="O40">
            <v>-6.5376887994400004E-6</v>
          </cell>
          <cell r="P40">
            <v>4.6653263030699999E-7</v>
          </cell>
          <cell r="Q40">
            <v>2.5314212411599999E-5</v>
          </cell>
          <cell r="R40">
            <v>5.1185770900699998E-5</v>
          </cell>
          <cell r="S40">
            <v>6.9596847828499995E-5</v>
          </cell>
          <cell r="T40">
            <v>1.1656762681599999E-4</v>
          </cell>
          <cell r="U40">
            <v>1.21799898788E-4</v>
          </cell>
          <cell r="V40">
            <v>1.2292599421999999E-4</v>
          </cell>
          <cell r="W40">
            <v>1.3703250309400001E-4</v>
          </cell>
          <cell r="X40">
            <v>1.15631815084E-4</v>
          </cell>
          <cell r="Y40">
            <v>8.7303257016699997E-5</v>
          </cell>
          <cell r="Z40">
            <v>7.0760743329199998E-5</v>
          </cell>
          <cell r="AA40">
            <v>2.52665573195E-5</v>
          </cell>
          <cell r="AB40">
            <v>-1.65714910113E-5</v>
          </cell>
          <cell r="AC40">
            <v>-9.3695192921200008E-6</v>
          </cell>
          <cell r="AD40">
            <v>3.7711431285199998E-6</v>
          </cell>
          <cell r="AE40">
            <v>3.0229676952999998E-5</v>
          </cell>
          <cell r="AF40">
            <v>6.2883359542199996E-5</v>
          </cell>
          <cell r="AG40">
            <v>7.4738000661299996E-5</v>
          </cell>
          <cell r="AH40">
            <v>6.96456328735E-5</v>
          </cell>
          <cell r="AI40">
            <v>6.5050724879400003E-5</v>
          </cell>
          <cell r="AJ40">
            <v>6.3448550867400001E-5</v>
          </cell>
          <cell r="AK40">
            <v>5.3864351045799998E-5</v>
          </cell>
          <cell r="AL40">
            <v>4.60560977815E-5</v>
          </cell>
          <cell r="AM40">
            <v>4.0663300446099999E-5</v>
          </cell>
          <cell r="AN40">
            <v>3.5993490511700003E-5</v>
          </cell>
          <cell r="AO40">
            <v>-1.9571950595400001E-6</v>
          </cell>
          <cell r="AP40">
            <v>-1.4669432601499999E-6</v>
          </cell>
          <cell r="AQ40">
            <v>3.5974603323199998E-5</v>
          </cell>
          <cell r="AR40">
            <v>8.3317341709300004E-5</v>
          </cell>
          <cell r="AS40">
            <v>1.31676669118E-4</v>
          </cell>
          <cell r="AT40">
            <v>1.5438119974900001E-4</v>
          </cell>
          <cell r="AU40">
            <v>1.3987320459700001E-4</v>
          </cell>
          <cell r="AV40">
            <v>1.29710945262E-4</v>
          </cell>
          <cell r="AW40">
            <v>1.2716221853299999E-4</v>
          </cell>
          <cell r="AX40">
            <v>1.16005170648E-4</v>
          </cell>
          <cell r="AY40">
            <v>1.0172127549500001E-4</v>
          </cell>
          <cell r="AZ40">
            <v>8.7660772467499997E-5</v>
          </cell>
          <cell r="BA40">
            <v>5.0793488665400001E-5</v>
          </cell>
        </row>
        <row r="41">
          <cell r="B41">
            <v>9.3371583403999997E-6</v>
          </cell>
          <cell r="C41">
            <v>9.7364665117399994E-6</v>
          </cell>
          <cell r="D41">
            <v>1.6357558016500001E-5</v>
          </cell>
          <cell r="E41">
            <v>3.0076725074599999E-5</v>
          </cell>
          <cell r="F41">
            <v>4.6141183916200002E-5</v>
          </cell>
          <cell r="G41">
            <v>5.7696065022199997E-5</v>
          </cell>
          <cell r="H41">
            <v>5.8833296734900002E-5</v>
          </cell>
          <cell r="I41">
            <v>5.8520368400599999E-5</v>
          </cell>
          <cell r="J41">
            <v>5.6838373570700002E-5</v>
          </cell>
          <cell r="K41">
            <v>5.22441785026E-5</v>
          </cell>
          <cell r="L41">
            <v>4.8602432698500002E-5</v>
          </cell>
          <cell r="M41">
            <v>4.62327852318E-5</v>
          </cell>
          <cell r="N41">
            <v>4.6215091872000002E-5</v>
          </cell>
          <cell r="O41">
            <v>3.92052912515E-7</v>
          </cell>
          <cell r="P41">
            <v>4.5230764085400004E-6</v>
          </cell>
          <cell r="Q41">
            <v>2.4864588623200001E-5</v>
          </cell>
          <cell r="R41">
            <v>4.3850779931299999E-5</v>
          </cell>
          <cell r="S41">
            <v>6.0171708901900002E-5</v>
          </cell>
          <cell r="T41">
            <v>7.67447627666E-5</v>
          </cell>
          <cell r="U41">
            <v>8.0295713376599996E-5</v>
          </cell>
          <cell r="V41">
            <v>8.0262521566299994E-5</v>
          </cell>
          <cell r="W41">
            <v>8.9346025125799995E-5</v>
          </cell>
          <cell r="X41">
            <v>8.7303257016699997E-5</v>
          </cell>
          <cell r="Y41">
            <v>8.8299498873000001E-5</v>
          </cell>
          <cell r="Z41">
            <v>7.0143397741199997E-5</v>
          </cell>
          <cell r="AA41">
            <v>3.1806866054900002E-5</v>
          </cell>
          <cell r="AB41">
            <v>-1.05310749859E-5</v>
          </cell>
          <cell r="AC41">
            <v>-2.5458182216000002E-6</v>
          </cell>
          <cell r="AD41">
            <v>8.0038594627000001E-6</v>
          </cell>
          <cell r="AE41">
            <v>2.57288618162E-5</v>
          </cell>
          <cell r="AF41">
            <v>4.9650637886000003E-5</v>
          </cell>
          <cell r="AG41">
            <v>5.9884574293700002E-5</v>
          </cell>
          <cell r="AH41">
            <v>5.6588805928399999E-5</v>
          </cell>
          <cell r="AI41">
            <v>5.3729789655100003E-5</v>
          </cell>
          <cell r="AJ41">
            <v>5.1595171213499998E-5</v>
          </cell>
          <cell r="AK41">
            <v>4.5199063487900001E-5</v>
          </cell>
          <cell r="AL41">
            <v>4.07158047435E-5</v>
          </cell>
          <cell r="AM41">
            <v>3.68284839139E-5</v>
          </cell>
          <cell r="AN41">
            <v>3.10175508388E-5</v>
          </cell>
          <cell r="AO41">
            <v>5.7507481712400002E-6</v>
          </cell>
          <cell r="AP41">
            <v>4.9584485891800002E-6</v>
          </cell>
          <cell r="AQ41">
            <v>2.69194843086E-5</v>
          </cell>
          <cell r="AR41">
            <v>5.45002073586E-5</v>
          </cell>
          <cell r="AS41">
            <v>9.0577702114000007E-5</v>
          </cell>
          <cell r="AT41">
            <v>1.11829619559E-4</v>
          </cell>
          <cell r="AU41">
            <v>1.03980828738E-4</v>
          </cell>
          <cell r="AV41">
            <v>9.8875793026700004E-5</v>
          </cell>
          <cell r="AW41">
            <v>9.9087918073500003E-5</v>
          </cell>
          <cell r="AX41">
            <v>9.5608089898599995E-5</v>
          </cell>
          <cell r="AY41">
            <v>9.2792090537099995E-5</v>
          </cell>
          <cell r="AZ41">
            <v>8.1945793551799998E-5</v>
          </cell>
          <cell r="BA41">
            <v>5.0975450886499997E-5</v>
          </cell>
        </row>
        <row r="42">
          <cell r="B42">
            <v>7.68645040793E-6</v>
          </cell>
          <cell r="C42">
            <v>6.3348141845899996E-6</v>
          </cell>
          <cell r="D42">
            <v>1.06742168525E-5</v>
          </cell>
          <cell r="E42">
            <v>2.1808293166300001E-5</v>
          </cell>
          <cell r="F42">
            <v>3.6437377067899999E-5</v>
          </cell>
          <cell r="G42">
            <v>4.8573380067799997E-5</v>
          </cell>
          <cell r="H42">
            <v>4.9035873801200003E-5</v>
          </cell>
          <cell r="I42">
            <v>4.95836687981E-5</v>
          </cell>
          <cell r="J42">
            <v>4.8706476178199997E-5</v>
          </cell>
          <cell r="K42">
            <v>4.6425957542200001E-5</v>
          </cell>
          <cell r="L42">
            <v>4.3627369598799998E-5</v>
          </cell>
          <cell r="M42">
            <v>4.1670323993100001E-5</v>
          </cell>
          <cell r="N42">
            <v>4.1650673521500002E-5</v>
          </cell>
          <cell r="O42">
            <v>-2.2198837903800001E-6</v>
          </cell>
          <cell r="P42">
            <v>8.9260677720100002E-7</v>
          </cell>
          <cell r="Q42">
            <v>1.7827974422599999E-5</v>
          </cell>
          <cell r="R42">
            <v>3.2942058588699997E-5</v>
          </cell>
          <cell r="S42">
            <v>4.6583411368400001E-5</v>
          </cell>
          <cell r="T42">
            <v>6.01996254572E-5</v>
          </cell>
          <cell r="U42">
            <v>6.3595949338399996E-5</v>
          </cell>
          <cell r="V42">
            <v>6.8935356864500004E-5</v>
          </cell>
          <cell r="W42">
            <v>7.3320965309799999E-5</v>
          </cell>
          <cell r="X42">
            <v>7.0760743329199998E-5</v>
          </cell>
          <cell r="Y42">
            <v>7.0143397741199997E-5</v>
          </cell>
          <cell r="Z42">
            <v>6.3891485357099999E-5</v>
          </cell>
          <cell r="AA42">
            <v>3.6008369381599999E-5</v>
          </cell>
          <cell r="AB42">
            <v>-8.6899503202799995E-6</v>
          </cell>
          <cell r="AC42">
            <v>-3.3895733398099999E-6</v>
          </cell>
          <cell r="AD42">
            <v>5.8964109255600003E-6</v>
          </cell>
          <cell r="AE42">
            <v>1.9588556369299999E-5</v>
          </cell>
          <cell r="AF42">
            <v>3.8836719769399998E-5</v>
          </cell>
          <cell r="AG42">
            <v>4.8348659024399998E-5</v>
          </cell>
          <cell r="AH42">
            <v>4.6089544436400001E-5</v>
          </cell>
          <cell r="AI42">
            <v>4.4056113894799997E-5</v>
          </cell>
          <cell r="AJ42">
            <v>4.2131459900400003E-5</v>
          </cell>
          <cell r="AK42">
            <v>3.6733940269600003E-5</v>
          </cell>
          <cell r="AL42">
            <v>3.3049675365399999E-5</v>
          </cell>
          <cell r="AM42">
            <v>3.0060516930899999E-5</v>
          </cell>
          <cell r="AN42">
            <v>2.57693204308E-5</v>
          </cell>
          <cell r="AO42">
            <v>2.3458912601599999E-7</v>
          </cell>
          <cell r="AP42">
            <v>-2.35771490964E-6</v>
          </cell>
          <cell r="AQ42">
            <v>1.21551878746E-5</v>
          </cell>
          <cell r="AR42">
            <v>3.3698089907799997E-5</v>
          </cell>
          <cell r="AS42">
            <v>6.34396331153E-5</v>
          </cell>
          <cell r="AT42">
            <v>8.5627478462400002E-5</v>
          </cell>
          <cell r="AU42">
            <v>8.1171323633500003E-5</v>
          </cell>
          <cell r="AV42">
            <v>7.7064168246999997E-5</v>
          </cell>
          <cell r="AW42">
            <v>7.7487519181700004E-5</v>
          </cell>
          <cell r="AX42">
            <v>7.5631284991700007E-5</v>
          </cell>
          <cell r="AY42">
            <v>7.4666584894200001E-5</v>
          </cell>
          <cell r="AZ42">
            <v>6.6958034001700007E-5</v>
          </cell>
          <cell r="BA42">
            <v>4.47609486886E-5</v>
          </cell>
        </row>
        <row r="43">
          <cell r="B43">
            <v>6.4682981934000004E-6</v>
          </cell>
          <cell r="C43">
            <v>2.1565256793300001E-7</v>
          </cell>
          <cell r="D43">
            <v>-4.9067043745499998E-7</v>
          </cell>
          <cell r="E43">
            <v>2.6119234181400001E-6</v>
          </cell>
          <cell r="F43">
            <v>7.5627910254999999E-6</v>
          </cell>
          <cell r="G43">
            <v>1.6796628640299999E-5</v>
          </cell>
          <cell r="H43">
            <v>1.57199894198E-5</v>
          </cell>
          <cell r="I43">
            <v>1.7173880538100001E-5</v>
          </cell>
          <cell r="J43">
            <v>1.81217397404E-5</v>
          </cell>
          <cell r="K43">
            <v>2.3583661153900001E-5</v>
          </cell>
          <cell r="L43">
            <v>2.52358801305E-5</v>
          </cell>
          <cell r="M43">
            <v>2.55352349224E-5</v>
          </cell>
          <cell r="N43">
            <v>2.55215276564E-5</v>
          </cell>
          <cell r="O43">
            <v>-2.6127985833699999E-6</v>
          </cell>
          <cell r="P43">
            <v>-3.7187397818100001E-6</v>
          </cell>
          <cell r="Q43">
            <v>3.7042069766E-6</v>
          </cell>
          <cell r="R43">
            <v>7.6327546725999999E-6</v>
          </cell>
          <cell r="S43">
            <v>1.3457494226900001E-5</v>
          </cell>
          <cell r="T43">
            <v>8.4406982772999995E-6</v>
          </cell>
          <cell r="U43">
            <v>1.2169279537400001E-5</v>
          </cell>
          <cell r="V43">
            <v>2.1196183836399999E-5</v>
          </cell>
          <cell r="W43">
            <v>2.1934064451900001E-5</v>
          </cell>
          <cell r="X43">
            <v>2.52665573195E-5</v>
          </cell>
          <cell r="Y43">
            <v>3.1806866054900002E-5</v>
          </cell>
          <cell r="Z43">
            <v>3.6008369381599999E-5</v>
          </cell>
          <cell r="AA43">
            <v>6.8522762881900005E-5</v>
          </cell>
          <cell r="AB43">
            <v>-1.0257488503200001E-5</v>
          </cell>
          <cell r="AC43">
            <v>-8.0474533731999995E-6</v>
          </cell>
          <cell r="AD43">
            <v>-2.88329606029E-6</v>
          </cell>
          <cell r="AE43">
            <v>7.1738192852200003E-7</v>
          </cell>
          <cell r="AF43">
            <v>6.1060317693700001E-6</v>
          </cell>
          <cell r="AG43">
            <v>1.0970692980900001E-5</v>
          </cell>
          <cell r="AH43">
            <v>1.33528708316E-5</v>
          </cell>
          <cell r="AI43">
            <v>1.35536588033E-5</v>
          </cell>
          <cell r="AJ43">
            <v>1.37363914975E-5</v>
          </cell>
          <cell r="AK43">
            <v>1.27287375103E-5</v>
          </cell>
          <cell r="AL43">
            <v>1.2912227409E-5</v>
          </cell>
          <cell r="AM43">
            <v>1.2703470256300001E-5</v>
          </cell>
          <cell r="AN43">
            <v>1.37387675572E-5</v>
          </cell>
          <cell r="AO43">
            <v>-7.3435207843700002E-6</v>
          </cell>
          <cell r="AP43">
            <v>-1.5785256340600001E-5</v>
          </cell>
          <cell r="AQ43">
            <v>-1.5655310523800001E-5</v>
          </cell>
          <cell r="AR43">
            <v>-1.32074234034E-5</v>
          </cell>
          <cell r="AS43">
            <v>-5.0472470110000001E-6</v>
          </cell>
          <cell r="AT43">
            <v>6.0127946803999999E-6</v>
          </cell>
          <cell r="AU43">
            <v>1.2934060074900001E-5</v>
          </cell>
          <cell r="AV43">
            <v>1.3906610452E-5</v>
          </cell>
          <cell r="AW43">
            <v>1.5897918258899999E-5</v>
          </cell>
          <cell r="AX43">
            <v>2.07576053013E-5</v>
          </cell>
          <cell r="AY43">
            <v>2.8204097507599999E-5</v>
          </cell>
          <cell r="AZ43">
            <v>3.1073079593699997E-5</v>
          </cell>
          <cell r="BA43">
            <v>3.7496182056199998E-5</v>
          </cell>
        </row>
        <row r="44">
          <cell r="B44">
            <v>1.9073856045000001E-5</v>
          </cell>
          <cell r="C44">
            <v>2.18777406222E-5</v>
          </cell>
          <cell r="D44">
            <v>1.34390192802E-5</v>
          </cell>
          <cell r="E44">
            <v>6.03751474658E-6</v>
          </cell>
          <cell r="F44">
            <v>6.8099800135199997E-6</v>
          </cell>
          <cell r="G44">
            <v>-1.5569642970999999E-6</v>
          </cell>
          <cell r="H44">
            <v>-3.00864384744E-6</v>
          </cell>
          <cell r="I44">
            <v>-3.70673374095E-6</v>
          </cell>
          <cell r="J44">
            <v>-5.9649832606900001E-6</v>
          </cell>
          <cell r="K44">
            <v>-8.88068132448E-6</v>
          </cell>
          <cell r="L44">
            <v>-1.03829727238E-5</v>
          </cell>
          <cell r="M44">
            <v>-7.6869607629899994E-6</v>
          </cell>
          <cell r="N44">
            <v>-7.7139868067599994E-6</v>
          </cell>
          <cell r="O44">
            <v>7.5867594258500004E-5</v>
          </cell>
          <cell r="P44">
            <v>5.6225444998399997E-5</v>
          </cell>
          <cell r="Q44">
            <v>3.2470811365400002E-5</v>
          </cell>
          <cell r="R44">
            <v>2.8193733702299998E-5</v>
          </cell>
          <cell r="S44">
            <v>1.7899130863699999E-5</v>
          </cell>
          <cell r="T44">
            <v>3.77340555606E-6</v>
          </cell>
          <cell r="U44">
            <v>-4.7024122804300002E-6</v>
          </cell>
          <cell r="V44">
            <v>7.4749240995899996E-6</v>
          </cell>
          <cell r="W44">
            <v>-2.1237211690999999E-5</v>
          </cell>
          <cell r="X44">
            <v>-1.65714910113E-5</v>
          </cell>
          <cell r="Y44">
            <v>-1.05310749859E-5</v>
          </cell>
          <cell r="Z44">
            <v>-8.6899503202799995E-6</v>
          </cell>
          <cell r="AA44">
            <v>-1.0257488503200001E-5</v>
          </cell>
          <cell r="AB44">
            <v>2.3253331162899999E-4</v>
          </cell>
          <cell r="AC44">
            <v>1.3327421851200001E-4</v>
          </cell>
          <cell r="AD44">
            <v>7.8068977829399996E-5</v>
          </cell>
          <cell r="AE44">
            <v>5.5554143987099998E-5</v>
          </cell>
          <cell r="AF44">
            <v>4.2978965167900003E-5</v>
          </cell>
          <cell r="AG44">
            <v>3.2456989623199999E-5</v>
          </cell>
          <cell r="AH44">
            <v>2.3305763180999999E-5</v>
          </cell>
          <cell r="AI44">
            <v>1.8299914892500001E-5</v>
          </cell>
          <cell r="AJ44">
            <v>1.1572326801E-5</v>
          </cell>
          <cell r="AK44">
            <v>5.9481604228800002E-6</v>
          </cell>
          <cell r="AL44">
            <v>3.3361777604E-6</v>
          </cell>
          <cell r="AM44">
            <v>6.9129015387600001E-7</v>
          </cell>
          <cell r="AN44">
            <v>-4.9914983215700004E-7</v>
          </cell>
          <cell r="AO44">
            <v>1.5502107693899999E-4</v>
          </cell>
          <cell r="AP44">
            <v>9.8285854678100006E-5</v>
          </cell>
          <cell r="AQ44">
            <v>5.3044290857099997E-5</v>
          </cell>
          <cell r="AR44">
            <v>5.1128426250200001E-5</v>
          </cell>
          <cell r="AS44">
            <v>4.9250245516499998E-5</v>
          </cell>
          <cell r="AT44">
            <v>1.20169732914E-5</v>
          </cell>
          <cell r="AU44">
            <v>5.8447299428900001E-6</v>
          </cell>
          <cell r="AV44">
            <v>6.0014766349599998E-6</v>
          </cell>
          <cell r="AW44">
            <v>1.6567919691700001E-6</v>
          </cell>
          <cell r="AX44">
            <v>5.4327104871999999E-7</v>
          </cell>
          <cell r="AY44">
            <v>-2.5589280570000002E-6</v>
          </cell>
          <cell r="AZ44">
            <v>-4.1173086046600003E-6</v>
          </cell>
          <cell r="BA44">
            <v>-1.13315928397E-5</v>
          </cell>
        </row>
        <row r="45">
          <cell r="B45">
            <v>1.47374243473E-5</v>
          </cell>
          <cell r="C45">
            <v>1.6454480998100001E-5</v>
          </cell>
          <cell r="D45">
            <v>1.01013967915E-5</v>
          </cell>
          <cell r="E45">
            <v>9.0708704038299993E-6</v>
          </cell>
          <cell r="F45">
            <v>1.0474607358099999E-5</v>
          </cell>
          <cell r="G45">
            <v>7.41738697796E-6</v>
          </cell>
          <cell r="H45">
            <v>7.1710770896200002E-6</v>
          </cell>
          <cell r="I45">
            <v>6.4469977101600001E-6</v>
          </cell>
          <cell r="J45">
            <v>4.0981293783600003E-6</v>
          </cell>
          <cell r="K45">
            <v>9.0459817778600003E-7</v>
          </cell>
          <cell r="L45">
            <v>-9.8755509244599992E-7</v>
          </cell>
          <cell r="M45">
            <v>3.3061998446200001E-7</v>
          </cell>
          <cell r="N45">
            <v>3.3697520399800001E-7</v>
          </cell>
          <cell r="O45">
            <v>6.2414116074699998E-5</v>
          </cell>
          <cell r="P45">
            <v>5.5679717368300003E-5</v>
          </cell>
          <cell r="Q45">
            <v>4.0654560764099998E-5</v>
          </cell>
          <cell r="R45">
            <v>3.92943397231E-5</v>
          </cell>
          <cell r="S45">
            <v>3.3341404286799999E-5</v>
          </cell>
          <cell r="T45">
            <v>1.36452730884E-5</v>
          </cell>
          <cell r="U45">
            <v>3.1914882702700001E-6</v>
          </cell>
          <cell r="V45">
            <v>4.2999045555600004E-6</v>
          </cell>
          <cell r="W45">
            <v>-1.37565016121E-5</v>
          </cell>
          <cell r="X45">
            <v>-9.3695192921200008E-6</v>
          </cell>
          <cell r="Y45">
            <v>-2.5458182216000002E-6</v>
          </cell>
          <cell r="Z45">
            <v>-3.3895733398099999E-6</v>
          </cell>
          <cell r="AA45">
            <v>-8.0474533731999995E-6</v>
          </cell>
          <cell r="AB45">
            <v>1.3327421851200001E-4</v>
          </cell>
          <cell r="AC45">
            <v>1.0119127970899999E-4</v>
          </cell>
          <cell r="AD45">
            <v>7.0898175168899999E-5</v>
          </cell>
          <cell r="AE45">
            <v>5.23776161592E-5</v>
          </cell>
          <cell r="AF45">
            <v>4.1883873131700003E-5</v>
          </cell>
          <cell r="AG45">
            <v>3.2244471316400003E-5</v>
          </cell>
          <cell r="AH45">
            <v>2.36956159808E-5</v>
          </cell>
          <cell r="AI45">
            <v>1.85108837859E-5</v>
          </cell>
          <cell r="AJ45">
            <v>1.14713501406E-5</v>
          </cell>
          <cell r="AK45">
            <v>6.4929539264600002E-6</v>
          </cell>
          <cell r="AL45">
            <v>3.4693378635200001E-6</v>
          </cell>
          <cell r="AM45">
            <v>8.5701279430899999E-7</v>
          </cell>
          <cell r="AN45">
            <v>-1.10337565208E-6</v>
          </cell>
          <cell r="AO45">
            <v>1.1369867608E-4</v>
          </cell>
          <cell r="AP45">
            <v>8.4937574191699995E-5</v>
          </cell>
          <cell r="AQ45">
            <v>5.36111793826E-5</v>
          </cell>
          <cell r="AR45">
            <v>4.8917477836899998E-5</v>
          </cell>
          <cell r="AS45">
            <v>4.4263197762900002E-5</v>
          </cell>
          <cell r="AT45">
            <v>1.86085957552E-5</v>
          </cell>
          <cell r="AU45">
            <v>1.09873868813E-5</v>
          </cell>
          <cell r="AV45">
            <v>8.5954537093200004E-6</v>
          </cell>
          <cell r="AW45">
            <v>5.6502109281000002E-6</v>
          </cell>
          <cell r="AX45">
            <v>2.6179470152100002E-6</v>
          </cell>
          <cell r="AY45">
            <v>-6.3767105473200003E-7</v>
          </cell>
          <cell r="AZ45">
            <v>-3.2913853484899998E-6</v>
          </cell>
          <cell r="BA45">
            <v>-7.6199617091800002E-6</v>
          </cell>
        </row>
        <row r="46">
          <cell r="B46">
            <v>7.1756234465499998E-6</v>
          </cell>
          <cell r="C46">
            <v>9.30178116956E-6</v>
          </cell>
          <cell r="D46">
            <v>9.66914137438E-6</v>
          </cell>
          <cell r="E46">
            <v>1.34282363438E-5</v>
          </cell>
          <cell r="F46">
            <v>1.7822459113599999E-5</v>
          </cell>
          <cell r="G46">
            <v>1.9692532425299999E-5</v>
          </cell>
          <cell r="H46">
            <v>1.8390148549200002E-5</v>
          </cell>
          <cell r="I46">
            <v>1.6853086983999999E-5</v>
          </cell>
          <cell r="J46">
            <v>1.3985620904499999E-5</v>
          </cell>
          <cell r="K46">
            <v>9.6450982675799998E-6</v>
          </cell>
          <cell r="L46">
            <v>6.3173374640300002E-6</v>
          </cell>
          <cell r="M46">
            <v>6.0550144540199999E-6</v>
          </cell>
          <cell r="N46">
            <v>6.06289842086E-6</v>
          </cell>
          <cell r="O46">
            <v>4.8653586403E-5</v>
          </cell>
          <cell r="P46">
            <v>4.9072014798100002E-5</v>
          </cell>
          <cell r="Q46">
            <v>4.51346828892E-5</v>
          </cell>
          <cell r="R46">
            <v>4.8698265127400001E-5</v>
          </cell>
          <cell r="S46">
            <v>4.6311801293599999E-5</v>
          </cell>
          <cell r="T46">
            <v>2.7073820682499999E-5</v>
          </cell>
          <cell r="U46">
            <v>1.6511187473300001E-5</v>
          </cell>
          <cell r="V46">
            <v>1.4231657042300001E-5</v>
          </cell>
          <cell r="W46">
            <v>1.9134709179499998E-6</v>
          </cell>
          <cell r="X46">
            <v>3.7711431285199998E-6</v>
          </cell>
          <cell r="Y46">
            <v>8.0038594627000001E-6</v>
          </cell>
          <cell r="Z46">
            <v>5.8964109255600003E-6</v>
          </cell>
          <cell r="AA46">
            <v>-2.88329606029E-6</v>
          </cell>
          <cell r="AB46">
            <v>7.8068977829399996E-5</v>
          </cell>
          <cell r="AC46">
            <v>7.0898175168899999E-5</v>
          </cell>
          <cell r="AD46">
            <v>6.5815715725899994E-5</v>
          </cell>
          <cell r="AE46">
            <v>5.8562776772599997E-5</v>
          </cell>
          <cell r="AF46">
            <v>5.5870452614899999E-5</v>
          </cell>
          <cell r="AG46">
            <v>4.5279442303300002E-5</v>
          </cell>
          <cell r="AH46">
            <v>3.5630840181199999E-5</v>
          </cell>
          <cell r="AI46">
            <v>2.9517943392899999E-5</v>
          </cell>
          <cell r="AJ46">
            <v>2.1615592468399999E-5</v>
          </cell>
          <cell r="AK46">
            <v>1.50192314762E-5</v>
          </cell>
          <cell r="AL46">
            <v>1.04912695775E-5</v>
          </cell>
          <cell r="AM46">
            <v>6.6754451984500001E-6</v>
          </cell>
          <cell r="AN46">
            <v>3.42737614271E-6</v>
          </cell>
          <cell r="AO46">
            <v>7.9067254056800005E-5</v>
          </cell>
          <cell r="AP46">
            <v>6.5978765960100004E-5</v>
          </cell>
          <cell r="AQ46">
            <v>5.0265983075E-5</v>
          </cell>
          <cell r="AR46">
            <v>4.7935996262599999E-5</v>
          </cell>
          <cell r="AS46">
            <v>4.6857270703500003E-5</v>
          </cell>
          <cell r="AT46">
            <v>3.6356256475100003E-5</v>
          </cell>
          <cell r="AU46">
            <v>2.5710477333799998E-5</v>
          </cell>
          <cell r="AV46">
            <v>2.0592963079099999E-5</v>
          </cell>
          <cell r="AW46">
            <v>1.7026807388799998E-5</v>
          </cell>
          <cell r="AX46">
            <v>1.2960293942000001E-5</v>
          </cell>
          <cell r="AY46">
            <v>9.9870606223699994E-6</v>
          </cell>
          <cell r="AZ46">
            <v>4.8837857432300001E-6</v>
          </cell>
          <cell r="BA46">
            <v>2.8982921230199999E-6</v>
          </cell>
        </row>
        <row r="47">
          <cell r="B47">
            <v>8.0350892354899996E-6</v>
          </cell>
          <cell r="C47">
            <v>8.2103725084200004E-6</v>
          </cell>
          <cell r="D47">
            <v>1.16039118455E-5</v>
          </cell>
          <cell r="E47">
            <v>1.7586243871199999E-5</v>
          </cell>
          <cell r="F47">
            <v>2.4525254459799999E-5</v>
          </cell>
          <cell r="G47">
            <v>2.52764581151E-5</v>
          </cell>
          <cell r="H47">
            <v>2.47461577218E-5</v>
          </cell>
          <cell r="I47">
            <v>2.3106446105800001E-5</v>
          </cell>
          <cell r="J47">
            <v>2.0100205021999998E-5</v>
          </cell>
          <cell r="K47">
            <v>1.47840252204E-5</v>
          </cell>
          <cell r="L47">
            <v>1.04326209318E-5</v>
          </cell>
          <cell r="M47">
            <v>9.6320234440400005E-6</v>
          </cell>
          <cell r="N47">
            <v>9.6558071863900006E-6</v>
          </cell>
          <cell r="O47">
            <v>4.0247659703500001E-5</v>
          </cell>
          <cell r="P47">
            <v>4.3414715188199998E-5</v>
          </cell>
          <cell r="Q47">
            <v>4.4224422242799999E-5</v>
          </cell>
          <cell r="R47">
            <v>4.9967408801400003E-5</v>
          </cell>
          <cell r="S47">
            <v>5.2567347272599999E-5</v>
          </cell>
          <cell r="T47">
            <v>5.1906169041199997E-5</v>
          </cell>
          <cell r="U47">
            <v>4.4687196865300003E-5</v>
          </cell>
          <cell r="V47">
            <v>4.0982879691999998E-5</v>
          </cell>
          <cell r="W47">
            <v>3.5783034576700003E-5</v>
          </cell>
          <cell r="X47">
            <v>3.0229676952999998E-5</v>
          </cell>
          <cell r="Y47">
            <v>2.57288618162E-5</v>
          </cell>
          <cell r="Z47">
            <v>1.9588556369299999E-5</v>
          </cell>
          <cell r="AA47">
            <v>7.1738192852200003E-7</v>
          </cell>
          <cell r="AB47">
            <v>5.5554143987099998E-5</v>
          </cell>
          <cell r="AC47">
            <v>5.23776161592E-5</v>
          </cell>
          <cell r="AD47">
            <v>5.8562776772599997E-5</v>
          </cell>
          <cell r="AE47">
            <v>7.1489019789399997E-5</v>
          </cell>
          <cell r="AF47">
            <v>8.5136534994900004E-5</v>
          </cell>
          <cell r="AG47">
            <v>7.4246931593799993E-5</v>
          </cell>
          <cell r="AH47">
            <v>6.2919415305900007E-5</v>
          </cell>
          <cell r="AI47">
            <v>5.5035871668400001E-5</v>
          </cell>
          <cell r="AJ47">
            <v>4.6288430220599998E-5</v>
          </cell>
          <cell r="AK47">
            <v>3.4972091290600001E-5</v>
          </cell>
          <cell r="AL47">
            <v>2.6378753569600001E-5</v>
          </cell>
          <cell r="AM47">
            <v>2.01106161956E-5</v>
          </cell>
          <cell r="AN47">
            <v>1.45635172005E-5</v>
          </cell>
          <cell r="AO47">
            <v>6.9522758943000001E-5</v>
          </cell>
          <cell r="AP47">
            <v>5.8055806023499998E-5</v>
          </cell>
          <cell r="AQ47">
            <v>5.6295976281599998E-5</v>
          </cell>
          <cell r="AR47">
            <v>7.3754501612299995E-5</v>
          </cell>
          <cell r="AS47">
            <v>8.8496716380500007E-5</v>
          </cell>
          <cell r="AT47">
            <v>7.8459046258699998E-5</v>
          </cell>
          <cell r="AU47">
            <v>6.2850758778699997E-5</v>
          </cell>
          <cell r="AV47">
            <v>5.4023060233900002E-5</v>
          </cell>
          <cell r="AW47">
            <v>4.9898204907200002E-5</v>
          </cell>
          <cell r="AX47">
            <v>4.2585457513499999E-5</v>
          </cell>
          <cell r="AY47">
            <v>3.5007395741E-5</v>
          </cell>
          <cell r="AZ47">
            <v>2.5964867193E-5</v>
          </cell>
          <cell r="BA47">
            <v>1.26614275333E-5</v>
          </cell>
        </row>
        <row r="48">
          <cell r="B48">
            <v>1.1734407293700001E-5</v>
          </cell>
          <cell r="C48">
            <v>9.0989548214800008E-6</v>
          </cell>
          <cell r="D48">
            <v>1.5687216611000001E-5</v>
          </cell>
          <cell r="E48">
            <v>2.55664999718E-5</v>
          </cell>
          <cell r="F48">
            <v>3.7851542856799999E-5</v>
          </cell>
          <cell r="G48">
            <v>4.0281604076499999E-5</v>
          </cell>
          <cell r="H48">
            <v>4.0632216563199997E-5</v>
          </cell>
          <cell r="I48">
            <v>3.8714037366299998E-5</v>
          </cell>
          <cell r="J48">
            <v>3.5125034934399998E-5</v>
          </cell>
          <cell r="K48">
            <v>2.8234222708400002E-5</v>
          </cell>
          <cell r="L48">
            <v>2.21819520256E-5</v>
          </cell>
          <cell r="M48">
            <v>2.1113348757799999E-5</v>
          </cell>
          <cell r="N48">
            <v>2.1138312041299998E-5</v>
          </cell>
          <cell r="O48">
            <v>3.31484280746E-5</v>
          </cell>
          <cell r="P48">
            <v>3.8316404334099998E-5</v>
          </cell>
          <cell r="Q48">
            <v>4.7278996689200001E-5</v>
          </cell>
          <cell r="R48">
            <v>5.93036510245E-5</v>
          </cell>
          <cell r="S48">
            <v>6.9420501091700004E-5</v>
          </cell>
          <cell r="T48">
            <v>8.39608072119E-5</v>
          </cell>
          <cell r="U48">
            <v>7.9623886038199997E-5</v>
          </cell>
          <cell r="V48">
            <v>7.39832640542E-5</v>
          </cell>
          <cell r="W48">
            <v>7.5808568612700005E-5</v>
          </cell>
          <cell r="X48">
            <v>6.2883359542199996E-5</v>
          </cell>
          <cell r="Y48">
            <v>4.9650637886000003E-5</v>
          </cell>
          <cell r="Z48">
            <v>3.8836719769399998E-5</v>
          </cell>
          <cell r="AA48">
            <v>6.1060317693700001E-6</v>
          </cell>
          <cell r="AB48">
            <v>4.2978965167900003E-5</v>
          </cell>
          <cell r="AC48">
            <v>4.1883873131700003E-5</v>
          </cell>
          <cell r="AD48">
            <v>5.5870452614899999E-5</v>
          </cell>
          <cell r="AE48">
            <v>8.5136534994900004E-5</v>
          </cell>
          <cell r="AF48">
            <v>1.1821857097E-4</v>
          </cell>
          <cell r="AG48">
            <v>1.1223666833E-4</v>
          </cell>
          <cell r="AH48">
            <v>9.8172383415399996E-5</v>
          </cell>
          <cell r="AI48">
            <v>8.7659209237099999E-5</v>
          </cell>
          <cell r="AJ48">
            <v>7.7362156498000007E-5</v>
          </cell>
          <cell r="AK48">
            <v>6.0099479563199998E-5</v>
          </cell>
          <cell r="AL48">
            <v>4.7078987063900002E-5</v>
          </cell>
          <cell r="AM48">
            <v>3.8137006248600003E-5</v>
          </cell>
          <cell r="AN48">
            <v>2.9906438120000001E-5</v>
          </cell>
          <cell r="AO48">
            <v>6.2699206946700001E-5</v>
          </cell>
          <cell r="AP48">
            <v>5.2824536315700002E-5</v>
          </cell>
          <cell r="AQ48">
            <v>6.7313345709500006E-5</v>
          </cell>
          <cell r="AR48">
            <v>1.06965826768E-4</v>
          </cell>
          <cell r="AS48">
            <v>1.4402500728499999E-4</v>
          </cell>
          <cell r="AT48">
            <v>1.3710800807800001E-4</v>
          </cell>
          <cell r="AU48">
            <v>1.1442964583500001E-4</v>
          </cell>
          <cell r="AV48">
            <v>1.00121375477E-4</v>
          </cell>
          <cell r="AW48">
            <v>9.4647865170600001E-5</v>
          </cell>
          <cell r="AX48">
            <v>8.2467198209000003E-5</v>
          </cell>
          <cell r="AY48">
            <v>6.9084665447100002E-5</v>
          </cell>
          <cell r="AZ48">
            <v>5.57905706127E-5</v>
          </cell>
          <cell r="BA48">
            <v>2.68297288433E-5</v>
          </cell>
        </row>
        <row r="49">
          <cell r="B49">
            <v>1.46068465171E-5</v>
          </cell>
          <cell r="C49">
            <v>9.8764298222600001E-6</v>
          </cell>
          <cell r="D49">
            <v>1.6691828475499999E-5</v>
          </cell>
          <cell r="E49">
            <v>2.9165156115399999E-5</v>
          </cell>
          <cell r="F49">
            <v>4.4966131088300001E-5</v>
          </cell>
          <cell r="G49">
            <v>5.1079537787000001E-5</v>
          </cell>
          <cell r="H49">
            <v>5.30740355886E-5</v>
          </cell>
          <cell r="I49">
            <v>5.1219945539399997E-5</v>
          </cell>
          <cell r="J49">
            <v>4.74128649314E-5</v>
          </cell>
          <cell r="K49">
            <v>4.0306906065199997E-5</v>
          </cell>
          <cell r="L49">
            <v>3.3495734676299997E-5</v>
          </cell>
          <cell r="M49">
            <v>3.25183925458E-5</v>
          </cell>
          <cell r="N49">
            <v>3.2528707753399999E-5</v>
          </cell>
          <cell r="O49">
            <v>2.3923455875999999E-5</v>
          </cell>
          <cell r="P49">
            <v>2.8444796750400001E-5</v>
          </cell>
          <cell r="Q49">
            <v>4.2780567287399998E-5</v>
          </cell>
          <cell r="R49">
            <v>5.86103900196E-5</v>
          </cell>
          <cell r="S49">
            <v>7.2583090190600003E-5</v>
          </cell>
          <cell r="T49">
            <v>9.61640385432E-5</v>
          </cell>
          <cell r="U49">
            <v>9.1809848522200001E-5</v>
          </cell>
          <cell r="V49">
            <v>8.7085451555599997E-5</v>
          </cell>
          <cell r="W49">
            <v>8.8625324863400001E-5</v>
          </cell>
          <cell r="X49">
            <v>7.4738000661299996E-5</v>
          </cell>
          <cell r="Y49">
            <v>5.9884574293700002E-5</v>
          </cell>
          <cell r="Z49">
            <v>4.8348659024399998E-5</v>
          </cell>
          <cell r="AA49">
            <v>1.0970692980900001E-5</v>
          </cell>
          <cell r="AB49">
            <v>3.2456989623199999E-5</v>
          </cell>
          <cell r="AC49">
            <v>3.2244471316400003E-5</v>
          </cell>
          <cell r="AD49">
            <v>4.5279442303300002E-5</v>
          </cell>
          <cell r="AE49">
            <v>7.4246931593799993E-5</v>
          </cell>
          <cell r="AF49">
            <v>1.1223666833E-4</v>
          </cell>
          <cell r="AG49">
            <v>1.20028832187E-4</v>
          </cell>
          <cell r="AH49">
            <v>1.06133817438E-4</v>
          </cell>
          <cell r="AI49">
            <v>9.6070879801099995E-5</v>
          </cell>
          <cell r="AJ49">
            <v>8.6176133853900006E-5</v>
          </cell>
          <cell r="AK49">
            <v>6.8166658297400001E-5</v>
          </cell>
          <cell r="AL49">
            <v>5.50334178855E-5</v>
          </cell>
          <cell r="AM49">
            <v>4.5720282564700001E-5</v>
          </cell>
          <cell r="AN49">
            <v>3.7448449888900003E-5</v>
          </cell>
          <cell r="AO49">
            <v>4.7557657696899999E-5</v>
          </cell>
          <cell r="AP49">
            <v>3.95153226691E-5</v>
          </cell>
          <cell r="AQ49">
            <v>5.9813304134400002E-5</v>
          </cell>
          <cell r="AR49">
            <v>1.04667109984E-4</v>
          </cell>
          <cell r="AS49">
            <v>1.51943402926E-4</v>
          </cell>
          <cell r="AT49">
            <v>1.53363289183E-4</v>
          </cell>
          <cell r="AU49">
            <v>1.3138165317399999E-4</v>
          </cell>
          <cell r="AV49">
            <v>1.1656297040000001E-4</v>
          </cell>
          <cell r="AW49">
            <v>1.11037979517E-4</v>
          </cell>
          <cell r="AX49">
            <v>9.8358988679000007E-5</v>
          </cell>
          <cell r="AY49">
            <v>8.3691662744599999E-5</v>
          </cell>
          <cell r="AZ49">
            <v>7.04644276893E-5</v>
          </cell>
          <cell r="BA49">
            <v>3.493600614E-5</v>
          </cell>
        </row>
        <row r="50">
          <cell r="B50">
            <v>1.5588574993400001E-5</v>
          </cell>
          <cell r="C50">
            <v>9.9559917163900003E-6</v>
          </cell>
          <cell r="D50">
            <v>1.3653833770600001E-5</v>
          </cell>
          <cell r="E50">
            <v>2.3806476190699999E-5</v>
          </cell>
          <cell r="F50">
            <v>3.6480274421400002E-5</v>
          </cell>
          <cell r="G50">
            <v>4.1016665384500002E-5</v>
          </cell>
          <cell r="H50">
            <v>4.2836444655800002E-5</v>
          </cell>
          <cell r="I50">
            <v>4.1873828730299998E-5</v>
          </cell>
          <cell r="J50">
            <v>3.9377257854299998E-5</v>
          </cell>
          <cell r="K50">
            <v>3.4530013361700001E-5</v>
          </cell>
          <cell r="L50">
            <v>2.99726329166E-5</v>
          </cell>
          <cell r="M50">
            <v>2.9888505585800001E-5</v>
          </cell>
          <cell r="N50">
            <v>2.98965691862E-5</v>
          </cell>
          <cell r="O50">
            <v>1.88235739375E-5</v>
          </cell>
          <cell r="P50">
            <v>2.09228389138E-5</v>
          </cell>
          <cell r="Q50">
            <v>3.04683562796E-5</v>
          </cell>
          <cell r="R50">
            <v>4.1269791996200001E-5</v>
          </cell>
          <cell r="S50">
            <v>5.3541044388800003E-5</v>
          </cell>
          <cell r="T50">
            <v>8.6166547505599995E-5</v>
          </cell>
          <cell r="U50">
            <v>8.3124141961199996E-5</v>
          </cell>
          <cell r="V50">
            <v>7.9327467015400006E-5</v>
          </cell>
          <cell r="W50">
            <v>8.2132667422900007E-5</v>
          </cell>
          <cell r="X50">
            <v>6.96456328735E-5</v>
          </cell>
          <cell r="Y50">
            <v>5.6588805928399999E-5</v>
          </cell>
          <cell r="Z50">
            <v>4.6089544436400001E-5</v>
          </cell>
          <cell r="AA50">
            <v>1.33528708316E-5</v>
          </cell>
          <cell r="AB50">
            <v>2.3305763180999999E-5</v>
          </cell>
          <cell r="AC50">
            <v>2.36956159808E-5</v>
          </cell>
          <cell r="AD50">
            <v>3.5630840181199999E-5</v>
          </cell>
          <cell r="AE50">
            <v>6.2919415305900007E-5</v>
          </cell>
          <cell r="AF50">
            <v>9.8172383415399996E-5</v>
          </cell>
          <cell r="AG50">
            <v>1.06133817438E-4</v>
          </cell>
          <cell r="AH50">
            <v>9.99080279017E-5</v>
          </cell>
          <cell r="AI50">
            <v>9.1888807383700002E-5</v>
          </cell>
          <cell r="AJ50">
            <v>8.3562168841700004E-5</v>
          </cell>
          <cell r="AK50">
            <v>6.6587066920800002E-5</v>
          </cell>
          <cell r="AL50">
            <v>5.3962584617000002E-5</v>
          </cell>
          <cell r="AM50">
            <v>4.6219978028600001E-5</v>
          </cell>
          <cell r="AN50">
            <v>3.9345793474000003E-5</v>
          </cell>
          <cell r="AO50">
            <v>3.8476356410100003E-5</v>
          </cell>
          <cell r="AP50">
            <v>3.1550437270099999E-5</v>
          </cell>
          <cell r="AQ50">
            <v>4.8483765994300002E-5</v>
          </cell>
          <cell r="AR50">
            <v>8.9468338765200006E-5</v>
          </cell>
          <cell r="AS50">
            <v>1.32799751735E-4</v>
          </cell>
          <cell r="AT50">
            <v>1.3496442451900001E-4</v>
          </cell>
          <cell r="AU50">
            <v>1.19264524693E-4</v>
          </cell>
          <cell r="AV50">
            <v>1.07215686376E-4</v>
          </cell>
          <cell r="AW50">
            <v>1.03115261982E-4</v>
          </cell>
          <cell r="AX50">
            <v>9.2534713129300002E-5</v>
          </cell>
          <cell r="AY50">
            <v>8.0513890080899996E-5</v>
          </cell>
          <cell r="AZ50">
            <v>6.8665921231900003E-5</v>
          </cell>
          <cell r="BA50">
            <v>3.6520948396200003E-5</v>
          </cell>
        </row>
        <row r="51">
          <cell r="B51">
            <v>1.45638661757E-5</v>
          </cell>
          <cell r="C51">
            <v>9.1663562427000002E-6</v>
          </cell>
          <cell r="D51">
            <v>1.15628223949E-5</v>
          </cell>
          <cell r="E51">
            <v>2.0575676981900001E-5</v>
          </cell>
          <cell r="F51">
            <v>3.14034293584E-5</v>
          </cell>
          <cell r="G51">
            <v>3.4020405880300001E-5</v>
          </cell>
          <cell r="H51">
            <v>3.6183225481000003E-5</v>
          </cell>
          <cell r="I51">
            <v>3.5640430680500002E-5</v>
          </cell>
          <cell r="J51">
            <v>3.38096726312E-5</v>
          </cell>
          <cell r="K51">
            <v>2.98370129717E-5</v>
          </cell>
          <cell r="L51">
            <v>2.6286345468600001E-5</v>
          </cell>
          <cell r="M51">
            <v>2.6543229836500001E-5</v>
          </cell>
          <cell r="N51">
            <v>2.65473030987E-5</v>
          </cell>
          <cell r="O51">
            <v>1.5300014525799999E-5</v>
          </cell>
          <cell r="P51">
            <v>1.6826745710600001E-5</v>
          </cell>
          <cell r="Q51">
            <v>2.4011995718E-5</v>
          </cell>
          <cell r="R51">
            <v>3.2486574060800002E-5</v>
          </cell>
          <cell r="S51">
            <v>4.2734490070600001E-5</v>
          </cell>
          <cell r="T51">
            <v>7.9767934964700005E-5</v>
          </cell>
          <cell r="U51">
            <v>7.6894297860800003E-5</v>
          </cell>
          <cell r="V51">
            <v>7.3923105473399996E-5</v>
          </cell>
          <cell r="W51">
            <v>7.60815839341E-5</v>
          </cell>
          <cell r="X51">
            <v>6.5050724879400003E-5</v>
          </cell>
          <cell r="Y51">
            <v>5.3729789655100003E-5</v>
          </cell>
          <cell r="Z51">
            <v>4.4056113894799997E-5</v>
          </cell>
          <cell r="AA51">
            <v>1.35536588033E-5</v>
          </cell>
          <cell r="AB51">
            <v>1.8299914892500001E-5</v>
          </cell>
          <cell r="AC51">
            <v>1.85108837859E-5</v>
          </cell>
          <cell r="AD51">
            <v>2.9517943392899999E-5</v>
          </cell>
          <cell r="AE51">
            <v>5.5035871668400001E-5</v>
          </cell>
          <cell r="AF51">
            <v>8.7659209237099999E-5</v>
          </cell>
          <cell r="AG51">
            <v>9.6070879801099995E-5</v>
          </cell>
          <cell r="AH51">
            <v>9.1888807383700002E-5</v>
          </cell>
          <cell r="AI51">
            <v>8.64400637488E-5</v>
          </cell>
          <cell r="AJ51">
            <v>7.9570406797700003E-5</v>
          </cell>
          <cell r="AK51">
            <v>6.4399415104000006E-5</v>
          </cell>
          <cell r="AL51">
            <v>5.34350266372E-5</v>
          </cell>
          <cell r="AM51">
            <v>4.6748634503099998E-5</v>
          </cell>
          <cell r="AN51">
            <v>4.0492792646699997E-5</v>
          </cell>
          <cell r="AO51">
            <v>3.1629735871199999E-5</v>
          </cell>
          <cell r="AP51">
            <v>2.56035669065E-5</v>
          </cell>
          <cell r="AQ51">
            <v>4.1670746692799997E-5</v>
          </cell>
          <cell r="AR51">
            <v>7.9574688668699995E-5</v>
          </cell>
          <cell r="AS51">
            <v>1.20337151581E-4</v>
          </cell>
          <cell r="AT51">
            <v>1.2282373504900001E-4</v>
          </cell>
          <cell r="AU51">
            <v>1.10511546002E-4</v>
          </cell>
          <cell r="AV51">
            <v>9.9950823331399996E-5</v>
          </cell>
          <cell r="AW51">
            <v>9.6678047556799995E-5</v>
          </cell>
          <cell r="AX51">
            <v>8.7341557113299994E-5</v>
          </cell>
          <cell r="AY51">
            <v>7.6762118407900002E-5</v>
          </cell>
          <cell r="AZ51">
            <v>6.5682367093299998E-5</v>
          </cell>
          <cell r="BA51">
            <v>3.5511146348300001E-5</v>
          </cell>
        </row>
        <row r="52">
          <cell r="B52">
            <v>1.2811028484699999E-5</v>
          </cell>
          <cell r="C52">
            <v>7.9569004178999997E-6</v>
          </cell>
          <cell r="D52">
            <v>1.02185193321E-5</v>
          </cell>
          <cell r="E52">
            <v>1.77445102024E-5</v>
          </cell>
          <cell r="F52">
            <v>2.7210295686300001E-5</v>
          </cell>
          <cell r="G52">
            <v>2.8343012870500001E-5</v>
          </cell>
          <cell r="H52">
            <v>3.0487552665599999E-5</v>
          </cell>
          <cell r="I52">
            <v>2.99694114366E-5</v>
          </cell>
          <cell r="J52">
            <v>2.8810187440100002E-5</v>
          </cell>
          <cell r="K52">
            <v>2.59423923457E-5</v>
          </cell>
          <cell r="L52">
            <v>2.3270069062500001E-5</v>
          </cell>
          <cell r="M52">
            <v>2.3729835859099999E-5</v>
          </cell>
          <cell r="N52">
            <v>2.37334565577E-5</v>
          </cell>
          <cell r="O52">
            <v>9.2797476230999998E-6</v>
          </cell>
          <cell r="P52">
            <v>1.0782898440100001E-5</v>
          </cell>
          <cell r="Q52">
            <v>1.81204910989E-5</v>
          </cell>
          <cell r="R52">
            <v>2.6615778818599999E-5</v>
          </cell>
          <cell r="S52">
            <v>3.5583242402800003E-5</v>
          </cell>
          <cell r="T52">
            <v>7.5356371454799999E-5</v>
          </cell>
          <cell r="U52">
            <v>7.3954669063200002E-5</v>
          </cell>
          <cell r="V52">
            <v>7.1831284560099995E-5</v>
          </cell>
          <cell r="W52">
            <v>7.5143616971100005E-5</v>
          </cell>
          <cell r="X52">
            <v>6.3448550867400001E-5</v>
          </cell>
          <cell r="Y52">
            <v>5.1595171213499998E-5</v>
          </cell>
          <cell r="Z52">
            <v>4.2131459900400003E-5</v>
          </cell>
          <cell r="AA52">
            <v>1.37363914975E-5</v>
          </cell>
          <cell r="AB52">
            <v>1.1572326801E-5</v>
          </cell>
          <cell r="AC52">
            <v>1.14713501406E-5</v>
          </cell>
          <cell r="AD52">
            <v>2.1615592468399999E-5</v>
          </cell>
          <cell r="AE52">
            <v>4.6288430220599998E-5</v>
          </cell>
          <cell r="AF52">
            <v>7.7362156498000007E-5</v>
          </cell>
          <cell r="AG52">
            <v>8.6176133853900006E-5</v>
          </cell>
          <cell r="AH52">
            <v>8.3562168841700004E-5</v>
          </cell>
          <cell r="AI52">
            <v>7.9570406797700003E-5</v>
          </cell>
          <cell r="AJ52">
            <v>7.5068018228900005E-5</v>
          </cell>
          <cell r="AK52">
            <v>6.13782084778E-5</v>
          </cell>
          <cell r="AL52">
            <v>5.1878975965400002E-5</v>
          </cell>
          <cell r="AM52">
            <v>4.6197773674599997E-5</v>
          </cell>
          <cell r="AN52">
            <v>4.0656863973400003E-5</v>
          </cell>
          <cell r="AO52">
            <v>2.6489203767599999E-5</v>
          </cell>
          <cell r="AP52">
            <v>2.10572982424E-5</v>
          </cell>
          <cell r="AQ52">
            <v>3.7354230412200003E-5</v>
          </cell>
          <cell r="AR52">
            <v>7.3408424153099998E-5</v>
          </cell>
          <cell r="AS52">
            <v>1.11798911747E-4</v>
          </cell>
          <cell r="AT52">
            <v>1.14934284203E-4</v>
          </cell>
          <cell r="AU52">
            <v>1.04597078288E-4</v>
          </cell>
          <cell r="AV52">
            <v>9.50719199472E-5</v>
          </cell>
          <cell r="AW52">
            <v>9.2277177746700006E-5</v>
          </cell>
          <cell r="AX52">
            <v>8.4078475400399999E-5</v>
          </cell>
          <cell r="AY52">
            <v>7.4032923516899996E-5</v>
          </cell>
          <cell r="AZ52">
            <v>6.3944294435300004E-5</v>
          </cell>
          <cell r="BA52">
            <v>3.50008838508E-5</v>
          </cell>
        </row>
        <row r="53">
          <cell r="B53">
            <v>8.8289073278999999E-6</v>
          </cell>
          <cell r="C53">
            <v>4.9061473385699997E-6</v>
          </cell>
          <cell r="D53">
            <v>7.1841682503599996E-6</v>
          </cell>
          <cell r="E53">
            <v>1.30492863873E-5</v>
          </cell>
          <cell r="F53">
            <v>2.1293373849700001E-5</v>
          </cell>
          <cell r="G53">
            <v>2.22878382438E-5</v>
          </cell>
          <cell r="H53">
            <v>2.3920752676499999E-5</v>
          </cell>
          <cell r="I53">
            <v>2.39413716758E-5</v>
          </cell>
          <cell r="J53">
            <v>2.3123394928299999E-5</v>
          </cell>
          <cell r="K53">
            <v>2.0393709045899999E-5</v>
          </cell>
          <cell r="L53">
            <v>1.8736534798099998E-5</v>
          </cell>
          <cell r="M53">
            <v>1.9691032975299999E-5</v>
          </cell>
          <cell r="N53">
            <v>1.9695562452500001E-5</v>
          </cell>
          <cell r="O53">
            <v>7.7567481416400001E-6</v>
          </cell>
          <cell r="P53">
            <v>9.7051639922500006E-6</v>
          </cell>
          <cell r="Q53">
            <v>1.52471982234E-5</v>
          </cell>
          <cell r="R53">
            <v>2.2163851990499999E-5</v>
          </cell>
          <cell r="S53">
            <v>2.8861840118499999E-5</v>
          </cell>
          <cell r="T53">
            <v>6.1328344745599994E-5</v>
          </cell>
          <cell r="U53">
            <v>6.0813118062100002E-5</v>
          </cell>
          <cell r="V53">
            <v>5.7063059023200002E-5</v>
          </cell>
          <cell r="W53">
            <v>6.2956721472999993E-5</v>
          </cell>
          <cell r="X53">
            <v>5.3864351045799998E-5</v>
          </cell>
          <cell r="Y53">
            <v>4.5199063487900001E-5</v>
          </cell>
          <cell r="Z53">
            <v>3.6733940269600003E-5</v>
          </cell>
          <cell r="AA53">
            <v>1.27287375103E-5</v>
          </cell>
          <cell r="AB53">
            <v>5.9481604228800002E-6</v>
          </cell>
          <cell r="AC53">
            <v>6.4929539264600002E-6</v>
          </cell>
          <cell r="AD53">
            <v>1.50192314762E-5</v>
          </cell>
          <cell r="AE53">
            <v>3.4972091290600001E-5</v>
          </cell>
          <cell r="AF53">
            <v>6.0099479563199998E-5</v>
          </cell>
          <cell r="AG53">
            <v>6.8166658297400001E-5</v>
          </cell>
          <cell r="AH53">
            <v>6.6587066920800002E-5</v>
          </cell>
          <cell r="AI53">
            <v>6.4399415104000006E-5</v>
          </cell>
          <cell r="AJ53">
            <v>6.13782084778E-5</v>
          </cell>
          <cell r="AK53">
            <v>5.5747845585199998E-5</v>
          </cell>
          <cell r="AL53">
            <v>4.8988656977899999E-5</v>
          </cell>
          <cell r="AM53">
            <v>4.4513985960300002E-5</v>
          </cell>
          <cell r="AN53">
            <v>3.9918051050800001E-5</v>
          </cell>
          <cell r="AO53">
            <v>1.58060497765E-5</v>
          </cell>
          <cell r="AP53">
            <v>1.2355572719600001E-5</v>
          </cell>
          <cell r="AQ53">
            <v>2.4929807207500001E-5</v>
          </cell>
          <cell r="AR53">
            <v>5.3271461191799999E-5</v>
          </cell>
          <cell r="AS53">
            <v>8.4678690206500004E-5</v>
          </cell>
          <cell r="AT53">
            <v>9.2216628101799995E-5</v>
          </cell>
          <cell r="AU53">
            <v>8.50185559195E-5</v>
          </cell>
          <cell r="AV53">
            <v>7.8352276333099996E-5</v>
          </cell>
          <cell r="AW53">
            <v>7.7477248735099998E-5</v>
          </cell>
          <cell r="AX53">
            <v>7.1202298460599998E-5</v>
          </cell>
          <cell r="AY53">
            <v>6.4939428057899994E-5</v>
          </cell>
          <cell r="AZ53">
            <v>5.6301783512100003E-5</v>
          </cell>
          <cell r="BA53">
            <v>3.2742626116500002E-5</v>
          </cell>
        </row>
        <row r="54">
          <cell r="B54">
            <v>7.1159294551900002E-6</v>
          </cell>
          <cell r="C54">
            <v>3.7336420212199999E-6</v>
          </cell>
          <cell r="D54">
            <v>4.7133772597899999E-6</v>
          </cell>
          <cell r="E54">
            <v>9.2605777693700001E-6</v>
          </cell>
          <cell r="F54">
            <v>1.5963073112000001E-5</v>
          </cell>
          <cell r="G54">
            <v>1.4182319503000001E-5</v>
          </cell>
          <cell r="H54">
            <v>1.6100383114999999E-5</v>
          </cell>
          <cell r="I54">
            <v>1.6464843057699999E-5</v>
          </cell>
          <cell r="J54">
            <v>1.64531783289E-5</v>
          </cell>
          <cell r="K54">
            <v>1.4981896902799999E-5</v>
          </cell>
          <cell r="L54">
            <v>1.4541545283500001E-5</v>
          </cell>
          <cell r="M54">
            <v>1.5449104999000001E-5</v>
          </cell>
          <cell r="N54">
            <v>1.54452435585E-5</v>
          </cell>
          <cell r="O54">
            <v>6.3634074883700001E-6</v>
          </cell>
          <cell r="P54">
            <v>7.2523536801700003E-6</v>
          </cell>
          <cell r="Q54">
            <v>1.1330104154399999E-5</v>
          </cell>
          <cell r="R54">
            <v>1.6346672922800001E-5</v>
          </cell>
          <cell r="S54">
            <v>2.1417961688900001E-5</v>
          </cell>
          <cell r="T54">
            <v>5.1851230730199997E-5</v>
          </cell>
          <cell r="U54">
            <v>5.1075718416199998E-5</v>
          </cell>
          <cell r="V54">
            <v>4.7662807264999997E-5</v>
          </cell>
          <cell r="W54">
            <v>5.2773326958799998E-5</v>
          </cell>
          <cell r="X54">
            <v>4.60560977815E-5</v>
          </cell>
          <cell r="Y54">
            <v>4.07158047435E-5</v>
          </cell>
          <cell r="Z54">
            <v>3.3049675365399999E-5</v>
          </cell>
          <cell r="AA54">
            <v>1.2912227409E-5</v>
          </cell>
          <cell r="AB54">
            <v>3.3361777604E-6</v>
          </cell>
          <cell r="AC54">
            <v>3.4693378635200001E-6</v>
          </cell>
          <cell r="AD54">
            <v>1.04912695775E-5</v>
          </cell>
          <cell r="AE54">
            <v>2.6378753569600001E-5</v>
          </cell>
          <cell r="AF54">
            <v>4.7078987063900002E-5</v>
          </cell>
          <cell r="AG54">
            <v>5.50334178855E-5</v>
          </cell>
          <cell r="AH54">
            <v>5.3962584617000002E-5</v>
          </cell>
          <cell r="AI54">
            <v>5.34350266372E-5</v>
          </cell>
          <cell r="AJ54">
            <v>5.1878975965400002E-5</v>
          </cell>
          <cell r="AK54">
            <v>4.8988656977899999E-5</v>
          </cell>
          <cell r="AL54">
            <v>4.7809279162600001E-5</v>
          </cell>
          <cell r="AM54">
            <v>4.4529690121100003E-5</v>
          </cell>
          <cell r="AN54">
            <v>4.0322226738300001E-5</v>
          </cell>
          <cell r="AO54">
            <v>1.2804169444000001E-5</v>
          </cell>
          <cell r="AP54">
            <v>1.1142506714700001E-5</v>
          </cell>
          <cell r="AQ54">
            <v>2.1672358806300001E-5</v>
          </cell>
          <cell r="AR54">
            <v>4.4983724800200001E-5</v>
          </cell>
          <cell r="AS54">
            <v>7.2526459503500005E-5</v>
          </cell>
          <cell r="AT54">
            <v>7.8797155202500006E-5</v>
          </cell>
          <cell r="AU54">
            <v>7.3076715056599994E-5</v>
          </cell>
          <cell r="AV54">
            <v>6.7715274798899996E-5</v>
          </cell>
          <cell r="AW54">
            <v>6.7124701973399998E-5</v>
          </cell>
          <cell r="AX54">
            <v>6.3273168815299998E-5</v>
          </cell>
          <cell r="AY54">
            <v>5.9139431253899999E-5</v>
          </cell>
          <cell r="AZ54">
            <v>5.1856194864800002E-5</v>
          </cell>
          <cell r="BA54">
            <v>3.2400517528699997E-5</v>
          </cell>
        </row>
        <row r="55">
          <cell r="B55">
            <v>7.4668171180899997E-6</v>
          </cell>
          <cell r="C55">
            <v>3.8689219801400002E-6</v>
          </cell>
          <cell r="D55">
            <v>2.75385948066E-6</v>
          </cell>
          <cell r="E55">
            <v>5.9050623224299996E-6</v>
          </cell>
          <cell r="F55">
            <v>1.0806357004999999E-5</v>
          </cell>
          <cell r="G55">
            <v>7.6418768379699995E-6</v>
          </cell>
          <cell r="H55">
            <v>1.03003860756E-5</v>
          </cell>
          <cell r="I55">
            <v>1.11040716046E-5</v>
          </cell>
          <cell r="J55">
            <v>1.17426390434E-5</v>
          </cell>
          <cell r="K55">
            <v>1.16447809871E-5</v>
          </cell>
          <cell r="L55">
            <v>1.24779625904E-5</v>
          </cell>
          <cell r="M55">
            <v>1.34968529103E-5</v>
          </cell>
          <cell r="N55">
            <v>1.3485983476100001E-5</v>
          </cell>
          <cell r="O55">
            <v>5.55522710975E-6</v>
          </cell>
          <cell r="P55">
            <v>5.1931629687899997E-6</v>
          </cell>
          <cell r="Q55">
            <v>7.9417772495500004E-6</v>
          </cell>
          <cell r="R55">
            <v>1.03693147419E-5</v>
          </cell>
          <cell r="S55">
            <v>1.49323221937E-5</v>
          </cell>
          <cell r="T55">
            <v>4.3973509385899998E-5</v>
          </cell>
          <cell r="U55">
            <v>4.3631776293600002E-5</v>
          </cell>
          <cell r="V55">
            <v>4.18167589966E-5</v>
          </cell>
          <cell r="W55">
            <v>4.6428915527599997E-5</v>
          </cell>
          <cell r="X55">
            <v>4.0663300446099999E-5</v>
          </cell>
          <cell r="Y55">
            <v>3.68284839139E-5</v>
          </cell>
          <cell r="Z55">
            <v>3.0060516930899999E-5</v>
          </cell>
          <cell r="AA55">
            <v>1.2703470256300001E-5</v>
          </cell>
          <cell r="AB55">
            <v>6.9129015387600001E-7</v>
          </cell>
          <cell r="AC55">
            <v>8.5701279430899999E-7</v>
          </cell>
          <cell r="AD55">
            <v>6.6754451984500001E-6</v>
          </cell>
          <cell r="AE55">
            <v>2.01106161956E-5</v>
          </cell>
          <cell r="AF55">
            <v>3.8137006248600003E-5</v>
          </cell>
          <cell r="AG55">
            <v>4.5720282564700001E-5</v>
          </cell>
          <cell r="AH55">
            <v>4.6219978028600001E-5</v>
          </cell>
          <cell r="AI55">
            <v>4.6748634503099998E-5</v>
          </cell>
          <cell r="AJ55">
            <v>4.6197773674599997E-5</v>
          </cell>
          <cell r="AK55">
            <v>4.4513985960300002E-5</v>
          </cell>
          <cell r="AL55">
            <v>4.4529690121100003E-5</v>
          </cell>
          <cell r="AM55">
            <v>4.3645466550700003E-5</v>
          </cell>
          <cell r="AN55">
            <v>4.04600421021E-5</v>
          </cell>
          <cell r="AO55">
            <v>1.18011271787E-5</v>
          </cell>
          <cell r="AP55">
            <v>1.00524329626E-5</v>
          </cell>
          <cell r="AQ55">
            <v>1.87714471199E-5</v>
          </cell>
          <cell r="AR55">
            <v>3.90052833693E-5</v>
          </cell>
          <cell r="AS55">
            <v>6.3325103999999999E-5</v>
          </cell>
          <cell r="AT55">
            <v>6.7354653943499997E-5</v>
          </cell>
          <cell r="AU55">
            <v>6.3767576670000002E-5</v>
          </cell>
          <cell r="AV55">
            <v>6.0185956273000002E-5</v>
          </cell>
          <cell r="AW55">
            <v>6.0125750223299999E-5</v>
          </cell>
          <cell r="AX55">
            <v>5.7187157849300003E-5</v>
          </cell>
          <cell r="AY55">
            <v>5.4506058892699998E-5</v>
          </cell>
          <cell r="AZ55">
            <v>4.7598366285400001E-5</v>
          </cell>
          <cell r="BA55">
            <v>3.1150582877099998E-5</v>
          </cell>
        </row>
        <row r="56">
          <cell r="B56">
            <v>5.9255297749099998E-6</v>
          </cell>
          <cell r="C56">
            <v>2.2476156447500001E-6</v>
          </cell>
          <cell r="D56">
            <v>9.0221427466400003E-8</v>
          </cell>
          <cell r="E56">
            <v>1.9288671473099999E-6</v>
          </cell>
          <cell r="F56">
            <v>5.9473981882099996E-6</v>
          </cell>
          <cell r="G56">
            <v>4.4514734447000002E-6</v>
          </cell>
          <cell r="H56">
            <v>6.11426826314E-6</v>
          </cell>
          <cell r="I56">
            <v>7.1874005901099997E-6</v>
          </cell>
          <cell r="J56">
            <v>8.2309177979599995E-6</v>
          </cell>
          <cell r="K56">
            <v>9.3661547205699992E-6</v>
          </cell>
          <cell r="L56">
            <v>1.10734897042E-5</v>
          </cell>
          <cell r="M56">
            <v>1.2132168641000001E-5</v>
          </cell>
          <cell r="N56">
            <v>1.2126623772799999E-5</v>
          </cell>
          <cell r="O56">
            <v>3.24092558373E-6</v>
          </cell>
          <cell r="P56">
            <v>2.6326160301799999E-6</v>
          </cell>
          <cell r="Q56">
            <v>4.3784195146999996E-6</v>
          </cell>
          <cell r="R56">
            <v>5.1193385830699998E-6</v>
          </cell>
          <cell r="S56">
            <v>8.6372075469599993E-6</v>
          </cell>
          <cell r="T56">
            <v>3.4228923149300002E-5</v>
          </cell>
          <cell r="U56">
            <v>3.62030772564E-5</v>
          </cell>
          <cell r="V56">
            <v>3.8452059238299999E-5</v>
          </cell>
          <cell r="W56">
            <v>4.2701614187800001E-5</v>
          </cell>
          <cell r="X56">
            <v>3.5993490511700003E-5</v>
          </cell>
          <cell r="Y56">
            <v>3.10175508388E-5</v>
          </cell>
          <cell r="Z56">
            <v>2.57693204308E-5</v>
          </cell>
          <cell r="AA56">
            <v>1.37387675572E-5</v>
          </cell>
          <cell r="AB56">
            <v>-4.9914983215700004E-7</v>
          </cell>
          <cell r="AC56">
            <v>-1.10337565208E-6</v>
          </cell>
          <cell r="AD56">
            <v>3.42737614271E-6</v>
          </cell>
          <cell r="AE56">
            <v>1.45635172005E-5</v>
          </cell>
          <cell r="AF56">
            <v>2.9906438120000001E-5</v>
          </cell>
          <cell r="AG56">
            <v>3.7448449888900003E-5</v>
          </cell>
          <cell r="AH56">
            <v>3.9345793474000003E-5</v>
          </cell>
          <cell r="AI56">
            <v>4.0492792646699997E-5</v>
          </cell>
          <cell r="AJ56">
            <v>4.0656863973400003E-5</v>
          </cell>
          <cell r="AK56">
            <v>3.9918051050800001E-5</v>
          </cell>
          <cell r="AL56">
            <v>4.0322226738300001E-5</v>
          </cell>
          <cell r="AM56">
            <v>4.04600421021E-5</v>
          </cell>
          <cell r="AN56">
            <v>4.2569959593800002E-5</v>
          </cell>
          <cell r="AO56">
            <v>3.9650447458400002E-6</v>
          </cell>
          <cell r="AP56">
            <v>4.7968781323499996E-7</v>
          </cell>
          <cell r="AQ56">
            <v>9.9384691363300003E-6</v>
          </cell>
          <cell r="AR56">
            <v>2.72599825837E-5</v>
          </cell>
          <cell r="AS56">
            <v>4.7974000924999997E-5</v>
          </cell>
          <cell r="AT56">
            <v>5.3756993561999999E-5</v>
          </cell>
          <cell r="AU56">
            <v>5.2355484980300002E-5</v>
          </cell>
          <cell r="AV56">
            <v>5.0949074329199997E-5</v>
          </cell>
          <cell r="AW56">
            <v>5.1208577755100003E-5</v>
          </cell>
          <cell r="AX56">
            <v>4.9516323956300003E-5</v>
          </cell>
          <cell r="AY56">
            <v>4.7719805229399999E-5</v>
          </cell>
          <cell r="AZ56">
            <v>4.2145251236499999E-5</v>
          </cell>
          <cell r="BA56">
            <v>2.94685999115E-5</v>
          </cell>
        </row>
        <row r="57">
          <cell r="B57">
            <v>5.8343404447099997E-5</v>
          </cell>
          <cell r="C57">
            <v>6.0903637462600002E-5</v>
          </cell>
          <cell r="D57">
            <v>6.3026673123500003E-5</v>
          </cell>
          <cell r="E57">
            <v>5.5243748279700002E-5</v>
          </cell>
          <cell r="F57">
            <v>5.10433635649E-5</v>
          </cell>
          <cell r="G57">
            <v>1.3581197546299999E-5</v>
          </cell>
          <cell r="H57">
            <v>1.3708734432499999E-5</v>
          </cell>
          <cell r="I57">
            <v>1.4833569580600001E-5</v>
          </cell>
          <cell r="J57">
            <v>9.2664216140500001E-6</v>
          </cell>
          <cell r="K57">
            <v>2.92274847235E-6</v>
          </cell>
          <cell r="L57">
            <v>-8.0231669131999996E-7</v>
          </cell>
          <cell r="M57">
            <v>-6.4646853649499999E-6</v>
          </cell>
          <cell r="N57">
            <v>-6.4891739133999996E-6</v>
          </cell>
          <cell r="O57">
            <v>1.3393810424799999E-4</v>
          </cell>
          <cell r="P57">
            <v>1.09639936847E-4</v>
          </cell>
          <cell r="Q57">
            <v>8.2696267420100003E-5</v>
          </cell>
          <cell r="R57">
            <v>7.2100459053199998E-5</v>
          </cell>
          <cell r="S57">
            <v>7.1317263300199997E-5</v>
          </cell>
          <cell r="T57">
            <v>5.4289865795799998E-5</v>
          </cell>
          <cell r="U57">
            <v>3.2510225531899998E-5</v>
          </cell>
          <cell r="V57">
            <v>1.6213503584800002E-5</v>
          </cell>
          <cell r="W57">
            <v>5.2185734311899996E-7</v>
          </cell>
          <cell r="X57">
            <v>-1.9571950595400001E-6</v>
          </cell>
          <cell r="Y57">
            <v>5.7507481712400002E-6</v>
          </cell>
          <cell r="Z57">
            <v>2.3458912601599999E-7</v>
          </cell>
          <cell r="AA57">
            <v>-7.3435207843700002E-6</v>
          </cell>
          <cell r="AB57">
            <v>1.5502107693899999E-4</v>
          </cell>
          <cell r="AC57">
            <v>1.1369867608E-4</v>
          </cell>
          <cell r="AD57">
            <v>7.9067254056800005E-5</v>
          </cell>
          <cell r="AE57">
            <v>6.9522758943000001E-5</v>
          </cell>
          <cell r="AF57">
            <v>6.2699206946700001E-5</v>
          </cell>
          <cell r="AG57">
            <v>4.7557657696899999E-5</v>
          </cell>
          <cell r="AH57">
            <v>3.8476356410100003E-5</v>
          </cell>
          <cell r="AI57">
            <v>3.1629735871199999E-5</v>
          </cell>
          <cell r="AJ57">
            <v>2.6489203767599999E-5</v>
          </cell>
          <cell r="AK57">
            <v>1.58060497765E-5</v>
          </cell>
          <cell r="AL57">
            <v>1.2804169444000001E-5</v>
          </cell>
          <cell r="AM57">
            <v>1.18011271787E-5</v>
          </cell>
          <cell r="AN57">
            <v>3.9650447458400002E-6</v>
          </cell>
          <cell r="AO57">
            <v>5.7868539229499999E-4</v>
          </cell>
          <cell r="AP57">
            <v>3.6032119238399999E-4</v>
          </cell>
          <cell r="AQ57">
            <v>1.96190449799E-4</v>
          </cell>
          <cell r="AR57">
            <v>1.6755050808400001E-4</v>
          </cell>
          <cell r="AS57">
            <v>1.4384245149300001E-4</v>
          </cell>
          <cell r="AT57">
            <v>7.8967346107999999E-5</v>
          </cell>
          <cell r="AU57">
            <v>6.1037960534199995E-5</v>
          </cell>
          <cell r="AV57">
            <v>4.6381017395799999E-5</v>
          </cell>
          <cell r="AW57">
            <v>4.0229897511499999E-5</v>
          </cell>
          <cell r="AX57">
            <v>3.3790571787300003E-5</v>
          </cell>
          <cell r="AY57">
            <v>2.93514800458E-5</v>
          </cell>
          <cell r="AZ57">
            <v>2.2934523204200001E-5</v>
          </cell>
          <cell r="BA57">
            <v>1.07919004426E-5</v>
          </cell>
        </row>
        <row r="58">
          <cell r="B58">
            <v>4.03263048657E-5</v>
          </cell>
          <cell r="C58">
            <v>5.21191303348E-5</v>
          </cell>
          <cell r="D58">
            <v>5.9282169262900001E-5</v>
          </cell>
          <cell r="E58">
            <v>6.3660772613399999E-5</v>
          </cell>
          <cell r="F58">
            <v>6.2881458726800005E-5</v>
          </cell>
          <cell r="G58">
            <v>3.2251533674600002E-5</v>
          </cell>
          <cell r="H58">
            <v>3.0788258704999999E-5</v>
          </cell>
          <cell r="I58">
            <v>2.8994212775899998E-5</v>
          </cell>
          <cell r="J58">
            <v>2.26477386295E-5</v>
          </cell>
          <cell r="K58">
            <v>1.2593863824299999E-5</v>
          </cell>
          <cell r="L58">
            <v>3.3993666591199999E-6</v>
          </cell>
          <cell r="M58">
            <v>4.8580215009300002E-7</v>
          </cell>
          <cell r="N58">
            <v>4.89851396328E-7</v>
          </cell>
          <cell r="O58">
            <v>9.2109266182300006E-5</v>
          </cell>
          <cell r="P58">
            <v>9.0830873565599994E-5</v>
          </cell>
          <cell r="Q58">
            <v>8.8061078133800004E-5</v>
          </cell>
          <cell r="R58">
            <v>8.5262747908700003E-5</v>
          </cell>
          <cell r="S58">
            <v>9.0602566407999995E-5</v>
          </cell>
          <cell r="T58">
            <v>5.4036707477599998E-5</v>
          </cell>
          <cell r="U58">
            <v>3.1576830548899997E-5</v>
          </cell>
          <cell r="V58">
            <v>1.46738211477E-5</v>
          </cell>
          <cell r="W58">
            <v>9.3236702113600003E-8</v>
          </cell>
          <cell r="X58">
            <v>-1.4669432601499999E-6</v>
          </cell>
          <cell r="Y58">
            <v>4.9584485891800002E-6</v>
          </cell>
          <cell r="Z58">
            <v>-2.35771490964E-6</v>
          </cell>
          <cell r="AA58">
            <v>-1.5785256340600001E-5</v>
          </cell>
          <cell r="AB58">
            <v>9.8285854678100006E-5</v>
          </cell>
          <cell r="AC58">
            <v>8.4937574191699995E-5</v>
          </cell>
          <cell r="AD58">
            <v>6.5978765960100004E-5</v>
          </cell>
          <cell r="AE58">
            <v>5.8055806023499998E-5</v>
          </cell>
          <cell r="AF58">
            <v>5.2824536315700002E-5</v>
          </cell>
          <cell r="AG58">
            <v>3.95153226691E-5</v>
          </cell>
          <cell r="AH58">
            <v>3.1550437270099999E-5</v>
          </cell>
          <cell r="AI58">
            <v>2.56035669065E-5</v>
          </cell>
          <cell r="AJ58">
            <v>2.10572982424E-5</v>
          </cell>
          <cell r="AK58">
            <v>1.2355572719600001E-5</v>
          </cell>
          <cell r="AL58">
            <v>1.1142506714700001E-5</v>
          </cell>
          <cell r="AM58">
            <v>1.00524329626E-5</v>
          </cell>
          <cell r="AN58">
            <v>4.7968781323499996E-7</v>
          </cell>
          <cell r="AO58">
            <v>3.6032119238399999E-4</v>
          </cell>
          <cell r="AP58">
            <v>3.0343577799800002E-4</v>
          </cell>
          <cell r="AQ58">
            <v>2.0083806470899999E-4</v>
          </cell>
          <cell r="AR58">
            <v>1.7422497606499999E-4</v>
          </cell>
          <cell r="AS58">
            <v>1.51852964832E-4</v>
          </cell>
          <cell r="AT58">
            <v>8.0019653810400006E-5</v>
          </cell>
          <cell r="AU58">
            <v>6.1520737084899999E-5</v>
          </cell>
          <cell r="AV58">
            <v>4.8768265231300001E-5</v>
          </cell>
          <cell r="AW58">
            <v>3.94804442311E-5</v>
          </cell>
          <cell r="AX58">
            <v>3.1850396457000003E-5</v>
          </cell>
          <cell r="AY58">
            <v>2.42132503513E-5</v>
          </cell>
          <cell r="AZ58">
            <v>1.60408163622E-5</v>
          </cell>
          <cell r="BA58">
            <v>9.2563493850100006E-6</v>
          </cell>
        </row>
        <row r="59">
          <cell r="B59">
            <v>2.4713158530900001E-5</v>
          </cell>
          <cell r="C59">
            <v>3.7515080441599998E-5</v>
          </cell>
          <cell r="D59">
            <v>5.22382056281E-5</v>
          </cell>
          <cell r="E59">
            <v>6.2479430419899994E-5</v>
          </cell>
          <cell r="F59">
            <v>6.8878818073600005E-5</v>
          </cell>
          <cell r="G59">
            <v>4.8602925398000003E-5</v>
          </cell>
          <cell r="H59">
            <v>4.6959324816599997E-5</v>
          </cell>
          <cell r="I59">
            <v>4.47383435271E-5</v>
          </cell>
          <cell r="J59">
            <v>3.88103453648E-5</v>
          </cell>
          <cell r="K59">
            <v>2.70831114027E-5</v>
          </cell>
          <cell r="L59">
            <v>1.60413780375E-5</v>
          </cell>
          <cell r="M59">
            <v>1.36969440846E-5</v>
          </cell>
          <cell r="N59">
            <v>1.36796773567E-5</v>
          </cell>
          <cell r="O59">
            <v>5.7104190601300003E-5</v>
          </cell>
          <cell r="P59">
            <v>6.5573982176800005E-5</v>
          </cell>
          <cell r="Q59">
            <v>8.3051862594199995E-5</v>
          </cell>
          <cell r="R59">
            <v>9.6604537775599997E-5</v>
          </cell>
          <cell r="S59">
            <v>1.11761647943E-4</v>
          </cell>
          <cell r="T59">
            <v>8.6712880688799996E-5</v>
          </cell>
          <cell r="U59">
            <v>7.0011011821500001E-5</v>
          </cell>
          <cell r="V59">
            <v>5.3348419890999999E-5</v>
          </cell>
          <cell r="W59">
            <v>4.5862130373300001E-5</v>
          </cell>
          <cell r="X59">
            <v>3.5974603323199998E-5</v>
          </cell>
          <cell r="Y59">
            <v>2.69194843086E-5</v>
          </cell>
          <cell r="Z59">
            <v>1.21551878746E-5</v>
          </cell>
          <cell r="AA59">
            <v>-1.5655310523800001E-5</v>
          </cell>
          <cell r="AB59">
            <v>5.3044290857099997E-5</v>
          </cell>
          <cell r="AC59">
            <v>5.36111793826E-5</v>
          </cell>
          <cell r="AD59">
            <v>5.0265983075E-5</v>
          </cell>
          <cell r="AE59">
            <v>5.6295976281599998E-5</v>
          </cell>
          <cell r="AF59">
            <v>6.7313345709500006E-5</v>
          </cell>
          <cell r="AG59">
            <v>5.9813304134400002E-5</v>
          </cell>
          <cell r="AH59">
            <v>4.8483765994300002E-5</v>
          </cell>
          <cell r="AI59">
            <v>4.1670746692799997E-5</v>
          </cell>
          <cell r="AJ59">
            <v>3.7354230412200003E-5</v>
          </cell>
          <cell r="AK59">
            <v>2.4929807207500001E-5</v>
          </cell>
          <cell r="AL59">
            <v>2.1672358806300001E-5</v>
          </cell>
          <cell r="AM59">
            <v>1.87714471199E-5</v>
          </cell>
          <cell r="AN59">
            <v>9.9384691363300003E-6</v>
          </cell>
          <cell r="AO59">
            <v>1.96190449799E-4</v>
          </cell>
          <cell r="AP59">
            <v>2.0083806470899999E-4</v>
          </cell>
          <cell r="AQ59">
            <v>2.13970170687E-4</v>
          </cell>
          <cell r="AR59">
            <v>2.2605984487900001E-4</v>
          </cell>
          <cell r="AS59">
            <v>2.3000126857499999E-4</v>
          </cell>
          <cell r="AT59">
            <v>1.44503611443E-4</v>
          </cell>
          <cell r="AU59">
            <v>1.15024843358E-4</v>
          </cell>
          <cell r="AV59">
            <v>1.0024891942399999E-4</v>
          </cell>
          <cell r="AW59">
            <v>8.7152081919500001E-5</v>
          </cell>
          <cell r="AX59">
            <v>6.9970570330000006E-5</v>
          </cell>
          <cell r="AY59">
            <v>5.1573880018199997E-5</v>
          </cell>
          <cell r="AZ59">
            <v>4.1663482828900001E-5</v>
          </cell>
          <cell r="BA59">
            <v>9.8340652024999995E-6</v>
          </cell>
        </row>
        <row r="60">
          <cell r="B60">
            <v>3.2173440180700001E-5</v>
          </cell>
          <cell r="C60">
            <v>3.9579492040299999E-5</v>
          </cell>
          <cell r="D60">
            <v>4.8391127447200001E-5</v>
          </cell>
          <cell r="E60">
            <v>5.9150809186700001E-5</v>
          </cell>
          <cell r="F60">
            <v>7.2433324580300004E-5</v>
          </cell>
          <cell r="G60">
            <v>5.4263666103099997E-5</v>
          </cell>
          <cell r="H60">
            <v>5.6506282795099997E-5</v>
          </cell>
          <cell r="I60">
            <v>5.4710271404799998E-5</v>
          </cell>
          <cell r="J60">
            <v>4.8978478822400001E-5</v>
          </cell>
          <cell r="K60">
            <v>3.54671073776E-5</v>
          </cell>
          <cell r="L60">
            <v>2.39425185266E-5</v>
          </cell>
          <cell r="M60">
            <v>2.1368757651700001E-5</v>
          </cell>
          <cell r="N60">
            <v>2.13622935564E-5</v>
          </cell>
          <cell r="O60">
            <v>5.3031452236999999E-5</v>
          </cell>
          <cell r="P60">
            <v>6.0965196504499999E-5</v>
          </cell>
          <cell r="Q60">
            <v>7.81713891224E-5</v>
          </cell>
          <cell r="R60">
            <v>9.6841855296300001E-5</v>
          </cell>
          <cell r="S60">
            <v>1.20253106175E-4</v>
          </cell>
          <cell r="T60">
            <v>1.3931045959099999E-4</v>
          </cell>
          <cell r="U60">
            <v>1.24879314329E-4</v>
          </cell>
          <cell r="V60">
            <v>1.07368874377E-4</v>
          </cell>
          <cell r="W60">
            <v>1.07332576711E-4</v>
          </cell>
          <cell r="X60">
            <v>8.3317341709300004E-5</v>
          </cell>
          <cell r="Y60">
            <v>5.45002073586E-5</v>
          </cell>
          <cell r="Z60">
            <v>3.3698089907799997E-5</v>
          </cell>
          <cell r="AA60">
            <v>-1.32074234034E-5</v>
          </cell>
          <cell r="AB60">
            <v>5.1128426250200001E-5</v>
          </cell>
          <cell r="AC60">
            <v>4.8917477836899998E-5</v>
          </cell>
          <cell r="AD60">
            <v>4.7935996262599999E-5</v>
          </cell>
          <cell r="AE60">
            <v>7.3754501612299995E-5</v>
          </cell>
          <cell r="AF60">
            <v>1.06965826768E-4</v>
          </cell>
          <cell r="AG60">
            <v>1.04667109984E-4</v>
          </cell>
          <cell r="AH60">
            <v>8.9468338765200006E-5</v>
          </cell>
          <cell r="AI60">
            <v>7.9574688668699995E-5</v>
          </cell>
          <cell r="AJ60">
            <v>7.3408424153099998E-5</v>
          </cell>
          <cell r="AK60">
            <v>5.3271461191799999E-5</v>
          </cell>
          <cell r="AL60">
            <v>4.4983724800200001E-5</v>
          </cell>
          <cell r="AM60">
            <v>3.90052833693E-5</v>
          </cell>
          <cell r="AN60">
            <v>2.72599825837E-5</v>
          </cell>
          <cell r="AO60">
            <v>1.6755050808400001E-4</v>
          </cell>
          <cell r="AP60">
            <v>1.7422497606499999E-4</v>
          </cell>
          <cell r="AQ60">
            <v>2.2605984487900001E-4</v>
          </cell>
          <cell r="AR60">
            <v>2.92744705031E-4</v>
          </cell>
          <cell r="AS60">
            <v>3.37262971369E-4</v>
          </cell>
          <cell r="AT60">
            <v>2.36657263222E-4</v>
          </cell>
          <cell r="AU60">
            <v>1.9333771169600001E-4</v>
          </cell>
          <cell r="AV60">
            <v>1.7032737902700001E-4</v>
          </cell>
          <cell r="AW60">
            <v>1.5468696166199999E-4</v>
          </cell>
          <cell r="AX60">
            <v>1.27456097638E-4</v>
          </cell>
          <cell r="AY60">
            <v>9.4482039702699998E-5</v>
          </cell>
          <cell r="AZ60">
            <v>7.7884824065299995E-5</v>
          </cell>
          <cell r="BA60">
            <v>1.6072044805300002E-5</v>
          </cell>
        </row>
        <row r="61">
          <cell r="B61">
            <v>3.6333339825899997E-5</v>
          </cell>
          <cell r="C61">
            <v>4.0807448507000003E-5</v>
          </cell>
          <cell r="D61">
            <v>4.7986888047099999E-5</v>
          </cell>
          <cell r="E61">
            <v>6.3384355685599993E-5</v>
          </cell>
          <cell r="F61">
            <v>8.6274561805400006E-5</v>
          </cell>
          <cell r="G61">
            <v>7.4723229746500005E-5</v>
          </cell>
          <cell r="H61">
            <v>7.9974644917199997E-5</v>
          </cell>
          <cell r="I61">
            <v>7.8892030510799998E-5</v>
          </cell>
          <cell r="J61">
            <v>7.2839735353300006E-5</v>
          </cell>
          <cell r="K61">
            <v>5.8107312391099999E-5</v>
          </cell>
          <cell r="L61">
            <v>4.5372854443899998E-5</v>
          </cell>
          <cell r="M61">
            <v>4.2132919934999999E-5</v>
          </cell>
          <cell r="N61">
            <v>4.2124896924899998E-5</v>
          </cell>
          <cell r="O61">
            <v>4.3161640899800003E-5</v>
          </cell>
          <cell r="P61">
            <v>5.1944149860399998E-5</v>
          </cell>
          <cell r="Q61">
            <v>7.7147084777099998E-5</v>
          </cell>
          <cell r="R61">
            <v>1.04783677596E-4</v>
          </cell>
          <cell r="S61">
            <v>1.40235088408E-4</v>
          </cell>
          <cell r="T61">
            <v>1.8396575372800001E-4</v>
          </cell>
          <cell r="U61">
            <v>1.74285240435E-4</v>
          </cell>
          <cell r="V61">
            <v>1.61107255639E-4</v>
          </cell>
          <cell r="W61">
            <v>1.6537301224399999E-4</v>
          </cell>
          <cell r="X61">
            <v>1.31676669118E-4</v>
          </cell>
          <cell r="Y61">
            <v>9.0577702114000007E-5</v>
          </cell>
          <cell r="Z61">
            <v>6.34396331153E-5</v>
          </cell>
          <cell r="AA61">
            <v>-5.0472470110000001E-6</v>
          </cell>
          <cell r="AB61">
            <v>4.9250245516499998E-5</v>
          </cell>
          <cell r="AC61">
            <v>4.4263197762900002E-5</v>
          </cell>
          <cell r="AD61">
            <v>4.6857270703500003E-5</v>
          </cell>
          <cell r="AE61">
            <v>8.8496716380500007E-5</v>
          </cell>
          <cell r="AF61">
            <v>1.4402500728499999E-4</v>
          </cell>
          <cell r="AG61">
            <v>1.51943402926E-4</v>
          </cell>
          <cell r="AH61">
            <v>1.32799751735E-4</v>
          </cell>
          <cell r="AI61">
            <v>1.20337151581E-4</v>
          </cell>
          <cell r="AJ61">
            <v>1.11798911747E-4</v>
          </cell>
          <cell r="AK61">
            <v>8.4678690206500004E-5</v>
          </cell>
          <cell r="AL61">
            <v>7.2526459503500005E-5</v>
          </cell>
          <cell r="AM61">
            <v>6.3325103999999999E-5</v>
          </cell>
          <cell r="AN61">
            <v>4.7974000924999997E-5</v>
          </cell>
          <cell r="AO61">
            <v>1.4384245149300001E-4</v>
          </cell>
          <cell r="AP61">
            <v>1.51852964832E-4</v>
          </cell>
          <cell r="AQ61">
            <v>2.3000126857499999E-4</v>
          </cell>
          <cell r="AR61">
            <v>3.37262971369E-4</v>
          </cell>
          <cell r="AS61">
            <v>4.2789572883400001E-4</v>
          </cell>
          <cell r="AT61">
            <v>3.32904515397E-4</v>
          </cell>
          <cell r="AU61">
            <v>2.7724125832400001E-4</v>
          </cell>
          <cell r="AV61">
            <v>2.4559109145299999E-4</v>
          </cell>
          <cell r="AW61">
            <v>2.27847266699E-4</v>
          </cell>
          <cell r="AX61">
            <v>1.9249272851100001E-4</v>
          </cell>
          <cell r="AY61">
            <v>1.4871035917600001E-4</v>
          </cell>
          <cell r="AZ61">
            <v>1.24734015398E-4</v>
          </cell>
          <cell r="BA61">
            <v>3.24272789705E-5</v>
          </cell>
        </row>
        <row r="62">
          <cell r="B62">
            <v>1.36643823532E-5</v>
          </cell>
          <cell r="C62">
            <v>2.04291777178E-5</v>
          </cell>
          <cell r="D62">
            <v>4.1391087252500002E-5</v>
          </cell>
          <cell r="E62">
            <v>6.5787037677400004E-5</v>
          </cell>
          <cell r="F62">
            <v>9.7569082622900004E-5</v>
          </cell>
          <cell r="G62">
            <v>1.0697647598E-4</v>
          </cell>
          <cell r="H62">
            <v>1.1204436426E-4</v>
          </cell>
          <cell r="I62">
            <v>1.08616623363E-4</v>
          </cell>
          <cell r="J62">
            <v>1.0163824049700001E-4</v>
          </cell>
          <cell r="K62">
            <v>8.4671851569699999E-5</v>
          </cell>
          <cell r="L62">
            <v>7.0646810469600002E-5</v>
          </cell>
          <cell r="M62">
            <v>6.49122310105E-5</v>
          </cell>
          <cell r="N62">
            <v>6.4893453190400006E-5</v>
          </cell>
          <cell r="O62">
            <v>1.51022093618E-5</v>
          </cell>
          <cell r="P62">
            <v>3.1942912397500001E-5</v>
          </cell>
          <cell r="Q62">
            <v>7.83910805746E-5</v>
          </cell>
          <cell r="R62">
            <v>1.2662544000000001E-4</v>
          </cell>
          <cell r="S62">
            <v>1.60993099186E-4</v>
          </cell>
          <cell r="T62">
            <v>1.9922372227100001E-4</v>
          </cell>
          <cell r="U62">
            <v>1.92160794826E-4</v>
          </cell>
          <cell r="V62">
            <v>1.8335780328599999E-4</v>
          </cell>
          <cell r="W62">
            <v>1.8982036897499999E-4</v>
          </cell>
          <cell r="X62">
            <v>1.5438119974900001E-4</v>
          </cell>
          <cell r="Y62">
            <v>1.11829619559E-4</v>
          </cell>
          <cell r="Z62">
            <v>8.5627478462400002E-5</v>
          </cell>
          <cell r="AA62">
            <v>6.0127946803999999E-6</v>
          </cell>
          <cell r="AB62">
            <v>1.20169732914E-5</v>
          </cell>
          <cell r="AC62">
            <v>1.86085957552E-5</v>
          </cell>
          <cell r="AD62">
            <v>3.6356256475100003E-5</v>
          </cell>
          <cell r="AE62">
            <v>7.8459046258699998E-5</v>
          </cell>
          <cell r="AF62">
            <v>1.3710800807800001E-4</v>
          </cell>
          <cell r="AG62">
            <v>1.53363289183E-4</v>
          </cell>
          <cell r="AH62">
            <v>1.3496442451900001E-4</v>
          </cell>
          <cell r="AI62">
            <v>1.2282373504900001E-4</v>
          </cell>
          <cell r="AJ62">
            <v>1.14934284203E-4</v>
          </cell>
          <cell r="AK62">
            <v>9.2216628101799995E-5</v>
          </cell>
          <cell r="AL62">
            <v>7.8797155202500006E-5</v>
          </cell>
          <cell r="AM62">
            <v>6.7354653943499997E-5</v>
          </cell>
          <cell r="AN62">
            <v>5.3756993561999999E-5</v>
          </cell>
          <cell r="AO62">
            <v>7.8967346107999999E-5</v>
          </cell>
          <cell r="AP62">
            <v>8.0019653810400006E-5</v>
          </cell>
          <cell r="AQ62">
            <v>1.44503611443E-4</v>
          </cell>
          <cell r="AR62">
            <v>2.36657263222E-4</v>
          </cell>
          <cell r="AS62">
            <v>3.32904515397E-4</v>
          </cell>
          <cell r="AT62">
            <v>3.4847719221999999E-4</v>
          </cell>
          <cell r="AU62">
            <v>2.9369507521899999E-4</v>
          </cell>
          <cell r="AV62">
            <v>2.5891861991600001E-4</v>
          </cell>
          <cell r="AW62">
            <v>2.4279367543400001E-4</v>
          </cell>
          <cell r="AX62">
            <v>2.1208329267400001E-4</v>
          </cell>
          <cell r="AY62">
            <v>1.7055650607799999E-4</v>
          </cell>
          <cell r="AZ62">
            <v>1.4273725140899999E-4</v>
          </cell>
          <cell r="BA62">
            <v>5.4917789122599997E-5</v>
          </cell>
        </row>
        <row r="63">
          <cell r="B63">
            <v>1.6184226693699998E-5</v>
          </cell>
          <cell r="C63">
            <v>1.8435375632000001E-5</v>
          </cell>
          <cell r="D63">
            <v>3.1955264863000003E-5</v>
          </cell>
          <cell r="E63">
            <v>5.2903745690200002E-5</v>
          </cell>
          <cell r="F63">
            <v>7.9298394798399998E-5</v>
          </cell>
          <cell r="G63">
            <v>8.7654970457999996E-5</v>
          </cell>
          <cell r="H63">
            <v>9.1412827330299997E-5</v>
          </cell>
          <cell r="I63">
            <v>9.0000643779099995E-5</v>
          </cell>
          <cell r="J63">
            <v>8.5798813361000006E-5</v>
          </cell>
          <cell r="K63">
            <v>7.5514226399699995E-5</v>
          </cell>
          <cell r="L63">
            <v>6.6200504696699997E-5</v>
          </cell>
          <cell r="M63">
            <v>6.2691998684E-5</v>
          </cell>
          <cell r="N63">
            <v>6.2657650391899998E-5</v>
          </cell>
          <cell r="O63">
            <v>5.7016066402600003E-6</v>
          </cell>
          <cell r="P63">
            <v>1.7480902868699999E-5</v>
          </cell>
          <cell r="Q63">
            <v>5.3922794127800001E-5</v>
          </cell>
          <cell r="R63">
            <v>9.1446460470100003E-5</v>
          </cell>
          <cell r="S63">
            <v>1.20898253118E-4</v>
          </cell>
          <cell r="T63">
            <v>1.91045819061E-4</v>
          </cell>
          <cell r="U63">
            <v>1.7910020475600001E-4</v>
          </cell>
          <cell r="V63">
            <v>1.6787142358099999E-4</v>
          </cell>
          <cell r="W63">
            <v>1.6957938959399999E-4</v>
          </cell>
          <cell r="X63">
            <v>1.3987320459700001E-4</v>
          </cell>
          <cell r="Y63">
            <v>1.03980828738E-4</v>
          </cell>
          <cell r="Z63">
            <v>8.1171323633500003E-5</v>
          </cell>
          <cell r="AA63">
            <v>1.2934060074900001E-5</v>
          </cell>
          <cell r="AB63">
            <v>5.8447299428900001E-6</v>
          </cell>
          <cell r="AC63">
            <v>1.09873868813E-5</v>
          </cell>
          <cell r="AD63">
            <v>2.5710477333799998E-5</v>
          </cell>
          <cell r="AE63">
            <v>6.2850758778699997E-5</v>
          </cell>
          <cell r="AF63">
            <v>1.1442964583500001E-4</v>
          </cell>
          <cell r="AG63">
            <v>1.3138165317399999E-4</v>
          </cell>
          <cell r="AH63">
            <v>1.19264524693E-4</v>
          </cell>
          <cell r="AI63">
            <v>1.10511546002E-4</v>
          </cell>
          <cell r="AJ63">
            <v>1.04597078288E-4</v>
          </cell>
          <cell r="AK63">
            <v>8.50185559195E-5</v>
          </cell>
          <cell r="AL63">
            <v>7.3076715056599994E-5</v>
          </cell>
          <cell r="AM63">
            <v>6.3767576670000002E-5</v>
          </cell>
          <cell r="AN63">
            <v>5.2355484980300002E-5</v>
          </cell>
          <cell r="AO63">
            <v>6.1037960534199995E-5</v>
          </cell>
          <cell r="AP63">
            <v>6.1520737084899999E-5</v>
          </cell>
          <cell r="AQ63">
            <v>1.15024843358E-4</v>
          </cell>
          <cell r="AR63">
            <v>1.9333771169600001E-4</v>
          </cell>
          <cell r="AS63">
            <v>2.7724125832400001E-4</v>
          </cell>
          <cell r="AT63">
            <v>2.9369507521899999E-4</v>
          </cell>
          <cell r="AU63">
            <v>2.6342145168299999E-4</v>
          </cell>
          <cell r="AV63">
            <v>2.3758306924E-4</v>
          </cell>
          <cell r="AW63">
            <v>2.27265414839E-4</v>
          </cell>
          <cell r="AX63">
            <v>2.02077706438E-4</v>
          </cell>
          <cell r="AY63">
            <v>1.6912129220299999E-4</v>
          </cell>
          <cell r="AZ63">
            <v>1.4349969272199999E-4</v>
          </cell>
          <cell r="BA63">
            <v>6.0005835297699998E-5</v>
          </cell>
        </row>
        <row r="64">
          <cell r="B64">
            <v>1.7649943321100002E-5</v>
          </cell>
          <cell r="C64">
            <v>1.8080234083899999E-5</v>
          </cell>
          <cell r="D64">
            <v>2.7275533373500002E-5</v>
          </cell>
          <cell r="E64">
            <v>4.68146883936E-5</v>
          </cell>
          <cell r="F64">
            <v>7.0764613693599995E-5</v>
          </cell>
          <cell r="G64">
            <v>8.0158827993800002E-5</v>
          </cell>
          <cell r="H64">
            <v>8.30783550639E-5</v>
          </cell>
          <cell r="I64">
            <v>8.3010914455599995E-5</v>
          </cell>
          <cell r="J64">
            <v>8.0166201208400003E-5</v>
          </cell>
          <cell r="K64">
            <v>7.2597126246000006E-5</v>
          </cell>
          <cell r="L64">
            <v>6.58874287693E-5</v>
          </cell>
          <cell r="M64">
            <v>6.3534594151800003E-5</v>
          </cell>
          <cell r="N64">
            <v>6.3491041441599995E-5</v>
          </cell>
          <cell r="O64">
            <v>3.9030429067100001E-6</v>
          </cell>
          <cell r="P64">
            <v>1.1492766309499999E-5</v>
          </cell>
          <cell r="Q64">
            <v>4.2911661347599998E-5</v>
          </cell>
          <cell r="R64">
            <v>7.5192404821500006E-5</v>
          </cell>
          <cell r="S64">
            <v>1.02834787933E-4</v>
          </cell>
          <cell r="T64">
            <v>1.72102475974E-4</v>
          </cell>
          <cell r="U64">
            <v>1.6219840876099999E-4</v>
          </cell>
          <cell r="V64">
            <v>1.5686408318199999E-4</v>
          </cell>
          <cell r="W64">
            <v>1.5576566662999999E-4</v>
          </cell>
          <cell r="X64">
            <v>1.29710945262E-4</v>
          </cell>
          <cell r="Y64">
            <v>9.8875793026700004E-5</v>
          </cell>
          <cell r="Z64">
            <v>7.7064168246999997E-5</v>
          </cell>
          <cell r="AA64">
            <v>1.3906610452E-5</v>
          </cell>
          <cell r="AB64">
            <v>6.0014766349599998E-6</v>
          </cell>
          <cell r="AC64">
            <v>8.5954537093200004E-6</v>
          </cell>
          <cell r="AD64">
            <v>2.0592963079099999E-5</v>
          </cell>
          <cell r="AE64">
            <v>5.4023060233900002E-5</v>
          </cell>
          <cell r="AF64">
            <v>1.00121375477E-4</v>
          </cell>
          <cell r="AG64">
            <v>1.1656297040000001E-4</v>
          </cell>
          <cell r="AH64">
            <v>1.07215686376E-4</v>
          </cell>
          <cell r="AI64">
            <v>9.9950823331399996E-5</v>
          </cell>
          <cell r="AJ64">
            <v>9.50719199472E-5</v>
          </cell>
          <cell r="AK64">
            <v>7.8352276333099996E-5</v>
          </cell>
          <cell r="AL64">
            <v>6.7715274798899996E-5</v>
          </cell>
          <cell r="AM64">
            <v>6.0185956273000002E-5</v>
          </cell>
          <cell r="AN64">
            <v>5.0949074329199997E-5</v>
          </cell>
          <cell r="AO64">
            <v>4.6381017395799999E-5</v>
          </cell>
          <cell r="AP64">
            <v>4.8768265231300001E-5</v>
          </cell>
          <cell r="AQ64">
            <v>1.0024891942399999E-4</v>
          </cell>
          <cell r="AR64">
            <v>1.7032737902700001E-4</v>
          </cell>
          <cell r="AS64">
            <v>2.4559109145299999E-4</v>
          </cell>
          <cell r="AT64">
            <v>2.5891861991600001E-4</v>
          </cell>
          <cell r="AU64">
            <v>2.3758306924E-4</v>
          </cell>
          <cell r="AV64">
            <v>2.21901731022E-4</v>
          </cell>
          <cell r="AW64">
            <v>2.1426608586899999E-4</v>
          </cell>
          <cell r="AX64">
            <v>1.9277476754899999E-4</v>
          </cell>
          <cell r="AY64">
            <v>1.6476854519800001E-4</v>
          </cell>
          <cell r="AZ64">
            <v>1.41152436583E-4</v>
          </cell>
          <cell r="BA64">
            <v>6.44359858153E-5</v>
          </cell>
        </row>
        <row r="65">
          <cell r="B65">
            <v>1.9050776869899999E-5</v>
          </cell>
          <cell r="C65">
            <v>1.7324106908999999E-5</v>
          </cell>
          <cell r="D65">
            <v>2.3334025888399999E-5</v>
          </cell>
          <cell r="E65">
            <v>4.0840078927700003E-5</v>
          </cell>
          <cell r="F65">
            <v>6.2698552063899995E-5</v>
          </cell>
          <cell r="G65">
            <v>7.2101896194400001E-5</v>
          </cell>
          <cell r="H65">
            <v>7.4989095830099996E-5</v>
          </cell>
          <cell r="I65">
            <v>7.5917825672200002E-5</v>
          </cell>
          <cell r="J65">
            <v>7.41962243511E-5</v>
          </cell>
          <cell r="K65">
            <v>6.8582005799099999E-5</v>
          </cell>
          <cell r="L65">
            <v>6.3837511377500003E-5</v>
          </cell>
          <cell r="M65">
            <v>6.2592517864800006E-5</v>
          </cell>
          <cell r="N65">
            <v>6.25511989935E-5</v>
          </cell>
          <cell r="O65">
            <v>8.7683370541099996E-8</v>
          </cell>
          <cell r="P65">
            <v>7.1476887191199996E-6</v>
          </cell>
          <cell r="Q65">
            <v>3.32375796686E-5</v>
          </cell>
          <cell r="R65">
            <v>6.0295894078200003E-5</v>
          </cell>
          <cell r="S65">
            <v>8.6644538737799996E-5</v>
          </cell>
          <cell r="T65">
            <v>1.6057838399799999E-4</v>
          </cell>
          <cell r="U65">
            <v>1.5388379704699999E-4</v>
          </cell>
          <cell r="V65">
            <v>1.5076942240300001E-4</v>
          </cell>
          <cell r="W65">
            <v>1.5141715619E-4</v>
          </cell>
          <cell r="X65">
            <v>1.2716221853299999E-4</v>
          </cell>
          <cell r="Y65">
            <v>9.9087918073500003E-5</v>
          </cell>
          <cell r="Z65">
            <v>7.7487519181700004E-5</v>
          </cell>
          <cell r="AA65">
            <v>1.5897918258899999E-5</v>
          </cell>
          <cell r="AB65">
            <v>1.6567919691700001E-6</v>
          </cell>
          <cell r="AC65">
            <v>5.6502109281000002E-6</v>
          </cell>
          <cell r="AD65">
            <v>1.7026807388799998E-5</v>
          </cell>
          <cell r="AE65">
            <v>4.9898204907200002E-5</v>
          </cell>
          <cell r="AF65">
            <v>9.4647865170600001E-5</v>
          </cell>
          <cell r="AG65">
            <v>1.11037979517E-4</v>
          </cell>
          <cell r="AH65">
            <v>1.03115261982E-4</v>
          </cell>
          <cell r="AI65">
            <v>9.6678047556799995E-5</v>
          </cell>
          <cell r="AJ65">
            <v>9.2277177746700006E-5</v>
          </cell>
          <cell r="AK65">
            <v>7.7477248735099998E-5</v>
          </cell>
          <cell r="AL65">
            <v>6.7124701973399998E-5</v>
          </cell>
          <cell r="AM65">
            <v>6.0125750223299999E-5</v>
          </cell>
          <cell r="AN65">
            <v>5.1208577755100003E-5</v>
          </cell>
          <cell r="AO65">
            <v>4.0229897511499999E-5</v>
          </cell>
          <cell r="AP65">
            <v>3.94804442311E-5</v>
          </cell>
          <cell r="AQ65">
            <v>8.7152081919500001E-5</v>
          </cell>
          <cell r="AR65">
            <v>1.5468696166199999E-4</v>
          </cell>
          <cell r="AS65">
            <v>2.27847266699E-4</v>
          </cell>
          <cell r="AT65">
            <v>2.4279367543400001E-4</v>
          </cell>
          <cell r="AU65">
            <v>2.27265414839E-4</v>
          </cell>
          <cell r="AV65">
            <v>2.1426608586899999E-4</v>
          </cell>
          <cell r="AW65">
            <v>2.1407649237899999E-4</v>
          </cell>
          <cell r="AX65">
            <v>1.9397005668400001E-4</v>
          </cell>
          <cell r="AY65">
            <v>1.6881132160599999E-4</v>
          </cell>
          <cell r="AZ65">
            <v>1.4484486196300001E-4</v>
          </cell>
          <cell r="BA65">
            <v>6.8359466079399996E-5</v>
          </cell>
        </row>
        <row r="66">
          <cell r="B66">
            <v>2.0208561362700001E-5</v>
          </cell>
          <cell r="C66">
            <v>1.6870310438800001E-5</v>
          </cell>
          <cell r="D66">
            <v>2.0475475830099999E-5</v>
          </cell>
          <cell r="E66">
            <v>3.6246949510099999E-5</v>
          </cell>
          <cell r="F66">
            <v>5.7114370942400002E-5</v>
          </cell>
          <cell r="G66">
            <v>6.7138259801899998E-5</v>
          </cell>
          <cell r="H66">
            <v>6.8034576910300002E-5</v>
          </cell>
          <cell r="I66">
            <v>6.9622239754699999E-5</v>
          </cell>
          <cell r="J66">
            <v>6.8931443679100005E-5</v>
          </cell>
          <cell r="K66">
            <v>6.5881719165199995E-5</v>
          </cell>
          <cell r="L66">
            <v>6.2548162759499995E-5</v>
          </cell>
          <cell r="M66">
            <v>6.1649190365899997E-5</v>
          </cell>
          <cell r="N66">
            <v>6.1609096967600005E-5</v>
          </cell>
          <cell r="O66">
            <v>-1.7623798492699999E-6</v>
          </cell>
          <cell r="P66">
            <v>2.5701125153900002E-6</v>
          </cell>
          <cell r="Q66">
            <v>2.6737582432100001E-5</v>
          </cell>
          <cell r="R66">
            <v>4.9899709891100003E-5</v>
          </cell>
          <cell r="S66">
            <v>7.4937325676300006E-5</v>
          </cell>
          <cell r="T66">
            <v>1.4102232684499999E-4</v>
          </cell>
          <cell r="U66">
            <v>1.3569646776399999E-4</v>
          </cell>
          <cell r="V66">
            <v>1.3263973314499999E-4</v>
          </cell>
          <cell r="W66">
            <v>1.3473540928600001E-4</v>
          </cell>
          <cell r="X66">
            <v>1.16005170648E-4</v>
          </cell>
          <cell r="Y66">
            <v>9.5608089898599995E-5</v>
          </cell>
          <cell r="Z66">
            <v>7.5631284991700007E-5</v>
          </cell>
          <cell r="AA66">
            <v>2.07576053013E-5</v>
          </cell>
          <cell r="AB66">
            <v>5.4327104871999999E-7</v>
          </cell>
          <cell r="AC66">
            <v>2.6179470152100002E-6</v>
          </cell>
          <cell r="AD66">
            <v>1.2960293942000001E-5</v>
          </cell>
          <cell r="AE66">
            <v>4.2585457513499999E-5</v>
          </cell>
          <cell r="AF66">
            <v>8.2467198209000003E-5</v>
          </cell>
          <cell r="AG66">
            <v>9.8358988679000007E-5</v>
          </cell>
          <cell r="AH66">
            <v>9.2534713129300002E-5</v>
          </cell>
          <cell r="AI66">
            <v>8.7341557113299994E-5</v>
          </cell>
          <cell r="AJ66">
            <v>8.4078475400399999E-5</v>
          </cell>
          <cell r="AK66">
            <v>7.1202298460599998E-5</v>
          </cell>
          <cell r="AL66">
            <v>6.3273168815299998E-5</v>
          </cell>
          <cell r="AM66">
            <v>5.7187157849300003E-5</v>
          </cell>
          <cell r="AN66">
            <v>4.9516323956300003E-5</v>
          </cell>
          <cell r="AO66">
            <v>3.3790571787300003E-5</v>
          </cell>
          <cell r="AP66">
            <v>3.1850396457000003E-5</v>
          </cell>
          <cell r="AQ66">
            <v>6.9970570330000006E-5</v>
          </cell>
          <cell r="AR66">
            <v>1.27456097638E-4</v>
          </cell>
          <cell r="AS66">
            <v>1.9249272851100001E-4</v>
          </cell>
          <cell r="AT66">
            <v>2.1208329267400001E-4</v>
          </cell>
          <cell r="AU66">
            <v>2.02077706438E-4</v>
          </cell>
          <cell r="AV66">
            <v>1.9277476754899999E-4</v>
          </cell>
          <cell r="AW66">
            <v>1.9397005668400001E-4</v>
          </cell>
          <cell r="AX66">
            <v>1.84297963378E-4</v>
          </cell>
          <cell r="AY66">
            <v>1.6343605641E-4</v>
          </cell>
          <cell r="AZ66">
            <v>1.41171898296E-4</v>
          </cell>
          <cell r="BA66">
            <v>7.3316401142300001E-5</v>
          </cell>
        </row>
        <row r="67">
          <cell r="B67">
            <v>2.0261175537399999E-5</v>
          </cell>
          <cell r="C67">
            <v>1.61474070807E-5</v>
          </cell>
          <cell r="D67">
            <v>1.7576701541099998E-5</v>
          </cell>
          <cell r="E67">
            <v>3.1280513507399998E-5</v>
          </cell>
          <cell r="F67">
            <v>4.8635284224799998E-5</v>
          </cell>
          <cell r="G67">
            <v>5.98159207382E-5</v>
          </cell>
          <cell r="H67">
            <v>5.83290318825E-5</v>
          </cell>
          <cell r="I67">
            <v>6.0078371765599997E-5</v>
          </cell>
          <cell r="J67">
            <v>6.0026001515500003E-5</v>
          </cell>
          <cell r="K67">
            <v>5.8902500151500002E-5</v>
          </cell>
          <cell r="L67">
            <v>5.7780423739999997E-5</v>
          </cell>
          <cell r="M67">
            <v>5.7741742773699997E-5</v>
          </cell>
          <cell r="N67">
            <v>5.7699782497700002E-5</v>
          </cell>
          <cell r="O67">
            <v>-5.4645838345899997E-6</v>
          </cell>
          <cell r="P67">
            <v>-9.4862073583100004E-7</v>
          </cell>
          <cell r="Q67">
            <v>2.10558419789E-5</v>
          </cell>
          <cell r="R67">
            <v>3.8567097275300003E-5</v>
          </cell>
          <cell r="S67">
            <v>6.13270998013E-5</v>
          </cell>
          <cell r="T67">
            <v>1.12348630606E-4</v>
          </cell>
          <cell r="U67">
            <v>1.10260773898E-4</v>
          </cell>
          <cell r="V67">
            <v>1.0716108709499999E-4</v>
          </cell>
          <cell r="W67">
            <v>1.120193643E-4</v>
          </cell>
          <cell r="X67">
            <v>1.0172127549500001E-4</v>
          </cell>
          <cell r="Y67">
            <v>9.2792090537099995E-5</v>
          </cell>
          <cell r="Z67">
            <v>7.4666584894200001E-5</v>
          </cell>
          <cell r="AA67">
            <v>2.8204097507599999E-5</v>
          </cell>
          <cell r="AB67">
            <v>-2.5589280570000002E-6</v>
          </cell>
          <cell r="AC67">
            <v>-6.3767105473200003E-7</v>
          </cell>
          <cell r="AD67">
            <v>9.9870606223699994E-6</v>
          </cell>
          <cell r="AE67">
            <v>3.5007395741E-5</v>
          </cell>
          <cell r="AF67">
            <v>6.9084665447100002E-5</v>
          </cell>
          <cell r="AG67">
            <v>8.3691662744599999E-5</v>
          </cell>
          <cell r="AH67">
            <v>8.0513890080899996E-5</v>
          </cell>
          <cell r="AI67">
            <v>7.6762118407900002E-5</v>
          </cell>
          <cell r="AJ67">
            <v>7.4032923516899996E-5</v>
          </cell>
          <cell r="AK67">
            <v>6.4939428057899994E-5</v>
          </cell>
          <cell r="AL67">
            <v>5.9139431253899999E-5</v>
          </cell>
          <cell r="AM67">
            <v>5.4506058892699998E-5</v>
          </cell>
          <cell r="AN67">
            <v>4.7719805229399999E-5</v>
          </cell>
          <cell r="AO67">
            <v>2.93514800458E-5</v>
          </cell>
          <cell r="AP67">
            <v>2.42132503513E-5</v>
          </cell>
          <cell r="AQ67">
            <v>5.1573880018199997E-5</v>
          </cell>
          <cell r="AR67">
            <v>9.4482039702699998E-5</v>
          </cell>
          <cell r="AS67">
            <v>1.4871035917600001E-4</v>
          </cell>
          <cell r="AT67">
            <v>1.7055650607799999E-4</v>
          </cell>
          <cell r="AU67">
            <v>1.6912129220299999E-4</v>
          </cell>
          <cell r="AV67">
            <v>1.6476854519800001E-4</v>
          </cell>
          <cell r="AW67">
            <v>1.6881132160599999E-4</v>
          </cell>
          <cell r="AX67">
            <v>1.6343605641E-4</v>
          </cell>
          <cell r="AY67">
            <v>1.57945527969E-4</v>
          </cell>
          <cell r="AZ67">
            <v>1.38455045632E-4</v>
          </cell>
          <cell r="BA67">
            <v>8.1576412699500001E-5</v>
          </cell>
        </row>
        <row r="68">
          <cell r="B68">
            <v>1.7167105670200001E-5</v>
          </cell>
          <cell r="C68">
            <v>1.32833174101E-5</v>
          </cell>
          <cell r="D68">
            <v>1.45243523733E-5</v>
          </cell>
          <cell r="E68">
            <v>2.5492415100200001E-5</v>
          </cell>
          <cell r="F68">
            <v>4.09472459137E-5</v>
          </cell>
          <cell r="G68">
            <v>5.1960810047099999E-5</v>
          </cell>
          <cell r="H68">
            <v>4.9817947673100002E-5</v>
          </cell>
          <cell r="I68">
            <v>5.1550799827900003E-5</v>
          </cell>
          <cell r="J68">
            <v>5.1781854996000002E-5</v>
          </cell>
          <cell r="K68">
            <v>5.17397370568E-5</v>
          </cell>
          <cell r="L68">
            <v>5.1275070044999999E-5</v>
          </cell>
          <cell r="M68">
            <v>5.1771569075300002E-5</v>
          </cell>
          <cell r="N68">
            <v>5.1737749499500003E-5</v>
          </cell>
          <cell r="O68">
            <v>-7.1724909557500001E-6</v>
          </cell>
          <cell r="P68">
            <v>-4.53690416758E-6</v>
          </cell>
          <cell r="Q68">
            <v>1.4604937797400001E-5</v>
          </cell>
          <cell r="R68">
            <v>2.9495917497600001E-5</v>
          </cell>
          <cell r="S68">
            <v>4.9180487227100001E-5</v>
          </cell>
          <cell r="T68">
            <v>8.8688448910699997E-5</v>
          </cell>
          <cell r="U68">
            <v>9.0277316047899999E-5</v>
          </cell>
          <cell r="V68">
            <v>8.9258309842700005E-5</v>
          </cell>
          <cell r="W68">
            <v>9.5264377914099999E-5</v>
          </cell>
          <cell r="X68">
            <v>8.7660772467499997E-5</v>
          </cell>
          <cell r="Y68">
            <v>8.1945793551799998E-5</v>
          </cell>
          <cell r="Z68">
            <v>6.6958034001700007E-5</v>
          </cell>
          <cell r="AA68">
            <v>3.1073079593699997E-5</v>
          </cell>
          <cell r="AB68">
            <v>-4.1173086046600003E-6</v>
          </cell>
          <cell r="AC68">
            <v>-3.2913853484899998E-6</v>
          </cell>
          <cell r="AD68">
            <v>4.8837857432300001E-6</v>
          </cell>
          <cell r="AE68">
            <v>2.5964867193E-5</v>
          </cell>
          <cell r="AF68">
            <v>5.57905706127E-5</v>
          </cell>
          <cell r="AG68">
            <v>7.04644276893E-5</v>
          </cell>
          <cell r="AH68">
            <v>6.8665921231900003E-5</v>
          </cell>
          <cell r="AI68">
            <v>6.5682367093299998E-5</v>
          </cell>
          <cell r="AJ68">
            <v>6.3944294435300004E-5</v>
          </cell>
          <cell r="AK68">
            <v>5.6301783512100003E-5</v>
          </cell>
          <cell r="AL68">
            <v>5.1856194864800002E-5</v>
          </cell>
          <cell r="AM68">
            <v>4.7598366285400001E-5</v>
          </cell>
          <cell r="AN68">
            <v>4.2145251236499999E-5</v>
          </cell>
          <cell r="AO68">
            <v>2.2934523204200001E-5</v>
          </cell>
          <cell r="AP68">
            <v>1.60408163622E-5</v>
          </cell>
          <cell r="AQ68">
            <v>4.1663482828900001E-5</v>
          </cell>
          <cell r="AR68">
            <v>7.7884824065299995E-5</v>
          </cell>
          <cell r="AS68">
            <v>1.24734015398E-4</v>
          </cell>
          <cell r="AT68">
            <v>1.4273725140899999E-4</v>
          </cell>
          <cell r="AU68">
            <v>1.4349969272199999E-4</v>
          </cell>
          <cell r="AV68">
            <v>1.41152436583E-4</v>
          </cell>
          <cell r="AW68">
            <v>1.4484486196300001E-4</v>
          </cell>
          <cell r="AX68">
            <v>1.41171898296E-4</v>
          </cell>
          <cell r="AY68">
            <v>1.38455045632E-4</v>
          </cell>
          <cell r="AZ68">
            <v>1.29321694051E-4</v>
          </cell>
          <cell r="BA68">
            <v>7.7335326035199995E-5</v>
          </cell>
        </row>
        <row r="69">
          <cell r="B69">
            <v>1.50722495766E-5</v>
          </cell>
          <cell r="C69">
            <v>8.5978083715600006E-6</v>
          </cell>
          <cell r="D69">
            <v>9.2533451285300006E-6</v>
          </cell>
          <cell r="E69">
            <v>1.6624827344700001E-5</v>
          </cell>
          <cell r="F69">
            <v>2.2435708825900002E-5</v>
          </cell>
          <cell r="G69">
            <v>2.9327169626800001E-5</v>
          </cell>
          <cell r="H69">
            <v>3.0746919409999997E-5</v>
          </cell>
          <cell r="I69">
            <v>3.1052751281699998E-5</v>
          </cell>
          <cell r="J69">
            <v>3.2350819998399999E-5</v>
          </cell>
          <cell r="K69">
            <v>3.4214734923099998E-5</v>
          </cell>
          <cell r="L69">
            <v>3.6027231326899997E-5</v>
          </cell>
          <cell r="M69">
            <v>3.7410235416999997E-5</v>
          </cell>
          <cell r="N69">
            <v>3.7390687210900001E-5</v>
          </cell>
          <cell r="O69">
            <v>-5.0761558130899995E-7</v>
          </cell>
          <cell r="P69">
            <v>1.75861568381E-6</v>
          </cell>
          <cell r="Q69">
            <v>1.27230265509E-5</v>
          </cell>
          <cell r="R69">
            <v>1.9559421942200001E-5</v>
          </cell>
          <cell r="S69">
            <v>3.2730244580100002E-5</v>
          </cell>
          <cell r="T69">
            <v>1.4351925392899999E-5</v>
          </cell>
          <cell r="U69">
            <v>2.9119952065999999E-5</v>
          </cell>
          <cell r="V69">
            <v>4.2862105210800003E-5</v>
          </cell>
          <cell r="W69">
            <v>5.4595178009999998E-5</v>
          </cell>
          <cell r="X69">
            <v>5.0793488665400001E-5</v>
          </cell>
          <cell r="Y69">
            <v>5.0975450886499997E-5</v>
          </cell>
          <cell r="Z69">
            <v>4.47609486886E-5</v>
          </cell>
          <cell r="AA69">
            <v>3.7496182056199998E-5</v>
          </cell>
          <cell r="AB69">
            <v>-1.13315928397E-5</v>
          </cell>
          <cell r="AC69">
            <v>-7.6199617091800002E-6</v>
          </cell>
          <cell r="AD69">
            <v>2.8982921230199999E-6</v>
          </cell>
          <cell r="AE69">
            <v>1.26614275333E-5</v>
          </cell>
          <cell r="AF69">
            <v>2.68297288433E-5</v>
          </cell>
          <cell r="AG69">
            <v>3.493600614E-5</v>
          </cell>
          <cell r="AH69">
            <v>3.6520948396200003E-5</v>
          </cell>
          <cell r="AI69">
            <v>3.5511146348300001E-5</v>
          </cell>
          <cell r="AJ69">
            <v>3.50008838508E-5</v>
          </cell>
          <cell r="AK69">
            <v>3.2742626116500002E-5</v>
          </cell>
          <cell r="AL69">
            <v>3.2400517528699997E-5</v>
          </cell>
          <cell r="AM69">
            <v>3.1150582877099998E-5</v>
          </cell>
          <cell r="AN69">
            <v>2.94685999115E-5</v>
          </cell>
          <cell r="AO69">
            <v>1.07919004426E-5</v>
          </cell>
          <cell r="AP69">
            <v>9.2563493850100006E-6</v>
          </cell>
          <cell r="AQ69">
            <v>9.8340652024999995E-6</v>
          </cell>
          <cell r="AR69">
            <v>1.6072044805300002E-5</v>
          </cell>
          <cell r="AS69">
            <v>3.24272789705E-5</v>
          </cell>
          <cell r="AT69">
            <v>5.4917789122599997E-5</v>
          </cell>
          <cell r="AU69">
            <v>6.0005835297699998E-5</v>
          </cell>
          <cell r="AV69">
            <v>6.44359858153E-5</v>
          </cell>
          <cell r="AW69">
            <v>6.8359466079399996E-5</v>
          </cell>
          <cell r="AX69">
            <v>7.3316401142300001E-5</v>
          </cell>
          <cell r="AY69">
            <v>8.1576412699500001E-5</v>
          </cell>
          <cell r="AZ69">
            <v>7.7335326035199995E-5</v>
          </cell>
          <cell r="BA69">
            <v>1.1460199817000001E-4</v>
          </cell>
        </row>
      </sheetData>
      <sheetData sheetId="15" refreshError="1">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row>
        <row r="22">
          <cell r="B22">
            <v>0</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row>
        <row r="29">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row>
        <row r="30">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row>
        <row r="31">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row>
        <row r="32">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row>
        <row r="37">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row>
        <row r="38">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row>
        <row r="39">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row>
        <row r="42">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row>
        <row r="44">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row>
        <row r="45">
          <cell r="B45">
            <v>0</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row>
        <row r="46">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row>
        <row r="47">
          <cell r="B47">
            <v>0</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row>
        <row r="48">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row>
        <row r="49">
          <cell r="B49">
            <v>0</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row>
        <row r="50">
          <cell r="B50">
            <v>0</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row>
        <row r="51">
          <cell r="B51">
            <v>0</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row>
        <row r="52">
          <cell r="B52">
            <v>0</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row>
        <row r="53">
          <cell r="B53">
            <v>0</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row>
        <row r="54">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row>
        <row r="56">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row>
        <row r="57">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sheetData>
      <sheetData sheetId="16" refreshError="1">
        <row r="12">
          <cell r="C12">
            <v>37225</v>
          </cell>
        </row>
      </sheetData>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s"/>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Exhibit"/>
      <sheetName val="Liquidity Compliance"/>
      <sheetName val="ERC Breakout"/>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TOC - Exposure Details"/>
      <sheetName val="Portfolio Composition"/>
      <sheetName val="Composition by Asset Class"/>
      <sheetName val="Top 20 CNLP Exposures"/>
      <sheetName val="Top 20 Derivative Exposure"/>
      <sheetName val="Top Sovereign Exposures"/>
      <sheetName val="Deriv Replacement Risk"/>
      <sheetName val="Equity Holdings"/>
      <sheetName val="Survival Contingent Exposure"/>
      <sheetName val="Life Contingent Exposure"/>
      <sheetName val="Surrender Rights"/>
      <sheetName val="Breakdown Loss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Executive Summary"/>
      <sheetName val="TOC - Compliance"/>
      <sheetName val="Compliance - Highlights"/>
      <sheetName val="CNLP Group Violations-Warning"/>
      <sheetName val="Country Unit Violations"/>
      <sheetName val="Country Unit Warnings"/>
      <sheetName val="Cash Limit Violations"/>
      <sheetName val="Cash Limit Warnings"/>
      <sheetName val="Money Market Violations"/>
      <sheetName val="Money Market Warnings"/>
      <sheetName val="Derivative Use Policy"/>
      <sheetName val="Liquidity Compliance_data"/>
      <sheetName val="SLRP Compliance"/>
      <sheetName val="Liquidity Compliance"/>
      <sheetName val="Investment and Counterparty"/>
      <sheetName val="Interest Rate Compliance"/>
      <sheetName val="Group and Country Units"/>
      <sheetName val="Risk - Debt to Capital Ratio"/>
      <sheetName val="Underwriting Risk Compliance"/>
      <sheetName val="Operational Risk"/>
      <sheetName val="TOC - Market Data"/>
      <sheetName val="Market Data 1"/>
      <sheetName val="Market Data 2"/>
      <sheetName val="TOC - Sensitivities"/>
      <sheetName val="Sensitivities - Highlights"/>
      <sheetName val="IFRS Net Income"/>
      <sheetName val="IFRS Equity"/>
      <sheetName val="Excess Capital"/>
      <sheetName val="IGD Capital"/>
      <sheetName val="Economic  Framework"/>
      <sheetName val="TOC - Liquidity"/>
      <sheetName val="Liquidity Risk - Highlights"/>
      <sheetName val="Base Liquidity"/>
      <sheetName val="Stressed Liquidity"/>
      <sheetName val="TOC - Operational Risk"/>
      <sheetName val="Operational Risk - Highlights"/>
      <sheetName val="Breakdown Losses"/>
      <sheetName val="TOC - Exposure Details"/>
      <sheetName val="Portfolio Composition"/>
      <sheetName val="Composition by Asset Class"/>
      <sheetName val="Top 20 CNLP Exposures"/>
      <sheetName val="Top Sovereign Exposures"/>
      <sheetName val="Deriv Replacement Risk"/>
      <sheetName val="Equity Holdings"/>
      <sheetName val="Survival Contingent Exposure"/>
      <sheetName val="Life Contingent Exposure"/>
      <sheetName val="Surrender Rights"/>
    </sheetNames>
    <sheetDataSet>
      <sheetData sheetId="0" refreshError="1"/>
      <sheetData sheetId="1" refreshError="1"/>
      <sheetData sheetId="2" refreshError="1"/>
      <sheetData sheetId="3" refreshError="1"/>
      <sheetData sheetId="4" refreshError="1"/>
      <sheetData sheetId="5" refreshError="1"/>
      <sheetData sheetId="6">
        <row r="2">
          <cell r="A2" t="str">
            <v>Policy Compliance - Country Unit Warnings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 06 2003"/>
      <sheetName val="Grid"/>
      <sheetName val="Sheet3"/>
      <sheetName val="03_06_2003"/>
      <sheetName val="03_06_20031"/>
    </sheetNames>
    <sheetDataSet>
      <sheetData sheetId="0" refreshError="1"/>
      <sheetData sheetId="1" refreshError="1">
        <row r="1">
          <cell r="B1" t="str">
            <v>Union Carbide Corp</v>
          </cell>
          <cell r="C1" t="str">
            <v>UK US EQUITY</v>
          </cell>
          <cell r="D1">
            <v>905581</v>
          </cell>
          <cell r="E1">
            <v>8</v>
          </cell>
          <cell r="F1">
            <v>28</v>
          </cell>
          <cell r="G1" t="str">
            <v>USD</v>
          </cell>
          <cell r="H1" t="str">
            <v>Acquired by Dow Chemicals</v>
          </cell>
          <cell r="I1">
            <v>36033925</v>
          </cell>
        </row>
        <row r="2">
          <cell r="B2" t="str">
            <v>Hertz</v>
          </cell>
          <cell r="C2" t="str">
            <v>HRZ US EQUITY</v>
          </cell>
          <cell r="D2">
            <v>428040</v>
          </cell>
          <cell r="E2">
            <v>2</v>
          </cell>
          <cell r="F2">
            <v>28</v>
          </cell>
          <cell r="G2" t="str">
            <v>USD</v>
          </cell>
          <cell r="H2" t="str">
            <v>Acquired by Ford Motor</v>
          </cell>
          <cell r="I2">
            <v>36019731</v>
          </cell>
        </row>
        <row r="3">
          <cell r="B3" t="str">
            <v>Credit Commercial de France</v>
          </cell>
          <cell r="C3" t="str">
            <v>CCF FP EQUITY</v>
          </cell>
          <cell r="D3" t="str">
            <v>G13419</v>
          </cell>
          <cell r="E3">
            <v>3</v>
          </cell>
          <cell r="F3">
            <v>10</v>
          </cell>
          <cell r="G3" t="str">
            <v>EUR</v>
          </cell>
          <cell r="H3" t="str">
            <v>Acquired by HSBC</v>
          </cell>
        </row>
        <row r="4">
          <cell r="B4" t="str">
            <v>Banca Commerciale Italiana</v>
          </cell>
          <cell r="C4" t="str">
            <v>COMR IM EQUITY</v>
          </cell>
          <cell r="D4" t="str">
            <v>G12851</v>
          </cell>
          <cell r="E4">
            <v>3</v>
          </cell>
          <cell r="F4">
            <v>14</v>
          </cell>
          <cell r="G4" t="str">
            <v>EUR</v>
          </cell>
          <cell r="H4" t="str">
            <v>Acquired by IntesaBci</v>
          </cell>
          <cell r="I4">
            <v>36000660</v>
          </cell>
        </row>
        <row r="5">
          <cell r="B5" t="str">
            <v>Infinity Broadcasting</v>
          </cell>
          <cell r="C5" t="str">
            <v>INF US EQUITY</v>
          </cell>
          <cell r="D5" t="str">
            <v>N05190</v>
          </cell>
          <cell r="E5">
            <v>5</v>
          </cell>
          <cell r="F5">
            <v>28</v>
          </cell>
          <cell r="G5" t="str">
            <v>USD</v>
          </cell>
          <cell r="H5" t="str">
            <v>Acquired by Viacom</v>
          </cell>
        </row>
        <row r="6">
          <cell r="B6" t="str">
            <v>AMP Bank</v>
          </cell>
          <cell r="C6" t="str">
            <v>1295Z AU Equity</v>
          </cell>
          <cell r="D6" t="str">
            <v>W00147</v>
          </cell>
          <cell r="E6">
            <v>3</v>
          </cell>
          <cell r="F6">
            <v>3</v>
          </cell>
          <cell r="G6" t="str">
            <v>AUD</v>
          </cell>
          <cell r="H6" t="str">
            <v>Amp limited for KMV and Amp bank for Bloomberg</v>
          </cell>
          <cell r="I6">
            <v>36104920</v>
          </cell>
        </row>
        <row r="7">
          <cell r="B7" t="str">
            <v>Countrywide Financial Corp</v>
          </cell>
          <cell r="C7" t="str">
            <v>CCR US Equity</v>
          </cell>
          <cell r="D7">
            <v>222372</v>
          </cell>
          <cell r="E7">
            <v>16</v>
          </cell>
          <cell r="F7">
            <v>28</v>
          </cell>
          <cell r="G7" t="str">
            <v>USD</v>
          </cell>
          <cell r="H7" t="str">
            <v>Bonds are issued by Countrywide Home Loans</v>
          </cell>
          <cell r="I7" t="str">
            <v xml:space="preserve"> a subsidiary of Countrywide Credit Ind</v>
          </cell>
        </row>
        <row r="8">
          <cell r="B8" t="str">
            <v>General Motors</v>
          </cell>
          <cell r="C8" t="str">
            <v>GM US Equity</v>
          </cell>
          <cell r="D8" t="str">
            <v>37044A</v>
          </cell>
          <cell r="E8">
            <v>2</v>
          </cell>
          <cell r="F8">
            <v>28</v>
          </cell>
          <cell r="G8" t="str">
            <v>USD</v>
          </cell>
          <cell r="H8" t="str">
            <v>CDS Spreads on GMAC</v>
          </cell>
          <cell r="I8">
            <v>24009334</v>
          </cell>
        </row>
        <row r="9">
          <cell r="B9" t="str">
            <v>Devel.  Bank  Singapore</v>
          </cell>
          <cell r="C9" t="str">
            <v>DBS SP EQUITY</v>
          </cell>
          <cell r="D9" t="str">
            <v>G12984</v>
          </cell>
          <cell r="E9">
            <v>3</v>
          </cell>
          <cell r="F9">
            <v>23</v>
          </cell>
          <cell r="G9" t="str">
            <v>SGD</v>
          </cell>
          <cell r="H9" t="str">
            <v>DBS Group Holdings</v>
          </cell>
          <cell r="I9">
            <v>36133256</v>
          </cell>
        </row>
        <row r="10">
          <cell r="B10" t="str">
            <v>UFJ Bank</v>
          </cell>
          <cell r="C10" t="str">
            <v>8320 JP EQUITY</v>
          </cell>
          <cell r="D10" t="str">
            <v>G13496</v>
          </cell>
          <cell r="E10">
            <v>3</v>
          </cell>
          <cell r="F10">
            <v>15</v>
          </cell>
          <cell r="G10" t="str">
            <v>JPY</v>
          </cell>
          <cell r="H10" t="str">
            <v>EDF from Sanwa Bank!</v>
          </cell>
          <cell r="I10">
            <v>36006347</v>
          </cell>
        </row>
        <row r="11">
          <cell r="B11" t="str">
            <v>Freddie Mac</v>
          </cell>
          <cell r="C11" t="str">
            <v>FRE US EQUITY</v>
          </cell>
          <cell r="D11">
            <v>313400</v>
          </cell>
          <cell r="E11">
            <v>16</v>
          </cell>
          <cell r="F11">
            <v>28</v>
          </cell>
          <cell r="G11" t="str">
            <v>USD</v>
          </cell>
          <cell r="H11" t="str">
            <v>Federal Home Loan Mortgage Corp</v>
          </cell>
          <cell r="I11">
            <v>36077052</v>
          </cell>
        </row>
        <row r="12">
          <cell r="B12" t="str">
            <v>Six Continents Plc</v>
          </cell>
          <cell r="C12" t="str">
            <v>SXC LN EQUITY</v>
          </cell>
          <cell r="D12" t="str">
            <v>G13629</v>
          </cell>
          <cell r="E12">
            <v>20</v>
          </cell>
          <cell r="F12">
            <v>27</v>
          </cell>
          <cell r="G12" t="str">
            <v>GBP</v>
          </cell>
          <cell r="H12" t="str">
            <v>From Bass Plc</v>
          </cell>
          <cell r="I12">
            <v>36011063</v>
          </cell>
        </row>
        <row r="13">
          <cell r="B13" t="str">
            <v>Altria Group</v>
          </cell>
          <cell r="D13" t="str">
            <v>71815A</v>
          </cell>
          <cell r="E13">
            <v>7</v>
          </cell>
          <cell r="F13">
            <v>28</v>
          </cell>
          <cell r="G13" t="str">
            <v>USD</v>
          </cell>
          <cell r="H13" t="str">
            <v>Mother Company of Philip Morris and Kraft</v>
          </cell>
        </row>
        <row r="14">
          <cell r="B14" t="str">
            <v>MunichRe</v>
          </cell>
          <cell r="C14" t="str">
            <v>MUV2 GR EQUITY</v>
          </cell>
          <cell r="D14" t="str">
            <v>G12947</v>
          </cell>
          <cell r="E14">
            <v>21</v>
          </cell>
          <cell r="F14">
            <v>11</v>
          </cell>
          <cell r="G14" t="str">
            <v>EUR</v>
          </cell>
          <cell r="H14" t="str">
            <v>Muenchener_Rueckversicherung</v>
          </cell>
          <cell r="I14">
            <v>36052427</v>
          </cell>
        </row>
        <row r="15">
          <cell r="B15" t="str">
            <v>Veolia_Environnement</v>
          </cell>
          <cell r="C15" t="str">
            <v>VIE FP EQUITY_</v>
          </cell>
          <cell r="D15" t="str">
            <v>W25480_</v>
          </cell>
          <cell r="E15">
            <v>33</v>
          </cell>
          <cell r="F15">
            <v>10</v>
          </cell>
          <cell r="G15" t="str">
            <v>EUR</v>
          </cell>
          <cell r="H15" t="str">
            <v>New Name of Vivendi Environnement</v>
          </cell>
          <cell r="I15">
            <v>1</v>
          </cell>
        </row>
        <row r="16">
          <cell r="B16" t="str">
            <v>Ansell Ltd</v>
          </cell>
          <cell r="C16" t="str">
            <v>ANN AU EQUITY</v>
          </cell>
          <cell r="D16" t="str">
            <v>G12819</v>
          </cell>
          <cell r="E16">
            <v>8</v>
          </cell>
          <cell r="F16">
            <v>3</v>
          </cell>
          <cell r="G16" t="str">
            <v>AUD</v>
          </cell>
          <cell r="H16" t="str">
            <v>Old Pacific Dunlop Ltd</v>
          </cell>
          <cell r="I16">
            <v>36017342</v>
          </cell>
        </row>
        <row r="17">
          <cell r="B17" t="str">
            <v>Allstate Corp</v>
          </cell>
          <cell r="C17" t="str">
            <v>ALL US EQUITY</v>
          </cell>
          <cell r="D17">
            <v>20002</v>
          </cell>
          <cell r="E17">
            <v>21</v>
          </cell>
          <cell r="F17">
            <v>28</v>
          </cell>
          <cell r="G17" t="str">
            <v>USD</v>
          </cell>
          <cell r="H17" t="str">
            <v>PID and Ticker from Allstate Corp</v>
          </cell>
          <cell r="I17">
            <v>36008870</v>
          </cell>
        </row>
        <row r="18">
          <cell r="B18" t="str">
            <v>Heller Financial</v>
          </cell>
          <cell r="C18" t="str">
            <v>HF US EQUITY</v>
          </cell>
          <cell r="E18">
            <v>16</v>
          </cell>
          <cell r="F18">
            <v>28</v>
          </cell>
          <cell r="G18" t="str">
            <v>USD</v>
          </cell>
          <cell r="H18" t="str">
            <v>Purchased by General Electric</v>
          </cell>
          <cell r="I18">
            <v>36063152</v>
          </cell>
        </row>
        <row r="19">
          <cell r="B19" t="str">
            <v>Shell</v>
          </cell>
          <cell r="C19" t="str">
            <v>RDA NA EQUITY</v>
          </cell>
          <cell r="D19" t="str">
            <v>G13511</v>
          </cell>
          <cell r="E19">
            <v>25</v>
          </cell>
          <cell r="F19">
            <v>19</v>
          </cell>
          <cell r="G19" t="str">
            <v>EUR</v>
          </cell>
          <cell r="H19" t="str">
            <v>Royal Dutch Petroleum</v>
          </cell>
          <cell r="I19">
            <v>24008587</v>
          </cell>
        </row>
        <row r="20">
          <cell r="B20" t="str">
            <v>International Lease Fin Corp</v>
          </cell>
          <cell r="C20" t="str">
            <v>ILFC US EQUITY</v>
          </cell>
          <cell r="E20">
            <v>16</v>
          </cell>
          <cell r="F20">
            <v>28</v>
          </cell>
          <cell r="G20" t="str">
            <v>USD</v>
          </cell>
          <cell r="H20" t="str">
            <v>Subsidiary of AIG</v>
          </cell>
          <cell r="I20">
            <v>36055220</v>
          </cell>
        </row>
        <row r="21">
          <cell r="B21" t="str">
            <v>BellSouth Capital Funding</v>
          </cell>
          <cell r="C21" t="str">
            <v>3073Z US EQUITY</v>
          </cell>
          <cell r="E21">
            <v>16</v>
          </cell>
          <cell r="F21">
            <v>28</v>
          </cell>
          <cell r="G21" t="str">
            <v>USD</v>
          </cell>
          <cell r="H21" t="str">
            <v>Subsidiary of BellSouth</v>
          </cell>
          <cell r="I21">
            <v>36375417</v>
          </cell>
        </row>
        <row r="22">
          <cell r="B22" t="str">
            <v>Caterpillar Fin Serv Corp</v>
          </cell>
          <cell r="C22" t="str">
            <v>CAT1 US EQUITY</v>
          </cell>
          <cell r="E22">
            <v>16</v>
          </cell>
          <cell r="F22">
            <v>28</v>
          </cell>
          <cell r="G22" t="str">
            <v>USD</v>
          </cell>
          <cell r="H22" t="str">
            <v>Subsidiary of Caterpillar</v>
          </cell>
          <cell r="I22">
            <v>36066177</v>
          </cell>
        </row>
        <row r="23">
          <cell r="B23" t="str">
            <v>Consolidated Edison Co NY</v>
          </cell>
          <cell r="C23" t="str">
            <v>14111Z US EQUITY</v>
          </cell>
          <cell r="E23">
            <v>33</v>
          </cell>
          <cell r="F23">
            <v>28</v>
          </cell>
          <cell r="G23" t="str">
            <v>USD</v>
          </cell>
          <cell r="H23" t="str">
            <v>Subsidiary of Consolidate Edison Inc</v>
          </cell>
          <cell r="I23">
            <v>36009110</v>
          </cell>
        </row>
        <row r="24">
          <cell r="B24" t="str">
            <v>Countrywide Home Loans Inc</v>
          </cell>
          <cell r="C24" t="str">
            <v>8191Z US EQUITY</v>
          </cell>
          <cell r="E24">
            <v>16</v>
          </cell>
          <cell r="F24">
            <v>28</v>
          </cell>
          <cell r="G24" t="str">
            <v>USD</v>
          </cell>
          <cell r="H24" t="str">
            <v>Subsidiary of Countrywide Financial Corp</v>
          </cell>
          <cell r="I24">
            <v>36077073</v>
          </cell>
        </row>
        <row r="25">
          <cell r="B25" t="str">
            <v>Dao Heng Bank Group Ltd</v>
          </cell>
          <cell r="C25" t="str">
            <v>82769Q HK EQUITY</v>
          </cell>
          <cell r="D25" t="str">
            <v>W03193</v>
          </cell>
          <cell r="E25">
            <v>3</v>
          </cell>
          <cell r="F25">
            <v>12</v>
          </cell>
          <cell r="G25" t="str">
            <v>HKD</v>
          </cell>
          <cell r="H25" t="str">
            <v>Subsidiary of Development Bank of Singapore</v>
          </cell>
        </row>
        <row r="26">
          <cell r="B26" t="str">
            <v>Financial Sec Assurance Inc</v>
          </cell>
          <cell r="C26" t="str">
            <v>16994Z US EQUITY</v>
          </cell>
          <cell r="E26">
            <v>16</v>
          </cell>
          <cell r="F26">
            <v>28</v>
          </cell>
          <cell r="G26" t="str">
            <v>USD</v>
          </cell>
          <cell r="H26" t="str">
            <v>Subsidiary of Dexia</v>
          </cell>
        </row>
        <row r="27">
          <cell r="B27" t="str">
            <v>Echostar DBS Corp</v>
          </cell>
          <cell r="C27" t="str">
            <v>56938Z US EQUITY</v>
          </cell>
          <cell r="E27">
            <v>5</v>
          </cell>
          <cell r="F27">
            <v>28</v>
          </cell>
          <cell r="G27" t="str">
            <v>USD</v>
          </cell>
          <cell r="H27" t="str">
            <v>Subsidiary of Echostar Communication</v>
          </cell>
        </row>
        <row r="28">
          <cell r="B28" t="str">
            <v>Florida Power and Light Co</v>
          </cell>
          <cell r="C28" t="str">
            <v>FPL1 US EQUITY</v>
          </cell>
          <cell r="E28">
            <v>33</v>
          </cell>
          <cell r="F28">
            <v>28</v>
          </cell>
          <cell r="G28" t="str">
            <v>USD</v>
          </cell>
          <cell r="H28" t="str">
            <v>Subsidiary of FPL</v>
          </cell>
          <cell r="I28">
            <v>36364781</v>
          </cell>
        </row>
        <row r="29">
          <cell r="B29" t="str">
            <v>Loblaw Companies Ltd</v>
          </cell>
          <cell r="C29" t="str">
            <v>L CN EQUITY</v>
          </cell>
          <cell r="D29" t="str">
            <v>C10212</v>
          </cell>
          <cell r="E29">
            <v>17</v>
          </cell>
          <cell r="F29">
            <v>6</v>
          </cell>
          <cell r="G29" t="str">
            <v>CAD</v>
          </cell>
          <cell r="H29" t="str">
            <v>Subsidiary of George Weston Ltd</v>
          </cell>
          <cell r="I29">
            <v>36073681</v>
          </cell>
        </row>
        <row r="30">
          <cell r="B30" t="str">
            <v>News America Inc</v>
          </cell>
          <cell r="C30" t="str">
            <v>14408Z US EQUITY</v>
          </cell>
          <cell r="E30">
            <v>5</v>
          </cell>
          <cell r="F30">
            <v>28</v>
          </cell>
          <cell r="G30" t="str">
            <v>USD</v>
          </cell>
          <cell r="H30" t="str">
            <v>Subsidiary of News America Holdings</v>
          </cell>
          <cell r="I30" t="str">
            <v xml:space="preserve"> a subsidiary of News Corp Ltd</v>
          </cell>
        </row>
        <row r="31">
          <cell r="B31" t="str">
            <v>Niagara Mohawk Power Corp</v>
          </cell>
          <cell r="C31" t="str">
            <v>15137Z US EQUITY</v>
          </cell>
          <cell r="E31">
            <v>33</v>
          </cell>
          <cell r="F31">
            <v>28</v>
          </cell>
          <cell r="G31" t="str">
            <v>USD</v>
          </cell>
          <cell r="H31" t="str">
            <v>Subsidiary of Niagara Mohawk Holding which is a subsidiary of National Grid Transco</v>
          </cell>
          <cell r="I31">
            <v>36134701</v>
          </cell>
        </row>
        <row r="32">
          <cell r="B32" t="str">
            <v>Portugal Telecom Int. Fin.</v>
          </cell>
          <cell r="C32" t="str">
            <v>1332Z NA EQUITY</v>
          </cell>
          <cell r="E32">
            <v>16</v>
          </cell>
          <cell r="F32">
            <v>19</v>
          </cell>
          <cell r="G32" t="str">
            <v>EUR</v>
          </cell>
          <cell r="H32" t="str">
            <v>Subsidiary of Portugal Telecom</v>
          </cell>
          <cell r="I32">
            <v>36061522</v>
          </cell>
        </row>
        <row r="33">
          <cell r="B33" t="str">
            <v>Sears_Roebuck_Acceptance_Corp</v>
          </cell>
          <cell r="C33" t="str">
            <v>S1 US EQUITY</v>
          </cell>
          <cell r="E33">
            <v>16</v>
          </cell>
          <cell r="F33">
            <v>28</v>
          </cell>
          <cell r="G33" t="str">
            <v>USD</v>
          </cell>
          <cell r="H33" t="str">
            <v>Subsidiary of Sears Roebuck</v>
          </cell>
        </row>
        <row r="34">
          <cell r="B34" t="str">
            <v>Vodafone AG</v>
          </cell>
          <cell r="C34" t="str">
            <v>CDF GR EQUITY</v>
          </cell>
          <cell r="D34" t="str">
            <v>G10074</v>
          </cell>
          <cell r="E34">
            <v>31</v>
          </cell>
          <cell r="F34">
            <v>11</v>
          </cell>
          <cell r="G34" t="str">
            <v>EUR</v>
          </cell>
          <cell r="H34" t="str">
            <v>Subsidiary of Vodafone Group Plc</v>
          </cell>
          <cell r="I34">
            <v>36274158</v>
          </cell>
        </row>
        <row r="35">
          <cell r="B35" t="str">
            <v>Royal Bank of Scotland</v>
          </cell>
          <cell r="C35" t="str">
            <v>RBS LN EQUITY</v>
          </cell>
          <cell r="D35" t="str">
            <v>G14629</v>
          </cell>
          <cell r="E35">
            <v>3</v>
          </cell>
          <cell r="F35">
            <v>27</v>
          </cell>
          <cell r="G35" t="str">
            <v>GBP</v>
          </cell>
          <cell r="H35" t="str">
            <v xml:space="preserve">changed ticker on 28/04 from RBOS LN Equity </v>
          </cell>
          <cell r="I35">
            <v>36009826</v>
          </cell>
        </row>
        <row r="36">
          <cell r="B36" t="str">
            <v>Erste Bank</v>
          </cell>
          <cell r="C36" t="str">
            <v>DESC AV EQUITY</v>
          </cell>
          <cell r="D36" t="str">
            <v>W00375</v>
          </cell>
          <cell r="E36">
            <v>3</v>
          </cell>
          <cell r="F36">
            <v>4</v>
          </cell>
          <cell r="G36" t="str">
            <v>EUR</v>
          </cell>
          <cell r="I36">
            <v>36003000</v>
          </cell>
        </row>
        <row r="37">
          <cell r="B37" t="str">
            <v>Distrigaz</v>
          </cell>
          <cell r="C37" t="str">
            <v>DIST BB EQUITY</v>
          </cell>
          <cell r="D37" t="str">
            <v>W00588</v>
          </cell>
          <cell r="E37">
            <v>33</v>
          </cell>
          <cell r="F37">
            <v>5</v>
          </cell>
          <cell r="G37" t="str">
            <v>EUR</v>
          </cell>
          <cell r="I37">
            <v>36021448</v>
          </cell>
        </row>
        <row r="38">
          <cell r="B38" t="str">
            <v>Solvay</v>
          </cell>
          <cell r="C38" t="str">
            <v>SOLB BB EQUITY</v>
          </cell>
          <cell r="D38" t="str">
            <v>G10705</v>
          </cell>
          <cell r="E38">
            <v>8</v>
          </cell>
          <cell r="F38">
            <v>5</v>
          </cell>
          <cell r="G38" t="str">
            <v>EUR</v>
          </cell>
          <cell r="I38">
            <v>24008932</v>
          </cell>
        </row>
        <row r="39">
          <cell r="B39" t="str">
            <v>Bekaert</v>
          </cell>
          <cell r="C39" t="str">
            <v>BEKB BB EQUITY</v>
          </cell>
          <cell r="D39" t="str">
            <v>G10332</v>
          </cell>
          <cell r="E39">
            <v>24</v>
          </cell>
          <cell r="F39">
            <v>5</v>
          </cell>
          <cell r="G39" t="str">
            <v>EUR</v>
          </cell>
          <cell r="I39">
            <v>36017281</v>
          </cell>
        </row>
        <row r="40">
          <cell r="B40" t="str">
            <v>GBL</v>
          </cell>
          <cell r="C40" t="str">
            <v>GBL BB EQUITY</v>
          </cell>
          <cell r="D40" t="str">
            <v>G13347</v>
          </cell>
          <cell r="E40">
            <v>16</v>
          </cell>
          <cell r="F40">
            <v>5</v>
          </cell>
          <cell r="G40" t="str">
            <v>EUR</v>
          </cell>
          <cell r="I40">
            <v>36009259</v>
          </cell>
        </row>
        <row r="41">
          <cell r="B41" t="str">
            <v>Glaverbel</v>
          </cell>
          <cell r="C41" t="str">
            <v>GLAB BB EQUITY</v>
          </cell>
          <cell r="D41" t="str">
            <v>G18672</v>
          </cell>
          <cell r="E41">
            <v>9</v>
          </cell>
          <cell r="F41">
            <v>5</v>
          </cell>
          <cell r="G41" t="str">
            <v>EUR</v>
          </cell>
          <cell r="I41">
            <v>36015156</v>
          </cell>
        </row>
        <row r="42">
          <cell r="B42" t="str">
            <v>Australia - New Zealand BKG</v>
          </cell>
          <cell r="C42" t="str">
            <v>ANZ AU EQUITY</v>
          </cell>
          <cell r="D42" t="str">
            <v>G13054</v>
          </cell>
          <cell r="E42">
            <v>3</v>
          </cell>
          <cell r="F42">
            <v>3</v>
          </cell>
          <cell r="G42" t="str">
            <v>AUD</v>
          </cell>
          <cell r="I42">
            <v>36000262</v>
          </cell>
        </row>
        <row r="43">
          <cell r="B43" t="str">
            <v>BHP Billiton</v>
          </cell>
          <cell r="C43" t="str">
            <v>BHP AU EQUITY</v>
          </cell>
          <cell r="D43" t="str">
            <v>W12439</v>
          </cell>
          <cell r="E43">
            <v>24</v>
          </cell>
          <cell r="F43">
            <v>3</v>
          </cell>
          <cell r="G43" t="str">
            <v>AUD</v>
          </cell>
          <cell r="I43">
            <v>36014920</v>
          </cell>
        </row>
        <row r="44">
          <cell r="B44" t="str">
            <v>Lend Lease Corp</v>
          </cell>
          <cell r="C44" t="str">
            <v>LLC AU EQUITY</v>
          </cell>
          <cell r="D44" t="str">
            <v>A01625</v>
          </cell>
          <cell r="E44">
            <v>6</v>
          </cell>
          <cell r="F44">
            <v>3</v>
          </cell>
          <cell r="G44" t="str">
            <v>AUD</v>
          </cell>
          <cell r="I44">
            <v>36012094</v>
          </cell>
        </row>
        <row r="45">
          <cell r="B45" t="str">
            <v>Qantas Airways</v>
          </cell>
          <cell r="C45" t="str">
            <v>QAN AU EQUITY</v>
          </cell>
          <cell r="D45" t="str">
            <v>G16804</v>
          </cell>
          <cell r="E45">
            <v>27</v>
          </cell>
          <cell r="F45">
            <v>3</v>
          </cell>
          <cell r="G45" t="str">
            <v>AUD</v>
          </cell>
          <cell r="I45">
            <v>36027789</v>
          </cell>
        </row>
        <row r="46">
          <cell r="B46" t="str">
            <v>Suncorp Metway</v>
          </cell>
          <cell r="C46" t="str">
            <v>SUN AU EQUITY</v>
          </cell>
          <cell r="D46" t="str">
            <v>W00095</v>
          </cell>
          <cell r="E46">
            <v>3</v>
          </cell>
          <cell r="F46">
            <v>3</v>
          </cell>
          <cell r="G46" t="str">
            <v>AUD</v>
          </cell>
          <cell r="I46">
            <v>36062018</v>
          </cell>
        </row>
        <row r="47">
          <cell r="B47" t="str">
            <v>Publishing &amp; Broadcasting</v>
          </cell>
          <cell r="C47" t="str">
            <v>PBL AU EQUITY</v>
          </cell>
          <cell r="D47" t="str">
            <v>G18167</v>
          </cell>
          <cell r="E47">
            <v>22</v>
          </cell>
          <cell r="F47">
            <v>3</v>
          </cell>
          <cell r="G47" t="str">
            <v>AUD</v>
          </cell>
          <cell r="I47">
            <v>36265924</v>
          </cell>
        </row>
        <row r="48">
          <cell r="B48" t="str">
            <v>CSR</v>
          </cell>
          <cell r="C48" t="str">
            <v>CSR AU EQUITY</v>
          </cell>
          <cell r="D48" t="str">
            <v>G13243</v>
          </cell>
          <cell r="E48">
            <v>6</v>
          </cell>
          <cell r="F48">
            <v>3</v>
          </cell>
          <cell r="G48" t="str">
            <v>AUD</v>
          </cell>
          <cell r="I48">
            <v>36076760</v>
          </cell>
        </row>
        <row r="49">
          <cell r="B49" t="str">
            <v>Telstra</v>
          </cell>
          <cell r="C49" t="str">
            <v>TLS AU EQUITY</v>
          </cell>
          <cell r="D49" t="str">
            <v>W12442</v>
          </cell>
          <cell r="E49">
            <v>31</v>
          </cell>
          <cell r="F49">
            <v>3</v>
          </cell>
          <cell r="G49" t="str">
            <v>AUD</v>
          </cell>
          <cell r="I49">
            <v>36059944</v>
          </cell>
        </row>
        <row r="50">
          <cell r="B50" t="str">
            <v>Coca Cola Amatil</v>
          </cell>
          <cell r="C50" t="str">
            <v>CCL AU EQUITY</v>
          </cell>
          <cell r="D50" t="str">
            <v>G10076</v>
          </cell>
          <cell r="E50">
            <v>4</v>
          </cell>
          <cell r="F50">
            <v>3</v>
          </cell>
          <cell r="G50" t="str">
            <v>AUD</v>
          </cell>
          <cell r="I50">
            <v>36008569</v>
          </cell>
        </row>
        <row r="51">
          <cell r="B51" t="str">
            <v>Amcor</v>
          </cell>
          <cell r="C51" t="str">
            <v>AMC AU EQUITY</v>
          </cell>
          <cell r="D51" t="str">
            <v>G10097</v>
          </cell>
          <cell r="E51">
            <v>9</v>
          </cell>
          <cell r="F51">
            <v>3</v>
          </cell>
          <cell r="G51" t="str">
            <v>AUD</v>
          </cell>
          <cell r="I51">
            <v>36133032</v>
          </cell>
        </row>
        <row r="52">
          <cell r="B52" t="str">
            <v>Macquarie Bank</v>
          </cell>
          <cell r="C52" t="str">
            <v>MBL AU EQUITY</v>
          </cell>
          <cell r="D52" t="str">
            <v>A00647</v>
          </cell>
          <cell r="E52">
            <v>3</v>
          </cell>
          <cell r="F52">
            <v>3</v>
          </cell>
          <cell r="G52" t="str">
            <v>AUD</v>
          </cell>
          <cell r="I52">
            <v>36004948</v>
          </cell>
        </row>
        <row r="53">
          <cell r="B53" t="str">
            <v>TDC</v>
          </cell>
          <cell r="C53" t="str">
            <v>TDC DC EQUITY</v>
          </cell>
          <cell r="D53" t="str">
            <v>G18064</v>
          </cell>
          <cell r="E53">
            <v>31</v>
          </cell>
          <cell r="F53">
            <v>8</v>
          </cell>
          <cell r="G53" t="str">
            <v>DKK</v>
          </cell>
          <cell r="I53">
            <v>36014137</v>
          </cell>
        </row>
        <row r="54">
          <cell r="B54" t="str">
            <v>Ingersoll Rand</v>
          </cell>
          <cell r="C54" t="str">
            <v>IR US Equity</v>
          </cell>
          <cell r="D54">
            <v>456866</v>
          </cell>
          <cell r="E54">
            <v>11</v>
          </cell>
          <cell r="F54">
            <v>7</v>
          </cell>
          <cell r="G54" t="str">
            <v>USD</v>
          </cell>
          <cell r="I54">
            <v>36008744</v>
          </cell>
        </row>
        <row r="55">
          <cell r="B55" t="str">
            <v>Tyco International</v>
          </cell>
          <cell r="C55" t="str">
            <v>TYC US EQUITY</v>
          </cell>
          <cell r="D55">
            <v>902120</v>
          </cell>
          <cell r="E55">
            <v>11</v>
          </cell>
          <cell r="F55">
            <v>7</v>
          </cell>
          <cell r="G55" t="str">
            <v>USD</v>
          </cell>
          <cell r="I55">
            <v>36054636</v>
          </cell>
        </row>
        <row r="56">
          <cell r="B56" t="str">
            <v>XL Capital</v>
          </cell>
          <cell r="C56" t="str">
            <v>XL US EQUITY</v>
          </cell>
          <cell r="D56">
            <v>301616</v>
          </cell>
          <cell r="E56">
            <v>21</v>
          </cell>
          <cell r="F56">
            <v>7</v>
          </cell>
          <cell r="G56" t="str">
            <v>USD</v>
          </cell>
          <cell r="I56">
            <v>36031824</v>
          </cell>
        </row>
        <row r="57">
          <cell r="B57" t="str">
            <v>Ace</v>
          </cell>
          <cell r="C57" t="str">
            <v>ACE US EQUITY</v>
          </cell>
          <cell r="D57" t="str">
            <v>G0070K</v>
          </cell>
          <cell r="E57">
            <v>21</v>
          </cell>
          <cell r="F57">
            <v>7</v>
          </cell>
          <cell r="G57" t="str">
            <v>USD</v>
          </cell>
          <cell r="I57">
            <v>36024437</v>
          </cell>
        </row>
        <row r="58">
          <cell r="B58" t="str">
            <v>Abitibi</v>
          </cell>
          <cell r="C58" t="str">
            <v>A CN EQUITY</v>
          </cell>
          <cell r="D58" t="str">
            <v>C10372</v>
          </cell>
          <cell r="E58">
            <v>29</v>
          </cell>
          <cell r="F58">
            <v>6</v>
          </cell>
          <cell r="G58" t="str">
            <v>CAD</v>
          </cell>
          <cell r="I58">
            <v>36055381</v>
          </cell>
        </row>
        <row r="59">
          <cell r="B59" t="str">
            <v>Nova Chemical</v>
          </cell>
          <cell r="C59" t="str">
            <v>NCX CN EQUITY</v>
          </cell>
          <cell r="D59" t="str">
            <v>C10602</v>
          </cell>
          <cell r="E59">
            <v>8</v>
          </cell>
          <cell r="F59">
            <v>6</v>
          </cell>
          <cell r="G59" t="str">
            <v>CAD</v>
          </cell>
          <cell r="I59">
            <v>36134715</v>
          </cell>
        </row>
        <row r="60">
          <cell r="B60" t="str">
            <v>Agrium</v>
          </cell>
          <cell r="C60" t="str">
            <v>AGU CN EQUITY</v>
          </cell>
          <cell r="D60" t="str">
            <v>C10956</v>
          </cell>
          <cell r="E60">
            <v>15</v>
          </cell>
          <cell r="F60">
            <v>6</v>
          </cell>
          <cell r="G60" t="str">
            <v>CAD</v>
          </cell>
          <cell r="I60">
            <v>36266488</v>
          </cell>
        </row>
        <row r="61">
          <cell r="B61" t="str">
            <v>Canadian Utilities</v>
          </cell>
          <cell r="C61" t="str">
            <v>CU CN EQUITY</v>
          </cell>
          <cell r="D61" t="str">
            <v>C10062</v>
          </cell>
          <cell r="E61">
            <v>33</v>
          </cell>
          <cell r="F61">
            <v>6</v>
          </cell>
          <cell r="G61" t="str">
            <v>CAD</v>
          </cell>
          <cell r="I61">
            <v>36073665</v>
          </cell>
        </row>
        <row r="62">
          <cell r="B62" t="str">
            <v>Suez Lyonnaise des Eaux</v>
          </cell>
          <cell r="C62" t="str">
            <v>LY FP EQUITY</v>
          </cell>
          <cell r="D62" t="str">
            <v>G10241</v>
          </cell>
          <cell r="E62">
            <v>33</v>
          </cell>
          <cell r="F62">
            <v>10</v>
          </cell>
          <cell r="G62" t="str">
            <v>EUR</v>
          </cell>
          <cell r="I62">
            <v>36011916</v>
          </cell>
        </row>
        <row r="63">
          <cell r="B63" t="str">
            <v>Accor</v>
          </cell>
          <cell r="C63" t="str">
            <v>AC FP EQUITY</v>
          </cell>
          <cell r="D63" t="str">
            <v>G10000</v>
          </cell>
          <cell r="E63">
            <v>20</v>
          </cell>
          <cell r="F63">
            <v>10</v>
          </cell>
          <cell r="G63" t="str">
            <v>EUR</v>
          </cell>
          <cell r="I63">
            <v>36019028</v>
          </cell>
        </row>
        <row r="64">
          <cell r="B64" t="str">
            <v>France Telecom</v>
          </cell>
          <cell r="C64" t="str">
            <v>FTE fp equity</v>
          </cell>
          <cell r="D64" t="str">
            <v>G15852</v>
          </cell>
          <cell r="E64">
            <v>31</v>
          </cell>
          <cell r="F64">
            <v>10</v>
          </cell>
          <cell r="G64" t="str">
            <v>EUR</v>
          </cell>
          <cell r="I64">
            <v>36003266</v>
          </cell>
        </row>
        <row r="65">
          <cell r="B65" t="str">
            <v>Aventis</v>
          </cell>
          <cell r="C65" t="str">
            <v>AVE FP EQUITY</v>
          </cell>
          <cell r="D65" t="str">
            <v>G12813</v>
          </cell>
          <cell r="E65">
            <v>18</v>
          </cell>
          <cell r="F65">
            <v>10</v>
          </cell>
          <cell r="G65" t="str">
            <v>EUR</v>
          </cell>
          <cell r="I65">
            <v>36043115</v>
          </cell>
        </row>
        <row r="66">
          <cell r="B66" t="str">
            <v>Vivendi Environment</v>
          </cell>
          <cell r="C66" t="str">
            <v>VIE FP EQUITY</v>
          </cell>
          <cell r="D66" t="str">
            <v>W25480</v>
          </cell>
          <cell r="E66">
            <v>33</v>
          </cell>
          <cell r="F66">
            <v>10</v>
          </cell>
          <cell r="G66" t="str">
            <v>EUR</v>
          </cell>
          <cell r="I66">
            <v>36076375</v>
          </cell>
        </row>
        <row r="67">
          <cell r="B67" t="str">
            <v>Remy Cointreau</v>
          </cell>
          <cell r="C67" t="str">
            <v>RCO FP EQUITY</v>
          </cell>
          <cell r="D67" t="str">
            <v>G12589</v>
          </cell>
          <cell r="E67">
            <v>4</v>
          </cell>
          <cell r="F67">
            <v>10</v>
          </cell>
          <cell r="G67" t="str">
            <v>EUR</v>
          </cell>
          <cell r="I67">
            <v>36075608</v>
          </cell>
        </row>
        <row r="68">
          <cell r="B68" t="str">
            <v>Air Liquide</v>
          </cell>
          <cell r="C68" t="str">
            <v>AI FP EQUITY</v>
          </cell>
          <cell r="D68" t="str">
            <v>G10580</v>
          </cell>
          <cell r="E68">
            <v>8</v>
          </cell>
          <cell r="F68">
            <v>10</v>
          </cell>
          <cell r="G68" t="str">
            <v>EUR</v>
          </cell>
          <cell r="I68">
            <v>36008539</v>
          </cell>
        </row>
        <row r="69">
          <cell r="B69" t="str">
            <v>Air France</v>
          </cell>
          <cell r="C69" t="str">
            <v>AF FP equity</v>
          </cell>
          <cell r="D69" t="str">
            <v>G10777</v>
          </cell>
          <cell r="E69">
            <v>27</v>
          </cell>
          <cell r="F69">
            <v>10</v>
          </cell>
          <cell r="G69" t="str">
            <v>EUR</v>
          </cell>
          <cell r="I69">
            <v>36049294</v>
          </cell>
        </row>
        <row r="70">
          <cell r="B70" t="str">
            <v>Renault</v>
          </cell>
          <cell r="C70" t="str">
            <v>RNO FP EQUITY</v>
          </cell>
          <cell r="D70" t="str">
            <v>G16834</v>
          </cell>
          <cell r="E70">
            <v>2</v>
          </cell>
          <cell r="F70">
            <v>10</v>
          </cell>
          <cell r="G70" t="str">
            <v>EUR</v>
          </cell>
          <cell r="I70">
            <v>36008123</v>
          </cell>
        </row>
        <row r="71">
          <cell r="B71" t="str">
            <v>Aero Matra</v>
          </cell>
          <cell r="C71" t="str">
            <v>2061Q FP EQUITY</v>
          </cell>
          <cell r="D71" t="str">
            <v>G14983</v>
          </cell>
          <cell r="E71">
            <v>1</v>
          </cell>
          <cell r="F71">
            <v>10</v>
          </cell>
          <cell r="G71" t="str">
            <v>EUR</v>
          </cell>
          <cell r="I71">
            <v>36072990</v>
          </cell>
        </row>
        <row r="72">
          <cell r="B72" t="str">
            <v>BNP Paribas</v>
          </cell>
          <cell r="C72" t="str">
            <v>BNP FP EQUITY</v>
          </cell>
          <cell r="D72" t="str">
            <v>G12861</v>
          </cell>
          <cell r="E72">
            <v>3</v>
          </cell>
          <cell r="F72">
            <v>10</v>
          </cell>
          <cell r="G72" t="str">
            <v>EUR</v>
          </cell>
          <cell r="I72">
            <v>36001326</v>
          </cell>
        </row>
        <row r="73">
          <cell r="B73" t="str">
            <v>Usinor</v>
          </cell>
          <cell r="C73" t="str">
            <v>USIS FP equity</v>
          </cell>
          <cell r="D73" t="str">
            <v>G18845</v>
          </cell>
          <cell r="E73">
            <v>24</v>
          </cell>
          <cell r="F73">
            <v>10</v>
          </cell>
          <cell r="G73" t="str">
            <v>EUR</v>
          </cell>
          <cell r="I73">
            <v>36016062</v>
          </cell>
        </row>
        <row r="74">
          <cell r="B74" t="str">
            <v>Alcatel</v>
          </cell>
          <cell r="C74" t="str">
            <v>CGE fp equity</v>
          </cell>
          <cell r="D74" t="str">
            <v>G10663</v>
          </cell>
          <cell r="E74">
            <v>31</v>
          </cell>
          <cell r="F74">
            <v>10</v>
          </cell>
          <cell r="G74" t="str">
            <v>EUR</v>
          </cell>
          <cell r="I74">
            <v>24009019</v>
          </cell>
        </row>
        <row r="75">
          <cell r="B75" t="str">
            <v>Rhodia</v>
          </cell>
          <cell r="C75" t="str">
            <v>RHA FP EQUITY</v>
          </cell>
          <cell r="D75" t="str">
            <v>W12980</v>
          </cell>
          <cell r="E75">
            <v>8</v>
          </cell>
          <cell r="F75">
            <v>10</v>
          </cell>
          <cell r="G75" t="str">
            <v>EUR</v>
          </cell>
          <cell r="I75">
            <v>36033515</v>
          </cell>
        </row>
        <row r="76">
          <cell r="B76" t="str">
            <v>Sanofi-Synthelabo</v>
          </cell>
          <cell r="C76" t="str">
            <v>SAN FP EQUITY</v>
          </cell>
          <cell r="D76" t="str">
            <v>W21709</v>
          </cell>
          <cell r="E76">
            <v>18</v>
          </cell>
          <cell r="F76">
            <v>10</v>
          </cell>
          <cell r="G76" t="str">
            <v>EUR</v>
          </cell>
          <cell r="I76">
            <v>36013982</v>
          </cell>
        </row>
        <row r="77">
          <cell r="B77" t="str">
            <v>Pinault Printemps La Redoute</v>
          </cell>
          <cell r="C77" t="str">
            <v>PP FP EQUITY</v>
          </cell>
          <cell r="D77" t="str">
            <v>G18033</v>
          </cell>
          <cell r="E77">
            <v>30</v>
          </cell>
          <cell r="F77">
            <v>10</v>
          </cell>
          <cell r="G77" t="str">
            <v>EUR</v>
          </cell>
          <cell r="I77">
            <v>36021868</v>
          </cell>
        </row>
        <row r="78">
          <cell r="B78" t="str">
            <v>AXA</v>
          </cell>
          <cell r="C78" t="str">
            <v>CS FP EQUITY</v>
          </cell>
          <cell r="D78" t="str">
            <v>G13220</v>
          </cell>
          <cell r="E78">
            <v>21</v>
          </cell>
          <cell r="F78">
            <v>10</v>
          </cell>
          <cell r="G78" t="str">
            <v>EUR</v>
          </cell>
          <cell r="I78">
            <v>36007955</v>
          </cell>
        </row>
        <row r="79">
          <cell r="B79" t="str">
            <v>Bouygues</v>
          </cell>
          <cell r="C79" t="str">
            <v>EN FP EQUITY</v>
          </cell>
          <cell r="D79" t="str">
            <v>G10521</v>
          </cell>
          <cell r="E79">
            <v>11</v>
          </cell>
          <cell r="F79">
            <v>10</v>
          </cell>
          <cell r="G79" t="str">
            <v>EUR</v>
          </cell>
          <cell r="I79">
            <v>36017287</v>
          </cell>
        </row>
        <row r="80">
          <cell r="B80" t="str">
            <v>HannoverRe</v>
          </cell>
          <cell r="C80" t="str">
            <v>HNR1 GR equity</v>
          </cell>
          <cell r="D80" t="str">
            <v>W12253</v>
          </cell>
          <cell r="E80">
            <v>21</v>
          </cell>
          <cell r="F80">
            <v>11</v>
          </cell>
          <cell r="G80" t="str">
            <v>EUR</v>
          </cell>
          <cell r="I80">
            <v>36046205</v>
          </cell>
        </row>
        <row r="81">
          <cell r="B81" t="str">
            <v>Heidelberger Zement</v>
          </cell>
          <cell r="C81" t="str">
            <v>HEI GR EQUITY</v>
          </cell>
          <cell r="D81" t="str">
            <v>G10162</v>
          </cell>
          <cell r="E81">
            <v>6</v>
          </cell>
          <cell r="F81">
            <v>11</v>
          </cell>
          <cell r="G81" t="str">
            <v>EUR</v>
          </cell>
          <cell r="I81">
            <v>36017610</v>
          </cell>
        </row>
        <row r="82">
          <cell r="B82" t="str">
            <v>Siemens AG</v>
          </cell>
          <cell r="C82" t="str">
            <v>SIE gr equity</v>
          </cell>
          <cell r="D82" t="str">
            <v>G13299</v>
          </cell>
          <cell r="E82">
            <v>11</v>
          </cell>
          <cell r="F82">
            <v>11</v>
          </cell>
          <cell r="G82" t="str">
            <v>EUR</v>
          </cell>
          <cell r="I82">
            <v>24008505</v>
          </cell>
        </row>
        <row r="83">
          <cell r="B83" t="str">
            <v>Volkswagen</v>
          </cell>
          <cell r="C83" t="str">
            <v>VOW GR EQUITY</v>
          </cell>
          <cell r="D83" t="str">
            <v>G10327</v>
          </cell>
          <cell r="E83">
            <v>2</v>
          </cell>
          <cell r="F83">
            <v>11</v>
          </cell>
          <cell r="G83" t="str">
            <v>EUR</v>
          </cell>
          <cell r="I83">
            <v>24008507</v>
          </cell>
        </row>
        <row r="84">
          <cell r="B84" t="str">
            <v>Hypovereinsbank</v>
          </cell>
          <cell r="C84" t="str">
            <v>HVM GR EQUITY</v>
          </cell>
          <cell r="D84" t="str">
            <v>G12862</v>
          </cell>
          <cell r="E84">
            <v>3</v>
          </cell>
          <cell r="F84">
            <v>11</v>
          </cell>
          <cell r="G84" t="str">
            <v>EUR</v>
          </cell>
          <cell r="I84">
            <v>36004191</v>
          </cell>
        </row>
        <row r="85">
          <cell r="B85" t="str">
            <v>RWE AG</v>
          </cell>
          <cell r="C85" t="str">
            <v>RWE GR EQUITY</v>
          </cell>
          <cell r="D85" t="str">
            <v>G10466</v>
          </cell>
          <cell r="E85">
            <v>33</v>
          </cell>
          <cell r="F85">
            <v>11</v>
          </cell>
          <cell r="G85" t="str">
            <v>EUR</v>
          </cell>
          <cell r="I85">
            <v>36008551</v>
          </cell>
        </row>
        <row r="86">
          <cell r="B86" t="str">
            <v>Allianz AG</v>
          </cell>
          <cell r="C86" t="str">
            <v>ALV GR EQUITY</v>
          </cell>
          <cell r="D86" t="str">
            <v>G12972</v>
          </cell>
          <cell r="E86">
            <v>21</v>
          </cell>
          <cell r="F86">
            <v>11</v>
          </cell>
          <cell r="G86" t="str">
            <v>EUR</v>
          </cell>
          <cell r="I86">
            <v>36008108</v>
          </cell>
        </row>
        <row r="87">
          <cell r="B87" t="str">
            <v>Total Fina Elf</v>
          </cell>
          <cell r="C87" t="str">
            <v>FP FP EQUITY</v>
          </cell>
          <cell r="D87" t="str">
            <v>G10656</v>
          </cell>
          <cell r="E87">
            <v>25</v>
          </cell>
          <cell r="F87">
            <v>10</v>
          </cell>
          <cell r="G87" t="str">
            <v>EUR</v>
          </cell>
          <cell r="I87">
            <v>36047388</v>
          </cell>
        </row>
        <row r="88">
          <cell r="B88" t="str">
            <v>Publicis</v>
          </cell>
          <cell r="C88" t="str">
            <v>PUB FP EQUITY</v>
          </cell>
          <cell r="D88" t="str">
            <v>G10621</v>
          </cell>
          <cell r="E88">
            <v>5</v>
          </cell>
          <cell r="F88">
            <v>10</v>
          </cell>
          <cell r="G88" t="str">
            <v>EUR</v>
          </cell>
          <cell r="I88">
            <v>36050053</v>
          </cell>
        </row>
        <row r="89">
          <cell r="B89" t="str">
            <v>EON AG</v>
          </cell>
          <cell r="C89" t="str">
            <v>EOA GR EQUITY</v>
          </cell>
          <cell r="D89" t="str">
            <v>G10255</v>
          </cell>
          <cell r="E89">
            <v>33</v>
          </cell>
          <cell r="F89">
            <v>11</v>
          </cell>
          <cell r="G89" t="str">
            <v>EUR</v>
          </cell>
          <cell r="I89">
            <v>36054551</v>
          </cell>
        </row>
        <row r="90">
          <cell r="B90" t="str">
            <v>Linde</v>
          </cell>
          <cell r="C90" t="str">
            <v>LIN GR EQUITY</v>
          </cell>
          <cell r="D90" t="str">
            <v>G10016</v>
          </cell>
          <cell r="E90">
            <v>8</v>
          </cell>
          <cell r="F90">
            <v>11</v>
          </cell>
          <cell r="G90" t="str">
            <v>EUR</v>
          </cell>
          <cell r="I90">
            <v>36015163</v>
          </cell>
        </row>
        <row r="91">
          <cell r="B91" t="str">
            <v>Ekabel Hessen Gmhb</v>
          </cell>
          <cell r="C91" t="str">
            <v>3065Z GR EQUITY</v>
          </cell>
          <cell r="E91">
            <v>5</v>
          </cell>
          <cell r="F91">
            <v>11</v>
          </cell>
          <cell r="G91" t="str">
            <v>EUR</v>
          </cell>
        </row>
        <row r="92">
          <cell r="B92" t="str">
            <v>Lufthansa</v>
          </cell>
          <cell r="C92" t="str">
            <v>LHA gr equity</v>
          </cell>
          <cell r="D92" t="str">
            <v>G10045</v>
          </cell>
          <cell r="E92">
            <v>27</v>
          </cell>
          <cell r="F92">
            <v>11</v>
          </cell>
          <cell r="G92" t="str">
            <v>EUR</v>
          </cell>
          <cell r="I92">
            <v>36013196</v>
          </cell>
        </row>
        <row r="93">
          <cell r="B93" t="str">
            <v>Daimler Chrysler</v>
          </cell>
          <cell r="C93" t="str">
            <v>DCX GR EQUITY</v>
          </cell>
          <cell r="D93" t="str">
            <v>W12982</v>
          </cell>
          <cell r="E93">
            <v>2</v>
          </cell>
          <cell r="F93">
            <v>11</v>
          </cell>
          <cell r="G93" t="str">
            <v>EUR</v>
          </cell>
          <cell r="I93">
            <v>36009175</v>
          </cell>
        </row>
        <row r="94">
          <cell r="B94" t="str">
            <v>Dresdner Bank</v>
          </cell>
          <cell r="C94" t="str">
            <v>DRB GR EQUITY</v>
          </cell>
          <cell r="D94" t="str">
            <v>G12885</v>
          </cell>
          <cell r="E94">
            <v>3</v>
          </cell>
          <cell r="F94">
            <v>11</v>
          </cell>
          <cell r="G94" t="str">
            <v>EUR</v>
          </cell>
          <cell r="I94">
            <v>36002855</v>
          </cell>
        </row>
        <row r="95">
          <cell r="B95" t="str">
            <v>Metro AG</v>
          </cell>
          <cell r="C95" t="str">
            <v>MEO gr equity</v>
          </cell>
          <cell r="D95" t="str">
            <v>W11212</v>
          </cell>
          <cell r="E95">
            <v>30</v>
          </cell>
          <cell r="F95">
            <v>11</v>
          </cell>
          <cell r="G95" t="str">
            <v>EUR</v>
          </cell>
          <cell r="I95">
            <v>36013397</v>
          </cell>
        </row>
        <row r="96">
          <cell r="B96" t="str">
            <v>Deutsche Telekom</v>
          </cell>
          <cell r="C96" t="str">
            <v>DTE gr equity</v>
          </cell>
          <cell r="D96" t="str">
            <v>G19150</v>
          </cell>
          <cell r="E96">
            <v>31</v>
          </cell>
          <cell r="F96">
            <v>11</v>
          </cell>
          <cell r="G96" t="str">
            <v>EUR</v>
          </cell>
          <cell r="I96">
            <v>36009142</v>
          </cell>
        </row>
        <row r="97">
          <cell r="B97" t="str">
            <v>Commerzbank</v>
          </cell>
          <cell r="C97" t="str">
            <v>CBK GR EQUITY</v>
          </cell>
          <cell r="D97" t="str">
            <v>G12883</v>
          </cell>
          <cell r="E97">
            <v>3</v>
          </cell>
          <cell r="F97">
            <v>11</v>
          </cell>
          <cell r="G97" t="str">
            <v>EUR</v>
          </cell>
          <cell r="I97">
            <v>36002294</v>
          </cell>
        </row>
        <row r="98">
          <cell r="B98" t="str">
            <v>Pirelli</v>
          </cell>
          <cell r="C98" t="str">
            <v>P IM EQUITY</v>
          </cell>
          <cell r="D98" t="str">
            <v>G11553</v>
          </cell>
          <cell r="E98">
            <v>11</v>
          </cell>
          <cell r="F98">
            <v>14</v>
          </cell>
          <cell r="G98" t="str">
            <v>EUR</v>
          </cell>
          <cell r="I98">
            <v>36013830</v>
          </cell>
        </row>
        <row r="99">
          <cell r="B99" t="str">
            <v>Enel Spa</v>
          </cell>
          <cell r="C99" t="str">
            <v>ENEL IM EQUITY</v>
          </cell>
          <cell r="D99" t="str">
            <v>G19205</v>
          </cell>
          <cell r="E99">
            <v>33</v>
          </cell>
          <cell r="F99">
            <v>14</v>
          </cell>
          <cell r="G99" t="str">
            <v>EUR</v>
          </cell>
          <cell r="I99">
            <v>36053678</v>
          </cell>
        </row>
        <row r="100">
          <cell r="B100" t="str">
            <v>Unicredito Italiano</v>
          </cell>
          <cell r="C100" t="str">
            <v>UC IM EQUITY</v>
          </cell>
          <cell r="D100" t="str">
            <v>G12868</v>
          </cell>
          <cell r="E100">
            <v>3</v>
          </cell>
          <cell r="F100">
            <v>14</v>
          </cell>
          <cell r="G100" t="str">
            <v>EUR</v>
          </cell>
          <cell r="I100">
            <v>36002472</v>
          </cell>
        </row>
        <row r="101">
          <cell r="B101" t="str">
            <v>Mediobanca</v>
          </cell>
          <cell r="C101" t="str">
            <v>MB IM EQUITY</v>
          </cell>
          <cell r="D101" t="str">
            <v>G12893</v>
          </cell>
          <cell r="E101">
            <v>3</v>
          </cell>
          <cell r="F101">
            <v>14</v>
          </cell>
          <cell r="G101" t="str">
            <v>EUR</v>
          </cell>
          <cell r="I101">
            <v>36008501</v>
          </cell>
        </row>
        <row r="102">
          <cell r="B102" t="str">
            <v>Banca Di Roma</v>
          </cell>
          <cell r="C102" t="str">
            <v>BRM IM EQUITY</v>
          </cell>
          <cell r="D102" t="str">
            <v>G15154</v>
          </cell>
          <cell r="E102">
            <v>3</v>
          </cell>
          <cell r="F102">
            <v>14</v>
          </cell>
          <cell r="G102" t="str">
            <v>EUR</v>
          </cell>
          <cell r="I102">
            <v>36001626</v>
          </cell>
        </row>
        <row r="103">
          <cell r="B103" t="str">
            <v>Parmalat Finanziara</v>
          </cell>
          <cell r="C103" t="str">
            <v>PRF IM EQUITY</v>
          </cell>
          <cell r="D103" t="str">
            <v>G13205</v>
          </cell>
          <cell r="E103">
            <v>4</v>
          </cell>
          <cell r="F103">
            <v>14</v>
          </cell>
          <cell r="G103" t="str">
            <v>EUR</v>
          </cell>
          <cell r="I103">
            <v>36008554</v>
          </cell>
        </row>
        <row r="104">
          <cell r="B104" t="str">
            <v>Olivetti</v>
          </cell>
          <cell r="C104" t="str">
            <v>OL im equity</v>
          </cell>
          <cell r="D104" t="str">
            <v>G13289</v>
          </cell>
          <cell r="E104">
            <v>31</v>
          </cell>
          <cell r="F104">
            <v>14</v>
          </cell>
          <cell r="G104" t="str">
            <v>EUR</v>
          </cell>
          <cell r="I104">
            <v>36029113</v>
          </cell>
        </row>
        <row r="105">
          <cell r="B105" t="str">
            <v>Monte Del Paschi</v>
          </cell>
          <cell r="C105" t="str">
            <v>BMPS IM EQUITY</v>
          </cell>
          <cell r="D105" t="str">
            <v>W04158</v>
          </cell>
          <cell r="E105">
            <v>3</v>
          </cell>
          <cell r="F105">
            <v>14</v>
          </cell>
          <cell r="G105" t="str">
            <v>EUR</v>
          </cell>
          <cell r="I105">
            <v>36005908</v>
          </cell>
        </row>
        <row r="106">
          <cell r="B106" t="str">
            <v>Bayerische Vita</v>
          </cell>
          <cell r="C106" t="str">
            <v>BV IM EQUITY</v>
          </cell>
          <cell r="D106" t="str">
            <v>W21944</v>
          </cell>
          <cell r="E106">
            <v>21</v>
          </cell>
          <cell r="F106">
            <v>14</v>
          </cell>
          <cell r="G106" t="str">
            <v>EUR</v>
          </cell>
          <cell r="I106">
            <v>36268572</v>
          </cell>
        </row>
        <row r="107">
          <cell r="B107" t="str">
            <v>ABN Amro</v>
          </cell>
          <cell r="C107" t="str">
            <v>1054Z NA EQUITY</v>
          </cell>
          <cell r="D107" t="str">
            <v>G12840</v>
          </cell>
          <cell r="E107">
            <v>3</v>
          </cell>
          <cell r="F107">
            <v>19</v>
          </cell>
          <cell r="G107" t="str">
            <v>EUR</v>
          </cell>
          <cell r="I107">
            <v>36000080</v>
          </cell>
        </row>
        <row r="108">
          <cell r="B108" t="str">
            <v>DSM</v>
          </cell>
          <cell r="C108" t="str">
            <v>DSMA NA EQUITY</v>
          </cell>
          <cell r="D108" t="str">
            <v>G11657</v>
          </cell>
          <cell r="E108">
            <v>8</v>
          </cell>
          <cell r="F108">
            <v>19</v>
          </cell>
          <cell r="G108" t="str">
            <v>EUR</v>
          </cell>
          <cell r="I108">
            <v>24008394</v>
          </cell>
        </row>
        <row r="109">
          <cell r="B109" t="str">
            <v>Wolters Kluwer</v>
          </cell>
          <cell r="C109" t="str">
            <v>WLSNC NA EQUITY</v>
          </cell>
          <cell r="D109" t="str">
            <v>G10672</v>
          </cell>
          <cell r="E109">
            <v>29</v>
          </cell>
          <cell r="F109">
            <v>19</v>
          </cell>
          <cell r="G109" t="str">
            <v>EUR</v>
          </cell>
          <cell r="I109">
            <v>24008589</v>
          </cell>
        </row>
        <row r="110">
          <cell r="B110" t="str">
            <v>Getronics</v>
          </cell>
          <cell r="C110" t="str">
            <v>GTN NA EQUITY</v>
          </cell>
          <cell r="D110" t="str">
            <v>G11837</v>
          </cell>
          <cell r="E110">
            <v>14</v>
          </cell>
          <cell r="F110">
            <v>19</v>
          </cell>
          <cell r="G110" t="str">
            <v>EUR</v>
          </cell>
          <cell r="I110">
            <v>24009447</v>
          </cell>
        </row>
        <row r="111">
          <cell r="B111" t="str">
            <v>Heineken</v>
          </cell>
          <cell r="C111" t="str">
            <v>HEIA na EQUITY</v>
          </cell>
          <cell r="D111" t="str">
            <v>G17710</v>
          </cell>
          <cell r="E111">
            <v>4</v>
          </cell>
          <cell r="F111">
            <v>19</v>
          </cell>
          <cell r="G111" t="str">
            <v>EUR</v>
          </cell>
          <cell r="I111">
            <v>24009250</v>
          </cell>
        </row>
        <row r="112">
          <cell r="B112" t="str">
            <v>KPN</v>
          </cell>
          <cell r="C112" t="str">
            <v>KPN na equity</v>
          </cell>
          <cell r="D112" t="str">
            <v>G17759</v>
          </cell>
          <cell r="E112">
            <v>31</v>
          </cell>
          <cell r="F112">
            <v>19</v>
          </cell>
          <cell r="G112" t="str">
            <v>EUR</v>
          </cell>
          <cell r="I112">
            <v>24008430</v>
          </cell>
        </row>
        <row r="113">
          <cell r="B113" t="str">
            <v>Rabobank</v>
          </cell>
          <cell r="C113" t="str">
            <v>RABO NA EQUITY</v>
          </cell>
          <cell r="E113">
            <v>3</v>
          </cell>
          <cell r="F113">
            <v>19</v>
          </cell>
          <cell r="G113" t="str">
            <v>EUR</v>
          </cell>
          <cell r="I113">
            <v>36006122</v>
          </cell>
        </row>
        <row r="114">
          <cell r="B114" t="str">
            <v>Petroliam Nasional</v>
          </cell>
          <cell r="C114" t="str">
            <v>PET MK EQUITY</v>
          </cell>
          <cell r="E114">
            <v>25</v>
          </cell>
          <cell r="F114">
            <v>18</v>
          </cell>
          <cell r="G114" t="str">
            <v>MYR</v>
          </cell>
        </row>
        <row r="115">
          <cell r="B115" t="str">
            <v>Telekom Malaysia</v>
          </cell>
          <cell r="C115" t="str">
            <v>T MK EQUITY</v>
          </cell>
          <cell r="D115" t="str">
            <v>G12645</v>
          </cell>
          <cell r="E115">
            <v>31</v>
          </cell>
          <cell r="F115">
            <v>18</v>
          </cell>
          <cell r="G115" t="str">
            <v>MYR</v>
          </cell>
          <cell r="I115">
            <v>36034277</v>
          </cell>
        </row>
        <row r="116">
          <cell r="B116" t="str">
            <v>Tenaga Nasional</v>
          </cell>
          <cell r="C116" t="str">
            <v>TNB MK EQUITY</v>
          </cell>
          <cell r="D116" t="str">
            <v>G12744</v>
          </cell>
          <cell r="E116">
            <v>33</v>
          </cell>
          <cell r="F116">
            <v>18</v>
          </cell>
          <cell r="G116" t="str">
            <v>MYR</v>
          </cell>
          <cell r="I116">
            <v>36051289</v>
          </cell>
        </row>
        <row r="117">
          <cell r="B117" t="str">
            <v>Arbed</v>
          </cell>
          <cell r="C117" t="str">
            <v>ARB LX equity</v>
          </cell>
          <cell r="D117" t="str">
            <v>W25363</v>
          </cell>
          <cell r="E117">
            <v>24</v>
          </cell>
          <cell r="F117">
            <v>17</v>
          </cell>
          <cell r="G117" t="str">
            <v>EUR</v>
          </cell>
          <cell r="I117">
            <v>36008935</v>
          </cell>
        </row>
        <row r="118">
          <cell r="B118" t="str">
            <v>Arcelor</v>
          </cell>
          <cell r="C118" t="str">
            <v>LOR FP EQUITY</v>
          </cell>
          <cell r="D118" t="str">
            <v>W28493</v>
          </cell>
          <cell r="E118">
            <v>24</v>
          </cell>
          <cell r="F118">
            <v>17</v>
          </cell>
          <cell r="G118" t="str">
            <v>EUR</v>
          </cell>
          <cell r="I118">
            <v>36142003</v>
          </cell>
        </row>
        <row r="119">
          <cell r="B119" t="str">
            <v>Korea Development Bank</v>
          </cell>
          <cell r="C119" t="str">
            <v>4827Z US EQUITY</v>
          </cell>
          <cell r="E119">
            <v>3</v>
          </cell>
          <cell r="F119">
            <v>16</v>
          </cell>
          <cell r="G119" t="str">
            <v>KRW</v>
          </cell>
          <cell r="I119">
            <v>36004714</v>
          </cell>
        </row>
        <row r="120">
          <cell r="B120" t="str">
            <v>Kookmin Bank</v>
          </cell>
          <cell r="C120" t="str">
            <v>6000 KS EQUITY</v>
          </cell>
          <cell r="D120" t="str">
            <v>W27820</v>
          </cell>
          <cell r="E120">
            <v>3</v>
          </cell>
          <cell r="F120">
            <v>16</v>
          </cell>
          <cell r="G120" t="str">
            <v>KRW</v>
          </cell>
          <cell r="I120">
            <v>36002592</v>
          </cell>
        </row>
        <row r="121">
          <cell r="B121" t="str">
            <v>Korea Telecom Corp</v>
          </cell>
          <cell r="C121" t="str">
            <v>3020 KS EQUITY</v>
          </cell>
          <cell r="D121" t="str">
            <v>W22475</v>
          </cell>
          <cell r="E121">
            <v>31</v>
          </cell>
          <cell r="F121">
            <v>16</v>
          </cell>
          <cell r="G121" t="str">
            <v>KRW</v>
          </cell>
          <cell r="I121">
            <v>36015666</v>
          </cell>
        </row>
        <row r="122">
          <cell r="B122" t="str">
            <v>Pohan Iron and Steel</v>
          </cell>
          <cell r="C122" t="str">
            <v>0549 KS EQUITY</v>
          </cell>
          <cell r="D122" t="str">
            <v>G18427</v>
          </cell>
          <cell r="E122">
            <v>24</v>
          </cell>
          <cell r="F122">
            <v>16</v>
          </cell>
          <cell r="G122" t="str">
            <v>KRW</v>
          </cell>
          <cell r="I122">
            <v>36013837</v>
          </cell>
        </row>
        <row r="123">
          <cell r="B123" t="str">
            <v>SK Telecom Co</v>
          </cell>
          <cell r="C123" t="str">
            <v>1767 KS EQUITY</v>
          </cell>
          <cell r="D123" t="str">
            <v>G16278</v>
          </cell>
          <cell r="E123">
            <v>31</v>
          </cell>
          <cell r="F123">
            <v>16</v>
          </cell>
          <cell r="G123" t="str">
            <v>KRW</v>
          </cell>
          <cell r="I123">
            <v>36239821</v>
          </cell>
        </row>
        <row r="124">
          <cell r="B124" t="str">
            <v>Samsung Electronics Co</v>
          </cell>
          <cell r="C124" t="str">
            <v>0593 KS EQUITY</v>
          </cell>
          <cell r="D124" t="str">
            <v>G18401</v>
          </cell>
          <cell r="E124">
            <v>14</v>
          </cell>
          <cell r="F124">
            <v>16</v>
          </cell>
          <cell r="G124" t="str">
            <v>KRW</v>
          </cell>
          <cell r="I124">
            <v>36018670</v>
          </cell>
        </row>
        <row r="125">
          <cell r="B125" t="str">
            <v>Korea Electric Power</v>
          </cell>
          <cell r="C125" t="str">
            <v>1576 KS EQUITY</v>
          </cell>
          <cell r="D125" t="str">
            <v>G19049</v>
          </cell>
          <cell r="E125">
            <v>33</v>
          </cell>
          <cell r="F125">
            <v>16</v>
          </cell>
          <cell r="G125" t="str">
            <v>KRW</v>
          </cell>
          <cell r="I125">
            <v>36013177</v>
          </cell>
        </row>
        <row r="126">
          <cell r="B126" t="str">
            <v>SK Corp</v>
          </cell>
          <cell r="C126" t="str">
            <v>0360 KS EQUITY</v>
          </cell>
          <cell r="D126" t="str">
            <v>G17485</v>
          </cell>
          <cell r="E126">
            <v>25</v>
          </cell>
          <cell r="F126">
            <v>16</v>
          </cell>
          <cell r="G126" t="str">
            <v>KRW</v>
          </cell>
          <cell r="I126">
            <v>36018787</v>
          </cell>
        </row>
        <row r="127">
          <cell r="B127" t="str">
            <v>Sumitomo Corp</v>
          </cell>
          <cell r="C127" t="str">
            <v>8053 JP EQUITY</v>
          </cell>
          <cell r="D127" t="str">
            <v>G11101</v>
          </cell>
          <cell r="E127">
            <v>11</v>
          </cell>
          <cell r="F127">
            <v>15</v>
          </cell>
          <cell r="G127" t="str">
            <v>JPY</v>
          </cell>
          <cell r="I127">
            <v>36012969</v>
          </cell>
        </row>
        <row r="128">
          <cell r="B128" t="str">
            <v>Tokyo Electric Power</v>
          </cell>
          <cell r="C128" t="str">
            <v>9501 JP EQUITY</v>
          </cell>
          <cell r="D128" t="str">
            <v>G10294</v>
          </cell>
          <cell r="E128">
            <v>33</v>
          </cell>
          <cell r="F128">
            <v>15</v>
          </cell>
          <cell r="G128" t="str">
            <v>JPY</v>
          </cell>
          <cell r="I128">
            <v>36014155</v>
          </cell>
        </row>
        <row r="129">
          <cell r="B129" t="str">
            <v>NTT</v>
          </cell>
          <cell r="C129" t="str">
            <v>9432 jp equity</v>
          </cell>
          <cell r="D129" t="str">
            <v>G13502</v>
          </cell>
          <cell r="E129">
            <v>31</v>
          </cell>
          <cell r="F129">
            <v>15</v>
          </cell>
          <cell r="G129" t="str">
            <v>JPY</v>
          </cell>
          <cell r="I129">
            <v>36013553</v>
          </cell>
        </row>
        <row r="130">
          <cell r="B130" t="str">
            <v>NTT Docomo Inc</v>
          </cell>
          <cell r="C130" t="str">
            <v>9437 JP EQUITY</v>
          </cell>
          <cell r="D130" t="str">
            <v>W13018</v>
          </cell>
          <cell r="E130">
            <v>31</v>
          </cell>
          <cell r="F130">
            <v>15</v>
          </cell>
          <cell r="G130" t="str">
            <v>JPY</v>
          </cell>
          <cell r="I130">
            <v>36268636</v>
          </cell>
        </row>
        <row r="131">
          <cell r="B131" t="str">
            <v>UFJ Holdings</v>
          </cell>
          <cell r="C131" t="str">
            <v>8307 JP EQUITY</v>
          </cell>
          <cell r="E131">
            <v>3</v>
          </cell>
          <cell r="F131">
            <v>15</v>
          </cell>
          <cell r="G131" t="str">
            <v>JPY</v>
          </cell>
          <cell r="I131">
            <v>36073379</v>
          </cell>
        </row>
        <row r="132">
          <cell r="B132" t="str">
            <v>Sharp</v>
          </cell>
          <cell r="C132" t="str">
            <v>6753 JP EQUITY</v>
          </cell>
          <cell r="D132" t="str">
            <v>G10304</v>
          </cell>
          <cell r="E132">
            <v>14</v>
          </cell>
          <cell r="F132">
            <v>15</v>
          </cell>
          <cell r="G132" t="str">
            <v>JPY</v>
          </cell>
          <cell r="I132">
            <v>36079324</v>
          </cell>
        </row>
        <row r="133">
          <cell r="B133" t="str">
            <v>Sony</v>
          </cell>
          <cell r="C133" t="str">
            <v>6758 jp equity</v>
          </cell>
          <cell r="D133" t="str">
            <v>G13514</v>
          </cell>
          <cell r="E133">
            <v>14</v>
          </cell>
          <cell r="F133">
            <v>15</v>
          </cell>
          <cell r="G133" t="str">
            <v>JPY</v>
          </cell>
          <cell r="I133">
            <v>36012700</v>
          </cell>
        </row>
        <row r="134">
          <cell r="B134" t="str">
            <v>Sekisui House</v>
          </cell>
          <cell r="C134" t="str">
            <v>1928 JP EQUITY</v>
          </cell>
          <cell r="D134" t="str">
            <v>G10450</v>
          </cell>
          <cell r="E134">
            <v>6</v>
          </cell>
          <cell r="F134">
            <v>15</v>
          </cell>
          <cell r="G134" t="str">
            <v>JPY</v>
          </cell>
          <cell r="I134">
            <v>36270990</v>
          </cell>
        </row>
        <row r="135">
          <cell r="B135" t="str">
            <v>Yamaha Motors</v>
          </cell>
          <cell r="C135" t="str">
            <v>7272 JP EQUITY</v>
          </cell>
          <cell r="D135" t="str">
            <v>G10283</v>
          </cell>
          <cell r="E135">
            <v>2</v>
          </cell>
          <cell r="F135">
            <v>15</v>
          </cell>
          <cell r="G135" t="str">
            <v>JPY</v>
          </cell>
          <cell r="I135">
            <v>36017415</v>
          </cell>
        </row>
        <row r="136">
          <cell r="B136" t="str">
            <v>Nomura Secs</v>
          </cell>
          <cell r="C136" t="str">
            <v>NCLZ JP equity</v>
          </cell>
          <cell r="D136" t="str">
            <v>G12904</v>
          </cell>
          <cell r="E136">
            <v>16</v>
          </cell>
          <cell r="F136">
            <v>15</v>
          </cell>
          <cell r="G136" t="str">
            <v>JPY</v>
          </cell>
          <cell r="I136">
            <v>36005564</v>
          </cell>
        </row>
        <row r="137">
          <cell r="B137" t="str">
            <v>Orix Corp</v>
          </cell>
          <cell r="C137" t="str">
            <v>8591 JP EQUITY</v>
          </cell>
          <cell r="D137" t="str">
            <v>G12939</v>
          </cell>
          <cell r="E137">
            <v>16</v>
          </cell>
          <cell r="F137">
            <v>15</v>
          </cell>
          <cell r="G137" t="str">
            <v>JPY</v>
          </cell>
          <cell r="I137">
            <v>36010922</v>
          </cell>
        </row>
        <row r="138">
          <cell r="B138" t="str">
            <v>Osaka Gas</v>
          </cell>
          <cell r="C138" t="str">
            <v>9532 JP EQUITY</v>
          </cell>
          <cell r="D138" t="str">
            <v>G10410</v>
          </cell>
          <cell r="E138">
            <v>33</v>
          </cell>
          <cell r="F138">
            <v>15</v>
          </cell>
          <cell r="G138" t="str">
            <v>JPY</v>
          </cell>
          <cell r="I138">
            <v>36269138</v>
          </cell>
        </row>
        <row r="139">
          <cell r="B139" t="str">
            <v>Sumitomo Mitsui</v>
          </cell>
          <cell r="C139" t="str">
            <v>8318 JP EQUITY</v>
          </cell>
          <cell r="D139" t="str">
            <v>G10681</v>
          </cell>
          <cell r="E139">
            <v>3</v>
          </cell>
          <cell r="F139">
            <v>15</v>
          </cell>
          <cell r="G139" t="str">
            <v>JPY</v>
          </cell>
          <cell r="I139">
            <v>36006657</v>
          </cell>
        </row>
        <row r="140">
          <cell r="B140" t="str">
            <v>Suzuki Motors</v>
          </cell>
          <cell r="C140" t="str">
            <v>7269 JP EQUITY</v>
          </cell>
          <cell r="D140" t="str">
            <v>G10551</v>
          </cell>
          <cell r="E140">
            <v>2</v>
          </cell>
          <cell r="F140">
            <v>15</v>
          </cell>
          <cell r="G140" t="str">
            <v>JPY</v>
          </cell>
          <cell r="I140">
            <v>36015337</v>
          </cell>
        </row>
        <row r="141">
          <cell r="B141" t="str">
            <v>Ricoh</v>
          </cell>
          <cell r="C141" t="str">
            <v>7752 JP EQUITY</v>
          </cell>
          <cell r="D141" t="str">
            <v>G13510</v>
          </cell>
          <cell r="E141">
            <v>14</v>
          </cell>
          <cell r="F141">
            <v>15</v>
          </cell>
          <cell r="G141" t="str">
            <v>JPY</v>
          </cell>
          <cell r="I141">
            <v>36017347</v>
          </cell>
        </row>
        <row r="142">
          <cell r="B142" t="str">
            <v>Toyota Motor Corp</v>
          </cell>
          <cell r="C142" t="str">
            <v>7203 JP EQUITY</v>
          </cell>
          <cell r="D142" t="str">
            <v>G13317</v>
          </cell>
          <cell r="E142">
            <v>2</v>
          </cell>
          <cell r="F142">
            <v>15</v>
          </cell>
          <cell r="G142" t="str">
            <v>JPY</v>
          </cell>
          <cell r="I142">
            <v>36014055</v>
          </cell>
        </row>
        <row r="143">
          <cell r="B143" t="str">
            <v>Toshiba</v>
          </cell>
          <cell r="C143" t="str">
            <v>6502 JP EQUITY</v>
          </cell>
          <cell r="D143" t="str">
            <v>G12801</v>
          </cell>
          <cell r="E143">
            <v>14</v>
          </cell>
          <cell r="F143">
            <v>15</v>
          </cell>
          <cell r="G143" t="str">
            <v>JPY</v>
          </cell>
          <cell r="I143">
            <v>36014158</v>
          </cell>
        </row>
        <row r="144">
          <cell r="B144" t="str">
            <v>Tokyo Marine and Fire</v>
          </cell>
          <cell r="C144" t="str">
            <v>8751 JP EQUITY</v>
          </cell>
          <cell r="D144" t="str">
            <v>G12933</v>
          </cell>
          <cell r="E144">
            <v>21</v>
          </cell>
          <cell r="F144">
            <v>15</v>
          </cell>
          <cell r="G144" t="str">
            <v>JPY</v>
          </cell>
          <cell r="I144">
            <v>36011809</v>
          </cell>
        </row>
        <row r="145">
          <cell r="B145" t="str">
            <v>Takefuji Corporation</v>
          </cell>
          <cell r="C145" t="str">
            <v>8564 JP EQUITY</v>
          </cell>
          <cell r="D145" t="str">
            <v>W12726</v>
          </cell>
          <cell r="E145">
            <v>16</v>
          </cell>
          <cell r="F145">
            <v>15</v>
          </cell>
          <cell r="G145" t="str">
            <v>JPY</v>
          </cell>
          <cell r="I145">
            <v>36006940</v>
          </cell>
        </row>
        <row r="146">
          <cell r="B146" t="str">
            <v>Promise Co</v>
          </cell>
          <cell r="C146" t="str">
            <v>8574 JP EQUITY</v>
          </cell>
          <cell r="D146" t="str">
            <v>W05080</v>
          </cell>
          <cell r="E146">
            <v>16</v>
          </cell>
          <cell r="F146">
            <v>15</v>
          </cell>
          <cell r="G146" t="str">
            <v>JPY</v>
          </cell>
          <cell r="I146">
            <v>36024073</v>
          </cell>
        </row>
        <row r="147">
          <cell r="B147" t="str">
            <v>Tokyo Gas</v>
          </cell>
          <cell r="C147" t="str">
            <v>9531 JP EQUITY</v>
          </cell>
          <cell r="D147" t="str">
            <v>G10411</v>
          </cell>
          <cell r="E147">
            <v>33</v>
          </cell>
          <cell r="F147">
            <v>15</v>
          </cell>
          <cell r="G147" t="str">
            <v>JPY</v>
          </cell>
          <cell r="I147">
            <v>36068238</v>
          </cell>
        </row>
        <row r="148">
          <cell r="B148" t="str">
            <v>BOTM</v>
          </cell>
          <cell r="C148" t="str">
            <v>8315 JP EQUITY</v>
          </cell>
          <cell r="D148" t="str">
            <v>G12915</v>
          </cell>
          <cell r="E148">
            <v>3</v>
          </cell>
          <cell r="F148">
            <v>15</v>
          </cell>
          <cell r="G148" t="str">
            <v>JPY</v>
          </cell>
          <cell r="I148">
            <v>36001494</v>
          </cell>
        </row>
        <row r="149">
          <cell r="B149" t="str">
            <v>Mitsubishi Electric</v>
          </cell>
          <cell r="C149" t="str">
            <v>6503 JP EQUITY</v>
          </cell>
          <cell r="D149" t="str">
            <v>G13277</v>
          </cell>
          <cell r="E149">
            <v>14</v>
          </cell>
          <cell r="F149">
            <v>15</v>
          </cell>
          <cell r="G149" t="str">
            <v>JPY</v>
          </cell>
          <cell r="I149">
            <v>36147290</v>
          </cell>
        </row>
        <row r="150">
          <cell r="B150" t="str">
            <v>Asahi Glass Co</v>
          </cell>
          <cell r="C150" t="str">
            <v>5201 JP EQUITY</v>
          </cell>
          <cell r="D150" t="str">
            <v>G10105</v>
          </cell>
          <cell r="E150">
            <v>9</v>
          </cell>
          <cell r="F150">
            <v>15</v>
          </cell>
          <cell r="G150" t="str">
            <v>JPY</v>
          </cell>
          <cell r="I150">
            <v>36016100</v>
          </cell>
        </row>
        <row r="151">
          <cell r="B151" t="str">
            <v>Kawasaki Heavy</v>
          </cell>
          <cell r="C151" t="str">
            <v>7012 JP EQUITY</v>
          </cell>
          <cell r="D151" t="str">
            <v>G10117</v>
          </cell>
          <cell r="E151">
            <v>11</v>
          </cell>
          <cell r="F151">
            <v>15</v>
          </cell>
          <cell r="G151" t="str">
            <v>JPY</v>
          </cell>
          <cell r="I151">
            <v>36236806</v>
          </cell>
        </row>
        <row r="152">
          <cell r="B152" t="str">
            <v>Kawasaki Steel Corp</v>
          </cell>
          <cell r="C152" t="str">
            <v>5403 JP EQUITY</v>
          </cell>
          <cell r="D152" t="str">
            <v>G13267</v>
          </cell>
          <cell r="E152">
            <v>24</v>
          </cell>
          <cell r="F152">
            <v>15</v>
          </cell>
          <cell r="G152" t="str">
            <v>JPY</v>
          </cell>
          <cell r="I152">
            <v>36269300</v>
          </cell>
        </row>
        <row r="153">
          <cell r="B153" t="str">
            <v>Honda Motor</v>
          </cell>
          <cell r="C153" t="str">
            <v>7267 JP EQUITY</v>
          </cell>
          <cell r="D153" t="str">
            <v>G13489</v>
          </cell>
          <cell r="E153">
            <v>2</v>
          </cell>
          <cell r="F153">
            <v>15</v>
          </cell>
          <cell r="G153" t="str">
            <v>JPY</v>
          </cell>
          <cell r="I153">
            <v>36017239</v>
          </cell>
        </row>
        <row r="154">
          <cell r="B154" t="str">
            <v>Kinki Nippon Rail</v>
          </cell>
          <cell r="C154" t="str">
            <v>9041 JP EQUITY</v>
          </cell>
          <cell r="D154" t="str">
            <v>G11732</v>
          </cell>
          <cell r="E154">
            <v>27</v>
          </cell>
          <cell r="F154">
            <v>15</v>
          </cell>
          <cell r="G154" t="str">
            <v>JPY</v>
          </cell>
          <cell r="I154">
            <v>36015208</v>
          </cell>
        </row>
        <row r="155">
          <cell r="B155" t="str">
            <v>Matsush Elec Wrks</v>
          </cell>
          <cell r="C155" t="str">
            <v>6991 JP EQUITY</v>
          </cell>
          <cell r="D155" t="str">
            <v>G10065</v>
          </cell>
          <cell r="E155">
            <v>14</v>
          </cell>
          <cell r="F155">
            <v>15</v>
          </cell>
          <cell r="G155" t="str">
            <v>JPY</v>
          </cell>
          <cell r="I155">
            <v>36269173</v>
          </cell>
        </row>
        <row r="156">
          <cell r="B156" t="str">
            <v>Matsush Elec Ind</v>
          </cell>
          <cell r="C156" t="str">
            <v>6752 JP EQUITY</v>
          </cell>
          <cell r="D156" t="str">
            <v>G13498</v>
          </cell>
          <cell r="E156">
            <v>6</v>
          </cell>
          <cell r="F156">
            <v>15</v>
          </cell>
          <cell r="G156" t="str">
            <v>JPY</v>
          </cell>
          <cell r="I156">
            <v>36014052</v>
          </cell>
        </row>
        <row r="157">
          <cell r="B157" t="str">
            <v>Mitsubishi Estates</v>
          </cell>
          <cell r="C157" t="str">
            <v>8802 JP equity</v>
          </cell>
          <cell r="D157" t="str">
            <v>G12913</v>
          </cell>
          <cell r="E157">
            <v>6</v>
          </cell>
          <cell r="F157">
            <v>15</v>
          </cell>
          <cell r="G157" t="str">
            <v>JPY</v>
          </cell>
          <cell r="I157">
            <v>36268739</v>
          </cell>
        </row>
        <row r="158">
          <cell r="B158" t="str">
            <v>Canon</v>
          </cell>
          <cell r="C158" t="str">
            <v>7751 JP EQUITY</v>
          </cell>
          <cell r="D158" t="str">
            <v>G18206</v>
          </cell>
          <cell r="E158">
            <v>14</v>
          </cell>
          <cell r="F158">
            <v>15</v>
          </cell>
          <cell r="G158" t="str">
            <v>JPY</v>
          </cell>
          <cell r="I158">
            <v>36025652</v>
          </cell>
        </row>
        <row r="159">
          <cell r="B159" t="str">
            <v>Fujitsu</v>
          </cell>
          <cell r="C159" t="str">
            <v>6702 JP EQUITY</v>
          </cell>
          <cell r="D159" t="str">
            <v>G10187</v>
          </cell>
          <cell r="E159">
            <v>14</v>
          </cell>
          <cell r="F159">
            <v>15</v>
          </cell>
          <cell r="G159" t="str">
            <v>JPY</v>
          </cell>
          <cell r="I159">
            <v>36016324</v>
          </cell>
        </row>
        <row r="160">
          <cell r="B160" t="str">
            <v>Daiwa Securities</v>
          </cell>
          <cell r="C160" t="str">
            <v>8601 JP EQUITY</v>
          </cell>
          <cell r="D160" t="str">
            <v>G12834</v>
          </cell>
          <cell r="E160">
            <v>16</v>
          </cell>
          <cell r="F160">
            <v>15</v>
          </cell>
          <cell r="G160" t="str">
            <v>JPY</v>
          </cell>
          <cell r="I160">
            <v>36028219</v>
          </cell>
        </row>
        <row r="161">
          <cell r="B161" t="str">
            <v>East Japan Railway Co</v>
          </cell>
          <cell r="C161" t="str">
            <v>9020 JP EQUITY</v>
          </cell>
          <cell r="D161" t="str">
            <v>G18112</v>
          </cell>
          <cell r="E161">
            <v>27</v>
          </cell>
          <cell r="F161">
            <v>15</v>
          </cell>
          <cell r="G161" t="str">
            <v>JPY</v>
          </cell>
          <cell r="I161">
            <v>36268617</v>
          </cell>
        </row>
        <row r="162">
          <cell r="B162" t="str">
            <v>Fuji Bank</v>
          </cell>
          <cell r="C162" t="str">
            <v>8317 JP EQUITY</v>
          </cell>
          <cell r="D162" t="str">
            <v>G12873</v>
          </cell>
          <cell r="E162">
            <v>3</v>
          </cell>
          <cell r="F162">
            <v>15</v>
          </cell>
          <cell r="G162" t="str">
            <v>JPY</v>
          </cell>
          <cell r="I162">
            <v>36003287</v>
          </cell>
        </row>
        <row r="163">
          <cell r="B163" t="str">
            <v>Kyushu Electric Power</v>
          </cell>
          <cell r="C163" t="str">
            <v>9508 JP EQUITY</v>
          </cell>
          <cell r="D163" t="str">
            <v>G10220</v>
          </cell>
          <cell r="E163">
            <v>33</v>
          </cell>
          <cell r="F163">
            <v>15</v>
          </cell>
          <cell r="G163" t="str">
            <v>JPY</v>
          </cell>
          <cell r="I163">
            <v>36074019</v>
          </cell>
        </row>
        <row r="164">
          <cell r="B164" t="str">
            <v>Hitachi</v>
          </cell>
          <cell r="C164" t="str">
            <v>6501 JP EQUITY</v>
          </cell>
          <cell r="D164" t="str">
            <v>G13488</v>
          </cell>
          <cell r="E164">
            <v>14</v>
          </cell>
          <cell r="F164">
            <v>15</v>
          </cell>
          <cell r="G164" t="str">
            <v>JPY</v>
          </cell>
          <cell r="I164">
            <v>36012572</v>
          </cell>
        </row>
        <row r="165">
          <cell r="B165" t="str">
            <v>Japan Airlines</v>
          </cell>
          <cell r="C165" t="str">
            <v>9201 JP EQUITY</v>
          </cell>
          <cell r="D165" t="str">
            <v>G13274</v>
          </cell>
          <cell r="E165">
            <v>27</v>
          </cell>
          <cell r="F165">
            <v>15</v>
          </cell>
          <cell r="G165" t="str">
            <v>JPY</v>
          </cell>
          <cell r="I165">
            <v>36270388</v>
          </cell>
        </row>
        <row r="166">
          <cell r="B166" t="str">
            <v>Nippon Steel</v>
          </cell>
          <cell r="C166" t="str">
            <v>5401 JP EQUITY</v>
          </cell>
          <cell r="D166" t="str">
            <v>G10064</v>
          </cell>
          <cell r="E166">
            <v>24</v>
          </cell>
          <cell r="F166">
            <v>15</v>
          </cell>
          <cell r="G166" t="str">
            <v>JPY</v>
          </cell>
          <cell r="I166">
            <v>36013552</v>
          </cell>
        </row>
        <row r="167">
          <cell r="B167" t="str">
            <v>Nikon Corp</v>
          </cell>
          <cell r="C167" t="str">
            <v>7731 JP EQUITY</v>
          </cell>
          <cell r="D167" t="str">
            <v>G10218</v>
          </cell>
          <cell r="E167">
            <v>14</v>
          </cell>
          <cell r="F167">
            <v>15</v>
          </cell>
          <cell r="G167" t="str">
            <v>JPY</v>
          </cell>
          <cell r="I167">
            <v>36051474</v>
          </cell>
        </row>
        <row r="168">
          <cell r="B168" t="str">
            <v>NEC</v>
          </cell>
          <cell r="C168" t="str">
            <v>6701 JP EQUITY</v>
          </cell>
          <cell r="D168" t="str">
            <v>G13501</v>
          </cell>
          <cell r="E168">
            <v>14</v>
          </cell>
          <cell r="F168">
            <v>15</v>
          </cell>
          <cell r="G168" t="str">
            <v>JPY</v>
          </cell>
          <cell r="I168">
            <v>36051277</v>
          </cell>
        </row>
        <row r="169">
          <cell r="B169" t="str">
            <v>Acom</v>
          </cell>
          <cell r="C169" t="str">
            <v>8572 JP EQUITY</v>
          </cell>
          <cell r="D169" t="str">
            <v>W05755</v>
          </cell>
          <cell r="E169">
            <v>16</v>
          </cell>
          <cell r="F169">
            <v>15</v>
          </cell>
          <cell r="G169" t="str">
            <v>JPY</v>
          </cell>
          <cell r="I169">
            <v>36011420</v>
          </cell>
        </row>
        <row r="170">
          <cell r="B170" t="str">
            <v>Aiful Corp</v>
          </cell>
          <cell r="C170" t="str">
            <v>8515 JP EQUITY</v>
          </cell>
          <cell r="D170" t="str">
            <v>W21329</v>
          </cell>
          <cell r="E170">
            <v>16</v>
          </cell>
          <cell r="F170">
            <v>15</v>
          </cell>
          <cell r="G170" t="str">
            <v>JPY</v>
          </cell>
          <cell r="I170">
            <v>36012427</v>
          </cell>
        </row>
        <row r="171">
          <cell r="B171" t="str">
            <v>All Nippon Airway</v>
          </cell>
          <cell r="C171" t="str">
            <v>9202 JP EQUITY</v>
          </cell>
          <cell r="D171" t="str">
            <v>G10099</v>
          </cell>
          <cell r="E171">
            <v>27</v>
          </cell>
          <cell r="F171">
            <v>15</v>
          </cell>
          <cell r="G171" t="str">
            <v>JPY</v>
          </cell>
          <cell r="I171">
            <v>36270070</v>
          </cell>
        </row>
        <row r="172">
          <cell r="B172" t="str">
            <v>Mitsubishi Corp</v>
          </cell>
          <cell r="C172" t="str">
            <v>8058 JP EQUITY</v>
          </cell>
          <cell r="D172" t="str">
            <v>G10240</v>
          </cell>
          <cell r="E172">
            <v>11</v>
          </cell>
          <cell r="F172">
            <v>15</v>
          </cell>
          <cell r="G172" t="str">
            <v>JPY</v>
          </cell>
          <cell r="I172">
            <v>36010807</v>
          </cell>
        </row>
        <row r="173">
          <cell r="B173" t="str">
            <v>Asahi Breweries</v>
          </cell>
          <cell r="C173" t="str">
            <v>2502 JP EQUITY</v>
          </cell>
          <cell r="D173" t="str">
            <v>G12093</v>
          </cell>
          <cell r="E173">
            <v>4</v>
          </cell>
          <cell r="F173">
            <v>15</v>
          </cell>
          <cell r="G173" t="str">
            <v>JPY</v>
          </cell>
          <cell r="I173">
            <v>36271217</v>
          </cell>
        </row>
        <row r="174">
          <cell r="B174" t="str">
            <v>Kansai_Electric_Power</v>
          </cell>
          <cell r="C174" t="str">
            <v>9503 JP EQUITY</v>
          </cell>
          <cell r="D174" t="str">
            <v>G10125</v>
          </cell>
          <cell r="E174">
            <v>33</v>
          </cell>
          <cell r="F174">
            <v>15</v>
          </cell>
          <cell r="G174" t="str">
            <v>JPY</v>
          </cell>
          <cell r="I174">
            <v>36013150</v>
          </cell>
        </row>
        <row r="175">
          <cell r="B175" t="str">
            <v>Japan Tobacco</v>
          </cell>
          <cell r="C175" t="str">
            <v>2914 JP EQUITY</v>
          </cell>
          <cell r="D175" t="str">
            <v>G18450</v>
          </cell>
          <cell r="E175">
            <v>4</v>
          </cell>
          <cell r="F175">
            <v>15</v>
          </cell>
          <cell r="G175" t="str">
            <v>JPY</v>
          </cell>
          <cell r="I175">
            <v>36028988</v>
          </cell>
        </row>
        <row r="176">
          <cell r="B176" t="str">
            <v>Mizuho Corporate Bank</v>
          </cell>
          <cell r="C176" t="str">
            <v>MIZC JP EQUITY</v>
          </cell>
          <cell r="E176">
            <v>3</v>
          </cell>
          <cell r="F176">
            <v>15</v>
          </cell>
          <cell r="G176" t="str">
            <v>JPY</v>
          </cell>
        </row>
        <row r="177">
          <cell r="B177" t="str">
            <v>Mitsui Sumitomo Insurance</v>
          </cell>
          <cell r="C177" t="str">
            <v>8752 JP EQUITY</v>
          </cell>
          <cell r="D177" t="str">
            <v>G13005</v>
          </cell>
          <cell r="E177">
            <v>21</v>
          </cell>
          <cell r="F177">
            <v>15</v>
          </cell>
          <cell r="G177" t="str">
            <v>JPY</v>
          </cell>
          <cell r="I177">
            <v>36011799</v>
          </cell>
        </row>
        <row r="178">
          <cell r="B178" t="str">
            <v>Mitsui Fudosan Co</v>
          </cell>
          <cell r="C178" t="str">
            <v>8801 JP EQUITY</v>
          </cell>
          <cell r="D178" t="str">
            <v>G10229</v>
          </cell>
          <cell r="E178">
            <v>6</v>
          </cell>
          <cell r="F178">
            <v>15</v>
          </cell>
          <cell r="G178" t="str">
            <v>JPY</v>
          </cell>
          <cell r="I178">
            <v>36268726</v>
          </cell>
        </row>
        <row r="179">
          <cell r="B179" t="str">
            <v>Mitsui and Co</v>
          </cell>
          <cell r="C179" t="str">
            <v>8031 JP EQUITY</v>
          </cell>
          <cell r="D179" t="str">
            <v>G13500</v>
          </cell>
          <cell r="E179">
            <v>24</v>
          </cell>
          <cell r="F179">
            <v>15</v>
          </cell>
          <cell r="G179" t="str">
            <v>JPY</v>
          </cell>
          <cell r="I179">
            <v>36014053</v>
          </cell>
        </row>
        <row r="180">
          <cell r="B180" t="str">
            <v>Wachovia</v>
          </cell>
          <cell r="C180" t="str">
            <v>WB US Equity</v>
          </cell>
          <cell r="D180">
            <v>337358</v>
          </cell>
          <cell r="E180">
            <v>3</v>
          </cell>
          <cell r="F180">
            <v>28</v>
          </cell>
          <cell r="G180" t="str">
            <v>USD</v>
          </cell>
          <cell r="I180">
            <v>24008201</v>
          </cell>
        </row>
        <row r="181">
          <cell r="B181" t="str">
            <v>Alcoa Inc</v>
          </cell>
          <cell r="C181" t="str">
            <v>AA US EQUITY</v>
          </cell>
          <cell r="D181">
            <v>22249</v>
          </cell>
          <cell r="E181">
            <v>24</v>
          </cell>
          <cell r="F181">
            <v>28</v>
          </cell>
          <cell r="G181" t="str">
            <v>USD</v>
          </cell>
          <cell r="I181">
            <v>36016103</v>
          </cell>
        </row>
        <row r="182">
          <cell r="B182" t="str">
            <v>Carnival</v>
          </cell>
          <cell r="C182" t="str">
            <v>CCL US EQUITY</v>
          </cell>
          <cell r="D182">
            <v>143658</v>
          </cell>
          <cell r="E182">
            <v>22</v>
          </cell>
          <cell r="F182">
            <v>28</v>
          </cell>
          <cell r="G182" t="str">
            <v>USD</v>
          </cell>
          <cell r="I182">
            <v>36029148</v>
          </cell>
        </row>
        <row r="183">
          <cell r="B183" t="str">
            <v>Wells Fargo</v>
          </cell>
          <cell r="C183" t="str">
            <v>WFC US Equity</v>
          </cell>
          <cell r="D183">
            <v>669380</v>
          </cell>
          <cell r="E183">
            <v>3</v>
          </cell>
          <cell r="F183">
            <v>28</v>
          </cell>
          <cell r="G183" t="str">
            <v>USD</v>
          </cell>
          <cell r="I183">
            <v>36012194</v>
          </cell>
        </row>
        <row r="184">
          <cell r="B184" t="str">
            <v>Tesco Plc</v>
          </cell>
          <cell r="C184" t="str">
            <v>TSCO LN EQUITY</v>
          </cell>
          <cell r="D184" t="str">
            <v>G14788</v>
          </cell>
          <cell r="E184">
            <v>30</v>
          </cell>
          <cell r="F184">
            <v>27</v>
          </cell>
          <cell r="G184" t="str">
            <v>GBP</v>
          </cell>
          <cell r="I184">
            <v>36008059</v>
          </cell>
        </row>
        <row r="185">
          <cell r="B185" t="str">
            <v>BAE Systems Plc</v>
          </cell>
          <cell r="C185" t="str">
            <v>BA/ LN EQUITY</v>
          </cell>
          <cell r="D185" t="str">
            <v>G13708</v>
          </cell>
          <cell r="E185">
            <v>1</v>
          </cell>
          <cell r="F185">
            <v>27</v>
          </cell>
          <cell r="G185" t="str">
            <v>GBP</v>
          </cell>
          <cell r="I185">
            <v>36008783</v>
          </cell>
        </row>
        <row r="186">
          <cell r="B186" t="str">
            <v>Sainsbury J Plc</v>
          </cell>
          <cell r="C186" t="str">
            <v>SBRY LN EQUITY</v>
          </cell>
          <cell r="D186" t="str">
            <v>G14647</v>
          </cell>
          <cell r="E186">
            <v>17</v>
          </cell>
          <cell r="F186">
            <v>27</v>
          </cell>
          <cell r="G186" t="str">
            <v>GBP</v>
          </cell>
          <cell r="I186">
            <v>36013973</v>
          </cell>
        </row>
        <row r="187">
          <cell r="B187" t="str">
            <v>Hurst Group Plc</v>
          </cell>
          <cell r="C187" t="str">
            <v>1662Z LN EQUITY</v>
          </cell>
          <cell r="E187">
            <v>5</v>
          </cell>
          <cell r="F187">
            <v>27</v>
          </cell>
          <cell r="G187" t="str">
            <v>GBP</v>
          </cell>
        </row>
        <row r="188">
          <cell r="B188" t="str">
            <v>HSBC Bank</v>
          </cell>
          <cell r="C188" t="str">
            <v>MID LN EQUITY</v>
          </cell>
          <cell r="D188" t="str">
            <v>G14184</v>
          </cell>
          <cell r="E188">
            <v>3</v>
          </cell>
          <cell r="F188">
            <v>27</v>
          </cell>
          <cell r="G188" t="str">
            <v>GBP</v>
          </cell>
          <cell r="I188">
            <v>36005151</v>
          </cell>
        </row>
        <row r="189">
          <cell r="B189" t="str">
            <v>Astra Zeneca Group Plc</v>
          </cell>
          <cell r="C189" t="str">
            <v>AZN LN equity</v>
          </cell>
          <cell r="D189" t="str">
            <v>G18328</v>
          </cell>
          <cell r="E189">
            <v>18</v>
          </cell>
          <cell r="F189">
            <v>27</v>
          </cell>
          <cell r="G189" t="str">
            <v>GBP</v>
          </cell>
          <cell r="I189">
            <v>36030027</v>
          </cell>
        </row>
        <row r="190">
          <cell r="B190" t="str">
            <v>GlaxoSmithKline Plc</v>
          </cell>
          <cell r="C190" t="str">
            <v>GSK LN EQUITY</v>
          </cell>
          <cell r="D190" t="str">
            <v>W25522</v>
          </cell>
          <cell r="E190">
            <v>18</v>
          </cell>
          <cell r="F190">
            <v>27</v>
          </cell>
          <cell r="G190" t="str">
            <v>GBP</v>
          </cell>
          <cell r="I190">
            <v>36072582</v>
          </cell>
        </row>
        <row r="191">
          <cell r="B191" t="str">
            <v>BAA</v>
          </cell>
          <cell r="C191" t="str">
            <v>BAA LN EQUITY</v>
          </cell>
          <cell r="D191" t="str">
            <v>G13609</v>
          </cell>
          <cell r="E191">
            <v>28</v>
          </cell>
          <cell r="F191">
            <v>27</v>
          </cell>
          <cell r="G191" t="str">
            <v>GBP</v>
          </cell>
          <cell r="I191">
            <v>36000375</v>
          </cell>
        </row>
        <row r="192">
          <cell r="B192" t="str">
            <v>mm02</v>
          </cell>
          <cell r="C192" t="str">
            <v>OOM LN EQUITY</v>
          </cell>
          <cell r="D192" t="str">
            <v>W27224</v>
          </cell>
          <cell r="E192">
            <v>31</v>
          </cell>
          <cell r="F192">
            <v>27</v>
          </cell>
          <cell r="G192" t="str">
            <v>GBP</v>
          </cell>
          <cell r="I192">
            <v>36079436</v>
          </cell>
        </row>
        <row r="193">
          <cell r="B193" t="str">
            <v>WPP Group</v>
          </cell>
          <cell r="C193" t="str">
            <v>WPP LN EQUITY</v>
          </cell>
          <cell r="D193" t="str">
            <v>G14945</v>
          </cell>
          <cell r="E193">
            <v>12</v>
          </cell>
          <cell r="F193">
            <v>27</v>
          </cell>
          <cell r="G193" t="str">
            <v>GBP</v>
          </cell>
          <cell r="I193">
            <v>36016111</v>
          </cell>
        </row>
        <row r="194">
          <cell r="B194" t="str">
            <v>Abbey National</v>
          </cell>
          <cell r="C194" t="str">
            <v>ANL LN EQUITY</v>
          </cell>
          <cell r="D194" t="str">
            <v>G13522</v>
          </cell>
          <cell r="E194">
            <v>3</v>
          </cell>
          <cell r="F194">
            <v>27</v>
          </cell>
          <cell r="G194" t="str">
            <v>GBP</v>
          </cell>
          <cell r="I194">
            <v>24008615</v>
          </cell>
        </row>
        <row r="195">
          <cell r="B195" t="str">
            <v>United Utilities</v>
          </cell>
          <cell r="C195" t="str">
            <v>UU/ LN EQUITY</v>
          </cell>
          <cell r="D195" t="str">
            <v>G14454</v>
          </cell>
          <cell r="E195">
            <v>33</v>
          </cell>
          <cell r="F195">
            <v>27</v>
          </cell>
          <cell r="G195" t="str">
            <v>GBP</v>
          </cell>
          <cell r="I195">
            <v>36008812</v>
          </cell>
        </row>
        <row r="196">
          <cell r="B196" t="str">
            <v>Scottish Power</v>
          </cell>
          <cell r="C196" t="str">
            <v>SPW LN EQUITY</v>
          </cell>
          <cell r="D196" t="str">
            <v>G14667</v>
          </cell>
          <cell r="E196">
            <v>33</v>
          </cell>
          <cell r="F196">
            <v>27</v>
          </cell>
          <cell r="G196" t="str">
            <v>GBP</v>
          </cell>
          <cell r="I196">
            <v>36070667</v>
          </cell>
        </row>
        <row r="197">
          <cell r="B197" t="str">
            <v>United Business Media</v>
          </cell>
          <cell r="C197" t="str">
            <v>UBM LN EQUITY</v>
          </cell>
          <cell r="D197" t="str">
            <v>G14867</v>
          </cell>
          <cell r="E197">
            <v>29</v>
          </cell>
          <cell r="F197">
            <v>27</v>
          </cell>
          <cell r="G197" t="str">
            <v>GBP</v>
          </cell>
          <cell r="I197">
            <v>36012172</v>
          </cell>
        </row>
        <row r="198">
          <cell r="B198" t="str">
            <v>Granada Group</v>
          </cell>
          <cell r="C198" t="str">
            <v>1295Q ln equity</v>
          </cell>
          <cell r="E198">
            <v>20</v>
          </cell>
          <cell r="F198">
            <v>27</v>
          </cell>
          <cell r="G198" t="str">
            <v>GBP</v>
          </cell>
        </row>
        <row r="199">
          <cell r="B199" t="str">
            <v>Granada Plc</v>
          </cell>
          <cell r="C199" t="str">
            <v>GAA LN EQUITY</v>
          </cell>
          <cell r="D199" t="str">
            <v>G14098</v>
          </cell>
          <cell r="E199">
            <v>5</v>
          </cell>
          <cell r="F199">
            <v>27</v>
          </cell>
          <cell r="G199" t="str">
            <v>GBP</v>
          </cell>
          <cell r="I199">
            <v>36011142</v>
          </cell>
        </row>
        <row r="200">
          <cell r="B200" t="str">
            <v>GUS Plc</v>
          </cell>
          <cell r="C200" t="str">
            <v>GUS LN EQUITY</v>
          </cell>
          <cell r="D200" t="str">
            <v>G14106</v>
          </cell>
          <cell r="E200">
            <v>30</v>
          </cell>
          <cell r="F200">
            <v>27</v>
          </cell>
          <cell r="G200" t="str">
            <v>GBP</v>
          </cell>
          <cell r="I200">
            <v>36022700</v>
          </cell>
        </row>
        <row r="201">
          <cell r="B201" t="str">
            <v>ICI Plc</v>
          </cell>
          <cell r="C201" t="str">
            <v>ICI LN EQUITY</v>
          </cell>
          <cell r="D201" t="str">
            <v>G14202</v>
          </cell>
          <cell r="E201">
            <v>8</v>
          </cell>
          <cell r="F201">
            <v>27</v>
          </cell>
          <cell r="G201" t="str">
            <v>GBP</v>
          </cell>
          <cell r="I201">
            <v>36008112</v>
          </cell>
        </row>
        <row r="202">
          <cell r="B202" t="str">
            <v>Halifax Group</v>
          </cell>
          <cell r="C202" t="str">
            <v>HFX LN EQUITY</v>
          </cell>
          <cell r="D202" t="str">
            <v>G17709</v>
          </cell>
          <cell r="E202">
            <v>3</v>
          </cell>
          <cell r="F202">
            <v>27</v>
          </cell>
          <cell r="G202" t="str">
            <v>GBP</v>
          </cell>
          <cell r="I202">
            <v>36055094</v>
          </cell>
        </row>
        <row r="203">
          <cell r="B203" t="str">
            <v>Hammerson</v>
          </cell>
          <cell r="C203" t="str">
            <v>HMSO LN EQUITY</v>
          </cell>
          <cell r="D203" t="str">
            <v>G14134</v>
          </cell>
          <cell r="E203">
            <v>6</v>
          </cell>
          <cell r="F203">
            <v>27</v>
          </cell>
          <cell r="G203" t="str">
            <v>GBP</v>
          </cell>
          <cell r="I203">
            <v>36074711</v>
          </cell>
        </row>
        <row r="204">
          <cell r="B204" t="str">
            <v>Hanson</v>
          </cell>
          <cell r="C204" t="str">
            <v>HNS LN EQUITY</v>
          </cell>
          <cell r="D204" t="str">
            <v>G14135</v>
          </cell>
          <cell r="E204">
            <v>6</v>
          </cell>
          <cell r="F204">
            <v>27</v>
          </cell>
          <cell r="G204" t="str">
            <v>GBP</v>
          </cell>
          <cell r="I204">
            <v>36017313</v>
          </cell>
        </row>
        <row r="205">
          <cell r="B205" t="str">
            <v>National Grid Group Plc</v>
          </cell>
          <cell r="C205" t="str">
            <v>NGG LN EQUITY</v>
          </cell>
          <cell r="D205" t="str">
            <v>G19053</v>
          </cell>
          <cell r="E205">
            <v>33</v>
          </cell>
          <cell r="F205">
            <v>27</v>
          </cell>
          <cell r="G205" t="str">
            <v>GBP</v>
          </cell>
          <cell r="I205">
            <v>36026999</v>
          </cell>
        </row>
        <row r="206">
          <cell r="B206" t="str">
            <v>Standard Chartered</v>
          </cell>
          <cell r="C206" t="str">
            <v>STAN LN EQUITY</v>
          </cell>
          <cell r="D206" t="str">
            <v>G14742</v>
          </cell>
          <cell r="E206">
            <v>3</v>
          </cell>
          <cell r="F206">
            <v>27</v>
          </cell>
          <cell r="G206" t="str">
            <v>GBP</v>
          </cell>
          <cell r="I206">
            <v>36006465</v>
          </cell>
        </row>
        <row r="207">
          <cell r="B207" t="str">
            <v>Aviva</v>
          </cell>
          <cell r="C207" t="str">
            <v>AV/ LN EQUITY</v>
          </cell>
          <cell r="D207" t="str">
            <v>G13859</v>
          </cell>
          <cell r="E207">
            <v>21</v>
          </cell>
          <cell r="F207">
            <v>27</v>
          </cell>
          <cell r="G207" t="str">
            <v>GBP</v>
          </cell>
          <cell r="I207">
            <v>36008530</v>
          </cell>
        </row>
        <row r="208">
          <cell r="B208" t="str">
            <v>Allied Domecq Plc</v>
          </cell>
          <cell r="C208" t="str">
            <v>ALLD LN EQUITY</v>
          </cell>
          <cell r="D208" t="str">
            <v>G13548</v>
          </cell>
          <cell r="E208">
            <v>4</v>
          </cell>
          <cell r="F208">
            <v>27</v>
          </cell>
          <cell r="G208" t="str">
            <v>GBP</v>
          </cell>
          <cell r="I208">
            <v>36000218</v>
          </cell>
        </row>
        <row r="209">
          <cell r="B209" t="str">
            <v>Luxfer Hldg Plc</v>
          </cell>
          <cell r="C209" t="str">
            <v>2246Z ln EQUITY</v>
          </cell>
          <cell r="E209">
            <v>10</v>
          </cell>
          <cell r="F209">
            <v>27</v>
          </cell>
          <cell r="G209" t="str">
            <v>GBP</v>
          </cell>
        </row>
        <row r="210">
          <cell r="B210" t="str">
            <v>Lloyd TSB Bank</v>
          </cell>
          <cell r="C210" t="str">
            <v>1004Q LN EQUITY</v>
          </cell>
          <cell r="D210" t="str">
            <v>G14837</v>
          </cell>
          <cell r="E210">
            <v>3</v>
          </cell>
          <cell r="F210">
            <v>27</v>
          </cell>
          <cell r="G210" t="str">
            <v>GBP</v>
          </cell>
          <cell r="I210">
            <v>36004896</v>
          </cell>
        </row>
        <row r="211">
          <cell r="B211" t="str">
            <v>Railtrack</v>
          </cell>
          <cell r="C211" t="str">
            <v>2309Z ln equity</v>
          </cell>
          <cell r="D211" t="str">
            <v>G19209</v>
          </cell>
          <cell r="E211">
            <v>27</v>
          </cell>
          <cell r="F211">
            <v>27</v>
          </cell>
          <cell r="G211" t="str">
            <v>GBP</v>
          </cell>
          <cell r="I211">
            <v>36013895</v>
          </cell>
        </row>
        <row r="212">
          <cell r="B212" t="str">
            <v>Powergen Plc</v>
          </cell>
          <cell r="C212" t="str">
            <v>PWG LN EQUITY</v>
          </cell>
          <cell r="D212" t="str">
            <v>G14546</v>
          </cell>
          <cell r="E212">
            <v>33</v>
          </cell>
          <cell r="F212">
            <v>27</v>
          </cell>
          <cell r="G212" t="str">
            <v>GBP</v>
          </cell>
          <cell r="I212">
            <v>36052356</v>
          </cell>
        </row>
        <row r="213">
          <cell r="B213" t="str">
            <v>Marconi Plc</v>
          </cell>
          <cell r="C213" t="str">
            <v>MONI LN equity</v>
          </cell>
          <cell r="D213" t="str">
            <v>G14075</v>
          </cell>
          <cell r="E213">
            <v>31</v>
          </cell>
          <cell r="F213">
            <v>27</v>
          </cell>
          <cell r="G213" t="str">
            <v>GBP</v>
          </cell>
          <cell r="I213">
            <v>36003839</v>
          </cell>
        </row>
        <row r="214">
          <cell r="B214" t="str">
            <v>Legal and General</v>
          </cell>
          <cell r="C214" t="str">
            <v>LGEN LN EQUITY</v>
          </cell>
          <cell r="D214" t="str">
            <v>G14290</v>
          </cell>
          <cell r="E214">
            <v>21</v>
          </cell>
          <cell r="F214">
            <v>27</v>
          </cell>
          <cell r="G214" t="str">
            <v>GBP</v>
          </cell>
          <cell r="I214">
            <v>36010222</v>
          </cell>
        </row>
        <row r="215">
          <cell r="B215" t="str">
            <v>Lasmo</v>
          </cell>
          <cell r="C215" t="str">
            <v>LSMR LN EQUITY</v>
          </cell>
          <cell r="D215" t="str">
            <v>G14281</v>
          </cell>
          <cell r="E215">
            <v>25</v>
          </cell>
          <cell r="F215">
            <v>27</v>
          </cell>
          <cell r="G215" t="str">
            <v>GBP</v>
          </cell>
          <cell r="I215">
            <v>36071752</v>
          </cell>
        </row>
        <row r="216">
          <cell r="B216" t="str">
            <v>Land Securities</v>
          </cell>
          <cell r="C216" t="str">
            <v>LAND LN EQUITY</v>
          </cell>
          <cell r="D216" t="str">
            <v>G14276</v>
          </cell>
          <cell r="E216">
            <v>6</v>
          </cell>
          <cell r="F216">
            <v>27</v>
          </cell>
          <cell r="G216" t="str">
            <v>GBP</v>
          </cell>
          <cell r="I216">
            <v>36267813</v>
          </cell>
        </row>
        <row r="217">
          <cell r="B217" t="str">
            <v>Rank Group Plc</v>
          </cell>
          <cell r="C217" t="str">
            <v>1754Z LN EQUITY</v>
          </cell>
          <cell r="D217" t="str">
            <v>G14577</v>
          </cell>
          <cell r="E217">
            <v>5</v>
          </cell>
          <cell r="F217">
            <v>27</v>
          </cell>
          <cell r="G217" t="str">
            <v>GBP</v>
          </cell>
        </row>
        <row r="218">
          <cell r="B218" t="str">
            <v>Marks Spencer Plc</v>
          </cell>
          <cell r="C218" t="str">
            <v>MKS ln equity</v>
          </cell>
          <cell r="D218" t="str">
            <v>G14354</v>
          </cell>
          <cell r="E218">
            <v>30</v>
          </cell>
          <cell r="F218">
            <v>27</v>
          </cell>
          <cell r="G218" t="str">
            <v>GBP</v>
          </cell>
          <cell r="I218">
            <v>24009114</v>
          </cell>
        </row>
        <row r="219">
          <cell r="B219" t="str">
            <v>Reed Elsevier</v>
          </cell>
          <cell r="C219" t="str">
            <v>REL LN EQUITY</v>
          </cell>
          <cell r="D219" t="str">
            <v>G14591</v>
          </cell>
          <cell r="E219">
            <v>29</v>
          </cell>
          <cell r="F219">
            <v>27</v>
          </cell>
          <cell r="G219" t="str">
            <v>GBP</v>
          </cell>
          <cell r="I219">
            <v>36069426</v>
          </cell>
        </row>
        <row r="220">
          <cell r="B220" t="str">
            <v>Ineos Plc</v>
          </cell>
          <cell r="C220" t="str">
            <v>1700Z LN EQUITY</v>
          </cell>
          <cell r="E220">
            <v>8</v>
          </cell>
          <cell r="F220">
            <v>27</v>
          </cell>
          <cell r="G220" t="str">
            <v>GBP</v>
          </cell>
        </row>
        <row r="221">
          <cell r="B221" t="str">
            <v>Kingfisher</v>
          </cell>
          <cell r="C221" t="str">
            <v>KGF LN EQUITY</v>
          </cell>
          <cell r="D221" t="str">
            <v>G14255</v>
          </cell>
          <cell r="E221">
            <v>30</v>
          </cell>
          <cell r="F221">
            <v>27</v>
          </cell>
          <cell r="G221" t="str">
            <v>GBP</v>
          </cell>
          <cell r="I221">
            <v>36013074</v>
          </cell>
        </row>
        <row r="222">
          <cell r="B222" t="str">
            <v>Pearson Plc</v>
          </cell>
          <cell r="C222" t="str">
            <v>PSON LN EQUITY</v>
          </cell>
          <cell r="D222" t="str">
            <v>G14497</v>
          </cell>
          <cell r="E222">
            <v>29</v>
          </cell>
          <cell r="F222">
            <v>27</v>
          </cell>
          <cell r="G222" t="str">
            <v>GBP</v>
          </cell>
          <cell r="I222">
            <v>36013783</v>
          </cell>
        </row>
        <row r="223">
          <cell r="B223" t="str">
            <v>Rolls Royce</v>
          </cell>
          <cell r="C223" t="str">
            <v>RR/ LN EQUITY</v>
          </cell>
          <cell r="D223" t="str">
            <v>G14619</v>
          </cell>
          <cell r="E223">
            <v>1</v>
          </cell>
          <cell r="F223">
            <v>27</v>
          </cell>
          <cell r="G223" t="str">
            <v>GBP</v>
          </cell>
          <cell r="I223">
            <v>36008751</v>
          </cell>
        </row>
        <row r="224">
          <cell r="B224" t="str">
            <v>MEPC</v>
          </cell>
          <cell r="C224" t="str">
            <v>MEPC LN EQUITY</v>
          </cell>
          <cell r="D224" t="str">
            <v>G14376</v>
          </cell>
          <cell r="E224">
            <v>6</v>
          </cell>
          <cell r="F224">
            <v>27</v>
          </cell>
          <cell r="G224" t="str">
            <v>GBP</v>
          </cell>
          <cell r="I224">
            <v>36267760</v>
          </cell>
        </row>
        <row r="225">
          <cell r="B225" t="str">
            <v>Royal and Sun Alliance Ins.</v>
          </cell>
          <cell r="C225" t="str">
            <v>RSA LN EQUITY</v>
          </cell>
          <cell r="D225" t="str">
            <v>G14759</v>
          </cell>
          <cell r="E225">
            <v>21</v>
          </cell>
          <cell r="F225">
            <v>27</v>
          </cell>
          <cell r="G225" t="str">
            <v>GBP</v>
          </cell>
          <cell r="I225">
            <v>36013434</v>
          </cell>
        </row>
        <row r="226">
          <cell r="B226" t="str">
            <v>Invensys</v>
          </cell>
          <cell r="C226" t="str">
            <v>ISYS LN EQUITY</v>
          </cell>
          <cell r="D226" t="str">
            <v>G14698</v>
          </cell>
          <cell r="E226">
            <v>11</v>
          </cell>
          <cell r="F226">
            <v>27</v>
          </cell>
          <cell r="G226" t="str">
            <v>GBP</v>
          </cell>
          <cell r="I226">
            <v>36042760</v>
          </cell>
        </row>
        <row r="227">
          <cell r="B227" t="str">
            <v>William Hill Finance</v>
          </cell>
          <cell r="C227" t="str">
            <v>1669Z ln equity</v>
          </cell>
          <cell r="E227">
            <v>20</v>
          </cell>
          <cell r="F227">
            <v>27</v>
          </cell>
          <cell r="G227" t="str">
            <v>GBP</v>
          </cell>
        </row>
        <row r="228">
          <cell r="B228" t="str">
            <v>Vodafone</v>
          </cell>
          <cell r="C228" t="str">
            <v>VOD ln equity</v>
          </cell>
          <cell r="D228" t="str">
            <v>G14882</v>
          </cell>
          <cell r="E228">
            <v>31</v>
          </cell>
          <cell r="F228">
            <v>27</v>
          </cell>
          <cell r="G228" t="str">
            <v>GBP</v>
          </cell>
          <cell r="I228">
            <v>24009115</v>
          </cell>
        </row>
        <row r="229">
          <cell r="B229" t="str">
            <v>Innogy</v>
          </cell>
          <cell r="C229" t="str">
            <v>3691Z LN EQUITY</v>
          </cell>
          <cell r="D229" t="str">
            <v>W24456</v>
          </cell>
          <cell r="E229">
            <v>33</v>
          </cell>
          <cell r="F229">
            <v>27</v>
          </cell>
          <cell r="G229" t="str">
            <v>GBP</v>
          </cell>
          <cell r="I229">
            <v>36065467</v>
          </cell>
        </row>
        <row r="230">
          <cell r="B230" t="str">
            <v>Kelda Group Plc</v>
          </cell>
          <cell r="C230" t="str">
            <v>KEL LN EQUITY</v>
          </cell>
          <cell r="D230" t="str">
            <v>G14951</v>
          </cell>
          <cell r="E230">
            <v>33</v>
          </cell>
          <cell r="F230">
            <v>27</v>
          </cell>
          <cell r="G230" t="str">
            <v>GBP</v>
          </cell>
          <cell r="I230">
            <v>24008548</v>
          </cell>
        </row>
        <row r="231">
          <cell r="B231" t="str">
            <v>Independent Insurance Group</v>
          </cell>
          <cell r="C231" t="str">
            <v>IIG LN EQUITY</v>
          </cell>
          <cell r="D231" t="str">
            <v>W12931</v>
          </cell>
          <cell r="E231">
            <v>21</v>
          </cell>
          <cell r="F231">
            <v>27</v>
          </cell>
          <cell r="G231" t="str">
            <v>GBP</v>
          </cell>
          <cell r="I231">
            <v>36267753</v>
          </cell>
        </row>
        <row r="232">
          <cell r="B232" t="str">
            <v>Imperial Tobacco</v>
          </cell>
          <cell r="C232" t="str">
            <v>IMT LN EQUITY</v>
          </cell>
          <cell r="D232" t="str">
            <v>W11418</v>
          </cell>
          <cell r="E232">
            <v>4</v>
          </cell>
          <cell r="F232">
            <v>27</v>
          </cell>
          <cell r="G232" t="str">
            <v>GBP</v>
          </cell>
          <cell r="I232">
            <v>36016798</v>
          </cell>
        </row>
        <row r="233">
          <cell r="B233" t="str">
            <v>Reuters Plc</v>
          </cell>
          <cell r="C233" t="str">
            <v>RTR LN EQUITY</v>
          </cell>
          <cell r="D233" t="str">
            <v>G14602</v>
          </cell>
          <cell r="E233">
            <v>29</v>
          </cell>
          <cell r="F233">
            <v>27</v>
          </cell>
          <cell r="G233" t="str">
            <v>GBP</v>
          </cell>
          <cell r="I233">
            <v>36012909</v>
          </cell>
        </row>
        <row r="234">
          <cell r="B234" t="str">
            <v>British Airways</v>
          </cell>
          <cell r="C234" t="str">
            <v>BAY ln equity</v>
          </cell>
          <cell r="D234" t="str">
            <v>G13709</v>
          </cell>
          <cell r="E234">
            <v>27</v>
          </cell>
          <cell r="F234">
            <v>27</v>
          </cell>
          <cell r="G234" t="str">
            <v>GBP</v>
          </cell>
          <cell r="I234">
            <v>36000374</v>
          </cell>
        </row>
        <row r="235">
          <cell r="B235" t="str">
            <v>Cable &amp; Wireless</v>
          </cell>
          <cell r="C235" t="str">
            <v>CW/ LN EQUITY</v>
          </cell>
          <cell r="D235" t="str">
            <v>G13747</v>
          </cell>
          <cell r="E235">
            <v>31</v>
          </cell>
          <cell r="F235">
            <v>27</v>
          </cell>
          <cell r="G235" t="str">
            <v>GBP</v>
          </cell>
          <cell r="I235">
            <v>36013576</v>
          </cell>
        </row>
        <row r="236">
          <cell r="B236" t="str">
            <v>Bristish Land Company Plc</v>
          </cell>
          <cell r="C236" t="str">
            <v>blno ln equity</v>
          </cell>
          <cell r="D236" t="str">
            <v>G13713</v>
          </cell>
          <cell r="E236">
            <v>6</v>
          </cell>
          <cell r="F236">
            <v>27</v>
          </cell>
          <cell r="G236" t="str">
            <v>GBP</v>
          </cell>
          <cell r="I236">
            <v>36133130</v>
          </cell>
        </row>
        <row r="237">
          <cell r="B237" t="str">
            <v>BG</v>
          </cell>
          <cell r="C237" t="str">
            <v>BG/ LN EQUITY</v>
          </cell>
          <cell r="D237" t="str">
            <v>G13712</v>
          </cell>
          <cell r="E237">
            <v>25</v>
          </cell>
          <cell r="F237">
            <v>27</v>
          </cell>
          <cell r="G237" t="str">
            <v>GBP</v>
          </cell>
          <cell r="I237">
            <v>24009408</v>
          </cell>
        </row>
        <row r="238">
          <cell r="B238" t="str">
            <v>British Sky Broadcasting</v>
          </cell>
          <cell r="C238" t="str">
            <v>BSY LN EQUITY</v>
          </cell>
          <cell r="D238" t="str">
            <v>G19076</v>
          </cell>
          <cell r="E238">
            <v>5</v>
          </cell>
          <cell r="F238">
            <v>27</v>
          </cell>
          <cell r="G238" t="str">
            <v>GBP</v>
          </cell>
          <cell r="I238">
            <v>36009000</v>
          </cell>
        </row>
        <row r="239">
          <cell r="B239" t="str">
            <v>Carlton Communications</v>
          </cell>
          <cell r="C239" t="str">
            <v>CCM LN EQUITY</v>
          </cell>
          <cell r="D239" t="str">
            <v>G13795</v>
          </cell>
          <cell r="E239">
            <v>5</v>
          </cell>
          <cell r="F239">
            <v>27</v>
          </cell>
          <cell r="G239" t="str">
            <v>GBP</v>
          </cell>
          <cell r="I239">
            <v>36011327</v>
          </cell>
        </row>
        <row r="240">
          <cell r="B240" t="str">
            <v>Enterprise Oil</v>
          </cell>
          <cell r="C240" t="str">
            <v>ETP LN EQUITY</v>
          </cell>
          <cell r="D240" t="str">
            <v>G13999</v>
          </cell>
          <cell r="E240">
            <v>25</v>
          </cell>
          <cell r="F240">
            <v>27</v>
          </cell>
          <cell r="G240" t="str">
            <v>GBP</v>
          </cell>
          <cell r="I240">
            <v>36011494</v>
          </cell>
        </row>
        <row r="241">
          <cell r="B241" t="str">
            <v>Clondalkin Indus Plc</v>
          </cell>
          <cell r="C241" t="str">
            <v>2626Z LN EQUITY</v>
          </cell>
          <cell r="E241">
            <v>9</v>
          </cell>
          <cell r="F241">
            <v>27</v>
          </cell>
          <cell r="G241" t="str">
            <v>GBP</v>
          </cell>
        </row>
        <row r="242">
          <cell r="B242" t="str">
            <v>Clondalkin Group Plc</v>
          </cell>
          <cell r="C242" t="str">
            <v>CDKU LN EQUITY</v>
          </cell>
          <cell r="D242" t="str">
            <v>G10373</v>
          </cell>
          <cell r="E242">
            <v>9</v>
          </cell>
          <cell r="F242">
            <v>27</v>
          </cell>
          <cell r="G242" t="str">
            <v>GBP</v>
          </cell>
          <cell r="I242">
            <v>36032166</v>
          </cell>
        </row>
        <row r="243">
          <cell r="B243" t="str">
            <v>Telewest Communicat Plc</v>
          </cell>
          <cell r="C243" t="str">
            <v>TWT LN EQUITY</v>
          </cell>
          <cell r="D243" t="str">
            <v>G19298</v>
          </cell>
          <cell r="E243">
            <v>5</v>
          </cell>
          <cell r="F243">
            <v>27</v>
          </cell>
          <cell r="G243" t="str">
            <v>GBP</v>
          </cell>
          <cell r="I243">
            <v>36014141</v>
          </cell>
        </row>
        <row r="244">
          <cell r="B244" t="str">
            <v>BT</v>
          </cell>
          <cell r="C244" t="str">
            <v>BT/A LN Equity</v>
          </cell>
          <cell r="D244" t="str">
            <v>G13718</v>
          </cell>
          <cell r="E244">
            <v>31</v>
          </cell>
          <cell r="F244">
            <v>27</v>
          </cell>
          <cell r="G244" t="str">
            <v>GBP</v>
          </cell>
          <cell r="I244">
            <v>36009001</v>
          </cell>
        </row>
        <row r="245">
          <cell r="B245" t="str">
            <v>Corus</v>
          </cell>
          <cell r="C245" t="str">
            <v>CS/ LN EQUITY</v>
          </cell>
          <cell r="D245" t="str">
            <v>G13716</v>
          </cell>
          <cell r="E245">
            <v>24</v>
          </cell>
          <cell r="F245">
            <v>27</v>
          </cell>
          <cell r="G245" t="str">
            <v>GBP</v>
          </cell>
          <cell r="I245">
            <v>36017112</v>
          </cell>
        </row>
        <row r="246">
          <cell r="B246" t="str">
            <v>EMI Group</v>
          </cell>
          <cell r="C246" t="str">
            <v>EMI LN EQUITY</v>
          </cell>
          <cell r="D246" t="str">
            <v>G14795</v>
          </cell>
          <cell r="E246">
            <v>5</v>
          </cell>
          <cell r="F246">
            <v>27</v>
          </cell>
          <cell r="G246" t="str">
            <v>GBP</v>
          </cell>
          <cell r="I246">
            <v>36017833</v>
          </cell>
        </row>
        <row r="247">
          <cell r="B247" t="str">
            <v>Centrica</v>
          </cell>
          <cell r="C247" t="str">
            <v>CNA LN EQUITY</v>
          </cell>
          <cell r="D247" t="str">
            <v>W11775</v>
          </cell>
          <cell r="E247">
            <v>25</v>
          </cell>
          <cell r="F247">
            <v>27</v>
          </cell>
          <cell r="G247" t="str">
            <v>GBP</v>
          </cell>
          <cell r="I247">
            <v>24009413</v>
          </cell>
        </row>
        <row r="248">
          <cell r="B248" t="str">
            <v>Boots</v>
          </cell>
          <cell r="C248" t="str">
            <v>BOOT LN EQUITY</v>
          </cell>
          <cell r="D248" t="str">
            <v>G13683</v>
          </cell>
          <cell r="E248">
            <v>18</v>
          </cell>
          <cell r="F248">
            <v>27</v>
          </cell>
          <cell r="G248" t="str">
            <v>GBP</v>
          </cell>
          <cell r="I248">
            <v>36015843</v>
          </cell>
        </row>
        <row r="249">
          <cell r="B249" t="str">
            <v>Gala Group Holdings</v>
          </cell>
          <cell r="C249" t="str">
            <v>3013Z ln equity</v>
          </cell>
          <cell r="E249">
            <v>20</v>
          </cell>
          <cell r="F249">
            <v>27</v>
          </cell>
          <cell r="G249" t="str">
            <v>GBP</v>
          </cell>
          <cell r="I249">
            <v>36070652</v>
          </cell>
        </row>
        <row r="250">
          <cell r="B250" t="str">
            <v>Diageo</v>
          </cell>
          <cell r="C250" t="str">
            <v>DGE LN EQUITY</v>
          </cell>
          <cell r="D250" t="str">
            <v>G14121</v>
          </cell>
          <cell r="E250">
            <v>4</v>
          </cell>
          <cell r="F250">
            <v>27</v>
          </cell>
          <cell r="G250" t="str">
            <v>GBP</v>
          </cell>
          <cell r="I250">
            <v>36017302</v>
          </cell>
        </row>
        <row r="251">
          <cell r="B251" t="str">
            <v>BAT Plc</v>
          </cell>
          <cell r="C251" t="str">
            <v>BATS LN EQUITY</v>
          </cell>
          <cell r="D251" t="str">
            <v>G13607</v>
          </cell>
          <cell r="E251">
            <v>4</v>
          </cell>
          <cell r="F251">
            <v>27</v>
          </cell>
          <cell r="G251" t="str">
            <v>GBP</v>
          </cell>
          <cell r="I251">
            <v>36023768</v>
          </cell>
        </row>
        <row r="252">
          <cell r="B252" t="str">
            <v>Dixons</v>
          </cell>
          <cell r="C252" t="str">
            <v>DXNS LN EQUITY</v>
          </cell>
          <cell r="D252" t="str">
            <v>G13944</v>
          </cell>
          <cell r="E252">
            <v>30</v>
          </cell>
          <cell r="F252">
            <v>27</v>
          </cell>
          <cell r="G252" t="str">
            <v>GBP</v>
          </cell>
          <cell r="I252">
            <v>36324873</v>
          </cell>
        </row>
        <row r="253">
          <cell r="B253" t="str">
            <v>Continental</v>
          </cell>
          <cell r="C253" t="str">
            <v>CON GR EQUITY</v>
          </cell>
          <cell r="D253" t="str">
            <v>G10259</v>
          </cell>
          <cell r="E253">
            <v>2</v>
          </cell>
          <cell r="F253">
            <v>11</v>
          </cell>
          <cell r="G253" t="str">
            <v>EUR</v>
          </cell>
          <cell r="I253">
            <v>36015023</v>
          </cell>
        </row>
        <row r="254">
          <cell r="B254" t="str">
            <v>Servicemaster</v>
          </cell>
          <cell r="C254" t="str">
            <v>SVM US EQUITY</v>
          </cell>
          <cell r="D254">
            <v>817615</v>
          </cell>
          <cell r="E254">
            <v>6</v>
          </cell>
          <cell r="F254">
            <v>28</v>
          </cell>
          <cell r="G254" t="str">
            <v>USD</v>
          </cell>
          <cell r="I254">
            <v>36072458</v>
          </cell>
        </row>
        <row r="255">
          <cell r="B255" t="str">
            <v>Caterpillar</v>
          </cell>
          <cell r="C255" t="str">
            <v>CAT US EQUITY</v>
          </cell>
          <cell r="D255">
            <v>149123</v>
          </cell>
          <cell r="E255">
            <v>23</v>
          </cell>
          <cell r="F255">
            <v>28</v>
          </cell>
          <cell r="G255" t="str">
            <v>USD</v>
          </cell>
          <cell r="I255">
            <v>36014834</v>
          </cell>
        </row>
        <row r="256">
          <cell r="B256" t="str">
            <v>Duke Energy</v>
          </cell>
          <cell r="C256" t="str">
            <v>DUK US Equity</v>
          </cell>
          <cell r="D256">
            <v>264399</v>
          </cell>
          <cell r="E256">
            <v>33</v>
          </cell>
          <cell r="F256">
            <v>28</v>
          </cell>
          <cell r="G256" t="str">
            <v>USD</v>
          </cell>
          <cell r="I256">
            <v>36019668</v>
          </cell>
        </row>
        <row r="257">
          <cell r="B257" t="str">
            <v>Sun Microsystems</v>
          </cell>
          <cell r="C257" t="str">
            <v>SUNW US EQUITY</v>
          </cell>
          <cell r="D257">
            <v>866810</v>
          </cell>
          <cell r="E257">
            <v>14</v>
          </cell>
          <cell r="F257">
            <v>28</v>
          </cell>
          <cell r="G257" t="str">
            <v>USD</v>
          </cell>
          <cell r="I257">
            <v>36014113</v>
          </cell>
        </row>
        <row r="258">
          <cell r="B258" t="str">
            <v>Eastman Kodak</v>
          </cell>
          <cell r="C258" t="str">
            <v>EK US EQUITY</v>
          </cell>
          <cell r="D258">
            <v>277461</v>
          </cell>
          <cell r="E258">
            <v>14</v>
          </cell>
          <cell r="F258">
            <v>28</v>
          </cell>
          <cell r="G258" t="str">
            <v>USD</v>
          </cell>
          <cell r="I258">
            <v>36008611</v>
          </cell>
        </row>
        <row r="259">
          <cell r="B259" t="str">
            <v>JP Morgan Chase</v>
          </cell>
          <cell r="C259" t="str">
            <v>JPM US EQUITY</v>
          </cell>
          <cell r="D259">
            <v>163722</v>
          </cell>
          <cell r="E259">
            <v>16</v>
          </cell>
          <cell r="F259">
            <v>28</v>
          </cell>
          <cell r="G259" t="str">
            <v>USD</v>
          </cell>
          <cell r="I259">
            <v>36002084</v>
          </cell>
        </row>
        <row r="260">
          <cell r="B260" t="str">
            <v>Sprint</v>
          </cell>
          <cell r="C260" t="str">
            <v>FON US EQUITY</v>
          </cell>
          <cell r="D260">
            <v>913025</v>
          </cell>
          <cell r="E260">
            <v>31</v>
          </cell>
          <cell r="F260">
            <v>28</v>
          </cell>
          <cell r="G260" t="str">
            <v>USD</v>
          </cell>
          <cell r="I260">
            <v>36134685</v>
          </cell>
        </row>
        <row r="261">
          <cell r="B261" t="str">
            <v>Solutia</v>
          </cell>
          <cell r="C261" t="str">
            <v>SOI US EQUITY</v>
          </cell>
          <cell r="D261" t="str">
            <v>N03830</v>
          </cell>
          <cell r="E261">
            <v>8</v>
          </cell>
          <cell r="F261">
            <v>28</v>
          </cell>
          <cell r="G261" t="str">
            <v>USD</v>
          </cell>
          <cell r="I261">
            <v>36045990</v>
          </cell>
        </row>
        <row r="262">
          <cell r="B262" t="str">
            <v>Fannie Mae</v>
          </cell>
          <cell r="C262" t="str">
            <v>FNM US EQUITY</v>
          </cell>
          <cell r="D262">
            <v>313586</v>
          </cell>
          <cell r="E262">
            <v>16</v>
          </cell>
          <cell r="F262">
            <v>28</v>
          </cell>
          <cell r="G262" t="str">
            <v>USD</v>
          </cell>
          <cell r="I262">
            <v>36009222</v>
          </cell>
        </row>
        <row r="263">
          <cell r="B263" t="str">
            <v>Federated Dept Stores</v>
          </cell>
          <cell r="C263" t="str">
            <v>FD US Equity</v>
          </cell>
          <cell r="D263">
            <v>314099</v>
          </cell>
          <cell r="E263">
            <v>30</v>
          </cell>
          <cell r="F263">
            <v>28</v>
          </cell>
          <cell r="G263" t="str">
            <v>USD</v>
          </cell>
          <cell r="I263">
            <v>36134462</v>
          </cell>
        </row>
        <row r="264">
          <cell r="B264" t="str">
            <v>FedEx</v>
          </cell>
          <cell r="C264" t="str">
            <v>FDX US EQUITY</v>
          </cell>
          <cell r="D264">
            <v>313309</v>
          </cell>
          <cell r="E264">
            <v>7</v>
          </cell>
          <cell r="F264">
            <v>28</v>
          </cell>
          <cell r="G264" t="str">
            <v>USD</v>
          </cell>
          <cell r="I264">
            <v>36134464</v>
          </cell>
        </row>
        <row r="265">
          <cell r="B265" t="str">
            <v>Fleet Boston</v>
          </cell>
          <cell r="C265" t="str">
            <v>FBF US EQUITY</v>
          </cell>
          <cell r="D265">
            <v>339018</v>
          </cell>
          <cell r="E265">
            <v>16</v>
          </cell>
          <cell r="F265">
            <v>28</v>
          </cell>
          <cell r="G265" t="str">
            <v>USD</v>
          </cell>
          <cell r="I265">
            <v>36003176</v>
          </cell>
        </row>
        <row r="266">
          <cell r="B266" t="str">
            <v>Dow Chemical</v>
          </cell>
          <cell r="C266" t="str">
            <v>DOW US EQUITY</v>
          </cell>
          <cell r="D266">
            <v>260543</v>
          </cell>
          <cell r="E266">
            <v>8</v>
          </cell>
          <cell r="F266">
            <v>28</v>
          </cell>
          <cell r="G266" t="str">
            <v>USD</v>
          </cell>
          <cell r="I266">
            <v>36008104</v>
          </cell>
        </row>
        <row r="267">
          <cell r="B267" t="str">
            <v>Simon Property</v>
          </cell>
          <cell r="C267" t="str">
            <v>SPG US EQUITY</v>
          </cell>
          <cell r="D267">
            <v>828805</v>
          </cell>
          <cell r="E267">
            <v>6</v>
          </cell>
          <cell r="F267">
            <v>28</v>
          </cell>
          <cell r="G267" t="str">
            <v>USD</v>
          </cell>
          <cell r="I267">
            <v>36045951</v>
          </cell>
        </row>
        <row r="268">
          <cell r="B268" t="str">
            <v>Disney</v>
          </cell>
          <cell r="C268" t="str">
            <v>DIS US EQUITY</v>
          </cell>
          <cell r="D268">
            <v>254687</v>
          </cell>
          <cell r="E268">
            <v>22</v>
          </cell>
          <cell r="F268">
            <v>28</v>
          </cell>
          <cell r="G268" t="str">
            <v>USD</v>
          </cell>
          <cell r="I268">
            <v>36011272</v>
          </cell>
        </row>
        <row r="269">
          <cell r="B269" t="str">
            <v>Sempra Energy</v>
          </cell>
          <cell r="C269" t="str">
            <v>SRE US EQUITY</v>
          </cell>
          <cell r="D269">
            <v>694232</v>
          </cell>
          <cell r="E269">
            <v>33</v>
          </cell>
          <cell r="F269">
            <v>28</v>
          </cell>
          <cell r="G269" t="str">
            <v>USD</v>
          </cell>
          <cell r="I269">
            <v>36027931</v>
          </cell>
        </row>
        <row r="270">
          <cell r="B270" t="str">
            <v>GAP</v>
          </cell>
          <cell r="C270" t="str">
            <v>GPS US EQUITY</v>
          </cell>
          <cell r="D270">
            <v>364760</v>
          </cell>
          <cell r="E270">
            <v>30</v>
          </cell>
          <cell r="F270">
            <v>28</v>
          </cell>
          <cell r="G270" t="str">
            <v>USD</v>
          </cell>
          <cell r="I270">
            <v>36069986</v>
          </cell>
        </row>
        <row r="271">
          <cell r="B271" t="str">
            <v>General Electric</v>
          </cell>
          <cell r="C271" t="str">
            <v>GE US EQUITY</v>
          </cell>
          <cell r="D271" t="str">
            <v>36960A</v>
          </cell>
          <cell r="E271">
            <v>11</v>
          </cell>
          <cell r="F271">
            <v>28</v>
          </cell>
          <cell r="G271" t="str">
            <v>USD</v>
          </cell>
          <cell r="I271">
            <v>36008107</v>
          </cell>
        </row>
        <row r="272">
          <cell r="B272" t="str">
            <v>Georgia Pacific</v>
          </cell>
          <cell r="C272" t="str">
            <v>GP US EQUITY</v>
          </cell>
          <cell r="D272">
            <v>373298</v>
          </cell>
          <cell r="E272">
            <v>29</v>
          </cell>
          <cell r="F272">
            <v>28</v>
          </cell>
          <cell r="G272" t="str">
            <v>USD</v>
          </cell>
          <cell r="I272">
            <v>36073535</v>
          </cell>
        </row>
        <row r="273">
          <cell r="B273" t="str">
            <v>Gillette Co</v>
          </cell>
          <cell r="C273" t="str">
            <v>G us equity</v>
          </cell>
          <cell r="D273">
            <v>375766</v>
          </cell>
          <cell r="E273">
            <v>26</v>
          </cell>
          <cell r="F273">
            <v>28</v>
          </cell>
          <cell r="G273" t="str">
            <v>USD</v>
          </cell>
          <cell r="I273">
            <v>36008614</v>
          </cell>
        </row>
        <row r="274">
          <cell r="B274" t="str">
            <v>Sears Roebuck</v>
          </cell>
          <cell r="C274" t="str">
            <v>S US Equity</v>
          </cell>
          <cell r="D274">
            <v>812387</v>
          </cell>
          <cell r="E274">
            <v>30</v>
          </cell>
          <cell r="F274">
            <v>28</v>
          </cell>
          <cell r="G274" t="str">
            <v>USD</v>
          </cell>
          <cell r="I274">
            <v>36014015</v>
          </cell>
        </row>
        <row r="275">
          <cell r="B275" t="str">
            <v>Goldman Sachs</v>
          </cell>
          <cell r="C275" t="str">
            <v>GS US Equity</v>
          </cell>
          <cell r="D275" t="str">
            <v>N05276</v>
          </cell>
          <cell r="E275">
            <v>16</v>
          </cell>
          <cell r="F275">
            <v>28</v>
          </cell>
          <cell r="G275" t="str">
            <v>USD</v>
          </cell>
          <cell r="I275">
            <v>36010907</v>
          </cell>
        </row>
        <row r="276">
          <cell r="B276" t="str">
            <v>Goodyear Tyre &amp; Rubber</v>
          </cell>
          <cell r="C276" t="str">
            <v>GT US EQUITY</v>
          </cell>
          <cell r="D276">
            <v>382550</v>
          </cell>
          <cell r="E276">
            <v>2</v>
          </cell>
          <cell r="F276">
            <v>28</v>
          </cell>
          <cell r="G276" t="str">
            <v>USD</v>
          </cell>
          <cell r="I276">
            <v>36017311</v>
          </cell>
        </row>
        <row r="277">
          <cell r="B277" t="str">
            <v>Harrahs Entertainment</v>
          </cell>
          <cell r="C277" t="str">
            <v>HET US Equity</v>
          </cell>
          <cell r="D277" t="str">
            <v>74342A</v>
          </cell>
          <cell r="E277">
            <v>20</v>
          </cell>
          <cell r="F277">
            <v>28</v>
          </cell>
          <cell r="G277" t="str">
            <v>USD</v>
          </cell>
          <cell r="I277">
            <v>36054409</v>
          </cell>
        </row>
        <row r="278">
          <cell r="B278" t="str">
            <v>Ford Motor Corp</v>
          </cell>
          <cell r="C278" t="str">
            <v>F US EQUITY</v>
          </cell>
          <cell r="D278" t="str">
            <v>34537A</v>
          </cell>
          <cell r="E278">
            <v>2</v>
          </cell>
          <cell r="F278">
            <v>28</v>
          </cell>
          <cell r="G278" t="str">
            <v>USD</v>
          </cell>
          <cell r="I278">
            <v>24009354</v>
          </cell>
        </row>
        <row r="279">
          <cell r="B279" t="str">
            <v>Computer Sciences</v>
          </cell>
          <cell r="C279" t="str">
            <v>CSC US Equity</v>
          </cell>
          <cell r="D279">
            <v>205363</v>
          </cell>
          <cell r="E279">
            <v>14</v>
          </cell>
          <cell r="F279">
            <v>28</v>
          </cell>
          <cell r="G279" t="str">
            <v>USD</v>
          </cell>
          <cell r="I279">
            <v>36017296</v>
          </cell>
        </row>
        <row r="280">
          <cell r="B280" t="str">
            <v>Cendant</v>
          </cell>
          <cell r="C280" t="str">
            <v>CD US EQUITY</v>
          </cell>
          <cell r="D280">
            <v>126545</v>
          </cell>
          <cell r="E280">
            <v>12</v>
          </cell>
          <cell r="F280">
            <v>28</v>
          </cell>
          <cell r="G280" t="str">
            <v>USD</v>
          </cell>
          <cell r="I280">
            <v>36033527</v>
          </cell>
        </row>
        <row r="281">
          <cell r="B281" t="str">
            <v>Centex</v>
          </cell>
          <cell r="C281" t="str">
            <v>CTX US EQUITY</v>
          </cell>
          <cell r="D281" t="str">
            <v>15231A</v>
          </cell>
          <cell r="E281">
            <v>6</v>
          </cell>
          <cell r="F281">
            <v>28</v>
          </cell>
          <cell r="G281" t="str">
            <v>USD</v>
          </cell>
          <cell r="I281">
            <v>36066952</v>
          </cell>
        </row>
        <row r="282">
          <cell r="B282" t="str">
            <v>Chubb</v>
          </cell>
          <cell r="C282" t="str">
            <v>CB US Equity</v>
          </cell>
          <cell r="D282">
            <v>171232</v>
          </cell>
          <cell r="E282">
            <v>21</v>
          </cell>
          <cell r="F282">
            <v>28</v>
          </cell>
          <cell r="G282" t="str">
            <v>USD</v>
          </cell>
          <cell r="I282">
            <v>36070306</v>
          </cell>
        </row>
        <row r="283">
          <cell r="B283" t="str">
            <v>Citigroup</v>
          </cell>
          <cell r="C283" t="str">
            <v>C US Equity</v>
          </cell>
          <cell r="D283">
            <v>741589</v>
          </cell>
          <cell r="E283">
            <v>16</v>
          </cell>
          <cell r="F283">
            <v>28</v>
          </cell>
          <cell r="G283" t="str">
            <v>USD</v>
          </cell>
          <cell r="I283">
            <v>36017744</v>
          </cell>
        </row>
        <row r="284">
          <cell r="B284" t="str">
            <v>Citizens Communications Co</v>
          </cell>
          <cell r="C284" t="str">
            <v>CZN US EQUITY</v>
          </cell>
          <cell r="D284">
            <v>177342</v>
          </cell>
          <cell r="E284">
            <v>31</v>
          </cell>
          <cell r="F284">
            <v>28</v>
          </cell>
          <cell r="G284" t="str">
            <v>USD</v>
          </cell>
          <cell r="I284">
            <v>36009088</v>
          </cell>
        </row>
        <row r="285">
          <cell r="B285" t="str">
            <v>Clear Channel</v>
          </cell>
          <cell r="C285" t="str">
            <v>CCU US EQUITY</v>
          </cell>
          <cell r="D285">
            <v>184502</v>
          </cell>
          <cell r="E285">
            <v>5</v>
          </cell>
          <cell r="F285">
            <v>28</v>
          </cell>
          <cell r="G285" t="str">
            <v>USD</v>
          </cell>
          <cell r="I285">
            <v>36009091</v>
          </cell>
        </row>
        <row r="286">
          <cell r="B286" t="str">
            <v>CNA Financial</v>
          </cell>
          <cell r="C286" t="str">
            <v>CNA US EQUITY</v>
          </cell>
          <cell r="D286">
            <v>126117</v>
          </cell>
          <cell r="E286">
            <v>21</v>
          </cell>
          <cell r="F286">
            <v>28</v>
          </cell>
          <cell r="G286" t="str">
            <v>USD</v>
          </cell>
          <cell r="I286">
            <v>36010913</v>
          </cell>
        </row>
        <row r="287">
          <cell r="B287" t="str">
            <v>Coca Cola Enterprises</v>
          </cell>
          <cell r="C287" t="str">
            <v>CCE US EQUITY</v>
          </cell>
          <cell r="D287">
            <v>191219</v>
          </cell>
          <cell r="E287">
            <v>4</v>
          </cell>
          <cell r="F287">
            <v>28</v>
          </cell>
          <cell r="G287" t="str">
            <v>USD</v>
          </cell>
          <cell r="I287">
            <v>36019386</v>
          </cell>
        </row>
        <row r="288">
          <cell r="B288" t="str">
            <v>Colgate Palmolive</v>
          </cell>
          <cell r="C288" t="str">
            <v>CL us equity</v>
          </cell>
          <cell r="D288">
            <v>194162</v>
          </cell>
          <cell r="E288">
            <v>26</v>
          </cell>
          <cell r="F288">
            <v>28</v>
          </cell>
          <cell r="G288" t="str">
            <v>USD</v>
          </cell>
          <cell r="I288">
            <v>24008484</v>
          </cell>
        </row>
        <row r="289">
          <cell r="B289" t="str">
            <v>Comcast</v>
          </cell>
          <cell r="C289" t="str">
            <v>CMCSA US EQUITY</v>
          </cell>
          <cell r="D289">
            <v>200300</v>
          </cell>
          <cell r="E289">
            <v>5</v>
          </cell>
          <cell r="F289">
            <v>28</v>
          </cell>
          <cell r="G289" t="str">
            <v>USD</v>
          </cell>
          <cell r="I289">
            <v>36032823</v>
          </cell>
        </row>
        <row r="290">
          <cell r="B290" t="str">
            <v>Du Pont de Nemours</v>
          </cell>
          <cell r="C290" t="str">
            <v>DD US EQUITY</v>
          </cell>
          <cell r="D290">
            <v>263534</v>
          </cell>
          <cell r="E290">
            <v>8</v>
          </cell>
          <cell r="F290">
            <v>28</v>
          </cell>
          <cell r="G290" t="str">
            <v>USD</v>
          </cell>
          <cell r="I290">
            <v>36008609</v>
          </cell>
        </row>
        <row r="291">
          <cell r="B291" t="str">
            <v>Computer Associates</v>
          </cell>
          <cell r="C291" t="str">
            <v>CA US EQUITY</v>
          </cell>
          <cell r="D291">
            <v>204912</v>
          </cell>
          <cell r="E291">
            <v>14</v>
          </cell>
          <cell r="F291">
            <v>28</v>
          </cell>
          <cell r="G291" t="str">
            <v>USD</v>
          </cell>
          <cell r="I291">
            <v>36021548</v>
          </cell>
        </row>
        <row r="292">
          <cell r="B292" t="str">
            <v>Corning</v>
          </cell>
          <cell r="C292" t="str">
            <v>GLW US Equity</v>
          </cell>
          <cell r="D292">
            <v>219327</v>
          </cell>
          <cell r="E292">
            <v>31</v>
          </cell>
          <cell r="F292">
            <v>28</v>
          </cell>
          <cell r="G292" t="str">
            <v>USD</v>
          </cell>
          <cell r="I292">
            <v>36069982</v>
          </cell>
        </row>
        <row r="293">
          <cell r="B293" t="str">
            <v>Cox Communications</v>
          </cell>
          <cell r="C293" t="str">
            <v>COX US Equity</v>
          </cell>
          <cell r="D293" t="str">
            <v>N00978</v>
          </cell>
          <cell r="E293">
            <v>5</v>
          </cell>
          <cell r="F293">
            <v>28</v>
          </cell>
          <cell r="G293" t="str">
            <v>USD</v>
          </cell>
          <cell r="I293">
            <v>36009118</v>
          </cell>
        </row>
        <row r="294">
          <cell r="B294" t="str">
            <v>CSX</v>
          </cell>
          <cell r="C294" t="str">
            <v>CSX US EQUITY</v>
          </cell>
          <cell r="D294">
            <v>126408</v>
          </cell>
          <cell r="E294">
            <v>27</v>
          </cell>
          <cell r="F294">
            <v>28</v>
          </cell>
          <cell r="G294" t="str">
            <v>USD</v>
          </cell>
          <cell r="I294">
            <v>36070673</v>
          </cell>
        </row>
        <row r="295">
          <cell r="B295" t="str">
            <v>Target</v>
          </cell>
          <cell r="C295" t="str">
            <v>TGT US Equity</v>
          </cell>
          <cell r="D295">
            <v>239753</v>
          </cell>
          <cell r="E295">
            <v>30</v>
          </cell>
          <cell r="F295">
            <v>28</v>
          </cell>
          <cell r="G295" t="str">
            <v>USD</v>
          </cell>
          <cell r="I295">
            <v>36095259</v>
          </cell>
        </row>
        <row r="296">
          <cell r="B296" t="str">
            <v>Deere</v>
          </cell>
          <cell r="C296" t="str">
            <v>DE US Equity</v>
          </cell>
          <cell r="D296" t="str">
            <v>24419A</v>
          </cell>
          <cell r="E296">
            <v>15</v>
          </cell>
          <cell r="F296">
            <v>28</v>
          </cell>
          <cell r="G296" t="str">
            <v>USD</v>
          </cell>
          <cell r="I296">
            <v>36010386</v>
          </cell>
        </row>
        <row r="297">
          <cell r="B297" t="str">
            <v>Dell Computer</v>
          </cell>
          <cell r="C297" t="str">
            <v>DELL US EQUITY</v>
          </cell>
          <cell r="D297">
            <v>247025</v>
          </cell>
          <cell r="E297">
            <v>14</v>
          </cell>
          <cell r="F297">
            <v>28</v>
          </cell>
          <cell r="G297" t="str">
            <v>USD</v>
          </cell>
          <cell r="I297">
            <v>36050977</v>
          </cell>
        </row>
        <row r="298">
          <cell r="B298" t="str">
            <v>Delphi Automotive Systems</v>
          </cell>
          <cell r="C298" t="str">
            <v>DPH US EQUITY</v>
          </cell>
          <cell r="D298" t="str">
            <v>N05331</v>
          </cell>
          <cell r="E298">
            <v>2</v>
          </cell>
          <cell r="F298">
            <v>28</v>
          </cell>
          <cell r="G298" t="str">
            <v>USD</v>
          </cell>
          <cell r="I298">
            <v>36032156</v>
          </cell>
        </row>
        <row r="299">
          <cell r="B299" t="str">
            <v>Delta Air Lines</v>
          </cell>
          <cell r="C299" t="str">
            <v>DAL US EQUITY</v>
          </cell>
          <cell r="D299">
            <v>247361</v>
          </cell>
          <cell r="E299">
            <v>27</v>
          </cell>
          <cell r="F299">
            <v>28</v>
          </cell>
          <cell r="G299" t="str">
            <v>USD</v>
          </cell>
          <cell r="I299">
            <v>36055727</v>
          </cell>
        </row>
        <row r="300">
          <cell r="B300" t="str">
            <v>Dillards</v>
          </cell>
          <cell r="C300" t="str">
            <v>DDS US EQUITY</v>
          </cell>
          <cell r="D300">
            <v>254063</v>
          </cell>
          <cell r="E300">
            <v>30</v>
          </cell>
          <cell r="F300">
            <v>28</v>
          </cell>
          <cell r="G300" t="str">
            <v>USD</v>
          </cell>
          <cell r="I300">
            <v>36274864</v>
          </cell>
        </row>
        <row r="301">
          <cell r="B301" t="str">
            <v>Compaq Computers</v>
          </cell>
          <cell r="C301" t="str">
            <v>CPQ US Equity</v>
          </cell>
          <cell r="D301">
            <v>204493</v>
          </cell>
          <cell r="E301">
            <v>14</v>
          </cell>
          <cell r="F301">
            <v>28</v>
          </cell>
          <cell r="G301" t="str">
            <v>USD</v>
          </cell>
          <cell r="I301">
            <v>36008605</v>
          </cell>
        </row>
        <row r="302">
          <cell r="B302" t="str">
            <v>MGM Mirage</v>
          </cell>
          <cell r="C302" t="str">
            <v>MGG US Equity</v>
          </cell>
          <cell r="D302">
            <v>552953</v>
          </cell>
          <cell r="E302">
            <v>20</v>
          </cell>
          <cell r="F302">
            <v>28</v>
          </cell>
          <cell r="G302" t="str">
            <v>USD</v>
          </cell>
          <cell r="I302">
            <v>36074881</v>
          </cell>
        </row>
        <row r="303">
          <cell r="B303" t="str">
            <v>SBC Communications</v>
          </cell>
          <cell r="C303" t="str">
            <v>SBC US EQUITY</v>
          </cell>
          <cell r="D303">
            <v>845333</v>
          </cell>
          <cell r="E303">
            <v>31</v>
          </cell>
          <cell r="F303">
            <v>28</v>
          </cell>
          <cell r="G303" t="str">
            <v>USD</v>
          </cell>
          <cell r="I303">
            <v>36061773</v>
          </cell>
        </row>
        <row r="304">
          <cell r="B304" t="str">
            <v>Masco</v>
          </cell>
          <cell r="C304" t="str">
            <v>MAS US EQUITY</v>
          </cell>
          <cell r="D304">
            <v>574599</v>
          </cell>
          <cell r="E304">
            <v>6</v>
          </cell>
          <cell r="F304">
            <v>28</v>
          </cell>
          <cell r="G304" t="str">
            <v>USD</v>
          </cell>
          <cell r="I304">
            <v>36017232</v>
          </cell>
        </row>
        <row r="305">
          <cell r="B305" t="str">
            <v>Mattel</v>
          </cell>
          <cell r="C305" t="str">
            <v>MAT US EQUITY</v>
          </cell>
          <cell r="D305">
            <v>577081</v>
          </cell>
          <cell r="E305">
            <v>22</v>
          </cell>
          <cell r="F305">
            <v>28</v>
          </cell>
          <cell r="G305" t="str">
            <v>USD</v>
          </cell>
          <cell r="I305">
            <v>36008636</v>
          </cell>
        </row>
        <row r="306">
          <cell r="B306" t="str">
            <v>May Department Stores</v>
          </cell>
          <cell r="C306" t="str">
            <v>MAY US EQUITY</v>
          </cell>
          <cell r="D306">
            <v>577778</v>
          </cell>
          <cell r="E306">
            <v>30</v>
          </cell>
          <cell r="F306">
            <v>28</v>
          </cell>
          <cell r="G306" t="str">
            <v>USD</v>
          </cell>
          <cell r="I306">
            <v>36055408</v>
          </cell>
        </row>
        <row r="307">
          <cell r="B307" t="str">
            <v>Maytag</v>
          </cell>
          <cell r="C307" t="str">
            <v>MYG US EQUITY</v>
          </cell>
          <cell r="D307">
            <v>578592</v>
          </cell>
          <cell r="E307">
            <v>19</v>
          </cell>
          <cell r="F307">
            <v>28</v>
          </cell>
          <cell r="G307" t="str">
            <v>USD</v>
          </cell>
          <cell r="I307">
            <v>36134680</v>
          </cell>
        </row>
        <row r="308">
          <cell r="B308" t="str">
            <v>MBNA CORP</v>
          </cell>
          <cell r="C308" t="str">
            <v>KRB US EQUITY</v>
          </cell>
          <cell r="D308" t="str">
            <v>55262L</v>
          </cell>
          <cell r="E308">
            <v>16</v>
          </cell>
          <cell r="F308">
            <v>28</v>
          </cell>
          <cell r="G308" t="str">
            <v>USD</v>
          </cell>
          <cell r="I308">
            <v>36018160</v>
          </cell>
        </row>
        <row r="309">
          <cell r="B309" t="str">
            <v>McDonalds</v>
          </cell>
          <cell r="C309" t="str">
            <v>MCD US EQUITY</v>
          </cell>
          <cell r="D309">
            <v>580135</v>
          </cell>
          <cell r="E309">
            <v>28</v>
          </cell>
          <cell r="F309">
            <v>28</v>
          </cell>
          <cell r="G309" t="str">
            <v>USD</v>
          </cell>
          <cell r="I309">
            <v>24008549</v>
          </cell>
        </row>
        <row r="310">
          <cell r="B310" t="str">
            <v>Meadwestvaco</v>
          </cell>
          <cell r="C310" t="str">
            <v>MWV US EQUITY</v>
          </cell>
          <cell r="D310">
            <v>961548</v>
          </cell>
          <cell r="E310">
            <v>9</v>
          </cell>
          <cell r="F310">
            <v>28</v>
          </cell>
          <cell r="G310" t="str">
            <v>USD</v>
          </cell>
          <cell r="I310">
            <v>36122195</v>
          </cell>
        </row>
        <row r="311">
          <cell r="B311" t="str">
            <v>Philip Morris</v>
          </cell>
          <cell r="C311" t="str">
            <v>MO US Equity</v>
          </cell>
          <cell r="D311" t="str">
            <v>71815A</v>
          </cell>
          <cell r="E311">
            <v>4</v>
          </cell>
          <cell r="F311">
            <v>28</v>
          </cell>
          <cell r="G311" t="str">
            <v>USD</v>
          </cell>
          <cell r="I311">
            <v>24008546</v>
          </cell>
        </row>
        <row r="312">
          <cell r="B312" t="str">
            <v>Merrill Lynch</v>
          </cell>
          <cell r="C312" t="str">
            <v>MER US Equity</v>
          </cell>
          <cell r="D312">
            <v>590188</v>
          </cell>
          <cell r="E312">
            <v>16</v>
          </cell>
          <cell r="F312">
            <v>28</v>
          </cell>
          <cell r="G312" t="str">
            <v>USD</v>
          </cell>
          <cell r="I312">
            <v>36005210</v>
          </cell>
        </row>
        <row r="313">
          <cell r="B313" t="str">
            <v>Qwest Communications</v>
          </cell>
          <cell r="C313" t="str">
            <v>Q US EQUITY</v>
          </cell>
          <cell r="D313">
            <v>912889</v>
          </cell>
          <cell r="E313">
            <v>31</v>
          </cell>
          <cell r="F313">
            <v>28</v>
          </cell>
          <cell r="G313" t="str">
            <v>USD</v>
          </cell>
          <cell r="I313">
            <v>24008995</v>
          </cell>
        </row>
        <row r="314">
          <cell r="B314" t="str">
            <v>Pfizer</v>
          </cell>
          <cell r="C314" t="str">
            <v>PFE US EQUITY</v>
          </cell>
          <cell r="D314">
            <v>717081</v>
          </cell>
          <cell r="E314">
            <v>18</v>
          </cell>
          <cell r="F314">
            <v>28</v>
          </cell>
          <cell r="G314" t="str">
            <v>USD</v>
          </cell>
          <cell r="I314">
            <v>36010969</v>
          </cell>
        </row>
        <row r="315">
          <cell r="B315" t="str">
            <v>Lucent Tech</v>
          </cell>
          <cell r="C315" t="str">
            <v>LU US EQUITY</v>
          </cell>
          <cell r="D315" t="str">
            <v>N01789</v>
          </cell>
          <cell r="E315">
            <v>31</v>
          </cell>
          <cell r="F315">
            <v>28</v>
          </cell>
          <cell r="G315" t="str">
            <v>USD</v>
          </cell>
          <cell r="I315">
            <v>36008114</v>
          </cell>
        </row>
        <row r="316">
          <cell r="B316" t="str">
            <v>Pepsico</v>
          </cell>
          <cell r="C316" t="str">
            <v>PEP us equity</v>
          </cell>
          <cell r="D316">
            <v>713448</v>
          </cell>
          <cell r="E316">
            <v>4</v>
          </cell>
          <cell r="F316">
            <v>28</v>
          </cell>
          <cell r="G316" t="str">
            <v>USD</v>
          </cell>
          <cell r="I316">
            <v>36008641</v>
          </cell>
        </row>
        <row r="317">
          <cell r="B317" t="str">
            <v>Park Place Entertainment</v>
          </cell>
          <cell r="C317" t="str">
            <v>PPE US EQUITY</v>
          </cell>
          <cell r="D317" t="str">
            <v>N05250</v>
          </cell>
          <cell r="E317">
            <v>20</v>
          </cell>
          <cell r="F317">
            <v>28</v>
          </cell>
          <cell r="G317" t="str">
            <v>USD</v>
          </cell>
          <cell r="I317">
            <v>36134731</v>
          </cell>
        </row>
        <row r="318">
          <cell r="B318" t="str">
            <v>Oracle Corp</v>
          </cell>
          <cell r="C318" t="str">
            <v>ORCL us equity</v>
          </cell>
          <cell r="D318" t="str">
            <v>68389X</v>
          </cell>
          <cell r="E318">
            <v>14</v>
          </cell>
          <cell r="F318">
            <v>28</v>
          </cell>
          <cell r="G318" t="str">
            <v>USD</v>
          </cell>
          <cell r="I318">
            <v>36014965</v>
          </cell>
        </row>
        <row r="319">
          <cell r="B319" t="str">
            <v>Ono Finance Plc</v>
          </cell>
          <cell r="C319" t="str">
            <v>14996Z US EQUITY</v>
          </cell>
          <cell r="E319">
            <v>5</v>
          </cell>
          <cell r="F319">
            <v>28</v>
          </cell>
          <cell r="G319" t="str">
            <v>USD</v>
          </cell>
        </row>
        <row r="320">
          <cell r="B320" t="str">
            <v>Occidental Petrolium</v>
          </cell>
          <cell r="C320" t="str">
            <v>OXY US EQUITY</v>
          </cell>
          <cell r="D320">
            <v>674599</v>
          </cell>
          <cell r="E320">
            <v>25</v>
          </cell>
          <cell r="F320">
            <v>28</v>
          </cell>
          <cell r="G320" t="str">
            <v>USD</v>
          </cell>
          <cell r="I320">
            <v>36017339</v>
          </cell>
        </row>
        <row r="321">
          <cell r="B321" t="str">
            <v>Morgan Stanley Dean Witter</v>
          </cell>
          <cell r="C321" t="str">
            <v>MWD US Equity</v>
          </cell>
          <cell r="D321">
            <v>617446</v>
          </cell>
          <cell r="E321">
            <v>16</v>
          </cell>
          <cell r="F321">
            <v>28</v>
          </cell>
          <cell r="G321" t="str">
            <v>USD</v>
          </cell>
          <cell r="I321">
            <v>36005264</v>
          </cell>
        </row>
        <row r="322">
          <cell r="B322" t="str">
            <v>Motorola</v>
          </cell>
          <cell r="C322" t="str">
            <v>MOT US EQUITY</v>
          </cell>
          <cell r="D322">
            <v>620076</v>
          </cell>
          <cell r="E322">
            <v>31</v>
          </cell>
          <cell r="F322">
            <v>28</v>
          </cell>
          <cell r="G322" t="str">
            <v>USD</v>
          </cell>
          <cell r="I322">
            <v>36008640</v>
          </cell>
        </row>
        <row r="323">
          <cell r="B323" t="str">
            <v>Nabors Industries</v>
          </cell>
          <cell r="C323" t="str">
            <v>NBR US EQUITY</v>
          </cell>
          <cell r="D323">
            <v>35053</v>
          </cell>
          <cell r="E323">
            <v>25</v>
          </cell>
          <cell r="F323">
            <v>28</v>
          </cell>
          <cell r="G323" t="str">
            <v>USD</v>
          </cell>
          <cell r="I323">
            <v>36134692</v>
          </cell>
        </row>
        <row r="324">
          <cell r="B324" t="str">
            <v>Norfolk Southern</v>
          </cell>
          <cell r="C324" t="str">
            <v>NSC US EQUITY</v>
          </cell>
          <cell r="D324">
            <v>655844</v>
          </cell>
          <cell r="E324">
            <v>27</v>
          </cell>
          <cell r="F324">
            <v>28</v>
          </cell>
          <cell r="G324" t="str">
            <v>USD</v>
          </cell>
          <cell r="I324">
            <v>36061640</v>
          </cell>
        </row>
        <row r="325">
          <cell r="B325" t="str">
            <v>Nordstrom</v>
          </cell>
          <cell r="C325" t="str">
            <v>JWN US Equity</v>
          </cell>
          <cell r="D325">
            <v>655664</v>
          </cell>
          <cell r="E325">
            <v>30</v>
          </cell>
          <cell r="F325">
            <v>28</v>
          </cell>
          <cell r="G325" t="str">
            <v>USD</v>
          </cell>
          <cell r="I325">
            <v>36274906</v>
          </cell>
        </row>
        <row r="326">
          <cell r="B326" t="str">
            <v>Ecolab Inc</v>
          </cell>
          <cell r="C326" t="str">
            <v>ECL US EQUITY</v>
          </cell>
          <cell r="D326">
            <v>278865</v>
          </cell>
          <cell r="E326">
            <v>8</v>
          </cell>
          <cell r="F326">
            <v>28</v>
          </cell>
          <cell r="G326" t="str">
            <v>USD</v>
          </cell>
          <cell r="I326">
            <v>36028649</v>
          </cell>
        </row>
        <row r="327">
          <cell r="B327" t="str">
            <v>Coca Cola Co</v>
          </cell>
          <cell r="C327" t="str">
            <v>KO US EQUITY</v>
          </cell>
          <cell r="D327">
            <v>191216</v>
          </cell>
          <cell r="E327">
            <v>4</v>
          </cell>
          <cell r="F327">
            <v>28</v>
          </cell>
          <cell r="G327" t="str">
            <v>USD</v>
          </cell>
          <cell r="I327">
            <v>24009363</v>
          </cell>
        </row>
        <row r="328">
          <cell r="B328" t="str">
            <v>Anheuser-Bush Co Inc</v>
          </cell>
          <cell r="C328" t="str">
            <v>BUD US EQUITY</v>
          </cell>
          <cell r="D328">
            <v>35229</v>
          </cell>
          <cell r="E328">
            <v>4</v>
          </cell>
          <cell r="F328">
            <v>28</v>
          </cell>
          <cell r="G328" t="str">
            <v>USD</v>
          </cell>
          <cell r="I328">
            <v>36274862</v>
          </cell>
        </row>
        <row r="329">
          <cell r="B329" t="str">
            <v>Brown-Forman Corp</v>
          </cell>
          <cell r="C329" t="str">
            <v>BF/B US EQUITY</v>
          </cell>
          <cell r="D329">
            <v>115637</v>
          </cell>
          <cell r="E329">
            <v>4</v>
          </cell>
          <cell r="F329">
            <v>28</v>
          </cell>
          <cell r="G329" t="str">
            <v>USD</v>
          </cell>
          <cell r="I329">
            <v>36113710</v>
          </cell>
        </row>
        <row r="330">
          <cell r="B330" t="str">
            <v>Hershey Foods Corp</v>
          </cell>
          <cell r="C330" t="str">
            <v>HSY US EQUITY</v>
          </cell>
          <cell r="D330">
            <v>427866</v>
          </cell>
          <cell r="E330">
            <v>4</v>
          </cell>
          <cell r="F330">
            <v>28</v>
          </cell>
          <cell r="G330" t="str">
            <v>USD</v>
          </cell>
          <cell r="I330">
            <v>36367872</v>
          </cell>
        </row>
        <row r="331">
          <cell r="B331" t="str">
            <v>McCormick and Co Inc</v>
          </cell>
          <cell r="C331" t="str">
            <v>MKC US EQUITY</v>
          </cell>
          <cell r="D331">
            <v>579780</v>
          </cell>
          <cell r="E331">
            <v>4</v>
          </cell>
          <cell r="F331">
            <v>28</v>
          </cell>
          <cell r="G331" t="str">
            <v>USD</v>
          </cell>
          <cell r="I331">
            <v>36028672</v>
          </cell>
        </row>
        <row r="332">
          <cell r="B332" t="str">
            <v>Compass Group Plc</v>
          </cell>
          <cell r="C332" t="str">
            <v>CPG LN EQUITY</v>
          </cell>
          <cell r="D332" t="str">
            <v>G13861</v>
          </cell>
          <cell r="E332">
            <v>4</v>
          </cell>
          <cell r="F332">
            <v>27</v>
          </cell>
          <cell r="G332" t="str">
            <v>GBP</v>
          </cell>
          <cell r="I332">
            <v>36028069</v>
          </cell>
        </row>
        <row r="333">
          <cell r="B333" t="str">
            <v>Paccar Inc</v>
          </cell>
          <cell r="C333" t="str">
            <v>PCAR US EQUITY</v>
          </cell>
          <cell r="D333" t="str">
            <v>69371A</v>
          </cell>
          <cell r="E333">
            <v>2</v>
          </cell>
          <cell r="F333">
            <v>28</v>
          </cell>
          <cell r="G333" t="str">
            <v>USD</v>
          </cell>
          <cell r="I333">
            <v>24008485</v>
          </cell>
        </row>
        <row r="334">
          <cell r="B334" t="str">
            <v>Dana Corp</v>
          </cell>
          <cell r="C334" t="str">
            <v>DCN US EQUITY</v>
          </cell>
          <cell r="D334" t="str">
            <v>23581A</v>
          </cell>
          <cell r="E334">
            <v>2</v>
          </cell>
          <cell r="F334">
            <v>28</v>
          </cell>
          <cell r="G334" t="str">
            <v>USD</v>
          </cell>
          <cell r="I334">
            <v>36017300</v>
          </cell>
        </row>
        <row r="335">
          <cell r="B335" t="str">
            <v>Johnson Controls Inc</v>
          </cell>
          <cell r="C335" t="str">
            <v>JCI US EQUITY</v>
          </cell>
          <cell r="D335">
            <v>478366</v>
          </cell>
          <cell r="E335">
            <v>2</v>
          </cell>
          <cell r="F335">
            <v>28</v>
          </cell>
          <cell r="G335" t="str">
            <v>USD</v>
          </cell>
          <cell r="I335">
            <v>36008620</v>
          </cell>
        </row>
        <row r="336">
          <cell r="B336" t="str">
            <v>Rockwell Collins Inc</v>
          </cell>
          <cell r="C336" t="str">
            <v>COL US EQUITY</v>
          </cell>
          <cell r="D336" t="str">
            <v>N07635</v>
          </cell>
          <cell r="E336">
            <v>1</v>
          </cell>
          <cell r="F336">
            <v>28</v>
          </cell>
          <cell r="G336" t="str">
            <v>USD</v>
          </cell>
          <cell r="I336">
            <v>36274822</v>
          </cell>
        </row>
        <row r="337">
          <cell r="B337" t="str">
            <v>United Technologies Corp</v>
          </cell>
          <cell r="C337" t="str">
            <v>UTX US EQUITY</v>
          </cell>
          <cell r="D337">
            <v>913017</v>
          </cell>
          <cell r="E337">
            <v>1</v>
          </cell>
          <cell r="F337">
            <v>28</v>
          </cell>
          <cell r="G337" t="str">
            <v>USD</v>
          </cell>
          <cell r="I337">
            <v>36017359</v>
          </cell>
        </row>
        <row r="338">
          <cell r="B338" t="str">
            <v>Ciba Specialty Chemicals AG</v>
          </cell>
          <cell r="C338" t="str">
            <v>CIBN VX EQUITY</v>
          </cell>
          <cell r="D338" t="str">
            <v>W12522</v>
          </cell>
          <cell r="E338">
            <v>8</v>
          </cell>
          <cell r="F338">
            <v>26</v>
          </cell>
          <cell r="G338" t="str">
            <v>CHF</v>
          </cell>
          <cell r="I338">
            <v>36023866</v>
          </cell>
        </row>
        <row r="339">
          <cell r="B339" t="str">
            <v>Compagnie Fin. Michelin</v>
          </cell>
          <cell r="C339" t="str">
            <v>MIC SW EQUITY</v>
          </cell>
          <cell r="D339" t="str">
            <v>G12037</v>
          </cell>
          <cell r="E339">
            <v>2</v>
          </cell>
          <cell r="F339">
            <v>26</v>
          </cell>
          <cell r="G339" t="str">
            <v>CHF</v>
          </cell>
          <cell r="I339">
            <v>36019465</v>
          </cell>
        </row>
        <row r="340">
          <cell r="B340" t="str">
            <v>SKF AB</v>
          </cell>
          <cell r="C340" t="str">
            <v>SKFB SS EQUITY</v>
          </cell>
          <cell r="D340" t="str">
            <v>G12804</v>
          </cell>
          <cell r="E340">
            <v>23</v>
          </cell>
          <cell r="F340">
            <v>25</v>
          </cell>
          <cell r="G340" t="str">
            <v>SEK</v>
          </cell>
          <cell r="I340">
            <v>36015259</v>
          </cell>
        </row>
        <row r="341">
          <cell r="B341" t="str">
            <v>Svenska Cellulosa AB</v>
          </cell>
          <cell r="C341" t="str">
            <v>SCAB SS EQUITY</v>
          </cell>
          <cell r="D341" t="str">
            <v>G12806</v>
          </cell>
          <cell r="E341">
            <v>29</v>
          </cell>
          <cell r="F341">
            <v>25</v>
          </cell>
          <cell r="G341" t="str">
            <v>SEK</v>
          </cell>
          <cell r="I341">
            <v>36008584</v>
          </cell>
        </row>
        <row r="342">
          <cell r="B342" t="str">
            <v>Holmen AB</v>
          </cell>
          <cell r="C342" t="str">
            <v>HOLMB SS EQUITY</v>
          </cell>
          <cell r="D342" t="str">
            <v>G10333</v>
          </cell>
          <cell r="E342">
            <v>29</v>
          </cell>
          <cell r="F342">
            <v>25</v>
          </cell>
          <cell r="G342" t="str">
            <v>SEK</v>
          </cell>
          <cell r="I342">
            <v>36017330</v>
          </cell>
        </row>
        <row r="343">
          <cell r="B343" t="str">
            <v>Hennes and Mauritz_AB</v>
          </cell>
          <cell r="C343" t="str">
            <v>HMB SS EQUITY</v>
          </cell>
          <cell r="D343" t="str">
            <v>G18878</v>
          </cell>
          <cell r="E343">
            <v>30</v>
          </cell>
          <cell r="F343">
            <v>25</v>
          </cell>
          <cell r="G343" t="str">
            <v>SEK</v>
          </cell>
        </row>
        <row r="344">
          <cell r="B344" t="str">
            <v>Red Electrica de Espana</v>
          </cell>
          <cell r="C344" t="str">
            <v>REE SM EQUITY</v>
          </cell>
          <cell r="D344" t="str">
            <v>W22372</v>
          </cell>
          <cell r="E344">
            <v>33</v>
          </cell>
          <cell r="F344">
            <v>24</v>
          </cell>
          <cell r="G344" t="str">
            <v>EUR</v>
          </cell>
          <cell r="I344">
            <v>36149823</v>
          </cell>
        </row>
        <row r="345">
          <cell r="B345" t="str">
            <v>Denso Corp</v>
          </cell>
          <cell r="C345" t="str">
            <v>6902 JP EQUITY</v>
          </cell>
          <cell r="D345" t="str">
            <v>G13283</v>
          </cell>
          <cell r="E345">
            <v>2</v>
          </cell>
          <cell r="F345">
            <v>15</v>
          </cell>
          <cell r="G345" t="str">
            <v>JPY</v>
          </cell>
          <cell r="I345">
            <v>36077216</v>
          </cell>
        </row>
        <row r="346">
          <cell r="B346" t="str">
            <v>Kao Corp</v>
          </cell>
          <cell r="C346" t="str">
            <v>4452 JP EQUITY</v>
          </cell>
          <cell r="D346" t="str">
            <v>G13266</v>
          </cell>
          <cell r="E346">
            <v>26</v>
          </cell>
          <cell r="F346">
            <v>15</v>
          </cell>
          <cell r="G346" t="str">
            <v>JPY</v>
          </cell>
          <cell r="I346">
            <v>36270112</v>
          </cell>
        </row>
        <row r="347">
          <cell r="B347" t="str">
            <v>Ajinomoto Co Inc</v>
          </cell>
          <cell r="C347" t="str">
            <v>2802 JP EQUITY</v>
          </cell>
          <cell r="D347" t="str">
            <v>G10102</v>
          </cell>
          <cell r="E347">
            <v>28</v>
          </cell>
          <cell r="F347">
            <v>15</v>
          </cell>
          <cell r="G347" t="str">
            <v>JPY</v>
          </cell>
          <cell r="I347">
            <v>36016205</v>
          </cell>
        </row>
        <row r="348">
          <cell r="B348" t="str">
            <v>Hankyu Corp</v>
          </cell>
          <cell r="C348" t="str">
            <v>9042 JP EQUITY</v>
          </cell>
          <cell r="D348" t="str">
            <v>G10505</v>
          </cell>
          <cell r="E348">
            <v>27</v>
          </cell>
          <cell r="F348">
            <v>15</v>
          </cell>
          <cell r="G348" t="str">
            <v>JPY</v>
          </cell>
          <cell r="I348">
            <v>36269347</v>
          </cell>
        </row>
        <row r="349">
          <cell r="B349" t="str">
            <v>Fuji Photo Film Co Ltd</v>
          </cell>
          <cell r="C349" t="str">
            <v>4901 JP EQUITY</v>
          </cell>
          <cell r="D349" t="str">
            <v>G13486</v>
          </cell>
          <cell r="E349">
            <v>11</v>
          </cell>
          <cell r="F349">
            <v>15</v>
          </cell>
          <cell r="G349" t="str">
            <v>JPY</v>
          </cell>
          <cell r="I349">
            <v>36033784</v>
          </cell>
        </row>
        <row r="350">
          <cell r="B350" t="str">
            <v>Toppan Printing Co Ltd</v>
          </cell>
          <cell r="C350" t="str">
            <v>7911 JP EQUITY</v>
          </cell>
          <cell r="D350" t="str">
            <v>G10323</v>
          </cell>
          <cell r="E350">
            <v>29</v>
          </cell>
          <cell r="F350">
            <v>15</v>
          </cell>
          <cell r="G350" t="str">
            <v>JPY</v>
          </cell>
          <cell r="I350">
            <v>36270676</v>
          </cell>
        </row>
        <row r="351">
          <cell r="B351" t="str">
            <v>Marui Co Ltd</v>
          </cell>
          <cell r="C351" t="str">
            <v>8252 JP EQUITY</v>
          </cell>
          <cell r="D351" t="str">
            <v>G10236</v>
          </cell>
          <cell r="E351">
            <v>30</v>
          </cell>
          <cell r="F351">
            <v>15</v>
          </cell>
          <cell r="G351" t="str">
            <v>JPY</v>
          </cell>
          <cell r="I351">
            <v>36268770</v>
          </cell>
        </row>
        <row r="352">
          <cell r="B352" t="str">
            <v>Sankyo Co Ltd</v>
          </cell>
          <cell r="C352" t="str">
            <v>4501 JP EQUITY</v>
          </cell>
          <cell r="D352" t="str">
            <v>G10146</v>
          </cell>
          <cell r="E352">
            <v>18</v>
          </cell>
          <cell r="F352">
            <v>15</v>
          </cell>
          <cell r="G352" t="str">
            <v>JPY</v>
          </cell>
          <cell r="I352">
            <v>36269980</v>
          </cell>
        </row>
        <row r="353">
          <cell r="B353" t="str">
            <v>Energie Baden Wuert. AG</v>
          </cell>
          <cell r="C353" t="str">
            <v>EBK GR EQUITY</v>
          </cell>
          <cell r="D353" t="str">
            <v>W12888</v>
          </cell>
          <cell r="E353">
            <v>33</v>
          </cell>
          <cell r="F353">
            <v>11</v>
          </cell>
          <cell r="G353" t="str">
            <v>EUR</v>
          </cell>
          <cell r="I353">
            <v>36073330</v>
          </cell>
        </row>
        <row r="354">
          <cell r="B354" t="str">
            <v>EVN AG</v>
          </cell>
          <cell r="C354" t="str">
            <v>EVN GR EQUITY</v>
          </cell>
          <cell r="D354" t="str">
            <v>G18119</v>
          </cell>
          <cell r="E354">
            <v>33</v>
          </cell>
          <cell r="F354">
            <v>11</v>
          </cell>
          <cell r="G354" t="str">
            <v>EUR</v>
          </cell>
          <cell r="I354">
            <v>36015507</v>
          </cell>
        </row>
        <row r="355">
          <cell r="B355" t="str">
            <v>Henkel KGaA</v>
          </cell>
          <cell r="C355" t="str">
            <v>HEN3 GR EQUITY</v>
          </cell>
          <cell r="D355" t="str">
            <v>G11177</v>
          </cell>
          <cell r="E355">
            <v>26</v>
          </cell>
          <cell r="F355">
            <v>11</v>
          </cell>
          <cell r="G355" t="str">
            <v>EUR</v>
          </cell>
          <cell r="I355">
            <v>36008162</v>
          </cell>
        </row>
        <row r="356">
          <cell r="B356" t="str">
            <v>Societe Ass. Gen. de France</v>
          </cell>
          <cell r="C356" t="str">
            <v>AGF FP EQUITY</v>
          </cell>
          <cell r="D356" t="str">
            <v>G13432</v>
          </cell>
          <cell r="E356">
            <v>21</v>
          </cell>
          <cell r="F356">
            <v>10</v>
          </cell>
          <cell r="G356" t="str">
            <v>EUR</v>
          </cell>
          <cell r="I356">
            <v>36019359</v>
          </cell>
        </row>
        <row r="357">
          <cell r="B357" t="str">
            <v>Potash Corp of Saskatchewan</v>
          </cell>
          <cell r="C357" t="str">
            <v>POT CN EQUITY</v>
          </cell>
          <cell r="D357" t="str">
            <v>C10627</v>
          </cell>
          <cell r="E357">
            <v>15</v>
          </cell>
          <cell r="F357">
            <v>6</v>
          </cell>
          <cell r="G357" t="str">
            <v>CAD</v>
          </cell>
          <cell r="I357">
            <v>36008937</v>
          </cell>
        </row>
        <row r="358">
          <cell r="B358" t="str">
            <v>Canadian National Railway Co</v>
          </cell>
          <cell r="C358" t="str">
            <v>CNR CN EQUITY</v>
          </cell>
          <cell r="D358" t="str">
            <v>C10431</v>
          </cell>
          <cell r="E358">
            <v>7</v>
          </cell>
          <cell r="F358">
            <v>6</v>
          </cell>
          <cell r="G358" t="str">
            <v>CAD</v>
          </cell>
          <cell r="I358">
            <v>36009018</v>
          </cell>
        </row>
        <row r="359">
          <cell r="B359" t="str">
            <v>Suncor Energy Inc</v>
          </cell>
          <cell r="C359" t="str">
            <v>SU CN EQUITY</v>
          </cell>
          <cell r="D359" t="str">
            <v>C10315</v>
          </cell>
          <cell r="E359">
            <v>25</v>
          </cell>
          <cell r="F359">
            <v>6</v>
          </cell>
          <cell r="G359" t="str">
            <v>CAD</v>
          </cell>
          <cell r="I359">
            <v>36073873</v>
          </cell>
        </row>
        <row r="360">
          <cell r="B360" t="str">
            <v>Shell Canada Ltd</v>
          </cell>
          <cell r="C360" t="str">
            <v>SHC CN EQUITY</v>
          </cell>
          <cell r="D360" t="str">
            <v>C10659</v>
          </cell>
          <cell r="E360">
            <v>25</v>
          </cell>
          <cell r="F360">
            <v>6</v>
          </cell>
          <cell r="G360" t="str">
            <v>CAD</v>
          </cell>
          <cell r="I360">
            <v>36022453</v>
          </cell>
        </row>
        <row r="361">
          <cell r="B361" t="str">
            <v>Talisman Energy Inc</v>
          </cell>
          <cell r="C361" t="str">
            <v>TLM CN EQUITY</v>
          </cell>
          <cell r="D361" t="str">
            <v>C10018</v>
          </cell>
          <cell r="E361">
            <v>25</v>
          </cell>
          <cell r="F361">
            <v>6</v>
          </cell>
          <cell r="G361" t="str">
            <v>CAD</v>
          </cell>
          <cell r="I361">
            <v>36073772</v>
          </cell>
        </row>
        <row r="362">
          <cell r="B362" t="str">
            <v>Royal Bank of Canada</v>
          </cell>
          <cell r="C362" t="str">
            <v>RY CN EQUITY</v>
          </cell>
          <cell r="D362" t="str">
            <v>C10292</v>
          </cell>
          <cell r="E362">
            <v>3</v>
          </cell>
          <cell r="F362">
            <v>6</v>
          </cell>
          <cell r="G362" t="str">
            <v>CAD</v>
          </cell>
          <cell r="I362">
            <v>36006251</v>
          </cell>
        </row>
        <row r="363">
          <cell r="B363" t="str">
            <v>Dofasco Inc</v>
          </cell>
          <cell r="C363" t="str">
            <v>DFS CN EQUITY</v>
          </cell>
          <cell r="D363" t="str">
            <v>C10119</v>
          </cell>
          <cell r="E363">
            <v>24</v>
          </cell>
          <cell r="F363">
            <v>6</v>
          </cell>
          <cell r="G363" t="str">
            <v>CAD</v>
          </cell>
          <cell r="I363">
            <v>36266576</v>
          </cell>
        </row>
        <row r="364">
          <cell r="B364" t="str">
            <v>Barrick Gold Corp</v>
          </cell>
          <cell r="C364" t="str">
            <v>ABX CN EQUITY</v>
          </cell>
          <cell r="D364" t="str">
            <v>C10381</v>
          </cell>
          <cell r="E364">
            <v>10</v>
          </cell>
          <cell r="F364">
            <v>6</v>
          </cell>
          <cell r="G364" t="str">
            <v>CAD</v>
          </cell>
          <cell r="I364">
            <v>36235732</v>
          </cell>
        </row>
        <row r="365">
          <cell r="B365" t="str">
            <v>Alcan Inc</v>
          </cell>
          <cell r="C365" t="str">
            <v>AL CN EQUITY</v>
          </cell>
          <cell r="D365" t="str">
            <v>C10377</v>
          </cell>
          <cell r="E365">
            <v>24</v>
          </cell>
          <cell r="F365">
            <v>6</v>
          </cell>
          <cell r="G365" t="str">
            <v>CAD</v>
          </cell>
          <cell r="I365">
            <v>36059972</v>
          </cell>
        </row>
        <row r="366">
          <cell r="B366" t="str">
            <v>Placer Dome Inc</v>
          </cell>
          <cell r="C366" t="str">
            <v>PDG CN EQUITY</v>
          </cell>
          <cell r="D366" t="str">
            <v>C10622</v>
          </cell>
          <cell r="E366">
            <v>10</v>
          </cell>
          <cell r="F366">
            <v>6</v>
          </cell>
          <cell r="G366" t="str">
            <v>CAD</v>
          </cell>
          <cell r="I366">
            <v>36266243</v>
          </cell>
        </row>
        <row r="367">
          <cell r="B367" t="str">
            <v>Magna International Inc</v>
          </cell>
          <cell r="C367" t="str">
            <v>MG/A CN EQUITY</v>
          </cell>
          <cell r="D367" t="str">
            <v>C10577</v>
          </cell>
          <cell r="E367">
            <v>2</v>
          </cell>
          <cell r="F367">
            <v>6</v>
          </cell>
          <cell r="G367" t="str">
            <v>CAD</v>
          </cell>
          <cell r="I367">
            <v>36013201</v>
          </cell>
        </row>
        <row r="368">
          <cell r="B368" t="str">
            <v>Santos Ltd</v>
          </cell>
          <cell r="C368" t="str">
            <v>STO AU EQUITY</v>
          </cell>
          <cell r="D368" t="str">
            <v>G10069</v>
          </cell>
          <cell r="E368">
            <v>25</v>
          </cell>
          <cell r="F368">
            <v>3</v>
          </cell>
          <cell r="G368" t="str">
            <v>AUD</v>
          </cell>
          <cell r="I368">
            <v>36058599</v>
          </cell>
        </row>
        <row r="369">
          <cell r="B369" t="str">
            <v>Wesfarmers Ltd</v>
          </cell>
          <cell r="C369" t="str">
            <v>WES AU EQUITY</v>
          </cell>
          <cell r="D369" t="str">
            <v>G10883</v>
          </cell>
          <cell r="E369">
            <v>11</v>
          </cell>
          <cell r="F369">
            <v>3</v>
          </cell>
          <cell r="G369" t="str">
            <v>AUD</v>
          </cell>
          <cell r="I369">
            <v>36077203</v>
          </cell>
        </row>
        <row r="370">
          <cell r="B370" t="str">
            <v>MBNA America Bank</v>
          </cell>
          <cell r="C370" t="str">
            <v>3152Z US EQUITY</v>
          </cell>
          <cell r="E370">
            <v>16</v>
          </cell>
          <cell r="F370">
            <v>28</v>
          </cell>
          <cell r="G370" t="str">
            <v>USD</v>
          </cell>
          <cell r="I370">
            <v>36005002</v>
          </cell>
        </row>
        <row r="371">
          <cell r="B371" t="str">
            <v>Vantico</v>
          </cell>
          <cell r="C371" t="str">
            <v>1370Z SW EQUITY</v>
          </cell>
          <cell r="E371">
            <v>8</v>
          </cell>
          <cell r="F371">
            <v>26</v>
          </cell>
          <cell r="G371" t="str">
            <v>CHF</v>
          </cell>
          <cell r="I371">
            <v>36078575</v>
          </cell>
        </row>
        <row r="372">
          <cell r="B372" t="str">
            <v>Kamps_Ag</v>
          </cell>
          <cell r="C372" t="str">
            <v>KAM GR EQUITY</v>
          </cell>
          <cell r="D372" t="str">
            <v>G12502</v>
          </cell>
          <cell r="E372">
            <v>4</v>
          </cell>
          <cell r="F372">
            <v>11</v>
          </cell>
          <cell r="G372" t="str">
            <v>EUR</v>
          </cell>
          <cell r="I372">
            <v>36046676</v>
          </cell>
        </row>
        <row r="373">
          <cell r="B373" t="str">
            <v>Safeway Plc</v>
          </cell>
          <cell r="C373" t="str">
            <v>SFW LN EQUITY</v>
          </cell>
          <cell r="D373" t="str">
            <v>G13574</v>
          </cell>
          <cell r="E373">
            <v>17</v>
          </cell>
          <cell r="F373">
            <v>27</v>
          </cell>
          <cell r="G373" t="str">
            <v>GBP</v>
          </cell>
          <cell r="I373">
            <v>36265574</v>
          </cell>
        </row>
        <row r="374">
          <cell r="B374" t="str">
            <v>San-Paolo IMI</v>
          </cell>
          <cell r="C374" t="str">
            <v>SPI IM EQUITY</v>
          </cell>
          <cell r="D374" t="str">
            <v>G14230</v>
          </cell>
          <cell r="E374">
            <v>3</v>
          </cell>
          <cell r="F374">
            <v>14</v>
          </cell>
          <cell r="G374" t="str">
            <v>EUR</v>
          </cell>
          <cell r="I374">
            <v>36004242</v>
          </cell>
        </row>
        <row r="375">
          <cell r="B375" t="str">
            <v>Stagecoach Group</v>
          </cell>
          <cell r="C375" t="str">
            <v>SGC LN EQUITY</v>
          </cell>
          <cell r="D375" t="str">
            <v>G19067</v>
          </cell>
          <cell r="E375">
            <v>27</v>
          </cell>
          <cell r="F375">
            <v>27</v>
          </cell>
          <cell r="G375" t="str">
            <v>GBP</v>
          </cell>
          <cell r="I375">
            <v>36065968</v>
          </cell>
        </row>
        <row r="376">
          <cell r="B376" t="str">
            <v>Keihin Electric Exp. Railway</v>
          </cell>
          <cell r="C376" t="str">
            <v>9006 JP EQUITY</v>
          </cell>
          <cell r="D376" t="str">
            <v>G11939</v>
          </cell>
          <cell r="E376">
            <v>27</v>
          </cell>
          <cell r="F376">
            <v>15</v>
          </cell>
          <cell r="G376" t="str">
            <v>JPY</v>
          </cell>
          <cell r="I376">
            <v>36270282</v>
          </cell>
        </row>
        <row r="377">
          <cell r="B377" t="str">
            <v>Odakyu Electric Railway</v>
          </cell>
          <cell r="C377" t="str">
            <v>9007 JP EQUITY</v>
          </cell>
          <cell r="D377" t="str">
            <v>G11299</v>
          </cell>
          <cell r="E377">
            <v>27</v>
          </cell>
          <cell r="F377">
            <v>15</v>
          </cell>
          <cell r="G377" t="str">
            <v>JPY</v>
          </cell>
          <cell r="I377">
            <v>36270177</v>
          </cell>
        </row>
        <row r="378">
          <cell r="B378" t="str">
            <v>Tokyu Corp</v>
          </cell>
          <cell r="C378" t="str">
            <v>9005 JP EQUITY</v>
          </cell>
          <cell r="D378" t="str">
            <v>G10278</v>
          </cell>
          <cell r="E378">
            <v>27</v>
          </cell>
          <cell r="F378">
            <v>15</v>
          </cell>
          <cell r="G378" t="str">
            <v>JPY</v>
          </cell>
          <cell r="I378">
            <v>36270496</v>
          </cell>
        </row>
        <row r="379">
          <cell r="B379" t="str">
            <v>Union Fenosa</v>
          </cell>
          <cell r="C379" t="str">
            <v>UNF SM EQUITY</v>
          </cell>
          <cell r="D379" t="str">
            <v>G10646</v>
          </cell>
          <cell r="E379">
            <v>33</v>
          </cell>
          <cell r="F379">
            <v>24</v>
          </cell>
          <cell r="G379" t="str">
            <v>EUR</v>
          </cell>
          <cell r="I379">
            <v>36034288</v>
          </cell>
        </row>
        <row r="380">
          <cell r="B380" t="str">
            <v>Chubu Electric Power</v>
          </cell>
          <cell r="C380" t="str">
            <v>9502 JP EQUITY</v>
          </cell>
          <cell r="D380" t="str">
            <v>G10200</v>
          </cell>
          <cell r="E380">
            <v>33</v>
          </cell>
          <cell r="F380">
            <v>15</v>
          </cell>
          <cell r="G380" t="str">
            <v>JPY</v>
          </cell>
          <cell r="I380">
            <v>36133224</v>
          </cell>
        </row>
        <row r="381">
          <cell r="B381" t="str">
            <v>Toray Industries</v>
          </cell>
          <cell r="C381" t="str">
            <v>3402 JP EQUITY</v>
          </cell>
          <cell r="D381" t="str">
            <v>G10321</v>
          </cell>
          <cell r="E381">
            <v>32</v>
          </cell>
          <cell r="F381">
            <v>15</v>
          </cell>
          <cell r="G381" t="str">
            <v>JPY</v>
          </cell>
          <cell r="I381">
            <v>36270667</v>
          </cell>
        </row>
        <row r="382">
          <cell r="B382" t="str">
            <v>Teijin Ltd</v>
          </cell>
          <cell r="C382" t="str">
            <v>3401 JP EQUITY</v>
          </cell>
          <cell r="D382" t="str">
            <v>G10504</v>
          </cell>
          <cell r="E382">
            <v>32</v>
          </cell>
          <cell r="F382">
            <v>15</v>
          </cell>
          <cell r="G382" t="str">
            <v>JPY</v>
          </cell>
          <cell r="I382">
            <v>36269396</v>
          </cell>
        </row>
        <row r="383">
          <cell r="B383" t="str">
            <v>Hellenic Telecommunications</v>
          </cell>
          <cell r="C383" t="str">
            <v>HTO GA EQUITY</v>
          </cell>
          <cell r="D383" t="str">
            <v>W11951</v>
          </cell>
          <cell r="E383">
            <v>31</v>
          </cell>
          <cell r="F383">
            <v>41</v>
          </cell>
          <cell r="G383" t="str">
            <v>EUR</v>
          </cell>
          <cell r="I383">
            <v>36024909</v>
          </cell>
        </row>
        <row r="384">
          <cell r="B384" t="str">
            <v>KDDI Corp</v>
          </cell>
          <cell r="C384" t="str">
            <v>9433 JP EQUITY</v>
          </cell>
          <cell r="D384" t="str">
            <v>W06159</v>
          </cell>
          <cell r="E384">
            <v>31</v>
          </cell>
          <cell r="F384">
            <v>15</v>
          </cell>
          <cell r="G384" t="str">
            <v>JPY</v>
          </cell>
          <cell r="I384">
            <v>36271129</v>
          </cell>
        </row>
        <row r="385">
          <cell r="B385" t="str">
            <v>Ito-Yokado</v>
          </cell>
          <cell r="C385" t="str">
            <v>8264 JP EQUITY</v>
          </cell>
          <cell r="D385" t="str">
            <v>G13491</v>
          </cell>
          <cell r="E385">
            <v>30</v>
          </cell>
          <cell r="F385">
            <v>15</v>
          </cell>
          <cell r="G385" t="str">
            <v>JPY</v>
          </cell>
          <cell r="I385">
            <v>36271216</v>
          </cell>
        </row>
        <row r="386">
          <cell r="B386" t="str">
            <v>Aeon</v>
          </cell>
          <cell r="C386" t="str">
            <v>8267 JP EQUITY</v>
          </cell>
          <cell r="D386" t="str">
            <v>G17993</v>
          </cell>
          <cell r="E386">
            <v>30</v>
          </cell>
          <cell r="F386">
            <v>15</v>
          </cell>
          <cell r="G386" t="str">
            <v>JPY</v>
          </cell>
          <cell r="I386">
            <v>36269154</v>
          </cell>
        </row>
        <row r="387">
          <cell r="B387" t="str">
            <v>Oji Paper</v>
          </cell>
          <cell r="C387" t="str">
            <v>3861 JP EQUITY</v>
          </cell>
          <cell r="D387" t="str">
            <v>G13288</v>
          </cell>
          <cell r="E387">
            <v>29</v>
          </cell>
          <cell r="F387">
            <v>15</v>
          </cell>
          <cell r="G387" t="str">
            <v>JPY</v>
          </cell>
          <cell r="I387">
            <v>36270125</v>
          </cell>
        </row>
        <row r="388">
          <cell r="B388" t="str">
            <v>Nippon Paper Industries</v>
          </cell>
          <cell r="C388" t="str">
            <v>3863 JP EQUITY</v>
          </cell>
          <cell r="D388" t="str">
            <v>G10197</v>
          </cell>
          <cell r="E388">
            <v>29</v>
          </cell>
          <cell r="F388">
            <v>15</v>
          </cell>
          <cell r="G388" t="str">
            <v>JPY</v>
          </cell>
          <cell r="I388">
            <v>36269991</v>
          </cell>
        </row>
        <row r="389">
          <cell r="B389" t="str">
            <v>Nippon Oil</v>
          </cell>
          <cell r="C389" t="str">
            <v>5001 JP EQUITY</v>
          </cell>
          <cell r="D389" t="str">
            <v>G10066</v>
          </cell>
          <cell r="E389">
            <v>25</v>
          </cell>
          <cell r="F389">
            <v>15</v>
          </cell>
          <cell r="G389" t="str">
            <v>JPY</v>
          </cell>
          <cell r="I389">
            <v>36268689</v>
          </cell>
        </row>
        <row r="390">
          <cell r="B390" t="str">
            <v>Statoil</v>
          </cell>
          <cell r="C390" t="str">
            <v>STL NO EQUITY</v>
          </cell>
          <cell r="D390" t="str">
            <v>W07436</v>
          </cell>
          <cell r="E390">
            <v>25</v>
          </cell>
          <cell r="F390">
            <v>21</v>
          </cell>
          <cell r="G390" t="str">
            <v>NOK</v>
          </cell>
        </row>
        <row r="391">
          <cell r="B391" t="str">
            <v>Rio Tinto Plc</v>
          </cell>
          <cell r="C391" t="str">
            <v>RIO LN EQUITY</v>
          </cell>
          <cell r="D391" t="str">
            <v>G14636</v>
          </cell>
          <cell r="E391">
            <v>24</v>
          </cell>
          <cell r="F391">
            <v>27</v>
          </cell>
          <cell r="G391" t="str">
            <v>GBP</v>
          </cell>
          <cell r="I391">
            <v>36020940</v>
          </cell>
        </row>
        <row r="392">
          <cell r="B392" t="str">
            <v>Sompo Japan Insurance</v>
          </cell>
          <cell r="C392" t="str">
            <v>8755 JP EQUITY</v>
          </cell>
          <cell r="D392" t="str">
            <v>G13085</v>
          </cell>
          <cell r="E392">
            <v>21</v>
          </cell>
          <cell r="F392">
            <v>15</v>
          </cell>
          <cell r="G392" t="str">
            <v>JPY</v>
          </cell>
          <cell r="I392">
            <v>36010876</v>
          </cell>
        </row>
        <row r="393">
          <cell r="B393" t="str">
            <v>Bristol-Myers Squibb</v>
          </cell>
          <cell r="C393" t="str">
            <v>BMY US EQUITY</v>
          </cell>
          <cell r="D393">
            <v>110097</v>
          </cell>
          <cell r="E393">
            <v>18</v>
          </cell>
          <cell r="F393">
            <v>28</v>
          </cell>
          <cell r="G393" t="str">
            <v>USD</v>
          </cell>
          <cell r="I393">
            <v>36008603</v>
          </cell>
        </row>
        <row r="394">
          <cell r="B394" t="str">
            <v>Johnson and Johnson</v>
          </cell>
          <cell r="C394" t="str">
            <v>JNJ US EQUITY</v>
          </cell>
          <cell r="D394">
            <v>478160</v>
          </cell>
          <cell r="E394">
            <v>18</v>
          </cell>
          <cell r="F394">
            <v>28</v>
          </cell>
          <cell r="G394" t="str">
            <v>USD</v>
          </cell>
          <cell r="I394">
            <v>36008621</v>
          </cell>
        </row>
        <row r="395">
          <cell r="B395" t="str">
            <v>Chugai Pharmaceutical</v>
          </cell>
          <cell r="C395" t="str">
            <v>4519 JP EQUITY</v>
          </cell>
          <cell r="D395" t="str">
            <v>G10195</v>
          </cell>
          <cell r="E395">
            <v>18</v>
          </cell>
          <cell r="F395">
            <v>15</v>
          </cell>
          <cell r="G395" t="str">
            <v>JPY</v>
          </cell>
          <cell r="I395">
            <v>36270665</v>
          </cell>
        </row>
        <row r="396">
          <cell r="B396" t="str">
            <v>MBIA</v>
          </cell>
          <cell r="C396" t="str">
            <v>MBI US EQUITY</v>
          </cell>
          <cell r="D396" t="str">
            <v>55262C</v>
          </cell>
          <cell r="E396">
            <v>16</v>
          </cell>
          <cell r="F396">
            <v>28</v>
          </cell>
          <cell r="G396" t="str">
            <v>USD</v>
          </cell>
          <cell r="I396">
            <v>36032674</v>
          </cell>
        </row>
        <row r="397">
          <cell r="B397" t="str">
            <v>Nikko Cordial_Securities</v>
          </cell>
          <cell r="C397" t="str">
            <v>8603 JP EQUITY</v>
          </cell>
          <cell r="D397" t="str">
            <v>G12907</v>
          </cell>
          <cell r="E397">
            <v>16</v>
          </cell>
          <cell r="F397">
            <v>15</v>
          </cell>
          <cell r="G397" t="str">
            <v>JPY</v>
          </cell>
          <cell r="I397">
            <v>36079209</v>
          </cell>
        </row>
        <row r="398">
          <cell r="B398" t="str">
            <v>Credit Saison</v>
          </cell>
          <cell r="C398" t="str">
            <v>8253 JP EQUITY</v>
          </cell>
          <cell r="D398" t="str">
            <v>G13369</v>
          </cell>
          <cell r="E398">
            <v>16</v>
          </cell>
          <cell r="F398">
            <v>15</v>
          </cell>
          <cell r="G398" t="str">
            <v>JPY</v>
          </cell>
          <cell r="I398">
            <v>36366090</v>
          </cell>
        </row>
        <row r="399">
          <cell r="B399" t="str">
            <v>Tembec Inc</v>
          </cell>
          <cell r="C399" t="str">
            <v>TBC CN EQUITY</v>
          </cell>
          <cell r="D399" t="str">
            <v>C10322</v>
          </cell>
          <cell r="E399">
            <v>29</v>
          </cell>
          <cell r="F399">
            <v>6</v>
          </cell>
          <cell r="G399" t="str">
            <v>CAD</v>
          </cell>
          <cell r="I399">
            <v>36134648</v>
          </cell>
        </row>
        <row r="400">
          <cell r="B400" t="str">
            <v>Primedia Inc</v>
          </cell>
          <cell r="C400" t="str">
            <v>PRM US EQUITY</v>
          </cell>
          <cell r="D400">
            <v>482727</v>
          </cell>
          <cell r="E400">
            <v>29</v>
          </cell>
          <cell r="F400">
            <v>28</v>
          </cell>
          <cell r="G400" t="str">
            <v>USD</v>
          </cell>
          <cell r="I400">
            <v>36275249</v>
          </cell>
        </row>
        <row r="401">
          <cell r="B401" t="str">
            <v>Service Corp International</v>
          </cell>
          <cell r="C401" t="str">
            <v>SRV US EQUITY</v>
          </cell>
          <cell r="D401">
            <v>817565</v>
          </cell>
          <cell r="E401">
            <v>28</v>
          </cell>
          <cell r="F401">
            <v>28</v>
          </cell>
          <cell r="G401" t="str">
            <v>USD</v>
          </cell>
          <cell r="I401">
            <v>36285752</v>
          </cell>
        </row>
        <row r="402">
          <cell r="B402" t="str">
            <v>Vintage Petroleum Inc</v>
          </cell>
          <cell r="C402" t="str">
            <v>VPI US EQUITY</v>
          </cell>
          <cell r="D402">
            <v>927460</v>
          </cell>
          <cell r="E402">
            <v>25</v>
          </cell>
          <cell r="F402">
            <v>28</v>
          </cell>
          <cell r="G402" t="str">
            <v>USD</v>
          </cell>
          <cell r="I402">
            <v>36014237</v>
          </cell>
        </row>
        <row r="403">
          <cell r="B403" t="str">
            <v>Pride International Inc</v>
          </cell>
          <cell r="C403" t="str">
            <v>PDE US EQUITY</v>
          </cell>
          <cell r="D403">
            <v>741541</v>
          </cell>
          <cell r="E403">
            <v>25</v>
          </cell>
          <cell r="F403">
            <v>28</v>
          </cell>
          <cell r="G403" t="str">
            <v>USD</v>
          </cell>
          <cell r="I403">
            <v>36029120</v>
          </cell>
        </row>
        <row r="404">
          <cell r="B404" t="str">
            <v>Pioneer Natural</v>
          </cell>
          <cell r="C404" t="str">
            <v>PXD US EQUITY</v>
          </cell>
          <cell r="D404">
            <v>701016</v>
          </cell>
          <cell r="E404">
            <v>25</v>
          </cell>
          <cell r="F404">
            <v>28</v>
          </cell>
          <cell r="G404" t="str">
            <v>USD</v>
          </cell>
          <cell r="I404">
            <v>36274478</v>
          </cell>
        </row>
        <row r="405">
          <cell r="B405" t="str">
            <v>Forest Oil Corp</v>
          </cell>
          <cell r="C405" t="str">
            <v>FST US EQUITY</v>
          </cell>
          <cell r="D405">
            <v>346091</v>
          </cell>
          <cell r="E405">
            <v>25</v>
          </cell>
          <cell r="F405">
            <v>28</v>
          </cell>
          <cell r="G405" t="str">
            <v>USD</v>
          </cell>
          <cell r="I405">
            <v>36061994</v>
          </cell>
        </row>
        <row r="406">
          <cell r="B406" t="str">
            <v>Chesapeake Energy Corp</v>
          </cell>
          <cell r="C406" t="str">
            <v>CHK US EQUITY</v>
          </cell>
          <cell r="D406">
            <v>165167</v>
          </cell>
          <cell r="E406">
            <v>25</v>
          </cell>
          <cell r="F406">
            <v>28</v>
          </cell>
          <cell r="G406" t="str">
            <v>USD</v>
          </cell>
          <cell r="I406">
            <v>36274121</v>
          </cell>
        </row>
        <row r="407">
          <cell r="B407" t="str">
            <v>AK Steel Corp</v>
          </cell>
          <cell r="C407" t="str">
            <v>93610Z US EQUITY</v>
          </cell>
          <cell r="E407">
            <v>24</v>
          </cell>
          <cell r="F407">
            <v>28</v>
          </cell>
          <cell r="G407" t="str">
            <v>USD</v>
          </cell>
          <cell r="I407">
            <v>36062142</v>
          </cell>
        </row>
        <row r="408">
          <cell r="B408" t="str">
            <v>United States Steel Corp</v>
          </cell>
          <cell r="C408" t="str">
            <v>X US EQUITY</v>
          </cell>
          <cell r="D408" t="str">
            <v>90337T</v>
          </cell>
          <cell r="E408">
            <v>24</v>
          </cell>
          <cell r="F408">
            <v>28</v>
          </cell>
          <cell r="G408" t="str">
            <v>USD</v>
          </cell>
          <cell r="I408">
            <v>36273298</v>
          </cell>
        </row>
        <row r="409">
          <cell r="B409" t="str">
            <v>Hasbro Inc</v>
          </cell>
          <cell r="C409" t="str">
            <v>HAS US EQUITY</v>
          </cell>
          <cell r="D409">
            <v>418056</v>
          </cell>
          <cell r="E409">
            <v>22</v>
          </cell>
          <cell r="F409">
            <v>28</v>
          </cell>
          <cell r="G409" t="str">
            <v>USD</v>
          </cell>
          <cell r="I409">
            <v>36067894</v>
          </cell>
        </row>
        <row r="410">
          <cell r="B410" t="str">
            <v>Regal Cinemas Inc</v>
          </cell>
          <cell r="C410" t="str">
            <v>72376Z US EQUITY</v>
          </cell>
          <cell r="D410">
            <v>758754</v>
          </cell>
          <cell r="E410">
            <v>22</v>
          </cell>
          <cell r="F410">
            <v>28</v>
          </cell>
          <cell r="G410" t="str">
            <v>USD</v>
          </cell>
        </row>
        <row r="411">
          <cell r="B411" t="str">
            <v>Argosy Gaming Corp</v>
          </cell>
          <cell r="C411" t="str">
            <v>AGY US EQUITY</v>
          </cell>
          <cell r="D411">
            <v>40228</v>
          </cell>
          <cell r="E411">
            <v>20</v>
          </cell>
          <cell r="F411">
            <v>28</v>
          </cell>
          <cell r="G411" t="str">
            <v>USD</v>
          </cell>
          <cell r="I411">
            <v>36366785</v>
          </cell>
        </row>
        <row r="412">
          <cell r="B412" t="str">
            <v>Station Casinos Inc</v>
          </cell>
          <cell r="C412" t="str">
            <v>STN US EQUITY</v>
          </cell>
          <cell r="D412">
            <v>857689</v>
          </cell>
          <cell r="E412">
            <v>20</v>
          </cell>
          <cell r="F412">
            <v>28</v>
          </cell>
          <cell r="G412" t="str">
            <v>USD</v>
          </cell>
          <cell r="I412">
            <v>36054414</v>
          </cell>
        </row>
        <row r="413">
          <cell r="B413" t="str">
            <v>Genzyme Corp</v>
          </cell>
          <cell r="C413" t="str">
            <v>GENZ US EQUITY</v>
          </cell>
          <cell r="D413">
            <v>372917</v>
          </cell>
          <cell r="E413">
            <v>18</v>
          </cell>
          <cell r="F413">
            <v>28</v>
          </cell>
          <cell r="G413" t="str">
            <v>USD</v>
          </cell>
          <cell r="I413">
            <v>36077054</v>
          </cell>
        </row>
        <row r="414">
          <cell r="B414" t="str">
            <v>Beverly Enterprises Inc</v>
          </cell>
          <cell r="C414" t="str">
            <v>BEV US EQUITY</v>
          </cell>
          <cell r="D414">
            <v>87851</v>
          </cell>
          <cell r="E414">
            <v>18</v>
          </cell>
          <cell r="F414">
            <v>28</v>
          </cell>
          <cell r="G414" t="str">
            <v>USD</v>
          </cell>
          <cell r="I414">
            <v>36054122</v>
          </cell>
        </row>
        <row r="415">
          <cell r="B415" t="str">
            <v>Triad Hospitals Inc</v>
          </cell>
          <cell r="C415" t="str">
            <v>TRI US EQUITY</v>
          </cell>
          <cell r="D415" t="str">
            <v>N05432</v>
          </cell>
          <cell r="E415">
            <v>18</v>
          </cell>
          <cell r="F415">
            <v>28</v>
          </cell>
          <cell r="G415" t="str">
            <v>USD</v>
          </cell>
          <cell r="I415">
            <v>36368136</v>
          </cell>
        </row>
        <row r="416">
          <cell r="B416" t="str">
            <v>Tenet Healthcare Corp</v>
          </cell>
          <cell r="C416" t="str">
            <v>THC US EQUITY</v>
          </cell>
          <cell r="D416">
            <v>636886</v>
          </cell>
          <cell r="E416">
            <v>18</v>
          </cell>
          <cell r="F416">
            <v>28</v>
          </cell>
          <cell r="G416" t="str">
            <v>USD</v>
          </cell>
          <cell r="I416">
            <v>36053910</v>
          </cell>
        </row>
        <row r="417">
          <cell r="B417" t="str">
            <v>Amerisource Bergen Corp</v>
          </cell>
          <cell r="C417" t="str">
            <v>ABC US EQUITY</v>
          </cell>
          <cell r="D417" t="str">
            <v>N01192</v>
          </cell>
          <cell r="E417">
            <v>18</v>
          </cell>
          <cell r="F417">
            <v>28</v>
          </cell>
          <cell r="G417" t="str">
            <v>USD</v>
          </cell>
          <cell r="I417">
            <v>36364576</v>
          </cell>
        </row>
        <row r="418">
          <cell r="B418" t="str">
            <v>Case Credit Corp</v>
          </cell>
          <cell r="C418" t="str">
            <v>7062Z US EQUITY</v>
          </cell>
          <cell r="E418">
            <v>16</v>
          </cell>
          <cell r="F418">
            <v>28</v>
          </cell>
          <cell r="G418" t="str">
            <v>USD</v>
          </cell>
        </row>
        <row r="419">
          <cell r="B419" t="str">
            <v>Scotts Company</v>
          </cell>
          <cell r="C419" t="str">
            <v>SMG US EQUITY</v>
          </cell>
          <cell r="D419" t="str">
            <v>81099X</v>
          </cell>
          <cell r="E419">
            <v>15</v>
          </cell>
          <cell r="F419">
            <v>28</v>
          </cell>
          <cell r="G419" t="str">
            <v>USD</v>
          </cell>
          <cell r="I419">
            <v>36069562</v>
          </cell>
        </row>
        <row r="420">
          <cell r="B420" t="str">
            <v>IMC Global Inc</v>
          </cell>
          <cell r="C420" t="str">
            <v>IGL US EQUITY</v>
          </cell>
          <cell r="D420">
            <v>449669</v>
          </cell>
          <cell r="E420">
            <v>15</v>
          </cell>
          <cell r="F420">
            <v>28</v>
          </cell>
          <cell r="G420" t="str">
            <v>USD</v>
          </cell>
          <cell r="I420">
            <v>36273527</v>
          </cell>
        </row>
        <row r="421">
          <cell r="B421" t="str">
            <v>Fairchild Semiconductor Int.</v>
          </cell>
          <cell r="C421" t="str">
            <v>FCS US EQUITY</v>
          </cell>
          <cell r="D421" t="str">
            <v>N04132</v>
          </cell>
          <cell r="E421">
            <v>14</v>
          </cell>
          <cell r="F421">
            <v>28</v>
          </cell>
          <cell r="G421" t="str">
            <v>USD</v>
          </cell>
          <cell r="I421">
            <v>36366976</v>
          </cell>
        </row>
        <row r="422">
          <cell r="B422" t="str">
            <v>Flextronics Intern. Ltd</v>
          </cell>
          <cell r="C422" t="str">
            <v>FLEX US EQUITY</v>
          </cell>
          <cell r="E422">
            <v>14</v>
          </cell>
          <cell r="F422">
            <v>23</v>
          </cell>
          <cell r="G422" t="str">
            <v>SGD</v>
          </cell>
          <cell r="I422">
            <v>36067384</v>
          </cell>
        </row>
        <row r="423">
          <cell r="B423" t="str">
            <v>L3 Communications Hold. Inc</v>
          </cell>
          <cell r="C423" t="str">
            <v>LLL US EQUITY</v>
          </cell>
          <cell r="D423" t="str">
            <v>N04781</v>
          </cell>
          <cell r="E423">
            <v>14</v>
          </cell>
          <cell r="F423">
            <v>28</v>
          </cell>
          <cell r="G423" t="str">
            <v>USD</v>
          </cell>
          <cell r="I423">
            <v>36275012</v>
          </cell>
        </row>
        <row r="424">
          <cell r="B424" t="str">
            <v>Waste Management Inc</v>
          </cell>
          <cell r="C424" t="str">
            <v>WMI US EQUITY</v>
          </cell>
          <cell r="D424">
            <v>902917</v>
          </cell>
          <cell r="E424">
            <v>13</v>
          </cell>
          <cell r="F424">
            <v>28</v>
          </cell>
          <cell r="G424" t="str">
            <v>USD</v>
          </cell>
          <cell r="I424">
            <v>36014498</v>
          </cell>
        </row>
        <row r="425">
          <cell r="B425" t="str">
            <v>United Rentals Inc</v>
          </cell>
          <cell r="C425" t="str">
            <v>URI US EQUITY</v>
          </cell>
          <cell r="D425" t="str">
            <v>N04446</v>
          </cell>
          <cell r="E425">
            <v>12</v>
          </cell>
          <cell r="F425">
            <v>28</v>
          </cell>
          <cell r="G425" t="str">
            <v>USD</v>
          </cell>
          <cell r="I425">
            <v>36275485</v>
          </cell>
        </row>
        <row r="426">
          <cell r="B426" t="str">
            <v>Ball Corp</v>
          </cell>
          <cell r="C426" t="str">
            <v>BLL US EQUITY</v>
          </cell>
          <cell r="D426">
            <v>58498</v>
          </cell>
          <cell r="E426">
            <v>9</v>
          </cell>
          <cell r="F426">
            <v>28</v>
          </cell>
          <cell r="G426" t="str">
            <v>USD</v>
          </cell>
          <cell r="I426">
            <v>36046188</v>
          </cell>
        </row>
        <row r="427">
          <cell r="B427" t="str">
            <v>Owens Illinois Inc</v>
          </cell>
          <cell r="C427" t="str">
            <v>OI US EQUITY</v>
          </cell>
          <cell r="D427">
            <v>690768</v>
          </cell>
          <cell r="E427">
            <v>9</v>
          </cell>
          <cell r="F427">
            <v>28</v>
          </cell>
          <cell r="G427" t="str">
            <v>USD</v>
          </cell>
          <cell r="I427">
            <v>36015378</v>
          </cell>
        </row>
        <row r="428">
          <cell r="B428" t="str">
            <v>Stone Container Corp</v>
          </cell>
          <cell r="C428" t="str">
            <v>1567Q US EQUITY</v>
          </cell>
          <cell r="D428">
            <v>861589</v>
          </cell>
          <cell r="E428">
            <v>9</v>
          </cell>
          <cell r="F428">
            <v>28</v>
          </cell>
          <cell r="G428" t="str">
            <v>USD</v>
          </cell>
          <cell r="I428">
            <v>36374318</v>
          </cell>
        </row>
        <row r="429">
          <cell r="B429" t="str">
            <v>Lyondell Chemical Company</v>
          </cell>
          <cell r="C429" t="str">
            <v>LYO US EQUITY</v>
          </cell>
          <cell r="D429">
            <v>552078</v>
          </cell>
          <cell r="E429">
            <v>8</v>
          </cell>
          <cell r="F429">
            <v>28</v>
          </cell>
          <cell r="G429" t="str">
            <v>USD</v>
          </cell>
          <cell r="I429">
            <v>36034985</v>
          </cell>
        </row>
        <row r="430">
          <cell r="B430" t="str">
            <v>Briggs and Stratton Corp</v>
          </cell>
          <cell r="C430" t="str">
            <v>BGG US EQUITY</v>
          </cell>
          <cell r="D430">
            <v>109043</v>
          </cell>
          <cell r="E430">
            <v>6</v>
          </cell>
          <cell r="F430">
            <v>28</v>
          </cell>
          <cell r="G430" t="str">
            <v>USD</v>
          </cell>
          <cell r="I430">
            <v>36140587</v>
          </cell>
        </row>
        <row r="431">
          <cell r="B431" t="str">
            <v>American Standard Cmps Inc</v>
          </cell>
          <cell r="C431" t="str">
            <v>ASD US EQUITY</v>
          </cell>
          <cell r="D431">
            <v>29717</v>
          </cell>
          <cell r="E431">
            <v>6</v>
          </cell>
          <cell r="F431">
            <v>28</v>
          </cell>
          <cell r="G431" t="str">
            <v>USD</v>
          </cell>
          <cell r="I431">
            <v>36008942</v>
          </cell>
        </row>
        <row r="432">
          <cell r="B432" t="str">
            <v>Felcor Lodging Trust Inc</v>
          </cell>
          <cell r="C432" t="str">
            <v>FCH US EQUITY</v>
          </cell>
          <cell r="D432" t="str">
            <v>N00555</v>
          </cell>
          <cell r="E432">
            <v>6</v>
          </cell>
          <cell r="F432">
            <v>28</v>
          </cell>
          <cell r="G432" t="str">
            <v>USD</v>
          </cell>
          <cell r="I432">
            <v>36274038</v>
          </cell>
        </row>
        <row r="433">
          <cell r="B433" t="str">
            <v>DR Horton Inc</v>
          </cell>
          <cell r="C433" t="str">
            <v>DHI US EQUITY</v>
          </cell>
          <cell r="D433" t="str">
            <v>23331A</v>
          </cell>
          <cell r="E433">
            <v>6</v>
          </cell>
          <cell r="F433">
            <v>28</v>
          </cell>
          <cell r="G433" t="str">
            <v>USD</v>
          </cell>
          <cell r="I433">
            <v>36377523</v>
          </cell>
        </row>
        <row r="434">
          <cell r="B434" t="str">
            <v>Lennar Corp</v>
          </cell>
          <cell r="C434" t="str">
            <v>LEN US EQUITY</v>
          </cell>
          <cell r="D434">
            <v>526057</v>
          </cell>
          <cell r="E434">
            <v>6</v>
          </cell>
          <cell r="F434">
            <v>28</v>
          </cell>
          <cell r="G434" t="str">
            <v>USD</v>
          </cell>
          <cell r="I434">
            <v>36272612</v>
          </cell>
        </row>
        <row r="435">
          <cell r="B435" t="str">
            <v>Insight Communications Inc</v>
          </cell>
          <cell r="C435" t="str">
            <v>ICCI US EQUITY</v>
          </cell>
          <cell r="D435" t="str">
            <v>N05552</v>
          </cell>
          <cell r="E435">
            <v>5</v>
          </cell>
          <cell r="F435">
            <v>28</v>
          </cell>
          <cell r="G435" t="str">
            <v>USD</v>
          </cell>
          <cell r="I435">
            <v>36273154</v>
          </cell>
        </row>
        <row r="436">
          <cell r="B436" t="str">
            <v>CSC Holdings Inc</v>
          </cell>
          <cell r="C436" t="str">
            <v>12910Z US EQUITY</v>
          </cell>
          <cell r="E436">
            <v>5</v>
          </cell>
          <cell r="F436">
            <v>28</v>
          </cell>
          <cell r="G436" t="str">
            <v>USD</v>
          </cell>
          <cell r="I436">
            <v>36095284</v>
          </cell>
        </row>
        <row r="437">
          <cell r="B437" t="str">
            <v>Dole Food Company_Inc</v>
          </cell>
          <cell r="C437" t="str">
            <v>DOL US EQUITY</v>
          </cell>
          <cell r="D437">
            <v>148429</v>
          </cell>
          <cell r="E437">
            <v>4</v>
          </cell>
          <cell r="F437">
            <v>28</v>
          </cell>
          <cell r="G437" t="str">
            <v>USD</v>
          </cell>
          <cell r="I437">
            <v>36017303</v>
          </cell>
        </row>
        <row r="438">
          <cell r="B438" t="str">
            <v>Constellation Brands Inc</v>
          </cell>
          <cell r="C438" t="str">
            <v>STZ US EQUITY</v>
          </cell>
          <cell r="D438">
            <v>137219</v>
          </cell>
          <cell r="E438">
            <v>4</v>
          </cell>
          <cell r="F438">
            <v>28</v>
          </cell>
          <cell r="G438" t="str">
            <v>USD</v>
          </cell>
          <cell r="I438">
            <v>36009017</v>
          </cell>
        </row>
        <row r="439">
          <cell r="B439" t="str">
            <v>Yum! Brands Inc</v>
          </cell>
          <cell r="C439" t="str">
            <v>YUM US EQUITY</v>
          </cell>
          <cell r="D439" t="str">
            <v>N03932</v>
          </cell>
          <cell r="E439">
            <v>4</v>
          </cell>
          <cell r="F439">
            <v>28</v>
          </cell>
          <cell r="G439" t="str">
            <v>USD</v>
          </cell>
          <cell r="I439">
            <v>36015982</v>
          </cell>
        </row>
        <row r="440">
          <cell r="B440" t="str">
            <v>Lear Corp</v>
          </cell>
          <cell r="C440" t="str">
            <v>LEA US EQUITY</v>
          </cell>
          <cell r="D440">
            <v>521897</v>
          </cell>
          <cell r="E440">
            <v>2</v>
          </cell>
          <cell r="F440">
            <v>28</v>
          </cell>
          <cell r="G440" t="str">
            <v>USD</v>
          </cell>
          <cell r="I440">
            <v>36013183</v>
          </cell>
        </row>
        <row r="441">
          <cell r="B441" t="str">
            <v>Oneok Inc</v>
          </cell>
          <cell r="C441" t="str">
            <v>OKE US EQUITY</v>
          </cell>
          <cell r="D441">
            <v>682678</v>
          </cell>
          <cell r="E441">
            <v>33</v>
          </cell>
          <cell r="F441">
            <v>28</v>
          </cell>
          <cell r="G441" t="str">
            <v>USD</v>
          </cell>
          <cell r="I441">
            <v>36134726</v>
          </cell>
        </row>
        <row r="442">
          <cell r="B442" t="str">
            <v>CenturyTel Inc</v>
          </cell>
          <cell r="C442" t="str">
            <v>CTL US EQUITY</v>
          </cell>
          <cell r="D442">
            <v>156686</v>
          </cell>
          <cell r="E442">
            <v>31</v>
          </cell>
          <cell r="F442">
            <v>28</v>
          </cell>
          <cell r="G442" t="str">
            <v>USD</v>
          </cell>
          <cell r="I442">
            <v>36368555</v>
          </cell>
        </row>
        <row r="443">
          <cell r="B443" t="str">
            <v>Alltel Corp</v>
          </cell>
          <cell r="C443" t="str">
            <v>AT US EQUITY</v>
          </cell>
          <cell r="D443">
            <v>20039</v>
          </cell>
          <cell r="E443">
            <v>31</v>
          </cell>
          <cell r="F443">
            <v>28</v>
          </cell>
          <cell r="G443" t="str">
            <v>USD</v>
          </cell>
          <cell r="I443">
            <v>36134172</v>
          </cell>
        </row>
        <row r="444">
          <cell r="B444" t="str">
            <v xml:space="preserve">Cingular Wireless Llc </v>
          </cell>
          <cell r="C444" t="str">
            <v>24004Z US EQUITY</v>
          </cell>
          <cell r="E444">
            <v>31</v>
          </cell>
          <cell r="F444">
            <v>28</v>
          </cell>
          <cell r="G444" t="str">
            <v>USD</v>
          </cell>
          <cell r="I444">
            <v>36067354</v>
          </cell>
        </row>
        <row r="445">
          <cell r="B445" t="str">
            <v>Teleph. and Data Syst. Inc</v>
          </cell>
          <cell r="C445" t="str">
            <v>TDS US EQUITY</v>
          </cell>
          <cell r="D445">
            <v>879433</v>
          </cell>
          <cell r="E445">
            <v>31</v>
          </cell>
          <cell r="F445">
            <v>28</v>
          </cell>
          <cell r="G445" t="str">
            <v>USD</v>
          </cell>
          <cell r="I445">
            <v>36274923</v>
          </cell>
        </row>
        <row r="446">
          <cell r="B446" t="str">
            <v>Unum Provident Corp</v>
          </cell>
          <cell r="C446" t="str">
            <v>UNM US EQUITY</v>
          </cell>
          <cell r="D446">
            <v>903192</v>
          </cell>
          <cell r="E446">
            <v>21</v>
          </cell>
          <cell r="F446">
            <v>28</v>
          </cell>
          <cell r="G446" t="str">
            <v>USD</v>
          </cell>
          <cell r="I446">
            <v>36071017</v>
          </cell>
        </row>
        <row r="447">
          <cell r="B447" t="str">
            <v>Liberty Media Corp</v>
          </cell>
          <cell r="C447" t="str">
            <v>L US EQUITY</v>
          </cell>
          <cell r="D447" t="str">
            <v>N02096</v>
          </cell>
          <cell r="E447">
            <v>5</v>
          </cell>
          <cell r="F447">
            <v>28</v>
          </cell>
          <cell r="G447" t="str">
            <v>USD</v>
          </cell>
          <cell r="I447">
            <v>36066849</v>
          </cell>
        </row>
        <row r="448">
          <cell r="B448" t="str">
            <v>BorgWarner Inc</v>
          </cell>
          <cell r="C448" t="str">
            <v>BWA US EQUITY</v>
          </cell>
          <cell r="D448">
            <v>99724</v>
          </cell>
          <cell r="E448">
            <v>2</v>
          </cell>
          <cell r="F448">
            <v>28</v>
          </cell>
          <cell r="G448" t="str">
            <v>USD</v>
          </cell>
          <cell r="I448">
            <v>36008990</v>
          </cell>
        </row>
        <row r="449">
          <cell r="B449" t="str">
            <v>Cooper Tire and Rubber Co</v>
          </cell>
          <cell r="C449" t="str">
            <v>CTB US EQUITY</v>
          </cell>
          <cell r="D449">
            <v>216831</v>
          </cell>
          <cell r="E449">
            <v>2</v>
          </cell>
          <cell r="F449">
            <v>28</v>
          </cell>
          <cell r="G449" t="str">
            <v>USD</v>
          </cell>
          <cell r="I449">
            <v>36134413</v>
          </cell>
        </row>
        <row r="450">
          <cell r="B450" t="str">
            <v>Israel Electric Corp Ltd</v>
          </cell>
          <cell r="C450" t="str">
            <v>1002Z IT EQUITY</v>
          </cell>
          <cell r="E450">
            <v>33</v>
          </cell>
          <cell r="F450">
            <v>61</v>
          </cell>
          <cell r="G450" t="str">
            <v>ILS</v>
          </cell>
          <cell r="I450">
            <v>36025017</v>
          </cell>
        </row>
        <row r="451">
          <cell r="B451" t="str">
            <v>CEZ</v>
          </cell>
          <cell r="C451" t="str">
            <v>CEZ CP EQUITY</v>
          </cell>
          <cell r="D451" t="str">
            <v>W11867</v>
          </cell>
          <cell r="E451">
            <v>33</v>
          </cell>
          <cell r="F451">
            <v>62</v>
          </cell>
          <cell r="G451" t="str">
            <v>CZK</v>
          </cell>
          <cell r="I451">
            <v>36025601</v>
          </cell>
        </row>
        <row r="452">
          <cell r="B452" t="str">
            <v>Southwest Airlines</v>
          </cell>
          <cell r="C452" t="str">
            <v>LUV US EQUITY</v>
          </cell>
          <cell r="D452">
            <v>844741</v>
          </cell>
          <cell r="E452">
            <v>27</v>
          </cell>
          <cell r="F452">
            <v>28</v>
          </cell>
          <cell r="G452" t="str">
            <v>USD</v>
          </cell>
          <cell r="I452">
            <v>36033563</v>
          </cell>
        </row>
        <row r="453">
          <cell r="B453" t="str">
            <v>Estee Lauder Companies Inc</v>
          </cell>
          <cell r="C453" t="str">
            <v>EL US EQUITY</v>
          </cell>
          <cell r="D453" t="str">
            <v>N01616</v>
          </cell>
          <cell r="E453">
            <v>26</v>
          </cell>
          <cell r="F453">
            <v>28</v>
          </cell>
          <cell r="G453" t="str">
            <v>USD</v>
          </cell>
          <cell r="I453">
            <v>36017307</v>
          </cell>
        </row>
        <row r="454">
          <cell r="B454" t="str">
            <v>Kimberly-Clark Corp</v>
          </cell>
          <cell r="C454" t="str">
            <v>KMB US EQUITY</v>
          </cell>
          <cell r="D454">
            <v>494368</v>
          </cell>
          <cell r="E454">
            <v>26</v>
          </cell>
          <cell r="F454">
            <v>28</v>
          </cell>
          <cell r="G454" t="str">
            <v>USD</v>
          </cell>
          <cell r="I454">
            <v>36017472</v>
          </cell>
        </row>
        <row r="455">
          <cell r="B455" t="str">
            <v>Clorox Co</v>
          </cell>
          <cell r="C455" t="str">
            <v>CLX US EQUITY</v>
          </cell>
          <cell r="D455">
            <v>189054</v>
          </cell>
          <cell r="E455">
            <v>26</v>
          </cell>
          <cell r="F455">
            <v>28</v>
          </cell>
          <cell r="G455" t="str">
            <v>USD</v>
          </cell>
          <cell r="I455">
            <v>36028177</v>
          </cell>
        </row>
        <row r="456">
          <cell r="B456" t="str">
            <v>Alberto-Culver Co</v>
          </cell>
          <cell r="C456" t="str">
            <v>ACV US EQUITY</v>
          </cell>
          <cell r="D456">
            <v>13068</v>
          </cell>
          <cell r="E456">
            <v>26</v>
          </cell>
          <cell r="F456">
            <v>28</v>
          </cell>
          <cell r="G456" t="str">
            <v>USD</v>
          </cell>
          <cell r="I456">
            <v>36133268</v>
          </cell>
        </row>
        <row r="457">
          <cell r="B457" t="str">
            <v>Reckitt Benckiser Plc</v>
          </cell>
          <cell r="C457" t="str">
            <v>RB/ LN EQUITY</v>
          </cell>
          <cell r="D457" t="str">
            <v>G16829</v>
          </cell>
          <cell r="E457">
            <v>26</v>
          </cell>
          <cell r="F457">
            <v>27</v>
          </cell>
          <cell r="G457" t="str">
            <v>GBP</v>
          </cell>
          <cell r="I457">
            <v>36053348</v>
          </cell>
        </row>
        <row r="458">
          <cell r="B458" t="str">
            <v>International Power Plc</v>
          </cell>
          <cell r="C458" t="str">
            <v>IPR LN EQUITY</v>
          </cell>
          <cell r="D458" t="str">
            <v>G14427</v>
          </cell>
          <cell r="E458">
            <v>33</v>
          </cell>
          <cell r="F458">
            <v>27</v>
          </cell>
          <cell r="G458" t="str">
            <v>GBP</v>
          </cell>
          <cell r="I458">
            <v>36005382</v>
          </cell>
        </row>
        <row r="459">
          <cell r="B459" t="str">
            <v>MDU Resources Group Inc</v>
          </cell>
          <cell r="C459" t="str">
            <v>MDU US EQUITY</v>
          </cell>
          <cell r="D459">
            <v>552690</v>
          </cell>
          <cell r="E459">
            <v>33</v>
          </cell>
          <cell r="F459">
            <v>28</v>
          </cell>
          <cell r="G459" t="str">
            <v>USD</v>
          </cell>
          <cell r="I459">
            <v>36076823</v>
          </cell>
        </row>
        <row r="460">
          <cell r="B460" t="str">
            <v>Equitable Resources Inc</v>
          </cell>
          <cell r="C460" t="str">
            <v>EQT US EQUITY</v>
          </cell>
          <cell r="D460">
            <v>294549</v>
          </cell>
          <cell r="E460">
            <v>33</v>
          </cell>
          <cell r="F460">
            <v>28</v>
          </cell>
          <cell r="G460" t="str">
            <v>USD</v>
          </cell>
          <cell r="I460">
            <v>36272616</v>
          </cell>
        </row>
        <row r="461">
          <cell r="B461" t="str">
            <v>Scott. and South. En. Plc</v>
          </cell>
          <cell r="C461" t="str">
            <v>SSE LN EQUITY</v>
          </cell>
          <cell r="D461" t="str">
            <v>G14666</v>
          </cell>
          <cell r="E461">
            <v>33</v>
          </cell>
          <cell r="F461">
            <v>27</v>
          </cell>
          <cell r="G461" t="str">
            <v>GBP</v>
          </cell>
          <cell r="I461">
            <v>36016455</v>
          </cell>
        </row>
        <row r="462">
          <cell r="B462" t="str">
            <v>AWG Plc</v>
          </cell>
          <cell r="C462" t="str">
            <v>AWG LN EQUITY</v>
          </cell>
          <cell r="D462" t="str">
            <v>G13563</v>
          </cell>
          <cell r="E462">
            <v>33</v>
          </cell>
          <cell r="F462">
            <v>27</v>
          </cell>
          <cell r="G462" t="str">
            <v>GBP</v>
          </cell>
          <cell r="I462">
            <v>36000249</v>
          </cell>
        </row>
        <row r="463">
          <cell r="B463" t="str">
            <v>Schlumberger Ltd</v>
          </cell>
          <cell r="C463" t="str">
            <v>SLB US EQUITY</v>
          </cell>
          <cell r="D463">
            <v>806857</v>
          </cell>
          <cell r="E463">
            <v>33</v>
          </cell>
          <cell r="F463">
            <v>28</v>
          </cell>
          <cell r="G463" t="str">
            <v>USD</v>
          </cell>
          <cell r="I463">
            <v>36017354</v>
          </cell>
        </row>
        <row r="464">
          <cell r="B464" t="str">
            <v>Consolidated Edison Inc</v>
          </cell>
          <cell r="C464" t="str">
            <v>ED US EQUITY</v>
          </cell>
          <cell r="D464">
            <v>209111</v>
          </cell>
          <cell r="E464">
            <v>33</v>
          </cell>
          <cell r="F464">
            <v>28</v>
          </cell>
          <cell r="G464" t="str">
            <v>USD</v>
          </cell>
          <cell r="I464">
            <v>36066604</v>
          </cell>
        </row>
        <row r="465">
          <cell r="B465" t="str">
            <v>WGL Holdings Inc</v>
          </cell>
          <cell r="C465" t="str">
            <v>WGL US EQUITY</v>
          </cell>
          <cell r="D465">
            <v>938837</v>
          </cell>
          <cell r="E465">
            <v>33</v>
          </cell>
          <cell r="F465">
            <v>28</v>
          </cell>
          <cell r="G465" t="str">
            <v>USD</v>
          </cell>
          <cell r="I465">
            <v>36366674</v>
          </cell>
        </row>
        <row r="466">
          <cell r="B466" t="str">
            <v>Nicor Inc</v>
          </cell>
          <cell r="C466" t="str">
            <v>GAS US EQUITY</v>
          </cell>
          <cell r="D466">
            <v>654086</v>
          </cell>
          <cell r="E466">
            <v>33</v>
          </cell>
          <cell r="F466">
            <v>28</v>
          </cell>
          <cell r="G466" t="str">
            <v>USD</v>
          </cell>
          <cell r="I466">
            <v>36151599</v>
          </cell>
        </row>
        <row r="467">
          <cell r="B467" t="str">
            <v>KeySpan Corp</v>
          </cell>
          <cell r="C467" t="str">
            <v>KSE US EQUITY</v>
          </cell>
          <cell r="D467">
            <v>114259</v>
          </cell>
          <cell r="E467">
            <v>33</v>
          </cell>
          <cell r="F467">
            <v>28</v>
          </cell>
          <cell r="G467" t="str">
            <v>USD</v>
          </cell>
          <cell r="I467">
            <v>36079591</v>
          </cell>
        </row>
        <row r="468">
          <cell r="B468" t="str">
            <v>Cintas Corp</v>
          </cell>
          <cell r="C468" t="str">
            <v>CTAS US EQUITY</v>
          </cell>
          <cell r="D468">
            <v>172908</v>
          </cell>
          <cell r="E468">
            <v>32</v>
          </cell>
          <cell r="F468">
            <v>28</v>
          </cell>
          <cell r="G468" t="str">
            <v>USD</v>
          </cell>
          <cell r="I468">
            <v>36275177</v>
          </cell>
        </row>
        <row r="469">
          <cell r="B469" t="str">
            <v>Liz Claiborne Inc</v>
          </cell>
          <cell r="C469" t="str">
            <v>LIZ US EQUITY</v>
          </cell>
          <cell r="D469">
            <v>539320</v>
          </cell>
          <cell r="E469">
            <v>32</v>
          </cell>
          <cell r="F469">
            <v>28</v>
          </cell>
          <cell r="G469" t="str">
            <v>USD</v>
          </cell>
          <cell r="I469">
            <v>36078033</v>
          </cell>
        </row>
        <row r="470">
          <cell r="B470" t="str">
            <v>Nike Inc</v>
          </cell>
          <cell r="C470" t="str">
            <v>NKE US EQUITY</v>
          </cell>
          <cell r="D470">
            <v>654106</v>
          </cell>
          <cell r="E470">
            <v>32</v>
          </cell>
          <cell r="F470">
            <v>28</v>
          </cell>
          <cell r="G470" t="str">
            <v>USD</v>
          </cell>
          <cell r="I470">
            <v>36010967</v>
          </cell>
        </row>
        <row r="471">
          <cell r="B471" t="str">
            <v>VF Corp</v>
          </cell>
          <cell r="C471" t="str">
            <v>VFC US EQUITY</v>
          </cell>
          <cell r="D471">
            <v>918204</v>
          </cell>
          <cell r="E471">
            <v>32</v>
          </cell>
          <cell r="F471">
            <v>28</v>
          </cell>
          <cell r="G471" t="str">
            <v>USD</v>
          </cell>
          <cell r="I471">
            <v>36022111</v>
          </cell>
        </row>
        <row r="472">
          <cell r="B472" t="str">
            <v>BHW Bausparkasse AG</v>
          </cell>
          <cell r="C472" t="str">
            <v>BHWB GR Equity</v>
          </cell>
          <cell r="E472">
            <v>16</v>
          </cell>
          <cell r="F472">
            <v>11</v>
          </cell>
          <cell r="G472" t="str">
            <v>EUR</v>
          </cell>
          <cell r="I472">
            <v>36000932</v>
          </cell>
        </row>
        <row r="473">
          <cell r="B473" t="str">
            <v>Tableros de Fibr. (TAFISA)</v>
          </cell>
          <cell r="C473" t="str">
            <v>TFI SM Equity</v>
          </cell>
          <cell r="D473" t="str">
            <v>G12392</v>
          </cell>
          <cell r="E473">
            <v>9</v>
          </cell>
          <cell r="F473">
            <v>24</v>
          </cell>
          <cell r="G473" t="str">
            <v>EUR</v>
          </cell>
          <cell r="I473">
            <v>36054235</v>
          </cell>
        </row>
        <row r="474">
          <cell r="B474" t="str">
            <v>Royal Nedlloyd</v>
          </cell>
          <cell r="C474" t="str">
            <v>NLYN NA Equity</v>
          </cell>
          <cell r="D474" t="str">
            <v>G10424</v>
          </cell>
          <cell r="E474">
            <v>7</v>
          </cell>
          <cell r="F474">
            <v>19</v>
          </cell>
          <cell r="G474" t="str">
            <v>EUR</v>
          </cell>
          <cell r="I474">
            <v>24008566</v>
          </cell>
        </row>
        <row r="475">
          <cell r="B475" t="str">
            <v>Koninklijke BAM Groep</v>
          </cell>
          <cell r="C475" t="str">
            <v>BAMA NA Equity</v>
          </cell>
          <cell r="D475" t="str">
            <v>G12090</v>
          </cell>
          <cell r="E475">
            <v>6</v>
          </cell>
          <cell r="F475">
            <v>19</v>
          </cell>
          <cell r="G475" t="str">
            <v>EUR</v>
          </cell>
          <cell r="I475">
            <v>24008648</v>
          </cell>
        </row>
        <row r="476">
          <cell r="B476" t="str">
            <v>Unibail</v>
          </cell>
          <cell r="C476" t="str">
            <v>UL FP Equity</v>
          </cell>
          <cell r="D476" t="str">
            <v>G13206</v>
          </cell>
          <cell r="E476">
            <v>6</v>
          </cell>
          <cell r="F476">
            <v>10</v>
          </cell>
          <cell r="G476" t="str">
            <v>EUR</v>
          </cell>
          <cell r="I476">
            <v>36054975</v>
          </cell>
        </row>
        <row r="477">
          <cell r="B477" t="str">
            <v>Vallehermoso SA</v>
          </cell>
          <cell r="C477" t="str">
            <v>VAL SM Equity</v>
          </cell>
          <cell r="D477" t="str">
            <v>G10839</v>
          </cell>
          <cell r="E477">
            <v>6</v>
          </cell>
          <cell r="F477">
            <v>24</v>
          </cell>
          <cell r="G477" t="str">
            <v>EUR</v>
          </cell>
          <cell r="I477">
            <v>36054242</v>
          </cell>
        </row>
        <row r="478">
          <cell r="B478" t="str">
            <v>Interbrew</v>
          </cell>
          <cell r="C478" t="str">
            <v>INTB BB Equity</v>
          </cell>
          <cell r="D478" t="str">
            <v>W00519</v>
          </cell>
          <cell r="E478">
            <v>4</v>
          </cell>
          <cell r="F478">
            <v>5</v>
          </cell>
          <cell r="G478" t="str">
            <v>EUR</v>
          </cell>
          <cell r="I478">
            <v>36014856</v>
          </cell>
        </row>
        <row r="479">
          <cell r="B479" t="str">
            <v>Koninklijke Numico</v>
          </cell>
          <cell r="C479" t="str">
            <v>NUTV NA Equity</v>
          </cell>
          <cell r="D479" t="str">
            <v>G10355</v>
          </cell>
          <cell r="E479">
            <v>4</v>
          </cell>
          <cell r="F479">
            <v>19</v>
          </cell>
          <cell r="G479" t="str">
            <v>EUR</v>
          </cell>
          <cell r="I479">
            <v>24008594</v>
          </cell>
        </row>
        <row r="480">
          <cell r="B480" t="str">
            <v>Caja de Ahorros</v>
          </cell>
          <cell r="C480" t="str">
            <v>1002Z SM Equity</v>
          </cell>
          <cell r="E480">
            <v>3</v>
          </cell>
          <cell r="F480">
            <v>24</v>
          </cell>
          <cell r="G480" t="str">
            <v>EUR</v>
          </cell>
          <cell r="I480">
            <v>36001853</v>
          </cell>
        </row>
        <row r="481">
          <cell r="B481" t="str">
            <v>Jyske Bank</v>
          </cell>
          <cell r="C481" t="str">
            <v>JYSK DC Equity</v>
          </cell>
          <cell r="D481" t="str">
            <v>G12897</v>
          </cell>
          <cell r="E481">
            <v>3</v>
          </cell>
          <cell r="F481">
            <v>8</v>
          </cell>
          <cell r="G481" t="str">
            <v>DKK</v>
          </cell>
          <cell r="I481">
            <v>36004537</v>
          </cell>
        </row>
        <row r="482">
          <cell r="B482" t="str">
            <v>Hamburg. Landesbank Gir.</v>
          </cell>
          <cell r="C482" t="str">
            <v>HLAB GR Equity</v>
          </cell>
          <cell r="E482">
            <v>3</v>
          </cell>
          <cell r="F482">
            <v>11</v>
          </cell>
          <cell r="G482" t="str">
            <v>EUR</v>
          </cell>
          <cell r="I482">
            <v>36003971</v>
          </cell>
        </row>
        <row r="483">
          <cell r="B483" t="str">
            <v>Allied Irish Banks Plc</v>
          </cell>
          <cell r="C483" t="str">
            <v>ALBK ID Equity</v>
          </cell>
          <cell r="D483" t="str">
            <v>G12841</v>
          </cell>
          <cell r="E483">
            <v>3</v>
          </cell>
          <cell r="F483">
            <v>13</v>
          </cell>
          <cell r="G483" t="str">
            <v>EUR</v>
          </cell>
          <cell r="I483">
            <v>36000179</v>
          </cell>
        </row>
        <row r="484">
          <cell r="B484" t="str">
            <v>Banco Central Hispan.</v>
          </cell>
          <cell r="C484" t="str">
            <v>BCH SM Equity</v>
          </cell>
          <cell r="D484" t="str">
            <v>G13324</v>
          </cell>
          <cell r="E484">
            <v>3</v>
          </cell>
          <cell r="F484">
            <v>24</v>
          </cell>
          <cell r="G484" t="str">
            <v>EUR</v>
          </cell>
        </row>
        <row r="485">
          <cell r="B485" t="str">
            <v>Banco Pop.  di Verona</v>
          </cell>
          <cell r="C485" t="str">
            <v>BPVN IM Equity</v>
          </cell>
          <cell r="D485" t="str">
            <v>W21754</v>
          </cell>
          <cell r="E485">
            <v>3</v>
          </cell>
          <cell r="F485">
            <v>14</v>
          </cell>
          <cell r="G485" t="str">
            <v>EUR</v>
          </cell>
          <cell r="I485">
            <v>36007282</v>
          </cell>
        </row>
        <row r="486">
          <cell r="B486" t="str">
            <v>Bank of West. Australia Ltd</v>
          </cell>
          <cell r="C486" t="str">
            <v>BWA AU Equity</v>
          </cell>
          <cell r="D486" t="str">
            <v>W11927</v>
          </cell>
          <cell r="E486">
            <v>3</v>
          </cell>
          <cell r="F486">
            <v>3</v>
          </cell>
          <cell r="G486" t="str">
            <v>AUD</v>
          </cell>
          <cell r="I486">
            <v>36001157</v>
          </cell>
        </row>
        <row r="487">
          <cell r="B487" t="str">
            <v>Compagnie Bancaire SA</v>
          </cell>
          <cell r="C487" t="str">
            <v>CB FP Equity</v>
          </cell>
          <cell r="D487" t="str">
            <v>G12881</v>
          </cell>
          <cell r="E487">
            <v>3</v>
          </cell>
          <cell r="F487">
            <v>10</v>
          </cell>
          <cell r="G487" t="str">
            <v>EUR</v>
          </cell>
        </row>
        <row r="488">
          <cell r="B488" t="str">
            <v>Nordea Bank Norge ASA</v>
          </cell>
          <cell r="C488" t="str">
            <v>CKR NO Equity</v>
          </cell>
          <cell r="E488">
            <v>3</v>
          </cell>
          <cell r="F488">
            <v>21</v>
          </cell>
          <cell r="G488" t="str">
            <v>EUR</v>
          </cell>
          <cell r="I488">
            <v>36007808</v>
          </cell>
        </row>
        <row r="489">
          <cell r="B489" t="str">
            <v>Caisse Nat. du Credit Agric.</v>
          </cell>
          <cell r="C489" t="str">
            <v>CNCA FP Equity</v>
          </cell>
          <cell r="E489">
            <v>3</v>
          </cell>
          <cell r="F489">
            <v>10</v>
          </cell>
          <cell r="G489" t="str">
            <v>EUR</v>
          </cell>
          <cell r="I489">
            <v>36000163</v>
          </cell>
        </row>
        <row r="490">
          <cell r="B490" t="str">
            <v>Holcim</v>
          </cell>
          <cell r="C490" t="str">
            <v>CIO MC Equity</v>
          </cell>
          <cell r="D490" t="str">
            <v>G10627</v>
          </cell>
          <cell r="E490">
            <v>6</v>
          </cell>
          <cell r="F490">
            <v>102</v>
          </cell>
          <cell r="G490" t="str">
            <v>MAD</v>
          </cell>
          <cell r="I490">
            <v>36240119</v>
          </cell>
        </row>
        <row r="491">
          <cell r="B491" t="str">
            <v>Calpine</v>
          </cell>
          <cell r="C491" t="str">
            <v>CPN US Equity</v>
          </cell>
          <cell r="D491" t="str">
            <v>N02594</v>
          </cell>
          <cell r="E491">
            <v>33</v>
          </cell>
          <cell r="F491">
            <v>28</v>
          </cell>
          <cell r="G491" t="str">
            <v>USD</v>
          </cell>
          <cell r="I491">
            <v>36009010</v>
          </cell>
        </row>
        <row r="492">
          <cell r="B492" t="str">
            <v>Electrabel</v>
          </cell>
          <cell r="C492" t="str">
            <v>ELEB BB Equity</v>
          </cell>
          <cell r="D492" t="str">
            <v>G10471</v>
          </cell>
          <cell r="E492">
            <v>33</v>
          </cell>
          <cell r="F492">
            <v>5</v>
          </cell>
          <cell r="G492" t="str">
            <v>EUR</v>
          </cell>
          <cell r="I492">
            <v>36009198</v>
          </cell>
        </row>
        <row r="493">
          <cell r="B493" t="str">
            <v>Essent NV</v>
          </cell>
          <cell r="C493" t="str">
            <v>ESSE NA Equity</v>
          </cell>
          <cell r="E493">
            <v>33</v>
          </cell>
          <cell r="F493">
            <v>19</v>
          </cell>
          <cell r="G493" t="str">
            <v>EUR</v>
          </cell>
          <cell r="I493">
            <v>36043234</v>
          </cell>
        </row>
        <row r="494">
          <cell r="B494" t="str">
            <v>Focus Wickes Group</v>
          </cell>
          <cell r="C494" t="str">
            <v>96321Z LN Equity</v>
          </cell>
          <cell r="E494">
            <v>30</v>
          </cell>
          <cell r="F494">
            <v>27</v>
          </cell>
          <cell r="G494" t="str">
            <v>GBP</v>
          </cell>
        </row>
        <row r="495">
          <cell r="B495" t="str">
            <v>Bunge Ltd</v>
          </cell>
          <cell r="C495" t="str">
            <v>BG US Equity</v>
          </cell>
          <cell r="D495" t="str">
            <v>N07703</v>
          </cell>
          <cell r="E495">
            <v>15</v>
          </cell>
          <cell r="F495">
            <v>28</v>
          </cell>
          <cell r="G495" t="str">
            <v>USD</v>
          </cell>
          <cell r="I495">
            <v>36066658</v>
          </cell>
        </row>
        <row r="496">
          <cell r="B496" t="str">
            <v>Brambles Industries Ltd</v>
          </cell>
          <cell r="C496" t="str">
            <v>BIL AU Equity</v>
          </cell>
          <cell r="D496" t="str">
            <v>G10205</v>
          </cell>
          <cell r="E496">
            <v>12</v>
          </cell>
          <cell r="F496">
            <v>3</v>
          </cell>
          <cell r="G496" t="str">
            <v>AUD</v>
          </cell>
          <cell r="I496">
            <v>36017288</v>
          </cell>
        </row>
        <row r="497">
          <cell r="B497" t="str">
            <v>Group 4 Falck</v>
          </cell>
          <cell r="C497" t="str">
            <v>FALCK DC Equity</v>
          </cell>
          <cell r="E497">
            <v>12</v>
          </cell>
          <cell r="F497">
            <v>11</v>
          </cell>
          <cell r="G497" t="str">
            <v>EUR</v>
          </cell>
          <cell r="I497">
            <v>36021201</v>
          </cell>
        </row>
        <row r="498">
          <cell r="B498" t="str">
            <v>Hagemeyer</v>
          </cell>
          <cell r="C498" t="str">
            <v>HAGN NA Equity</v>
          </cell>
          <cell r="D498" t="str">
            <v>G11095</v>
          </cell>
          <cell r="E498">
            <v>11</v>
          </cell>
          <cell r="F498">
            <v>19</v>
          </cell>
          <cell r="G498" t="str">
            <v>EUR</v>
          </cell>
          <cell r="I498">
            <v>24008397</v>
          </cell>
        </row>
        <row r="499">
          <cell r="B499" t="str">
            <v>Heijmans NV</v>
          </cell>
          <cell r="C499" t="str">
            <v>HEIJ NA Equity</v>
          </cell>
          <cell r="D499" t="str">
            <v>W11068</v>
          </cell>
          <cell r="E499">
            <v>6</v>
          </cell>
          <cell r="F499">
            <v>19</v>
          </cell>
          <cell r="G499" t="str">
            <v>EUR</v>
          </cell>
          <cell r="I499">
            <v>24009141</v>
          </cell>
        </row>
        <row r="500">
          <cell r="B500" t="str">
            <v>CRH Plc</v>
          </cell>
          <cell r="C500" t="str">
            <v>CRH ID Equity</v>
          </cell>
          <cell r="D500" t="str">
            <v>G12832</v>
          </cell>
          <cell r="E500">
            <v>6</v>
          </cell>
          <cell r="F500">
            <v>13</v>
          </cell>
          <cell r="G500" t="str">
            <v>EUR</v>
          </cell>
          <cell r="I500">
            <v>36014750</v>
          </cell>
        </row>
        <row r="501">
          <cell r="B501" t="str">
            <v>Cemex SA</v>
          </cell>
          <cell r="C501" t="str">
            <v>CEMEXCP MM Equity</v>
          </cell>
          <cell r="E501">
            <v>6</v>
          </cell>
          <cell r="F501">
            <v>101</v>
          </cell>
          <cell r="G501" t="str">
            <v>MXN</v>
          </cell>
          <cell r="I501">
            <v>36011295</v>
          </cell>
        </row>
        <row r="502">
          <cell r="B502" t="str">
            <v>CVS Corp</v>
          </cell>
          <cell r="C502" t="str">
            <v>CVS US EQUITY</v>
          </cell>
          <cell r="D502">
            <v>585745</v>
          </cell>
          <cell r="E502">
            <v>30</v>
          </cell>
          <cell r="F502">
            <v>28</v>
          </cell>
          <cell r="G502" t="str">
            <v>USD</v>
          </cell>
          <cell r="I502">
            <v>36326828</v>
          </cell>
        </row>
        <row r="503">
          <cell r="B503" t="str">
            <v>Limited Brands Inc</v>
          </cell>
          <cell r="C503" t="str">
            <v>LTD US EQUITY</v>
          </cell>
          <cell r="D503">
            <v>532716</v>
          </cell>
          <cell r="E503">
            <v>30</v>
          </cell>
          <cell r="F503">
            <v>28</v>
          </cell>
          <cell r="G503" t="str">
            <v>USD</v>
          </cell>
          <cell r="I503">
            <v>24007962</v>
          </cell>
        </row>
        <row r="504">
          <cell r="B504" t="str">
            <v>SuperValu Inc</v>
          </cell>
          <cell r="C504" t="str">
            <v>SVU US EQUITY</v>
          </cell>
          <cell r="D504">
            <v>868035</v>
          </cell>
          <cell r="E504">
            <v>17</v>
          </cell>
          <cell r="F504">
            <v>28</v>
          </cell>
          <cell r="G504" t="str">
            <v>USD</v>
          </cell>
          <cell r="I504">
            <v>36274889</v>
          </cell>
        </row>
        <row r="505">
          <cell r="B505" t="str">
            <v>Kroger Co</v>
          </cell>
          <cell r="C505" t="str">
            <v>KR US EQUITY</v>
          </cell>
          <cell r="D505">
            <v>501044</v>
          </cell>
          <cell r="E505">
            <v>17</v>
          </cell>
          <cell r="F505">
            <v>28</v>
          </cell>
          <cell r="G505" t="str">
            <v>USD</v>
          </cell>
          <cell r="I505">
            <v>36068803</v>
          </cell>
        </row>
        <row r="506">
          <cell r="B506" t="str">
            <v>International  BRD</v>
          </cell>
          <cell r="C506" t="str">
            <v>7915Z US Equity</v>
          </cell>
          <cell r="E506">
            <v>16</v>
          </cell>
          <cell r="F506">
            <v>28</v>
          </cell>
          <cell r="G506" t="str">
            <v>USD</v>
          </cell>
          <cell r="I506">
            <v>36004235</v>
          </cell>
        </row>
        <row r="507">
          <cell r="B507" t="str">
            <v>Ondeo Services UK Plc</v>
          </cell>
          <cell r="C507" t="str">
            <v>NUW LN Equity</v>
          </cell>
          <cell r="E507">
            <v>33</v>
          </cell>
          <cell r="F507">
            <v>27</v>
          </cell>
          <cell r="G507" t="str">
            <v>GBP</v>
          </cell>
          <cell r="I507">
            <v>36027941</v>
          </cell>
        </row>
        <row r="508">
          <cell r="B508" t="str">
            <v>KBC Bankverzekeringsholding</v>
          </cell>
          <cell r="C508" t="str">
            <v>KBC BB Equity</v>
          </cell>
          <cell r="D508" t="str">
            <v>G12969</v>
          </cell>
          <cell r="E508">
            <v>16</v>
          </cell>
          <cell r="F508">
            <v>5</v>
          </cell>
          <cell r="G508" t="str">
            <v>EUR</v>
          </cell>
          <cell r="I508">
            <v>36013819</v>
          </cell>
        </row>
        <row r="509">
          <cell r="B509" t="str">
            <v>Irish Life &amp; Permanent Plc</v>
          </cell>
          <cell r="C509" t="str">
            <v>IPM ID Equity</v>
          </cell>
          <cell r="D509" t="str">
            <v>W12588</v>
          </cell>
          <cell r="E509">
            <v>16</v>
          </cell>
          <cell r="F509">
            <v>13</v>
          </cell>
          <cell r="G509" t="str">
            <v>EUR</v>
          </cell>
          <cell r="I509">
            <v>36004447</v>
          </cell>
        </row>
        <row r="510">
          <cell r="B510" t="str">
            <v>ING Groep NV</v>
          </cell>
          <cell r="C510" t="str">
            <v>INGA NA Equity</v>
          </cell>
          <cell r="D510" t="str">
            <v>G12908</v>
          </cell>
          <cell r="E510">
            <v>16</v>
          </cell>
          <cell r="F510">
            <v>19</v>
          </cell>
          <cell r="G510" t="str">
            <v>EUR</v>
          </cell>
          <cell r="I510">
            <v>36004387</v>
          </cell>
        </row>
        <row r="511">
          <cell r="B511" t="str">
            <v>General Elect. Cap. Corp</v>
          </cell>
          <cell r="C511" t="str">
            <v>GE1 US Equity</v>
          </cell>
          <cell r="E511">
            <v>16</v>
          </cell>
          <cell r="F511">
            <v>28</v>
          </cell>
          <cell r="G511" t="str">
            <v>USD</v>
          </cell>
          <cell r="I511">
            <v>36009266</v>
          </cell>
        </row>
        <row r="512">
          <cell r="B512" t="str">
            <v>Household International Inc</v>
          </cell>
          <cell r="C512" t="str">
            <v>HI US Equity</v>
          </cell>
          <cell r="D512">
            <v>441815</v>
          </cell>
          <cell r="E512">
            <v>16</v>
          </cell>
          <cell r="F512">
            <v>28</v>
          </cell>
          <cell r="G512" t="str">
            <v>USD</v>
          </cell>
          <cell r="I512">
            <v>36008190</v>
          </cell>
        </row>
        <row r="513">
          <cell r="B513" t="str">
            <v>Northern Rock Plc</v>
          </cell>
          <cell r="C513" t="str">
            <v>NRK LN Equity</v>
          </cell>
          <cell r="D513" t="str">
            <v>W20799</v>
          </cell>
          <cell r="E513">
            <v>16</v>
          </cell>
          <cell r="F513">
            <v>27</v>
          </cell>
          <cell r="G513" t="str">
            <v>GBP</v>
          </cell>
          <cell r="I513">
            <v>24009098</v>
          </cell>
        </row>
        <row r="514">
          <cell r="B514" t="str">
            <v>Fortis</v>
          </cell>
          <cell r="C514" t="str">
            <v>FORB BB Equity</v>
          </cell>
          <cell r="D514" t="str">
            <v>W29703</v>
          </cell>
          <cell r="E514">
            <v>16</v>
          </cell>
          <cell r="F514">
            <v>5</v>
          </cell>
          <cell r="G514" t="str">
            <v>EUR</v>
          </cell>
          <cell r="I514">
            <v>36053515</v>
          </cell>
        </row>
        <row r="515">
          <cell r="B515" t="str">
            <v>HSBC Holdings Plc</v>
          </cell>
          <cell r="C515" t="str">
            <v>HSBA LN Equity</v>
          </cell>
          <cell r="D515" t="str">
            <v>G14184</v>
          </cell>
          <cell r="E515">
            <v>16</v>
          </cell>
          <cell r="F515">
            <v>27</v>
          </cell>
          <cell r="G515" t="str">
            <v>GBP</v>
          </cell>
          <cell r="I515">
            <v>36004146</v>
          </cell>
        </row>
        <row r="516">
          <cell r="B516" t="str">
            <v>Bankinter SA</v>
          </cell>
          <cell r="C516" t="str">
            <v>BKT SM Equity</v>
          </cell>
          <cell r="D516" t="str">
            <v>G13039</v>
          </cell>
          <cell r="E516">
            <v>16</v>
          </cell>
          <cell r="F516">
            <v>24</v>
          </cell>
          <cell r="G516" t="str">
            <v>EUR</v>
          </cell>
          <cell r="I516">
            <v>36001083</v>
          </cell>
        </row>
        <row r="517">
          <cell r="B517" t="str">
            <v>Royal Bank of Scotland Plc</v>
          </cell>
          <cell r="C517" t="str">
            <v>RBS LN Equity</v>
          </cell>
          <cell r="D517" t="str">
            <v>G14629</v>
          </cell>
          <cell r="E517">
            <v>16</v>
          </cell>
          <cell r="F517">
            <v>27</v>
          </cell>
          <cell r="G517" t="str">
            <v>GBP</v>
          </cell>
          <cell r="I517">
            <v>36009826</v>
          </cell>
        </row>
        <row r="518">
          <cell r="B518" t="str">
            <v>Woolwich Plc</v>
          </cell>
          <cell r="C518" t="str">
            <v>WWH LN Equity</v>
          </cell>
          <cell r="D518" t="str">
            <v>W12541</v>
          </cell>
          <cell r="E518">
            <v>16</v>
          </cell>
          <cell r="F518">
            <v>27</v>
          </cell>
          <cell r="G518" t="str">
            <v>GBP</v>
          </cell>
          <cell r="I518">
            <v>24009109</v>
          </cell>
        </row>
        <row r="519">
          <cell r="B519" t="str">
            <v>Nordea AB</v>
          </cell>
          <cell r="C519" t="str">
            <v>NDA SS Equity</v>
          </cell>
          <cell r="D519" t="str">
            <v>W08476</v>
          </cell>
          <cell r="E519">
            <v>16</v>
          </cell>
          <cell r="F519">
            <v>25</v>
          </cell>
          <cell r="G519" t="str">
            <v>SEK</v>
          </cell>
          <cell r="I519">
            <v>36005400</v>
          </cell>
        </row>
        <row r="520">
          <cell r="B520" t="str">
            <v>UBS Paine Weber Group Inc</v>
          </cell>
          <cell r="C520" t="str">
            <v>PWJ US Equity</v>
          </cell>
          <cell r="E520">
            <v>16</v>
          </cell>
          <cell r="F520">
            <v>28</v>
          </cell>
          <cell r="G520" t="str">
            <v>USD</v>
          </cell>
          <cell r="I520">
            <v>36008173</v>
          </cell>
        </row>
        <row r="521">
          <cell r="B521" t="str">
            <v>PNC Fin. Services Group Inc</v>
          </cell>
          <cell r="C521" t="str">
            <v>PNC US Equity</v>
          </cell>
          <cell r="D521">
            <v>693475</v>
          </cell>
          <cell r="E521">
            <v>16</v>
          </cell>
          <cell r="F521">
            <v>28</v>
          </cell>
          <cell r="G521" t="str">
            <v>USD</v>
          </cell>
          <cell r="I521">
            <v>36006000</v>
          </cell>
        </row>
        <row r="522">
          <cell r="B522" t="str">
            <v>US Bancorp</v>
          </cell>
          <cell r="C522" t="str">
            <v>USB US Equity</v>
          </cell>
          <cell r="D522">
            <v>335562</v>
          </cell>
          <cell r="E522">
            <v>16</v>
          </cell>
          <cell r="F522">
            <v>28</v>
          </cell>
          <cell r="G522" t="str">
            <v>USD</v>
          </cell>
          <cell r="I522">
            <v>36003217</v>
          </cell>
        </row>
        <row r="523">
          <cell r="B523" t="str">
            <v>Investkredit Bank AG</v>
          </cell>
          <cell r="C523" t="str">
            <v>OEIK AV Equity</v>
          </cell>
          <cell r="D523" t="str">
            <v>W12443</v>
          </cell>
          <cell r="E523">
            <v>16</v>
          </cell>
          <cell r="F523">
            <v>4</v>
          </cell>
          <cell r="G523" t="str">
            <v>EUR</v>
          </cell>
          <cell r="I523">
            <v>36005675</v>
          </cell>
        </row>
        <row r="524">
          <cell r="B524" t="str">
            <v>Nationwide Building society</v>
          </cell>
          <cell r="C524" t="str">
            <v>1250Z LN Equity</v>
          </cell>
          <cell r="E524">
            <v>16</v>
          </cell>
          <cell r="F524">
            <v>27</v>
          </cell>
          <cell r="G524" t="str">
            <v>GBP</v>
          </cell>
          <cell r="I524">
            <v>24009097</v>
          </cell>
        </row>
        <row r="525">
          <cell r="B525" t="str">
            <v>Citicorp</v>
          </cell>
          <cell r="C525" t="str">
            <v>2200Q US Equity</v>
          </cell>
          <cell r="D525">
            <v>173034</v>
          </cell>
          <cell r="E525">
            <v>16</v>
          </cell>
          <cell r="F525">
            <v>28</v>
          </cell>
          <cell r="G525" t="str">
            <v>USD</v>
          </cell>
          <cell r="I525">
            <v>36002189</v>
          </cell>
        </row>
        <row r="526">
          <cell r="B526" t="str">
            <v>Keycorp</v>
          </cell>
          <cell r="C526" t="str">
            <v>KEY US Equity</v>
          </cell>
          <cell r="D526">
            <v>833663</v>
          </cell>
          <cell r="E526">
            <v>16</v>
          </cell>
          <cell r="F526">
            <v>28</v>
          </cell>
          <cell r="G526" t="str">
            <v>USD</v>
          </cell>
          <cell r="I526">
            <v>36012333</v>
          </cell>
        </row>
        <row r="527">
          <cell r="B527" t="str">
            <v>Compagnie Fin. de Paribas</v>
          </cell>
          <cell r="C527" t="str">
            <v>PM FP Equity</v>
          </cell>
          <cell r="D527" t="str">
            <v>G12891</v>
          </cell>
          <cell r="E527">
            <v>16</v>
          </cell>
          <cell r="F527">
            <v>10</v>
          </cell>
          <cell r="G527" t="str">
            <v>EUR</v>
          </cell>
        </row>
        <row r="528">
          <cell r="B528" t="str">
            <v>Eurohypo AG</v>
          </cell>
          <cell r="C528" t="str">
            <v>NHY GR Equity</v>
          </cell>
          <cell r="D528" t="str">
            <v>W02475</v>
          </cell>
          <cell r="E528">
            <v>3</v>
          </cell>
          <cell r="F528">
            <v>11</v>
          </cell>
          <cell r="G528" t="str">
            <v>EUR</v>
          </cell>
          <cell r="I528">
            <v>24009460</v>
          </cell>
        </row>
        <row r="529">
          <cell r="B529" t="str">
            <v>Shizuoka Bank Ltd</v>
          </cell>
          <cell r="C529" t="str">
            <v>8355 JP Equity</v>
          </cell>
          <cell r="D529" t="str">
            <v>G13025</v>
          </cell>
          <cell r="E529">
            <v>3</v>
          </cell>
          <cell r="F529">
            <v>15</v>
          </cell>
          <cell r="G529" t="str">
            <v>JPY</v>
          </cell>
          <cell r="I529">
            <v>36006570</v>
          </cell>
        </row>
        <row r="530">
          <cell r="B530" t="str">
            <v>Bancaja</v>
          </cell>
          <cell r="C530" t="str">
            <v>1073Z SM Equity</v>
          </cell>
          <cell r="E530">
            <v>3</v>
          </cell>
          <cell r="F530">
            <v>24</v>
          </cell>
          <cell r="G530" t="str">
            <v>EUR</v>
          </cell>
        </row>
        <row r="531">
          <cell r="B531" t="str">
            <v>Dexia France</v>
          </cell>
          <cell r="C531" t="str">
            <v>44131Q FP Equity</v>
          </cell>
          <cell r="D531" t="str">
            <v>G13904</v>
          </cell>
          <cell r="E531">
            <v>3</v>
          </cell>
          <cell r="F531">
            <v>10</v>
          </cell>
          <cell r="G531" t="str">
            <v>EUR</v>
          </cell>
        </row>
        <row r="532">
          <cell r="B532" t="str">
            <v>GZ-Bank AG</v>
          </cell>
          <cell r="C532" t="str">
            <v>2882Z GR Equity</v>
          </cell>
          <cell r="E532">
            <v>3</v>
          </cell>
          <cell r="F532">
            <v>11</v>
          </cell>
          <cell r="G532" t="str">
            <v>EUR</v>
          </cell>
        </row>
        <row r="533">
          <cell r="B533" t="str">
            <v>St George Bank Ltd</v>
          </cell>
          <cell r="C533" t="str">
            <v>SGB AU Equity</v>
          </cell>
          <cell r="D533" t="str">
            <v>W00188</v>
          </cell>
          <cell r="E533">
            <v>3</v>
          </cell>
          <cell r="F533">
            <v>3</v>
          </cell>
          <cell r="G533" t="str">
            <v>AUD</v>
          </cell>
          <cell r="I533">
            <v>36006552</v>
          </cell>
        </row>
        <row r="534">
          <cell r="B534" t="str">
            <v>National Westm. Bank Plc</v>
          </cell>
          <cell r="C534" t="str">
            <v>NWB LN Equity</v>
          </cell>
          <cell r="D534" t="str">
            <v>G14429</v>
          </cell>
          <cell r="E534">
            <v>3</v>
          </cell>
          <cell r="F534">
            <v>27</v>
          </cell>
          <cell r="G534" t="str">
            <v>GBP</v>
          </cell>
          <cell r="I534">
            <v>36005634</v>
          </cell>
        </row>
        <row r="535">
          <cell r="B535" t="str">
            <v>OKO Bank</v>
          </cell>
          <cell r="C535" t="str">
            <v>OKOAS FH Equity</v>
          </cell>
          <cell r="E535">
            <v>3</v>
          </cell>
          <cell r="F535">
            <v>9</v>
          </cell>
          <cell r="G535" t="str">
            <v>EUR</v>
          </cell>
          <cell r="I535">
            <v>36005689</v>
          </cell>
        </row>
        <row r="536">
          <cell r="B536" t="str">
            <v>Landesbank Rh.-Pfalz Giroz.</v>
          </cell>
          <cell r="C536" t="str">
            <v>LRHE GR Equity</v>
          </cell>
          <cell r="E536">
            <v>3</v>
          </cell>
          <cell r="F536">
            <v>11</v>
          </cell>
          <cell r="G536" t="str">
            <v>EUR</v>
          </cell>
          <cell r="I536">
            <v>36004955</v>
          </cell>
        </row>
        <row r="537">
          <cell r="B537" t="str">
            <v>Bank of Nova Scotia</v>
          </cell>
          <cell r="C537" t="str">
            <v>BNS CN Equity</v>
          </cell>
          <cell r="D537" t="str">
            <v>C10020</v>
          </cell>
          <cell r="E537">
            <v>3</v>
          </cell>
          <cell r="F537">
            <v>6</v>
          </cell>
          <cell r="G537" t="str">
            <v>CAD</v>
          </cell>
          <cell r="I537">
            <v>36005585</v>
          </cell>
        </row>
        <row r="538">
          <cell r="B538" t="str">
            <v>National Bank Of Canada</v>
          </cell>
          <cell r="C538" t="str">
            <v>NA CN Equity</v>
          </cell>
          <cell r="D538" t="str">
            <v>C10243</v>
          </cell>
          <cell r="E538">
            <v>3</v>
          </cell>
          <cell r="F538">
            <v>6</v>
          </cell>
          <cell r="G538" t="str">
            <v>CAD</v>
          </cell>
          <cell r="I538">
            <v>36001271</v>
          </cell>
        </row>
        <row r="539">
          <cell r="B539" t="str">
            <v>National City Corp</v>
          </cell>
          <cell r="C539" t="str">
            <v>NCC US Equity</v>
          </cell>
          <cell r="D539">
            <v>635405</v>
          </cell>
          <cell r="E539">
            <v>3</v>
          </cell>
          <cell r="F539">
            <v>28</v>
          </cell>
          <cell r="G539" t="str">
            <v>USD</v>
          </cell>
          <cell r="I539">
            <v>36005364</v>
          </cell>
        </row>
        <row r="540">
          <cell r="B540" t="str">
            <v>Nordea Bank Sweden AB</v>
          </cell>
          <cell r="C540" t="str">
            <v>NORB SS Equity</v>
          </cell>
          <cell r="E540">
            <v>3</v>
          </cell>
          <cell r="F540">
            <v>25</v>
          </cell>
          <cell r="G540" t="str">
            <v>SEK</v>
          </cell>
          <cell r="I540">
            <v>36005400</v>
          </cell>
        </row>
        <row r="541">
          <cell r="B541" t="str">
            <v>Northern Trust Corp</v>
          </cell>
          <cell r="C541" t="str">
            <v>NTRS US Equity</v>
          </cell>
          <cell r="D541">
            <v>665859</v>
          </cell>
          <cell r="E541">
            <v>3</v>
          </cell>
          <cell r="F541">
            <v>28</v>
          </cell>
          <cell r="G541" t="str">
            <v>USD</v>
          </cell>
          <cell r="I541">
            <v>36012200</v>
          </cell>
        </row>
        <row r="542">
          <cell r="B542" t="str">
            <v>Toronto-Dominion Bank</v>
          </cell>
          <cell r="C542" t="str">
            <v>TD CN Equity</v>
          </cell>
          <cell r="D542" t="str">
            <v>C10326</v>
          </cell>
          <cell r="E542">
            <v>3</v>
          </cell>
          <cell r="F542">
            <v>6</v>
          </cell>
          <cell r="G542" t="str">
            <v>CAD</v>
          </cell>
          <cell r="I542">
            <v>36006916</v>
          </cell>
        </row>
        <row r="543">
          <cell r="B543" t="str">
            <v>Banca SanPaolo-Brescia SPA</v>
          </cell>
          <cell r="C543" t="str">
            <v>SPBS IM Equity</v>
          </cell>
          <cell r="D543" t="str">
            <v>W04185</v>
          </cell>
          <cell r="E543">
            <v>3</v>
          </cell>
          <cell r="F543">
            <v>14</v>
          </cell>
          <cell r="G543" t="str">
            <v>EUR</v>
          </cell>
        </row>
        <row r="544">
          <cell r="B544" t="str">
            <v>Gjensidige NOR Sparebank</v>
          </cell>
          <cell r="C544" t="str">
            <v>SNOG NO Equity</v>
          </cell>
          <cell r="D544" t="str">
            <v>W07381</v>
          </cell>
          <cell r="E544">
            <v>3</v>
          </cell>
          <cell r="F544">
            <v>21</v>
          </cell>
          <cell r="G544" t="str">
            <v>NOK</v>
          </cell>
          <cell r="I544">
            <v>36007058</v>
          </cell>
        </row>
        <row r="545">
          <cell r="B545" t="str">
            <v>PTT_Exploration_and_Production_Pcl</v>
          </cell>
          <cell r="C545" t="str">
            <v>PTTEP TB EQUITY</v>
          </cell>
          <cell r="D545" t="str">
            <v>W09080</v>
          </cell>
          <cell r="E545">
            <v>25</v>
          </cell>
          <cell r="F545">
            <v>141</v>
          </cell>
          <cell r="G545" t="str">
            <v>THB</v>
          </cell>
        </row>
        <row r="546">
          <cell r="B546" t="str">
            <v>Industrial_Financial_Corp_Thailand</v>
          </cell>
          <cell r="C546" t="str">
            <v>IFCT TB EQUITY</v>
          </cell>
          <cell r="D546" t="str">
            <v>W08971</v>
          </cell>
          <cell r="E546">
            <v>16</v>
          </cell>
          <cell r="F546">
            <v>141</v>
          </cell>
          <cell r="G546" t="str">
            <v>THB</v>
          </cell>
        </row>
        <row r="547">
          <cell r="B547" t="str">
            <v>Credit_Suisse_First_Boston_Inc</v>
          </cell>
          <cell r="C547" t="str">
            <v>3213Z US EQUITY</v>
          </cell>
          <cell r="D547" t="str">
            <v>N01666</v>
          </cell>
          <cell r="E547">
            <v>16</v>
          </cell>
          <cell r="F547">
            <v>28</v>
          </cell>
          <cell r="G547" t="str">
            <v>USD</v>
          </cell>
        </row>
        <row r="548">
          <cell r="B548" t="str">
            <v>Archer-Daniels-Midland_Co</v>
          </cell>
          <cell r="C548" t="str">
            <v>ADM US EQUITY</v>
          </cell>
          <cell r="D548">
            <v>39483</v>
          </cell>
          <cell r="E548">
            <v>15</v>
          </cell>
          <cell r="F548">
            <v>28</v>
          </cell>
          <cell r="G548" t="str">
            <v>USD</v>
          </cell>
        </row>
        <row r="549">
          <cell r="B549" t="str">
            <v>ConAgra_Foods_Inc</v>
          </cell>
          <cell r="C549" t="str">
            <v>CAG US EQUITY</v>
          </cell>
          <cell r="D549">
            <v>205887</v>
          </cell>
          <cell r="E549">
            <v>4</v>
          </cell>
          <cell r="F549">
            <v>28</v>
          </cell>
          <cell r="G549" t="str">
            <v>USD</v>
          </cell>
        </row>
        <row r="550">
          <cell r="B550" t="str">
            <v>Kowloon Canton Railway</v>
          </cell>
          <cell r="C550" t="str">
            <v>KCRC HK EQUITY</v>
          </cell>
          <cell r="E550">
            <v>27</v>
          </cell>
          <cell r="F550">
            <v>12</v>
          </cell>
          <cell r="G550" t="str">
            <v>HKD</v>
          </cell>
          <cell r="I550">
            <v>36034487</v>
          </cell>
        </row>
        <row r="551">
          <cell r="B551" t="str">
            <v>CMS Energy Corp</v>
          </cell>
          <cell r="C551" t="str">
            <v>CMS US EQUITY</v>
          </cell>
          <cell r="D551">
            <v>125896</v>
          </cell>
          <cell r="E551">
            <v>33</v>
          </cell>
          <cell r="F551">
            <v>28</v>
          </cell>
          <cell r="G551" t="str">
            <v>USD</v>
          </cell>
        </row>
        <row r="552">
          <cell r="B552" t="str">
            <v>Levi Strauss and Co</v>
          </cell>
          <cell r="C552" t="str">
            <v>8089Z US EQUITY</v>
          </cell>
          <cell r="E552">
            <v>32</v>
          </cell>
          <cell r="F552">
            <v>28</v>
          </cell>
          <cell r="G552" t="str">
            <v>USD</v>
          </cell>
        </row>
        <row r="553">
          <cell r="B553" t="str">
            <v>PanAmSat Corp</v>
          </cell>
          <cell r="C553" t="str">
            <v>SPOT US EQUITY</v>
          </cell>
          <cell r="D553" t="str">
            <v>N01623</v>
          </cell>
          <cell r="E553">
            <v>31</v>
          </cell>
          <cell r="F553">
            <v>28</v>
          </cell>
          <cell r="G553" t="str">
            <v>USD</v>
          </cell>
        </row>
        <row r="554">
          <cell r="B554" t="str">
            <v>Crown Castle Intern. Corp</v>
          </cell>
          <cell r="C554" t="str">
            <v>CCI US EQUITY</v>
          </cell>
          <cell r="D554" t="str">
            <v>N05048</v>
          </cell>
          <cell r="E554">
            <v>31</v>
          </cell>
          <cell r="F554">
            <v>28</v>
          </cell>
          <cell r="G554" t="str">
            <v>USD</v>
          </cell>
        </row>
        <row r="555">
          <cell r="B555" t="str">
            <v>Parker Drilling Co</v>
          </cell>
          <cell r="C555" t="str">
            <v>PKD US EQUITY</v>
          </cell>
          <cell r="D555">
            <v>701081</v>
          </cell>
          <cell r="E555">
            <v>25</v>
          </cell>
          <cell r="F555">
            <v>28</v>
          </cell>
          <cell r="G555" t="str">
            <v>USD</v>
          </cell>
        </row>
        <row r="556">
          <cell r="B556" t="str">
            <v>Tesoro Petroleum Corp</v>
          </cell>
          <cell r="C556" t="str">
            <v>TSO US EQUITY</v>
          </cell>
          <cell r="D556">
            <v>881609</v>
          </cell>
          <cell r="E556">
            <v>25</v>
          </cell>
          <cell r="F556">
            <v>28</v>
          </cell>
          <cell r="G556" t="str">
            <v>USD</v>
          </cell>
        </row>
        <row r="557">
          <cell r="B557" t="str">
            <v>King Pharmaceuticals Inc</v>
          </cell>
          <cell r="C557" t="str">
            <v>KG US EQUITY</v>
          </cell>
          <cell r="D557" t="str">
            <v>N04989</v>
          </cell>
          <cell r="E557">
            <v>18</v>
          </cell>
          <cell r="F557">
            <v>28</v>
          </cell>
          <cell r="G557" t="str">
            <v>USD</v>
          </cell>
        </row>
        <row r="558">
          <cell r="B558" t="str">
            <v>Amkor Technology Inc</v>
          </cell>
          <cell r="C558" t="str">
            <v>AMKR US EQUITY</v>
          </cell>
          <cell r="D558" t="str">
            <v>N04744</v>
          </cell>
          <cell r="E558">
            <v>14</v>
          </cell>
          <cell r="F558">
            <v>28</v>
          </cell>
          <cell r="G558" t="str">
            <v>USD</v>
          </cell>
        </row>
        <row r="559">
          <cell r="B559" t="str">
            <v>SPX Corp</v>
          </cell>
          <cell r="C559" t="str">
            <v>SPW US EQUITY</v>
          </cell>
          <cell r="D559">
            <v>370838</v>
          </cell>
          <cell r="E559">
            <v>11</v>
          </cell>
          <cell r="F559">
            <v>28</v>
          </cell>
          <cell r="G559" t="str">
            <v>USD</v>
          </cell>
        </row>
        <row r="560">
          <cell r="B560" t="str">
            <v>Millennium Chemicals Inc</v>
          </cell>
          <cell r="C560" t="str">
            <v>MCH US EQUITY</v>
          </cell>
          <cell r="D560" t="str">
            <v>N03019</v>
          </cell>
          <cell r="E560">
            <v>8</v>
          </cell>
          <cell r="F560">
            <v>28</v>
          </cell>
          <cell r="G560" t="str">
            <v>USD</v>
          </cell>
        </row>
        <row r="561">
          <cell r="B561" t="str">
            <v>Hercules Inc</v>
          </cell>
          <cell r="C561" t="str">
            <v>HPC US EQUITY</v>
          </cell>
          <cell r="D561">
            <v>427056</v>
          </cell>
          <cell r="E561">
            <v>8</v>
          </cell>
          <cell r="F561">
            <v>28</v>
          </cell>
          <cell r="G561" t="str">
            <v>USD</v>
          </cell>
        </row>
        <row r="562">
          <cell r="B562" t="str">
            <v>Navistar International Corp</v>
          </cell>
          <cell r="C562" t="str">
            <v>NAV US EQUITY</v>
          </cell>
          <cell r="D562" t="str">
            <v>63890A</v>
          </cell>
          <cell r="E562">
            <v>7</v>
          </cell>
          <cell r="F562">
            <v>28</v>
          </cell>
          <cell r="G562" t="str">
            <v>USD</v>
          </cell>
        </row>
        <row r="563">
          <cell r="B563" t="str">
            <v>PSA Corp Ltd</v>
          </cell>
          <cell r="C563" t="str">
            <v>PSA SP EQUITY</v>
          </cell>
          <cell r="E563">
            <v>7</v>
          </cell>
          <cell r="F563">
            <v>23</v>
          </cell>
          <cell r="G563" t="str">
            <v>SGD</v>
          </cell>
        </row>
        <row r="564">
          <cell r="B564" t="str">
            <v>Mediacom Communications Corp</v>
          </cell>
          <cell r="C564" t="str">
            <v>MCCC US EQUITY</v>
          </cell>
          <cell r="D564" t="str">
            <v>N06102</v>
          </cell>
          <cell r="E564">
            <v>5</v>
          </cell>
          <cell r="F564">
            <v>28</v>
          </cell>
          <cell r="G564" t="str">
            <v>USD</v>
          </cell>
        </row>
        <row r="565">
          <cell r="B565" t="str">
            <v>Sinclair Broadcast.  Gr. Inc</v>
          </cell>
          <cell r="C565" t="str">
            <v>SBGI US EQUITY</v>
          </cell>
          <cell r="D565" t="str">
            <v>N01256</v>
          </cell>
          <cell r="E565">
            <v>5</v>
          </cell>
          <cell r="F565">
            <v>28</v>
          </cell>
          <cell r="G565" t="str">
            <v>USD</v>
          </cell>
        </row>
        <row r="566">
          <cell r="B566" t="str">
            <v>Smithfield Foods Inc</v>
          </cell>
          <cell r="C566" t="str">
            <v>SFD US EQUITY</v>
          </cell>
          <cell r="D566">
            <v>832248</v>
          </cell>
          <cell r="E566">
            <v>4</v>
          </cell>
          <cell r="F566">
            <v>28</v>
          </cell>
          <cell r="G566" t="str">
            <v>USD</v>
          </cell>
        </row>
        <row r="567">
          <cell r="B567" t="str">
            <v>Malayan Banking Berhad</v>
          </cell>
          <cell r="C567" t="str">
            <v>MAY MK EQUITY</v>
          </cell>
          <cell r="D567" t="str">
            <v>G12957</v>
          </cell>
          <cell r="E567">
            <v>3</v>
          </cell>
          <cell r="F567">
            <v>18</v>
          </cell>
          <cell r="G567" t="str">
            <v>MYR</v>
          </cell>
        </row>
        <row r="568">
          <cell r="B568" t="str">
            <v>China Development Bank</v>
          </cell>
          <cell r="C568" t="str">
            <v>SDBZ CH EQUITY</v>
          </cell>
          <cell r="E568">
            <v>3</v>
          </cell>
          <cell r="F568">
            <v>82</v>
          </cell>
          <cell r="G568" t="str">
            <v>CNY</v>
          </cell>
        </row>
        <row r="569">
          <cell r="B569" t="str">
            <v>ChoHung Bank</v>
          </cell>
          <cell r="C569" t="str">
            <v>0001 KR EQUITY</v>
          </cell>
          <cell r="D569" t="str">
            <v>G13471</v>
          </cell>
          <cell r="E569">
            <v>3</v>
          </cell>
          <cell r="F569">
            <v>16</v>
          </cell>
          <cell r="G569" t="str">
            <v>KRW</v>
          </cell>
        </row>
        <row r="570">
          <cell r="B570" t="str">
            <v>Bank of East Asia Ltd</v>
          </cell>
          <cell r="C570" t="str">
            <v>23 HK EQUITY</v>
          </cell>
          <cell r="D570" t="str">
            <v>G12859</v>
          </cell>
          <cell r="E570">
            <v>3</v>
          </cell>
          <cell r="F570">
            <v>12</v>
          </cell>
          <cell r="G570" t="str">
            <v>HKD</v>
          </cell>
        </row>
        <row r="571">
          <cell r="B571" t="str">
            <v>Shinhan Bank</v>
          </cell>
          <cell r="C571" t="str">
            <v>1558 KS EQUITY</v>
          </cell>
          <cell r="D571" t="str">
            <v>G14693</v>
          </cell>
          <cell r="E571">
            <v>3</v>
          </cell>
          <cell r="F571">
            <v>16</v>
          </cell>
          <cell r="G571" t="str">
            <v>KRW</v>
          </cell>
        </row>
        <row r="572">
          <cell r="B572" t="str">
            <v>Dura Automotive Systems</v>
          </cell>
          <cell r="C572" t="str">
            <v>DRRA US EQUITY</v>
          </cell>
          <cell r="D572" t="str">
            <v>N02452</v>
          </cell>
          <cell r="E572">
            <v>2</v>
          </cell>
          <cell r="F572">
            <v>28</v>
          </cell>
          <cell r="G572" t="str">
            <v>USD</v>
          </cell>
        </row>
        <row r="573">
          <cell r="B573" t="str">
            <v>Cinergy Corp</v>
          </cell>
          <cell r="C573" t="str">
            <v>CIN US EQUITY</v>
          </cell>
          <cell r="D573" t="str">
            <v>N00253</v>
          </cell>
          <cell r="E573">
            <v>33</v>
          </cell>
          <cell r="F573">
            <v>28</v>
          </cell>
          <cell r="G573" t="str">
            <v>USD</v>
          </cell>
          <cell r="I573">
            <v>36070590</v>
          </cell>
        </row>
        <row r="574">
          <cell r="B574" t="str">
            <v>DTE Energy Co</v>
          </cell>
          <cell r="C574" t="str">
            <v>DTE US EQUITY</v>
          </cell>
          <cell r="D574">
            <v>250847</v>
          </cell>
          <cell r="E574">
            <v>33</v>
          </cell>
          <cell r="F574">
            <v>28</v>
          </cell>
          <cell r="G574" t="str">
            <v>USD</v>
          </cell>
          <cell r="I574">
            <v>36054155</v>
          </cell>
        </row>
        <row r="575">
          <cell r="B575" t="str">
            <v>AutoZone Inc</v>
          </cell>
          <cell r="C575" t="str">
            <v>AZO US EQUITY</v>
          </cell>
          <cell r="D575">
            <v>53332</v>
          </cell>
          <cell r="E575">
            <v>30</v>
          </cell>
          <cell r="F575">
            <v>28</v>
          </cell>
          <cell r="G575" t="str">
            <v>USD</v>
          </cell>
          <cell r="I575">
            <v>36008961</v>
          </cell>
        </row>
        <row r="576">
          <cell r="B576" t="str">
            <v>Domtar Inc</v>
          </cell>
          <cell r="C576" t="str">
            <v>DTC CN EQUITY</v>
          </cell>
          <cell r="D576" t="str">
            <v>C10480</v>
          </cell>
          <cell r="E576">
            <v>29</v>
          </cell>
          <cell r="F576">
            <v>6</v>
          </cell>
          <cell r="G576" t="str">
            <v>CAD</v>
          </cell>
          <cell r="I576">
            <v>36266237</v>
          </cell>
        </row>
        <row r="577">
          <cell r="B577" t="str">
            <v>BJ Services Co</v>
          </cell>
          <cell r="C577" t="str">
            <v>BJS US EQUITY</v>
          </cell>
          <cell r="D577">
            <v>55482</v>
          </cell>
          <cell r="E577">
            <v>25</v>
          </cell>
          <cell r="F577">
            <v>28</v>
          </cell>
          <cell r="G577" t="str">
            <v>USD</v>
          </cell>
          <cell r="I577">
            <v>36048506</v>
          </cell>
        </row>
        <row r="578">
          <cell r="B578" t="str">
            <v>Unocal Corp</v>
          </cell>
          <cell r="C578" t="str">
            <v>UCL US EQUITY</v>
          </cell>
          <cell r="D578">
            <v>915289</v>
          </cell>
          <cell r="E578">
            <v>25</v>
          </cell>
          <cell r="F578">
            <v>28</v>
          </cell>
          <cell r="G578" t="str">
            <v>USD</v>
          </cell>
          <cell r="I578">
            <v>36011318</v>
          </cell>
        </row>
        <row r="579">
          <cell r="B579" t="str">
            <v>Pechiney SA</v>
          </cell>
          <cell r="C579" t="str">
            <v>PEC FP EQUITY</v>
          </cell>
          <cell r="D579" t="str">
            <v>G12272</v>
          </cell>
          <cell r="E579">
            <v>24</v>
          </cell>
          <cell r="F579">
            <v>10</v>
          </cell>
          <cell r="G579" t="str">
            <v>EUR</v>
          </cell>
          <cell r="I579">
            <v>36013788</v>
          </cell>
        </row>
        <row r="580">
          <cell r="B580" t="str">
            <v>John Deere Capital Corp</v>
          </cell>
          <cell r="C580" t="str">
            <v>DE1 US EQUITY</v>
          </cell>
          <cell r="E580">
            <v>16</v>
          </cell>
          <cell r="F580">
            <v>28</v>
          </cell>
          <cell r="G580" t="str">
            <v>USD</v>
          </cell>
          <cell r="I580">
            <v>36379319</v>
          </cell>
        </row>
        <row r="581">
          <cell r="B581" t="str">
            <v>Newmont Mining Corp</v>
          </cell>
          <cell r="C581" t="str">
            <v>NEM US EQUITY</v>
          </cell>
          <cell r="D581">
            <v>651639</v>
          </cell>
          <cell r="E581">
            <v>10</v>
          </cell>
          <cell r="F581">
            <v>28</v>
          </cell>
          <cell r="G581" t="str">
            <v>USD</v>
          </cell>
          <cell r="I581">
            <v>36134699</v>
          </cell>
        </row>
        <row r="582">
          <cell r="B582" t="str">
            <v>Ashland Inc</v>
          </cell>
          <cell r="C582" t="str">
            <v>ASH US EQUITY</v>
          </cell>
          <cell r="D582">
            <v>44540</v>
          </cell>
          <cell r="E582">
            <v>8</v>
          </cell>
          <cell r="F582">
            <v>28</v>
          </cell>
          <cell r="G582" t="str">
            <v>USD</v>
          </cell>
          <cell r="I582">
            <v>36017277</v>
          </cell>
        </row>
        <row r="583">
          <cell r="B583" t="str">
            <v>Prudential Financial Inc</v>
          </cell>
          <cell r="C583" t="str">
            <v>PRU US EQUITY</v>
          </cell>
          <cell r="D583" t="str">
            <v>N07529</v>
          </cell>
          <cell r="E583">
            <v>21</v>
          </cell>
          <cell r="F583">
            <v>28</v>
          </cell>
          <cell r="G583" t="str">
            <v>USD</v>
          </cell>
          <cell r="I583">
            <v>36324476</v>
          </cell>
        </row>
        <row r="584">
          <cell r="B584" t="str">
            <v>Cargill Inc</v>
          </cell>
          <cell r="C584" t="str">
            <v>3091Z US EQUITY</v>
          </cell>
          <cell r="E584">
            <v>15</v>
          </cell>
          <cell r="F584">
            <v>28</v>
          </cell>
          <cell r="G584" t="str">
            <v>USD</v>
          </cell>
          <cell r="I584">
            <v>36008102</v>
          </cell>
        </row>
        <row r="585">
          <cell r="B585" t="str">
            <v>Eastman Chemical Co</v>
          </cell>
          <cell r="C585" t="str">
            <v>EMN US EQUITY</v>
          </cell>
          <cell r="D585">
            <v>277432</v>
          </cell>
          <cell r="E585">
            <v>8</v>
          </cell>
          <cell r="F585">
            <v>28</v>
          </cell>
          <cell r="G585" t="str">
            <v>USD</v>
          </cell>
          <cell r="I585">
            <v>36017241</v>
          </cell>
        </row>
        <row r="586">
          <cell r="B586" t="str">
            <v>Northeast Utilities</v>
          </cell>
          <cell r="C586" t="str">
            <v>NU US EQUITY</v>
          </cell>
          <cell r="D586">
            <v>664397</v>
          </cell>
          <cell r="E586">
            <v>33</v>
          </cell>
          <cell r="F586">
            <v>28</v>
          </cell>
          <cell r="G586" t="str">
            <v>USD</v>
          </cell>
          <cell r="I586">
            <v>36377545</v>
          </cell>
        </row>
        <row r="587">
          <cell r="B587" t="str">
            <v>FirstEnergy Corp</v>
          </cell>
          <cell r="C587" t="str">
            <v>FE US EQUITY</v>
          </cell>
          <cell r="D587">
            <v>677347</v>
          </cell>
          <cell r="E587">
            <v>33</v>
          </cell>
          <cell r="F587">
            <v>28</v>
          </cell>
          <cell r="G587" t="str">
            <v>USD</v>
          </cell>
          <cell r="I587">
            <v>36134724</v>
          </cell>
        </row>
        <row r="588">
          <cell r="B588" t="str">
            <v>Constellation Energy Group</v>
          </cell>
          <cell r="C588" t="str">
            <v>CEG US EQUITY</v>
          </cell>
          <cell r="D588">
            <v>59165</v>
          </cell>
          <cell r="E588">
            <v>33</v>
          </cell>
          <cell r="F588">
            <v>28</v>
          </cell>
          <cell r="G588" t="str">
            <v>USD</v>
          </cell>
          <cell r="I588">
            <v>36029334</v>
          </cell>
        </row>
        <row r="589">
          <cell r="B589" t="str">
            <v>Progress Energy Inc</v>
          </cell>
          <cell r="C589" t="str">
            <v>PGN US EQUITY</v>
          </cell>
          <cell r="D589">
            <v>144141</v>
          </cell>
          <cell r="E589">
            <v>33</v>
          </cell>
          <cell r="F589">
            <v>28</v>
          </cell>
          <cell r="G589" t="str">
            <v>USD</v>
          </cell>
          <cell r="I589">
            <v>36121969</v>
          </cell>
        </row>
        <row r="590">
          <cell r="B590" t="str">
            <v>Teco Energy Inc</v>
          </cell>
          <cell r="C590" t="str">
            <v>TE US EQUITY</v>
          </cell>
          <cell r="D590">
            <v>872375</v>
          </cell>
          <cell r="E590">
            <v>33</v>
          </cell>
          <cell r="F590">
            <v>28</v>
          </cell>
          <cell r="G590" t="str">
            <v>USD</v>
          </cell>
          <cell r="I590">
            <v>36324754</v>
          </cell>
        </row>
        <row r="591">
          <cell r="B591" t="str">
            <v>PSEG Power LLC</v>
          </cell>
          <cell r="C591" t="str">
            <v>28302Z US EQUITY</v>
          </cell>
          <cell r="E591">
            <v>33</v>
          </cell>
          <cell r="F591">
            <v>28</v>
          </cell>
          <cell r="G591" t="str">
            <v>USD</v>
          </cell>
          <cell r="I591">
            <v>36077295</v>
          </cell>
        </row>
        <row r="592">
          <cell r="B592" t="str">
            <v>RadioShack Corp</v>
          </cell>
          <cell r="C592" t="str">
            <v>RSH US EQUITY</v>
          </cell>
          <cell r="D592">
            <v>875382</v>
          </cell>
          <cell r="E592">
            <v>30</v>
          </cell>
          <cell r="F592">
            <v>28</v>
          </cell>
          <cell r="G592" t="str">
            <v>USD</v>
          </cell>
          <cell r="I592">
            <v>36054754</v>
          </cell>
        </row>
        <row r="593">
          <cell r="B593" t="str">
            <v>Burlington Resources Inc</v>
          </cell>
          <cell r="C593" t="str">
            <v>BR US EQUITY</v>
          </cell>
          <cell r="D593">
            <v>122014</v>
          </cell>
          <cell r="E593">
            <v>25</v>
          </cell>
          <cell r="F593">
            <v>28</v>
          </cell>
          <cell r="G593" t="str">
            <v>USD</v>
          </cell>
          <cell r="I593">
            <v>36075034</v>
          </cell>
        </row>
        <row r="594">
          <cell r="B594" t="str">
            <v>Halliburton Co</v>
          </cell>
          <cell r="C594" t="str">
            <v>HAL US EQUITY</v>
          </cell>
          <cell r="D594">
            <v>406216</v>
          </cell>
          <cell r="E594">
            <v>25</v>
          </cell>
          <cell r="F594">
            <v>28</v>
          </cell>
          <cell r="G594" t="str">
            <v>USD</v>
          </cell>
          <cell r="I594">
            <v>36016102</v>
          </cell>
        </row>
        <row r="595">
          <cell r="B595" t="str">
            <v>Kinder Morgan Energy LP</v>
          </cell>
          <cell r="C595" t="str">
            <v>KMP US EQUITY</v>
          </cell>
          <cell r="D595" t="str">
            <v>29356N</v>
          </cell>
          <cell r="E595">
            <v>25</v>
          </cell>
          <cell r="F595">
            <v>28</v>
          </cell>
          <cell r="G595" t="str">
            <v>USD</v>
          </cell>
          <cell r="I595">
            <v>36068851</v>
          </cell>
        </row>
        <row r="596">
          <cell r="B596" t="str">
            <v>Kinder Morgan Inc</v>
          </cell>
          <cell r="C596" t="str">
            <v>KMI US EQUITY</v>
          </cell>
          <cell r="D596">
            <v>482620</v>
          </cell>
          <cell r="E596">
            <v>25</v>
          </cell>
          <cell r="F596">
            <v>28</v>
          </cell>
          <cell r="G596" t="str">
            <v>USD</v>
          </cell>
          <cell r="I596">
            <v>36068852</v>
          </cell>
        </row>
        <row r="597">
          <cell r="B597" t="str">
            <v>Mirant Corp</v>
          </cell>
          <cell r="C597" t="str">
            <v>MIR US EQUITY</v>
          </cell>
          <cell r="D597" t="str">
            <v>N06973</v>
          </cell>
          <cell r="E597">
            <v>25</v>
          </cell>
          <cell r="F597">
            <v>28</v>
          </cell>
          <cell r="G597" t="str">
            <v>USD</v>
          </cell>
          <cell r="I597">
            <v>36016096</v>
          </cell>
        </row>
        <row r="598">
          <cell r="B598" t="str">
            <v>QBE Insurance Group Ltd</v>
          </cell>
          <cell r="C598" t="str">
            <v>QBE AU EQUITY</v>
          </cell>
          <cell r="D598" t="str">
            <v>G12993</v>
          </cell>
          <cell r="E598">
            <v>21</v>
          </cell>
          <cell r="F598">
            <v>3</v>
          </cell>
          <cell r="G598" t="str">
            <v>AUD</v>
          </cell>
          <cell r="I598">
            <v>36074868</v>
          </cell>
        </row>
        <row r="599">
          <cell r="B599" t="str">
            <v>Aon Corp</v>
          </cell>
          <cell r="C599" t="str">
            <v>AOC US EQUITY</v>
          </cell>
          <cell r="D599">
            <v>37389</v>
          </cell>
          <cell r="E599">
            <v>21</v>
          </cell>
          <cell r="F599">
            <v>28</v>
          </cell>
          <cell r="G599" t="str">
            <v>USD</v>
          </cell>
          <cell r="I599">
            <v>36008453</v>
          </cell>
        </row>
        <row r="600">
          <cell r="B600" t="str">
            <v>XL Capital Assurance Inc</v>
          </cell>
          <cell r="C600" t="str">
            <v>40365Z US EQUITY</v>
          </cell>
          <cell r="E600">
            <v>21</v>
          </cell>
          <cell r="F600">
            <v>28</v>
          </cell>
          <cell r="G600" t="str">
            <v>USD</v>
          </cell>
        </row>
        <row r="601">
          <cell r="B601" t="str">
            <v>Starwood Hot.  Res. World</v>
          </cell>
          <cell r="C601" t="str">
            <v>HOT US EQUITY</v>
          </cell>
          <cell r="D601">
            <v>441438</v>
          </cell>
          <cell r="E601">
            <v>20</v>
          </cell>
          <cell r="F601">
            <v>28</v>
          </cell>
          <cell r="G601" t="str">
            <v>USD</v>
          </cell>
          <cell r="I601">
            <v>36138526</v>
          </cell>
        </row>
        <row r="602">
          <cell r="B602" t="str">
            <v>Humana Inc</v>
          </cell>
          <cell r="C602" t="str">
            <v>HUM US EQUITY</v>
          </cell>
          <cell r="D602">
            <v>444859</v>
          </cell>
          <cell r="E602">
            <v>18</v>
          </cell>
          <cell r="F602">
            <v>28</v>
          </cell>
          <cell r="G602" t="str">
            <v>USD</v>
          </cell>
          <cell r="I602">
            <v>36346256</v>
          </cell>
        </row>
        <row r="603">
          <cell r="B603" t="str">
            <v>McKesson Corp</v>
          </cell>
          <cell r="C603" t="str">
            <v>MCK US EQUITY</v>
          </cell>
          <cell r="D603">
            <v>581556</v>
          </cell>
          <cell r="E603">
            <v>18</v>
          </cell>
          <cell r="F603">
            <v>28</v>
          </cell>
          <cell r="G603" t="str">
            <v>USD</v>
          </cell>
          <cell r="I603">
            <v>36274673</v>
          </cell>
        </row>
        <row r="604">
          <cell r="B604" t="str">
            <v>Apogent Technologies Inc</v>
          </cell>
          <cell r="C604" t="str">
            <v>AOT US EQUITY</v>
          </cell>
          <cell r="D604">
            <v>871137</v>
          </cell>
          <cell r="E604">
            <v>18</v>
          </cell>
          <cell r="F604">
            <v>28</v>
          </cell>
          <cell r="G604" t="str">
            <v>USD</v>
          </cell>
          <cell r="I604">
            <v>36064312</v>
          </cell>
        </row>
        <row r="605">
          <cell r="B605" t="str">
            <v>Monsanto Co</v>
          </cell>
          <cell r="C605" t="str">
            <v>MON US EQUITY</v>
          </cell>
          <cell r="D605" t="str">
            <v>N07010</v>
          </cell>
          <cell r="E605">
            <v>15</v>
          </cell>
          <cell r="F605">
            <v>28</v>
          </cell>
          <cell r="G605" t="str">
            <v>USD</v>
          </cell>
          <cell r="I605">
            <v>36080501</v>
          </cell>
        </row>
        <row r="606">
          <cell r="B606" t="str">
            <v>Agilent Technologies Inc</v>
          </cell>
          <cell r="C606" t="str">
            <v>A US EQUITY</v>
          </cell>
          <cell r="D606" t="str">
            <v>N05911</v>
          </cell>
          <cell r="E606">
            <v>14</v>
          </cell>
          <cell r="F606">
            <v>28</v>
          </cell>
          <cell r="G606" t="str">
            <v>USD</v>
          </cell>
          <cell r="I606">
            <v>36051619</v>
          </cell>
        </row>
        <row r="607">
          <cell r="B607" t="str">
            <v>Solectron Corp</v>
          </cell>
          <cell r="C607" t="str">
            <v>SLR US EQUITY</v>
          </cell>
          <cell r="D607">
            <v>834182</v>
          </cell>
          <cell r="E607">
            <v>14</v>
          </cell>
          <cell r="F607">
            <v>28</v>
          </cell>
          <cell r="G607" t="str">
            <v>USD</v>
          </cell>
          <cell r="I607">
            <v>36073525</v>
          </cell>
        </row>
        <row r="608">
          <cell r="B608" t="str">
            <v>Textron Inc</v>
          </cell>
          <cell r="C608" t="str">
            <v>TXT US EQUITY</v>
          </cell>
          <cell r="D608" t="str">
            <v>88320A</v>
          </cell>
          <cell r="E608">
            <v>11</v>
          </cell>
          <cell r="F608">
            <v>28</v>
          </cell>
          <cell r="G608" t="str">
            <v>USD</v>
          </cell>
          <cell r="I608">
            <v>36008748</v>
          </cell>
        </row>
        <row r="609">
          <cell r="B609" t="str">
            <v>Cooper Industries Ltd</v>
          </cell>
          <cell r="C609" t="str">
            <v>CBE US EQUITY</v>
          </cell>
          <cell r="D609">
            <v>216669</v>
          </cell>
          <cell r="E609">
            <v>11</v>
          </cell>
          <cell r="F609">
            <v>28</v>
          </cell>
          <cell r="G609" t="str">
            <v>USD</v>
          </cell>
          <cell r="I609">
            <v>36070950</v>
          </cell>
        </row>
        <row r="610">
          <cell r="B610" t="str">
            <v>PPG Industries Inc</v>
          </cell>
          <cell r="C610" t="str">
            <v>PPG US EQUITY</v>
          </cell>
          <cell r="D610">
            <v>693506</v>
          </cell>
          <cell r="E610">
            <v>8</v>
          </cell>
          <cell r="F610">
            <v>28</v>
          </cell>
          <cell r="G610" t="str">
            <v>USD</v>
          </cell>
          <cell r="I610">
            <v>36134741</v>
          </cell>
        </row>
        <row r="611">
          <cell r="B611" t="str">
            <v>Ryder Systems Inc</v>
          </cell>
          <cell r="C611" t="str">
            <v>R US EQUITY</v>
          </cell>
          <cell r="D611">
            <v>783549</v>
          </cell>
          <cell r="E611">
            <v>7</v>
          </cell>
          <cell r="F611">
            <v>28</v>
          </cell>
          <cell r="G611" t="str">
            <v>USD</v>
          </cell>
          <cell r="I611">
            <v>36011241</v>
          </cell>
        </row>
        <row r="612">
          <cell r="B612" t="str">
            <v>Pulte Homes Inc</v>
          </cell>
          <cell r="C612" t="str">
            <v>PHM US EQUITY</v>
          </cell>
          <cell r="D612" t="str">
            <v>69333C</v>
          </cell>
          <cell r="E612">
            <v>6</v>
          </cell>
          <cell r="F612">
            <v>28</v>
          </cell>
          <cell r="G612" t="str">
            <v>USD</v>
          </cell>
          <cell r="I612">
            <v>36274866</v>
          </cell>
        </row>
        <row r="613">
          <cell r="B613" t="str">
            <v>UST Inc</v>
          </cell>
          <cell r="C613" t="str">
            <v>UST US EQUITY</v>
          </cell>
          <cell r="D613">
            <v>902911</v>
          </cell>
          <cell r="E613">
            <v>4</v>
          </cell>
          <cell r="F613">
            <v>28</v>
          </cell>
          <cell r="G613" t="str">
            <v>USD</v>
          </cell>
          <cell r="I613">
            <v>36075166</v>
          </cell>
        </row>
        <row r="614">
          <cell r="B614" t="str">
            <v>Goodrich Corp</v>
          </cell>
          <cell r="C614" t="str">
            <v>GR US EQUITY</v>
          </cell>
          <cell r="D614">
            <v>382388</v>
          </cell>
          <cell r="E614">
            <v>1</v>
          </cell>
          <cell r="F614">
            <v>28</v>
          </cell>
          <cell r="G614" t="str">
            <v>USD</v>
          </cell>
          <cell r="I614">
            <v>36367661</v>
          </cell>
        </row>
        <row r="615">
          <cell r="B615" t="str">
            <v>Northrop Grumman Corp</v>
          </cell>
          <cell r="C615" t="str">
            <v>NOC US EQUITY</v>
          </cell>
          <cell r="D615">
            <v>666807</v>
          </cell>
          <cell r="E615">
            <v>1</v>
          </cell>
          <cell r="F615">
            <v>28</v>
          </cell>
          <cell r="G615" t="str">
            <v>USD</v>
          </cell>
          <cell r="I615">
            <v>36013566</v>
          </cell>
        </row>
        <row r="616">
          <cell r="B616" t="str">
            <v>John Fairfax Hold. Ltd</v>
          </cell>
          <cell r="C616" t="str">
            <v>FXJ AU EQUITY</v>
          </cell>
          <cell r="D616" t="str">
            <v>G12798</v>
          </cell>
          <cell r="E616">
            <v>29</v>
          </cell>
          <cell r="F616">
            <v>3</v>
          </cell>
          <cell r="G616" t="str">
            <v>AUD</v>
          </cell>
          <cell r="I616">
            <v>36059552</v>
          </cell>
        </row>
        <row r="617">
          <cell r="B617" t="str">
            <v>Phelps Dodge Corp</v>
          </cell>
          <cell r="C617" t="str">
            <v>PD US EQUITY</v>
          </cell>
          <cell r="D617">
            <v>717265</v>
          </cell>
          <cell r="E617">
            <v>24</v>
          </cell>
          <cell r="F617">
            <v>28</v>
          </cell>
          <cell r="G617" t="str">
            <v>USD</v>
          </cell>
          <cell r="I617">
            <v>36134412</v>
          </cell>
        </row>
        <row r="618">
          <cell r="B618" t="str">
            <v>Cigna Corp</v>
          </cell>
          <cell r="C618" t="str">
            <v>CI US EQUITY</v>
          </cell>
          <cell r="D618">
            <v>125509</v>
          </cell>
          <cell r="E618">
            <v>21</v>
          </cell>
          <cell r="F618">
            <v>28</v>
          </cell>
          <cell r="G618" t="str">
            <v>USD</v>
          </cell>
          <cell r="I618">
            <v>36008182</v>
          </cell>
        </row>
        <row r="619">
          <cell r="B619" t="str">
            <v>Lincoln National Corp</v>
          </cell>
          <cell r="C619" t="str">
            <v>LNC US EQUITY</v>
          </cell>
          <cell r="D619">
            <v>534187</v>
          </cell>
          <cell r="E619">
            <v>21</v>
          </cell>
          <cell r="F619">
            <v>28</v>
          </cell>
          <cell r="G619" t="str">
            <v>USD</v>
          </cell>
          <cell r="I619">
            <v>36012315</v>
          </cell>
        </row>
        <row r="620">
          <cell r="B620" t="str">
            <v>MBIA Insurance Corp</v>
          </cell>
          <cell r="C620" t="str">
            <v>16302Z US EQUITY</v>
          </cell>
          <cell r="E620">
            <v>21</v>
          </cell>
          <cell r="F620">
            <v>28</v>
          </cell>
          <cell r="G620" t="str">
            <v>USD</v>
          </cell>
        </row>
        <row r="621">
          <cell r="B621" t="str">
            <v>Ambac Assurance Corp</v>
          </cell>
          <cell r="C621" t="str">
            <v>3432Z US EQUITY</v>
          </cell>
          <cell r="E621">
            <v>21</v>
          </cell>
          <cell r="F621">
            <v>28</v>
          </cell>
          <cell r="G621" t="str">
            <v>USD</v>
          </cell>
          <cell r="I621">
            <v>36068081</v>
          </cell>
        </row>
        <row r="622">
          <cell r="B622" t="str">
            <v>St-Paul Companies Inc</v>
          </cell>
          <cell r="C622" t="str">
            <v>SPC US EQUITY</v>
          </cell>
          <cell r="D622">
            <v>792860</v>
          </cell>
          <cell r="E622">
            <v>21</v>
          </cell>
          <cell r="F622">
            <v>28</v>
          </cell>
          <cell r="G622" t="str">
            <v>USD</v>
          </cell>
          <cell r="I622">
            <v>36012955</v>
          </cell>
        </row>
        <row r="623">
          <cell r="B623" t="str">
            <v>HCA Inc</v>
          </cell>
          <cell r="C623" t="str">
            <v>HCA US EQUITY</v>
          </cell>
          <cell r="D623">
            <v>363233</v>
          </cell>
          <cell r="E623">
            <v>18</v>
          </cell>
          <cell r="F623">
            <v>28</v>
          </cell>
          <cell r="G623" t="str">
            <v>USD</v>
          </cell>
          <cell r="I623">
            <v>36134519</v>
          </cell>
        </row>
        <row r="624">
          <cell r="B624" t="str">
            <v>UnitedHealth Group Inc</v>
          </cell>
          <cell r="C624" t="str">
            <v>UNH US EQUITY</v>
          </cell>
          <cell r="D624">
            <v>910581</v>
          </cell>
          <cell r="E624">
            <v>18</v>
          </cell>
          <cell r="F624">
            <v>28</v>
          </cell>
          <cell r="G624" t="str">
            <v>USD</v>
          </cell>
          <cell r="I624">
            <v>36274793</v>
          </cell>
        </row>
        <row r="625">
          <cell r="B625" t="str">
            <v>Chiron Corp</v>
          </cell>
          <cell r="C625" t="str">
            <v>CHIR US EQUITY</v>
          </cell>
          <cell r="D625">
            <v>170040</v>
          </cell>
          <cell r="E625">
            <v>18</v>
          </cell>
          <cell r="F625">
            <v>28</v>
          </cell>
          <cell r="G625" t="str">
            <v>USD</v>
          </cell>
          <cell r="I625">
            <v>36028642</v>
          </cell>
        </row>
        <row r="626">
          <cell r="B626" t="str">
            <v>AMP Group Hold. Ltd</v>
          </cell>
          <cell r="C626" t="str">
            <v>1415Z AU EQUITY</v>
          </cell>
          <cell r="E626">
            <v>16</v>
          </cell>
          <cell r="F626">
            <v>3</v>
          </cell>
          <cell r="G626" t="str">
            <v>AUD</v>
          </cell>
        </row>
        <row r="627">
          <cell r="B627" t="str">
            <v>Legg Mason Inc</v>
          </cell>
          <cell r="C627" t="str">
            <v>LM US EQUITY</v>
          </cell>
          <cell r="D627">
            <v>524901</v>
          </cell>
          <cell r="E627">
            <v>16</v>
          </cell>
          <cell r="F627">
            <v>28</v>
          </cell>
          <cell r="G627" t="str">
            <v>USD</v>
          </cell>
          <cell r="I627">
            <v>36012289</v>
          </cell>
        </row>
        <row r="628">
          <cell r="B628" t="str">
            <v>FPL Group Capital Inc</v>
          </cell>
          <cell r="C628" t="str">
            <v>7410Z US EQUITY</v>
          </cell>
          <cell r="E628">
            <v>16</v>
          </cell>
          <cell r="F628">
            <v>28</v>
          </cell>
          <cell r="G628" t="str">
            <v>USD</v>
          </cell>
          <cell r="I628">
            <v>36134488</v>
          </cell>
        </row>
        <row r="629">
          <cell r="B629" t="str">
            <v>Brascan Corp</v>
          </cell>
          <cell r="C629" t="str">
            <v>BNN/A CN EQUITY</v>
          </cell>
          <cell r="D629" t="str">
            <v>C10411</v>
          </cell>
          <cell r="E629">
            <v>12</v>
          </cell>
          <cell r="F629">
            <v>6</v>
          </cell>
          <cell r="G629" t="str">
            <v>CAD</v>
          </cell>
          <cell r="I629">
            <v>36069810</v>
          </cell>
        </row>
        <row r="630">
          <cell r="B630" t="str">
            <v>Temple Inland Inc</v>
          </cell>
          <cell r="C630" t="str">
            <v>TIN US EQUITY</v>
          </cell>
          <cell r="D630" t="str">
            <v>87986A</v>
          </cell>
          <cell r="E630">
            <v>9</v>
          </cell>
          <cell r="F630">
            <v>28</v>
          </cell>
          <cell r="G630" t="str">
            <v>USD</v>
          </cell>
          <cell r="I630">
            <v>36368155</v>
          </cell>
        </row>
        <row r="631">
          <cell r="B631" t="str">
            <v>ERP Operating_LP</v>
          </cell>
          <cell r="C631" t="str">
            <v>5814Z US EQUITY</v>
          </cell>
          <cell r="E631">
            <v>6</v>
          </cell>
          <cell r="F631">
            <v>28</v>
          </cell>
          <cell r="G631" t="str">
            <v>USD</v>
          </cell>
          <cell r="I631">
            <v>36029609</v>
          </cell>
        </row>
        <row r="632">
          <cell r="B632" t="str">
            <v>EOP Operating_LP</v>
          </cell>
          <cell r="C632" t="str">
            <v>9321Z US EQUITY</v>
          </cell>
          <cell r="E632">
            <v>6</v>
          </cell>
          <cell r="F632">
            <v>28</v>
          </cell>
          <cell r="G632" t="str">
            <v>USD</v>
          </cell>
          <cell r="I632">
            <v>36062810</v>
          </cell>
        </row>
        <row r="633">
          <cell r="B633" t="str">
            <v>Cummins Inc</v>
          </cell>
          <cell r="C633" t="str">
            <v>CUM US EQUITY</v>
          </cell>
          <cell r="D633">
            <v>231021</v>
          </cell>
          <cell r="E633">
            <v>2</v>
          </cell>
          <cell r="F633">
            <v>28</v>
          </cell>
          <cell r="G633" t="str">
            <v>USD</v>
          </cell>
          <cell r="I633">
            <v>36017298</v>
          </cell>
        </row>
        <row r="634">
          <cell r="B634" t="str">
            <v>Gaz de France</v>
          </cell>
          <cell r="C634" t="str">
            <v>GZFR FP EQUITY</v>
          </cell>
          <cell r="E634">
            <v>33</v>
          </cell>
          <cell r="F634">
            <v>10</v>
          </cell>
          <cell r="G634" t="str">
            <v>EUR</v>
          </cell>
          <cell r="I634">
            <v>36011998</v>
          </cell>
        </row>
        <row r="635">
          <cell r="B635" t="str">
            <v>Enbw Intern. Finance</v>
          </cell>
          <cell r="C635" t="str">
            <v>72079Z NA EQUITY</v>
          </cell>
          <cell r="E635">
            <v>33</v>
          </cell>
          <cell r="F635">
            <v>11</v>
          </cell>
          <cell r="G635" t="str">
            <v>EUR</v>
          </cell>
        </row>
        <row r="636">
          <cell r="B636" t="str">
            <v>Gazprom</v>
          </cell>
          <cell r="C636" t="str">
            <v>GAZP RU Equity</v>
          </cell>
          <cell r="E636">
            <v>33</v>
          </cell>
          <cell r="F636">
            <v>121</v>
          </cell>
          <cell r="G636" t="str">
            <v>RUR</v>
          </cell>
          <cell r="I636">
            <v>36014672</v>
          </cell>
        </row>
        <row r="637">
          <cell r="B637" t="str">
            <v>Mobilcom</v>
          </cell>
          <cell r="C637" t="str">
            <v>MOB NM Equity</v>
          </cell>
          <cell r="D637" t="str">
            <v>W12472</v>
          </cell>
          <cell r="E637">
            <v>31</v>
          </cell>
          <cell r="F637">
            <v>11</v>
          </cell>
          <cell r="G637" t="str">
            <v>EUR</v>
          </cell>
          <cell r="I637">
            <v>36060036</v>
          </cell>
        </row>
        <row r="638">
          <cell r="B638" t="str">
            <v>Ikea</v>
          </cell>
          <cell r="C638" t="str">
            <v>3112Z US Equity</v>
          </cell>
          <cell r="E638">
            <v>30</v>
          </cell>
          <cell r="F638">
            <v>28</v>
          </cell>
          <cell r="G638" t="str">
            <v>USD</v>
          </cell>
        </row>
        <row r="639">
          <cell r="B639" t="str">
            <v>Koningklijke Vendex</v>
          </cell>
          <cell r="C639" t="str">
            <v>VNDX NA Equity</v>
          </cell>
          <cell r="D639" t="str">
            <v>G17394</v>
          </cell>
          <cell r="E639">
            <v>30</v>
          </cell>
          <cell r="F639">
            <v>19</v>
          </cell>
          <cell r="G639" t="str">
            <v>EUR</v>
          </cell>
          <cell r="I639">
            <v>24008426</v>
          </cell>
        </row>
        <row r="640">
          <cell r="B640" t="str">
            <v>Entenial</v>
          </cell>
          <cell r="C640" t="str">
            <v>CDT FP Equity</v>
          </cell>
          <cell r="D640" t="str">
            <v>G13149</v>
          </cell>
          <cell r="E640">
            <v>21</v>
          </cell>
          <cell r="F640">
            <v>10</v>
          </cell>
          <cell r="G640" t="str">
            <v>EUR</v>
          </cell>
          <cell r="I640">
            <v>36021763</v>
          </cell>
        </row>
        <row r="641">
          <cell r="B641" t="str">
            <v>Corporacion Mapfre SA</v>
          </cell>
          <cell r="C641" t="str">
            <v>MAP SM Equity</v>
          </cell>
          <cell r="D641" t="str">
            <v>G13148</v>
          </cell>
          <cell r="E641">
            <v>21</v>
          </cell>
          <cell r="F641">
            <v>24</v>
          </cell>
          <cell r="G641" t="str">
            <v>EUR</v>
          </cell>
          <cell r="I641">
            <v>36267316</v>
          </cell>
        </row>
        <row r="642">
          <cell r="B642" t="str">
            <v>CPR SA</v>
          </cell>
          <cell r="C642" t="str">
            <v>PD FP Equity</v>
          </cell>
          <cell r="D642" t="str">
            <v>G13135</v>
          </cell>
          <cell r="E642">
            <v>16</v>
          </cell>
          <cell r="F642">
            <v>10</v>
          </cell>
          <cell r="G642" t="str">
            <v>EUR</v>
          </cell>
          <cell r="I642">
            <v>36002398</v>
          </cell>
        </row>
        <row r="643">
          <cell r="B643" t="str">
            <v>Credit Foncier de France</v>
          </cell>
          <cell r="C643" t="str">
            <v>FF FP Equity</v>
          </cell>
          <cell r="D643" t="str">
            <v>G12865</v>
          </cell>
          <cell r="E643">
            <v>16</v>
          </cell>
          <cell r="F643">
            <v>10</v>
          </cell>
          <cell r="G643" t="str">
            <v>EUR</v>
          </cell>
          <cell r="I643">
            <v>36002045</v>
          </cell>
        </row>
        <row r="644">
          <cell r="B644" t="str">
            <v>Bausparkasse S hall AG</v>
          </cell>
          <cell r="C644" t="str">
            <v>3006Z GR Equity</v>
          </cell>
          <cell r="E644">
            <v>16</v>
          </cell>
          <cell r="F644">
            <v>11</v>
          </cell>
          <cell r="G644" t="str">
            <v>EUR</v>
          </cell>
        </row>
        <row r="645">
          <cell r="B645" t="str">
            <v>DEPFA Bank Plc</v>
          </cell>
          <cell r="C645" t="str">
            <v>DEP GR Equity</v>
          </cell>
          <cell r="E645">
            <v>16</v>
          </cell>
          <cell r="F645">
            <v>11</v>
          </cell>
          <cell r="G645" t="str">
            <v>EUR</v>
          </cell>
          <cell r="I645">
            <v>36011418</v>
          </cell>
        </row>
        <row r="646">
          <cell r="B646" t="str">
            <v>Norgeskreditt AS</v>
          </cell>
          <cell r="C646" t="str">
            <v>1009Q NO Equity</v>
          </cell>
          <cell r="E646">
            <v>3</v>
          </cell>
          <cell r="F646">
            <v>21</v>
          </cell>
          <cell r="G646" t="str">
            <v>NOK</v>
          </cell>
          <cell r="I646">
            <v>36005555</v>
          </cell>
        </row>
        <row r="647">
          <cell r="B647" t="str">
            <v>Banco de Sabadell SA</v>
          </cell>
          <cell r="C647" t="str">
            <v>SAB SM Equity</v>
          </cell>
          <cell r="E647">
            <v>3</v>
          </cell>
          <cell r="F647">
            <v>24</v>
          </cell>
          <cell r="G647" t="str">
            <v>EUR</v>
          </cell>
          <cell r="I647">
            <v>36001649</v>
          </cell>
        </row>
        <row r="648">
          <cell r="B648" t="str">
            <v>Banco Pastor SA</v>
          </cell>
          <cell r="C648" t="str">
            <v>PAS SM Equity</v>
          </cell>
          <cell r="D648" t="str">
            <v>G13020</v>
          </cell>
          <cell r="E648">
            <v>3</v>
          </cell>
          <cell r="F648">
            <v>24</v>
          </cell>
          <cell r="G648" t="str">
            <v>EUR</v>
          </cell>
          <cell r="I648">
            <v>36006091</v>
          </cell>
        </row>
        <row r="649">
          <cell r="B649" t="str">
            <v>Deutsche Postbank</v>
          </cell>
          <cell r="C649" t="str">
            <v>DPB GR Equity</v>
          </cell>
          <cell r="E649">
            <v>3</v>
          </cell>
          <cell r="F649">
            <v>11</v>
          </cell>
          <cell r="G649" t="str">
            <v>EUR</v>
          </cell>
        </row>
        <row r="650">
          <cell r="B650" t="str">
            <v>Landesbank NRW</v>
          </cell>
          <cell r="C650" t="str">
            <v>LBNRW GR Equity</v>
          </cell>
          <cell r="E650">
            <v>3</v>
          </cell>
          <cell r="F650">
            <v>11</v>
          </cell>
          <cell r="G650" t="str">
            <v>EUR</v>
          </cell>
          <cell r="I650">
            <v>36007678</v>
          </cell>
        </row>
        <row r="651">
          <cell r="B651" t="str">
            <v>Natexis Banques Populaires</v>
          </cell>
          <cell r="C651" t="str">
            <v>KN FP Equity</v>
          </cell>
          <cell r="D651" t="str">
            <v>W24336</v>
          </cell>
          <cell r="E651">
            <v>3</v>
          </cell>
          <cell r="F651">
            <v>10</v>
          </cell>
          <cell r="G651" t="str">
            <v>EUR</v>
          </cell>
          <cell r="I651">
            <v>36049443</v>
          </cell>
        </row>
        <row r="652">
          <cell r="B652" t="str">
            <v>Istituto Mob. Italiano Spa</v>
          </cell>
          <cell r="C652" t="str">
            <v>IMOB IM Equity</v>
          </cell>
          <cell r="D652" t="str">
            <v>G19045</v>
          </cell>
          <cell r="E652">
            <v>3</v>
          </cell>
          <cell r="F652">
            <v>14</v>
          </cell>
          <cell r="G652" t="str">
            <v>EUR</v>
          </cell>
        </row>
        <row r="653">
          <cell r="B653" t="str">
            <v>ForeningsSparbanken AB</v>
          </cell>
          <cell r="C653" t="str">
            <v>FSPAA SS Equity</v>
          </cell>
          <cell r="D653" t="str">
            <v>G19227</v>
          </cell>
          <cell r="E653">
            <v>3</v>
          </cell>
          <cell r="F653">
            <v>25</v>
          </cell>
          <cell r="G653" t="str">
            <v>SEK</v>
          </cell>
          <cell r="I653">
            <v>36006870</v>
          </cell>
        </row>
        <row r="654">
          <cell r="B654" t="str">
            <v>EFG Eurobank Ergasias SA</v>
          </cell>
          <cell r="C654" t="str">
            <v>EUROB GA Equity</v>
          </cell>
          <cell r="D654" t="str">
            <v>W21473</v>
          </cell>
          <cell r="E654">
            <v>3</v>
          </cell>
          <cell r="F654">
            <v>41</v>
          </cell>
          <cell r="G654" t="str">
            <v>EUR</v>
          </cell>
          <cell r="I654">
            <v>36027554</v>
          </cell>
        </row>
        <row r="655">
          <cell r="B655" t="str">
            <v>Fokus Bank A/S</v>
          </cell>
          <cell r="C655" t="str">
            <v>FOK NO Equity</v>
          </cell>
          <cell r="D655" t="str">
            <v>W11379</v>
          </cell>
          <cell r="E655">
            <v>3</v>
          </cell>
          <cell r="F655">
            <v>21</v>
          </cell>
          <cell r="G655" t="str">
            <v>EUR</v>
          </cell>
          <cell r="I655">
            <v>36003229</v>
          </cell>
        </row>
        <row r="656">
          <cell r="B656" t="str">
            <v>PCCW Ltd</v>
          </cell>
          <cell r="C656" t="str">
            <v>8 HK EQUITY</v>
          </cell>
          <cell r="D656" t="str">
            <v>W22904</v>
          </cell>
          <cell r="E656">
            <v>31</v>
          </cell>
          <cell r="F656">
            <v>12</v>
          </cell>
          <cell r="G656" t="str">
            <v>HKD</v>
          </cell>
          <cell r="I656">
            <v>36235762</v>
          </cell>
        </row>
        <row r="657">
          <cell r="B657" t="str">
            <v>China Mobile HK Ltd</v>
          </cell>
          <cell r="C657" t="str">
            <v>941 HK EQUITY</v>
          </cell>
          <cell r="D657" t="str">
            <v>W21137</v>
          </cell>
          <cell r="E657">
            <v>31</v>
          </cell>
          <cell r="F657">
            <v>12</v>
          </cell>
          <cell r="G657" t="str">
            <v>HKD</v>
          </cell>
          <cell r="I657">
            <v>36056427</v>
          </cell>
        </row>
        <row r="658">
          <cell r="B658" t="str">
            <v>CNOOC Ltd</v>
          </cell>
          <cell r="C658" t="str">
            <v>883 HK EQUITY</v>
          </cell>
          <cell r="D658" t="str">
            <v>W26519</v>
          </cell>
          <cell r="E658">
            <v>25</v>
          </cell>
          <cell r="F658">
            <v>12</v>
          </cell>
          <cell r="G658" t="str">
            <v>HKD</v>
          </cell>
          <cell r="I658">
            <v>36374527</v>
          </cell>
        </row>
        <row r="659">
          <cell r="B659" t="str">
            <v>Cathay Fin. Hold.  Ltd</v>
          </cell>
          <cell r="C659" t="str">
            <v>2882 TT EQUITY</v>
          </cell>
          <cell r="D659" t="str">
            <v>W28660</v>
          </cell>
          <cell r="E659">
            <v>21</v>
          </cell>
          <cell r="F659">
            <v>81</v>
          </cell>
          <cell r="G659" t="str">
            <v>TWD</v>
          </cell>
        </row>
        <row r="660">
          <cell r="B660" t="str">
            <v>Fubon Financial Hold. Co Ltd</v>
          </cell>
          <cell r="C660" t="str">
            <v>2881 TT EQUITY</v>
          </cell>
          <cell r="D660" t="str">
            <v>W28233</v>
          </cell>
          <cell r="E660">
            <v>16</v>
          </cell>
          <cell r="F660">
            <v>81</v>
          </cell>
          <cell r="G660" t="str">
            <v>TWD</v>
          </cell>
        </row>
        <row r="661">
          <cell r="B661" t="str">
            <v>Chartered Sem.. Manuf. Ltd</v>
          </cell>
          <cell r="C661" t="str">
            <v>CSM SP EQUITY</v>
          </cell>
          <cell r="D661" t="str">
            <v>W23438</v>
          </cell>
          <cell r="E661">
            <v>14</v>
          </cell>
          <cell r="F661">
            <v>23</v>
          </cell>
          <cell r="G661" t="str">
            <v>SGD</v>
          </cell>
          <cell r="I661">
            <v>36148361</v>
          </cell>
        </row>
        <row r="662">
          <cell r="B662" t="str">
            <v>Compal Electronics Inc</v>
          </cell>
          <cell r="C662" t="str">
            <v>2324 TT EQUITY</v>
          </cell>
          <cell r="D662" t="str">
            <v>W08865</v>
          </cell>
          <cell r="E662">
            <v>14</v>
          </cell>
          <cell r="F662">
            <v>81</v>
          </cell>
          <cell r="G662" t="str">
            <v>TWD</v>
          </cell>
          <cell r="I662">
            <v>36015120</v>
          </cell>
        </row>
        <row r="663">
          <cell r="B663" t="str">
            <v>United Microelectronics Corp</v>
          </cell>
          <cell r="C663" t="str">
            <v>2303 TT EQUITY</v>
          </cell>
          <cell r="D663" t="str">
            <v>G17362</v>
          </cell>
          <cell r="E663">
            <v>14</v>
          </cell>
          <cell r="F663">
            <v>81</v>
          </cell>
          <cell r="G663" t="str">
            <v>TWD</v>
          </cell>
          <cell r="I663">
            <v>36015073</v>
          </cell>
        </row>
        <row r="664">
          <cell r="B664" t="str">
            <v>Jardine Strategic Hold. Ltd</v>
          </cell>
          <cell r="C664" t="str">
            <v>JDS LI EQUITY</v>
          </cell>
          <cell r="D664" t="str">
            <v>G13180</v>
          </cell>
          <cell r="E664">
            <v>12</v>
          </cell>
          <cell r="F664">
            <v>12</v>
          </cell>
          <cell r="G664" t="str">
            <v>HKD</v>
          </cell>
          <cell r="I664">
            <v>36055359</v>
          </cell>
        </row>
        <row r="665">
          <cell r="B665" t="str">
            <v>Citic Pacific</v>
          </cell>
          <cell r="C665" t="str">
            <v>267 HK EQUITY</v>
          </cell>
          <cell r="D665" t="str">
            <v>G17675</v>
          </cell>
          <cell r="E665">
            <v>12</v>
          </cell>
          <cell r="F665">
            <v>12</v>
          </cell>
          <cell r="G665" t="str">
            <v>HKD</v>
          </cell>
          <cell r="I665">
            <v>24009872</v>
          </cell>
        </row>
        <row r="666">
          <cell r="B666" t="str">
            <v>Jardine Matheson Hold. Ltd</v>
          </cell>
          <cell r="C666" t="str">
            <v>JM SP EQUITY</v>
          </cell>
          <cell r="D666" t="str">
            <v>G10184</v>
          </cell>
          <cell r="E666">
            <v>12</v>
          </cell>
          <cell r="F666">
            <v>12</v>
          </cell>
          <cell r="G666" t="str">
            <v>HKD</v>
          </cell>
          <cell r="I666">
            <v>36020754</v>
          </cell>
        </row>
        <row r="667">
          <cell r="B667" t="str">
            <v>HongKong Land Holdings Ltd</v>
          </cell>
          <cell r="C667" t="str">
            <v>HKL LI EQUITY</v>
          </cell>
          <cell r="D667" t="str">
            <v>G16082</v>
          </cell>
          <cell r="E667">
            <v>6</v>
          </cell>
          <cell r="F667">
            <v>12</v>
          </cell>
          <cell r="G667" t="str">
            <v>HKD</v>
          </cell>
          <cell r="I667">
            <v>36063197</v>
          </cell>
        </row>
        <row r="668">
          <cell r="B668" t="str">
            <v>Hysan Development Co Ltd</v>
          </cell>
          <cell r="C668" t="str">
            <v>14 HK EQUITY</v>
          </cell>
          <cell r="D668" t="str">
            <v>G12988</v>
          </cell>
          <cell r="E668">
            <v>6</v>
          </cell>
          <cell r="F668">
            <v>12</v>
          </cell>
          <cell r="G668" t="str">
            <v>HKD</v>
          </cell>
          <cell r="I668">
            <v>36009507</v>
          </cell>
        </row>
        <row r="669">
          <cell r="B669" t="str">
            <v>Hang Lung Properties Ltd</v>
          </cell>
          <cell r="C669" t="str">
            <v>101 HK EQUITY</v>
          </cell>
          <cell r="D669" t="str">
            <v>G13329</v>
          </cell>
          <cell r="E669">
            <v>6</v>
          </cell>
          <cell r="F669">
            <v>12</v>
          </cell>
          <cell r="G669" t="str">
            <v>HKD</v>
          </cell>
          <cell r="I669">
            <v>36268144</v>
          </cell>
        </row>
        <row r="670">
          <cell r="B670" t="str">
            <v>KT and G Corporation</v>
          </cell>
          <cell r="C670" t="str">
            <v>3378 KS EQUITY</v>
          </cell>
          <cell r="D670" t="str">
            <v>W25091</v>
          </cell>
          <cell r="E670">
            <v>4</v>
          </cell>
          <cell r="F670">
            <v>16</v>
          </cell>
          <cell r="G670" t="str">
            <v>KRW</v>
          </cell>
        </row>
        <row r="671">
          <cell r="B671" t="str">
            <v>Bank of Montreal</v>
          </cell>
          <cell r="C671" t="str">
            <v>BMO CN Equity</v>
          </cell>
          <cell r="D671" t="str">
            <v>C10019</v>
          </cell>
          <cell r="E671">
            <v>3</v>
          </cell>
          <cell r="F671">
            <v>6</v>
          </cell>
          <cell r="G671" t="str">
            <v>CAD</v>
          </cell>
          <cell r="I671">
            <v>36001422</v>
          </cell>
        </row>
        <row r="672">
          <cell r="B672" t="str">
            <v>Bank Austria Credit. AG</v>
          </cell>
          <cell r="C672" t="str">
            <v>BAUS AV Equity</v>
          </cell>
          <cell r="E672">
            <v>3</v>
          </cell>
          <cell r="F672">
            <v>4</v>
          </cell>
          <cell r="G672" t="str">
            <v>EUR</v>
          </cell>
          <cell r="I672">
            <v>36001073</v>
          </cell>
        </row>
        <row r="673">
          <cell r="B673" t="str">
            <v>Banco di Napoli Spa</v>
          </cell>
          <cell r="C673" t="str">
            <v>BN IM Equity</v>
          </cell>
          <cell r="E673">
            <v>3</v>
          </cell>
          <cell r="F673">
            <v>14</v>
          </cell>
          <cell r="G673" t="str">
            <v>EUR</v>
          </cell>
          <cell r="I673">
            <v>36005341</v>
          </cell>
        </row>
        <row r="674">
          <cell r="B674" t="str">
            <v>DEXIA</v>
          </cell>
          <cell r="C674" t="str">
            <v>DEXB BB Equity</v>
          </cell>
          <cell r="D674" t="str">
            <v>W12303</v>
          </cell>
          <cell r="E674">
            <v>3</v>
          </cell>
          <cell r="F674">
            <v>5</v>
          </cell>
          <cell r="G674" t="str">
            <v>EUR</v>
          </cell>
          <cell r="I674">
            <v>36060677</v>
          </cell>
        </row>
        <row r="675">
          <cell r="B675" t="str">
            <v>Bank of China</v>
          </cell>
          <cell r="C675" t="str">
            <v>1006Z CH EQUITY</v>
          </cell>
          <cell r="E675">
            <v>3</v>
          </cell>
          <cell r="F675">
            <v>82</v>
          </cell>
          <cell r="G675" t="str">
            <v>CNY</v>
          </cell>
          <cell r="I675">
            <v>36001084</v>
          </cell>
        </row>
        <row r="676">
          <cell r="B676" t="str">
            <v>DnB Holding ASA</v>
          </cell>
          <cell r="C676" t="str">
            <v>DNB NO Equity</v>
          </cell>
          <cell r="D676" t="str">
            <v>G12863</v>
          </cell>
          <cell r="E676">
            <v>3</v>
          </cell>
          <cell r="F676">
            <v>21</v>
          </cell>
          <cell r="G676" t="str">
            <v>EUR</v>
          </cell>
          <cell r="I676">
            <v>36079415</v>
          </cell>
        </row>
        <row r="677">
          <cell r="B677" t="str">
            <v>Canadian Imp. Bank of Cmrce</v>
          </cell>
          <cell r="C677" t="str">
            <v>CM_CN Equity</v>
          </cell>
          <cell r="D677" t="str">
            <v>C10055</v>
          </cell>
          <cell r="E677">
            <v>3</v>
          </cell>
          <cell r="F677">
            <v>6</v>
          </cell>
          <cell r="G677" t="str">
            <v>CAD</v>
          </cell>
        </row>
        <row r="678">
          <cell r="B678" t="str">
            <v>Credit Ind.l et Commercial</v>
          </cell>
          <cell r="C678" t="str">
            <v>CC FP Equity</v>
          </cell>
          <cell r="D678" t="str">
            <v>G17347</v>
          </cell>
          <cell r="E678">
            <v>3</v>
          </cell>
          <cell r="F678">
            <v>10</v>
          </cell>
          <cell r="G678" t="str">
            <v>EUR</v>
          </cell>
          <cell r="I678">
            <v>36000767</v>
          </cell>
        </row>
        <row r="679">
          <cell r="B679" t="str">
            <v>Banco Espano de Credito SA</v>
          </cell>
          <cell r="C679" t="str">
            <v>BIO SM Equity</v>
          </cell>
          <cell r="D679" t="str">
            <v>G12850</v>
          </cell>
          <cell r="E679">
            <v>3</v>
          </cell>
          <cell r="F679">
            <v>24</v>
          </cell>
          <cell r="G679" t="str">
            <v>EUR</v>
          </cell>
        </row>
        <row r="680">
          <cell r="B680" t="str">
            <v>Bayerische H. und W. Bank AG</v>
          </cell>
          <cell r="C680" t="str">
            <v>BHW GR Equity</v>
          </cell>
          <cell r="D680" t="str">
            <v>G12862</v>
          </cell>
          <cell r="E680">
            <v>3</v>
          </cell>
          <cell r="F680">
            <v>11</v>
          </cell>
          <cell r="G680" t="str">
            <v>EUR</v>
          </cell>
        </row>
        <row r="681">
          <cell r="B681" t="str">
            <v>Banca Pop. di Bergamo  SCRL</v>
          </cell>
          <cell r="C681" t="str">
            <v>BPD IM Equity</v>
          </cell>
          <cell r="D681" t="str">
            <v>G13614</v>
          </cell>
          <cell r="E681">
            <v>3</v>
          </cell>
          <cell r="F681">
            <v>14</v>
          </cell>
          <cell r="G681" t="str">
            <v>EUR</v>
          </cell>
          <cell r="I681">
            <v>36000826</v>
          </cell>
        </row>
        <row r="682">
          <cell r="B682" t="str">
            <v>Barclays Plc</v>
          </cell>
          <cell r="C682" t="str">
            <v>BARC LN Equity</v>
          </cell>
          <cell r="D682" t="str">
            <v>G13621</v>
          </cell>
          <cell r="E682">
            <v>3</v>
          </cell>
          <cell r="F682">
            <v>27</v>
          </cell>
          <cell r="G682" t="str">
            <v>GBP</v>
          </cell>
          <cell r="I682">
            <v>36000469</v>
          </cell>
        </row>
        <row r="683">
          <cell r="B683" t="str">
            <v>Banca Lombarda SpA</v>
          </cell>
          <cell r="C683" t="str">
            <v>BL IM Equity</v>
          </cell>
          <cell r="E683">
            <v>3</v>
          </cell>
          <cell r="F683">
            <v>14</v>
          </cell>
          <cell r="G683" t="str">
            <v>EUR</v>
          </cell>
          <cell r="I683">
            <v>36023385</v>
          </cell>
        </row>
        <row r="684">
          <cell r="B684" t="str">
            <v>ING BHF Bank AG</v>
          </cell>
          <cell r="C684" t="str">
            <v>BHF GR Equity</v>
          </cell>
          <cell r="D684" t="str">
            <v>G13060</v>
          </cell>
          <cell r="E684">
            <v>3</v>
          </cell>
          <cell r="F684">
            <v>11</v>
          </cell>
          <cell r="G684" t="str">
            <v>EUR</v>
          </cell>
          <cell r="I684">
            <v>36000909</v>
          </cell>
        </row>
        <row r="685">
          <cell r="B685" t="str">
            <v>Banca Naz. del Lavoro Spa</v>
          </cell>
          <cell r="C685" t="str">
            <v>BNL IM Equity</v>
          </cell>
          <cell r="D685" t="str">
            <v>G13613</v>
          </cell>
          <cell r="E685">
            <v>3</v>
          </cell>
          <cell r="F685">
            <v>14</v>
          </cell>
          <cell r="G685" t="str">
            <v>EUR</v>
          </cell>
          <cell r="I685">
            <v>36001304</v>
          </cell>
        </row>
        <row r="686">
          <cell r="B686" t="str">
            <v>Woori Bank</v>
          </cell>
          <cell r="C686" t="str">
            <v>0003 KS EQUITY</v>
          </cell>
          <cell r="D686" t="str">
            <v>G13472</v>
          </cell>
          <cell r="E686">
            <v>3</v>
          </cell>
          <cell r="F686">
            <v>16</v>
          </cell>
          <cell r="G686" t="str">
            <v>KRW</v>
          </cell>
          <cell r="I686">
            <v>36004014</v>
          </cell>
        </row>
        <row r="687">
          <cell r="B687" t="str">
            <v>Industrial Bank of Korea</v>
          </cell>
          <cell r="C687" t="str">
            <v>2411 KS EQUITY</v>
          </cell>
          <cell r="D687" t="str">
            <v>W26889</v>
          </cell>
          <cell r="E687">
            <v>3</v>
          </cell>
          <cell r="F687">
            <v>16</v>
          </cell>
          <cell r="G687" t="str">
            <v>KRW</v>
          </cell>
          <cell r="I687">
            <v>36004229</v>
          </cell>
        </row>
        <row r="688">
          <cell r="B688" t="str">
            <v>ABN Amro Holding NV</v>
          </cell>
          <cell r="C688" t="str">
            <v>AABA NA Equity</v>
          </cell>
          <cell r="D688" t="str">
            <v>G12840</v>
          </cell>
          <cell r="E688">
            <v>3</v>
          </cell>
          <cell r="F688">
            <v>19</v>
          </cell>
          <cell r="G688" t="str">
            <v>EUR</v>
          </cell>
          <cell r="I688">
            <v>36029155</v>
          </cell>
        </row>
        <row r="689">
          <cell r="B689" t="str">
            <v>Credit Agricole SA</v>
          </cell>
          <cell r="C689" t="str">
            <v>ACA FP Equity</v>
          </cell>
          <cell r="D689" t="str">
            <v>W01846</v>
          </cell>
          <cell r="E689">
            <v>3</v>
          </cell>
          <cell r="F689">
            <v>10</v>
          </cell>
          <cell r="G689" t="str">
            <v>EUR</v>
          </cell>
          <cell r="I689">
            <v>36000163</v>
          </cell>
        </row>
        <row r="690">
          <cell r="B690" t="str">
            <v>Alliance &amp; Leicester Plc</v>
          </cell>
          <cell r="C690" t="str">
            <v>AL/ LN Equity</v>
          </cell>
          <cell r="D690" t="str">
            <v>G17626</v>
          </cell>
          <cell r="E690">
            <v>3</v>
          </cell>
          <cell r="F690">
            <v>27</v>
          </cell>
          <cell r="G690" t="str">
            <v>GBP</v>
          </cell>
          <cell r="I690">
            <v>36000219</v>
          </cell>
        </row>
        <row r="691">
          <cell r="B691" t="str">
            <v>Banco BPI SA</v>
          </cell>
          <cell r="C691" t="str">
            <v>BPIN PL Equity</v>
          </cell>
          <cell r="D691" t="str">
            <v>W07705</v>
          </cell>
          <cell r="E691">
            <v>3</v>
          </cell>
          <cell r="F691">
            <v>22</v>
          </cell>
          <cell r="G691" t="str">
            <v>EUR</v>
          </cell>
          <cell r="I691">
            <v>36012438</v>
          </cell>
        </row>
        <row r="692">
          <cell r="B692" t="str">
            <v>Bradford &amp; Bingley PLC</v>
          </cell>
          <cell r="C692" t="str">
            <v>BB/ LN Equity</v>
          </cell>
          <cell r="D692" t="str">
            <v>W25631</v>
          </cell>
          <cell r="E692">
            <v>3</v>
          </cell>
          <cell r="F692">
            <v>27</v>
          </cell>
          <cell r="G692" t="str">
            <v>GBP</v>
          </cell>
          <cell r="I692">
            <v>36001581</v>
          </cell>
        </row>
        <row r="693">
          <cell r="B693" t="str">
            <v>KLM Royal Dutch Airlines</v>
          </cell>
          <cell r="C693" t="str">
            <v>KLM NA EQUITY</v>
          </cell>
          <cell r="D693" t="str">
            <v>G13492</v>
          </cell>
          <cell r="E693">
            <v>27</v>
          </cell>
          <cell r="F693">
            <v>19</v>
          </cell>
          <cell r="G693" t="str">
            <v>EUR</v>
          </cell>
          <cell r="I693">
            <v>24009071</v>
          </cell>
        </row>
        <row r="694">
          <cell r="B694" t="str">
            <v>Verizon Wireless Inc</v>
          </cell>
          <cell r="C694" t="str">
            <v>VZW US EQUITY</v>
          </cell>
          <cell r="E694">
            <v>31</v>
          </cell>
          <cell r="F694">
            <v>28</v>
          </cell>
          <cell r="G694" t="str">
            <v>USD</v>
          </cell>
        </row>
        <row r="695">
          <cell r="B695" t="str">
            <v>M-real Oyj</v>
          </cell>
          <cell r="C695" t="str">
            <v>MRLBV FH EQUITY</v>
          </cell>
          <cell r="D695" t="str">
            <v>G10481</v>
          </cell>
          <cell r="E695">
            <v>29</v>
          </cell>
          <cell r="F695">
            <v>9</v>
          </cell>
          <cell r="G695" t="str">
            <v>EUR</v>
          </cell>
          <cell r="I695">
            <v>36049706</v>
          </cell>
        </row>
        <row r="696">
          <cell r="B696" t="str">
            <v>Whitbread Plc</v>
          </cell>
          <cell r="C696" t="str">
            <v>WTB LN EQUITY</v>
          </cell>
          <cell r="D696" t="str">
            <v>G14928</v>
          </cell>
          <cell r="E696">
            <v>28</v>
          </cell>
          <cell r="F696">
            <v>27</v>
          </cell>
          <cell r="G696" t="str">
            <v>GBP</v>
          </cell>
          <cell r="I696">
            <v>36015847</v>
          </cell>
        </row>
        <row r="697">
          <cell r="B697" t="str">
            <v>NKK Corp</v>
          </cell>
          <cell r="C697" t="str">
            <v>5404 JP EQUITY</v>
          </cell>
          <cell r="D697" t="str">
            <v>G13281</v>
          </cell>
          <cell r="E697">
            <v>24</v>
          </cell>
          <cell r="F697">
            <v>15</v>
          </cell>
          <cell r="G697" t="str">
            <v>JPY</v>
          </cell>
          <cell r="I697">
            <v>36270385</v>
          </cell>
        </row>
        <row r="698">
          <cell r="B698" t="str">
            <v>Ford Motor Credit Company</v>
          </cell>
          <cell r="C698" t="str">
            <v>F1 US EQUITY</v>
          </cell>
          <cell r="E698">
            <v>16</v>
          </cell>
          <cell r="F698">
            <v>28</v>
          </cell>
          <cell r="G698" t="str">
            <v>USD</v>
          </cell>
          <cell r="I698">
            <v>36019723</v>
          </cell>
        </row>
        <row r="699">
          <cell r="B699" t="str">
            <v>Verizon Global Funding Corp</v>
          </cell>
          <cell r="C699" t="str">
            <v>2412Z US EQUITY</v>
          </cell>
          <cell r="E699">
            <v>16</v>
          </cell>
          <cell r="F699">
            <v>28</v>
          </cell>
          <cell r="G699" t="str">
            <v>USD</v>
          </cell>
          <cell r="I699">
            <v>36134700</v>
          </cell>
        </row>
        <row r="700">
          <cell r="B700" t="str">
            <v>British Land Company Plc</v>
          </cell>
          <cell r="C700" t="str">
            <v>BLND LN EQUITY</v>
          </cell>
          <cell r="D700" t="str">
            <v>G13713</v>
          </cell>
          <cell r="E700">
            <v>6</v>
          </cell>
          <cell r="F700">
            <v>27</v>
          </cell>
          <cell r="G700" t="str">
            <v>GBP</v>
          </cell>
          <cell r="I700">
            <v>36133130</v>
          </cell>
        </row>
        <row r="701">
          <cell r="B701" t="str">
            <v>Technip-Coflexip SA</v>
          </cell>
          <cell r="C701" t="str">
            <v>TEC FP EQUITY</v>
          </cell>
          <cell r="D701" t="str">
            <v>G19137</v>
          </cell>
          <cell r="E701">
            <v>6</v>
          </cell>
          <cell r="F701">
            <v>10</v>
          </cell>
          <cell r="G701" t="str">
            <v>EUR</v>
          </cell>
          <cell r="I701">
            <v>36029911</v>
          </cell>
        </row>
        <row r="702">
          <cell r="B702" t="str">
            <v>Scottish and Newcastle Plc</v>
          </cell>
          <cell r="C702" t="str">
            <v>SCTN LN EQUITY</v>
          </cell>
          <cell r="D702" t="str">
            <v>G14664</v>
          </cell>
          <cell r="E702">
            <v>4</v>
          </cell>
          <cell r="F702">
            <v>27</v>
          </cell>
          <cell r="G702" t="str">
            <v>GBP</v>
          </cell>
          <cell r="I702">
            <v>36006487</v>
          </cell>
        </row>
        <row r="703">
          <cell r="B703" t="str">
            <v>Thales SA</v>
          </cell>
          <cell r="C703" t="str">
            <v>HO FP EQUITY</v>
          </cell>
          <cell r="D703" t="str">
            <v>G12816</v>
          </cell>
          <cell r="E703">
            <v>1</v>
          </cell>
          <cell r="F703">
            <v>10</v>
          </cell>
          <cell r="G703" t="str">
            <v>EUR</v>
          </cell>
          <cell r="I703">
            <v>36008548</v>
          </cell>
        </row>
        <row r="704">
          <cell r="B704" t="str">
            <v>European  Aero  Def. and Sp.</v>
          </cell>
          <cell r="C704" t="str">
            <v>EAD FP EQUITY</v>
          </cell>
          <cell r="D704" t="str">
            <v>W23864</v>
          </cell>
          <cell r="E704">
            <v>1</v>
          </cell>
          <cell r="F704">
            <v>19</v>
          </cell>
          <cell r="G704" t="str">
            <v>EUR</v>
          </cell>
          <cell r="I704">
            <v>36017270</v>
          </cell>
        </row>
        <row r="705">
          <cell r="B705" t="str">
            <v>Southern California Edison</v>
          </cell>
          <cell r="C705" t="str">
            <v>SCE1 US EQUITY</v>
          </cell>
          <cell r="E705">
            <v>33</v>
          </cell>
          <cell r="F705">
            <v>28</v>
          </cell>
          <cell r="G705" t="str">
            <v>USD</v>
          </cell>
          <cell r="I705">
            <v>36379345</v>
          </cell>
        </row>
        <row r="706">
          <cell r="B706" t="str">
            <v>Time Warner Telecom Inc</v>
          </cell>
          <cell r="C706" t="str">
            <v>TWTC US EQUITY</v>
          </cell>
          <cell r="D706" t="str">
            <v>N05437</v>
          </cell>
          <cell r="E706">
            <v>31</v>
          </cell>
          <cell r="F706">
            <v>28</v>
          </cell>
          <cell r="G706" t="str">
            <v>USD</v>
          </cell>
          <cell r="I706">
            <v>36366619</v>
          </cell>
        </row>
        <row r="707">
          <cell r="B707" t="str">
            <v>Saks Inc</v>
          </cell>
          <cell r="C707" t="str">
            <v>SKS US EQUITY</v>
          </cell>
          <cell r="D707">
            <v>742925</v>
          </cell>
          <cell r="E707">
            <v>30</v>
          </cell>
          <cell r="F707">
            <v>28</v>
          </cell>
          <cell r="G707" t="str">
            <v>USD</v>
          </cell>
          <cell r="I707">
            <v>36073523</v>
          </cell>
        </row>
        <row r="708">
          <cell r="B708" t="str">
            <v>Best Buy Company Inc</v>
          </cell>
          <cell r="C708" t="str">
            <v>BBY US EQUTY</v>
          </cell>
          <cell r="D708">
            <v>86516</v>
          </cell>
          <cell r="E708">
            <v>30</v>
          </cell>
          <cell r="F708">
            <v>28</v>
          </cell>
          <cell r="G708" t="str">
            <v>USD</v>
          </cell>
        </row>
        <row r="709">
          <cell r="B709" t="str">
            <v>Louisiana Pacific Corp</v>
          </cell>
          <cell r="C709" t="str">
            <v>LPX US EQUITY</v>
          </cell>
          <cell r="D709">
            <v>546347</v>
          </cell>
          <cell r="E709">
            <v>29</v>
          </cell>
          <cell r="F709">
            <v>28</v>
          </cell>
          <cell r="G709" t="str">
            <v>USD</v>
          </cell>
          <cell r="I709">
            <v>36103754</v>
          </cell>
        </row>
        <row r="710">
          <cell r="B710" t="str">
            <v>Polo Ralph Lauren Corp</v>
          </cell>
          <cell r="C710" t="str">
            <v>RL US EQUITY</v>
          </cell>
          <cell r="D710" t="str">
            <v>N03280</v>
          </cell>
          <cell r="E710">
            <v>32</v>
          </cell>
          <cell r="F710">
            <v>28</v>
          </cell>
          <cell r="G710" t="str">
            <v>USD</v>
          </cell>
          <cell r="I710">
            <v>24008994</v>
          </cell>
        </row>
        <row r="711">
          <cell r="B711" t="str">
            <v>Walgreen Co</v>
          </cell>
          <cell r="C711" t="str">
            <v>WAG US EQUITY</v>
          </cell>
          <cell r="D711">
            <v>931422</v>
          </cell>
          <cell r="E711">
            <v>30</v>
          </cell>
          <cell r="F711">
            <v>28</v>
          </cell>
          <cell r="G711" t="str">
            <v>USD</v>
          </cell>
          <cell r="I711">
            <v>36274873</v>
          </cell>
        </row>
        <row r="712">
          <cell r="B712" t="str">
            <v>Costco Wholesale Corp</v>
          </cell>
          <cell r="C712" t="str">
            <v>COST US EQUITY</v>
          </cell>
          <cell r="D712" t="str">
            <v>74143W</v>
          </cell>
          <cell r="E712">
            <v>30</v>
          </cell>
          <cell r="F712">
            <v>28</v>
          </cell>
          <cell r="G712" t="str">
            <v>USD</v>
          </cell>
          <cell r="I712">
            <v>36274703</v>
          </cell>
        </row>
        <row r="713">
          <cell r="B713" t="str">
            <v>TJX Companies Inc</v>
          </cell>
          <cell r="C713" t="str">
            <v>TJX US EQUITY</v>
          </cell>
          <cell r="D713">
            <v>872540</v>
          </cell>
          <cell r="E713">
            <v>30</v>
          </cell>
          <cell r="F713">
            <v>28</v>
          </cell>
          <cell r="G713" t="str">
            <v>USD</v>
          </cell>
          <cell r="I713">
            <v>36274877</v>
          </cell>
        </row>
        <row r="714">
          <cell r="B714" t="str">
            <v>Staples Inc</v>
          </cell>
          <cell r="C714" t="str">
            <v>SPLS US EQUITY</v>
          </cell>
          <cell r="D714">
            <v>855030</v>
          </cell>
          <cell r="E714">
            <v>30</v>
          </cell>
          <cell r="F714">
            <v>28</v>
          </cell>
          <cell r="G714" t="str">
            <v>USD</v>
          </cell>
          <cell r="I714">
            <v>36014099</v>
          </cell>
        </row>
        <row r="715">
          <cell r="B715" t="str">
            <v>Kohls Corp</v>
          </cell>
          <cell r="C715" t="str">
            <v>KSS US EQUITY</v>
          </cell>
          <cell r="D715">
            <v>500255</v>
          </cell>
          <cell r="E715">
            <v>30</v>
          </cell>
          <cell r="F715">
            <v>28</v>
          </cell>
          <cell r="G715" t="str">
            <v>USD</v>
          </cell>
          <cell r="I715">
            <v>24007974</v>
          </cell>
        </row>
        <row r="716">
          <cell r="B716" t="str">
            <v>New York Times Co</v>
          </cell>
          <cell r="C716" t="str">
            <v>NYT US EQUITY</v>
          </cell>
          <cell r="D716">
            <v>650111</v>
          </cell>
          <cell r="E716">
            <v>29</v>
          </cell>
          <cell r="F716">
            <v>28</v>
          </cell>
          <cell r="G716" t="str">
            <v>USD</v>
          </cell>
          <cell r="I716">
            <v>36045654</v>
          </cell>
        </row>
        <row r="717">
          <cell r="B717" t="str">
            <v>Washington Post</v>
          </cell>
          <cell r="C717" t="str">
            <v>WPO US EQUITY</v>
          </cell>
          <cell r="D717">
            <v>939640</v>
          </cell>
          <cell r="E717">
            <v>29</v>
          </cell>
          <cell r="F717">
            <v>28</v>
          </cell>
          <cell r="G717" t="str">
            <v>USD</v>
          </cell>
          <cell r="I717">
            <v>36366672</v>
          </cell>
        </row>
        <row r="718">
          <cell r="B718" t="str">
            <v>Knight-Ridder Inc</v>
          </cell>
          <cell r="C718" t="str">
            <v>KRI US EQUITY</v>
          </cell>
          <cell r="D718">
            <v>499040</v>
          </cell>
          <cell r="E718">
            <v>29</v>
          </cell>
          <cell r="F718">
            <v>28</v>
          </cell>
          <cell r="G718" t="str">
            <v>USD</v>
          </cell>
          <cell r="I718">
            <v>36108984</v>
          </cell>
        </row>
        <row r="719">
          <cell r="B719" t="str">
            <v>Daily Mail and General Trust</v>
          </cell>
          <cell r="C719" t="str">
            <v>DMGO LN EQUITY</v>
          </cell>
          <cell r="D719" t="str">
            <v>G13919</v>
          </cell>
          <cell r="E719">
            <v>29</v>
          </cell>
          <cell r="F719">
            <v>27</v>
          </cell>
          <cell r="G719" t="str">
            <v>GBP</v>
          </cell>
          <cell r="I719">
            <v>36017445</v>
          </cell>
        </row>
        <row r="720">
          <cell r="B720" t="str">
            <v>McGraw-Hill Companies Inc</v>
          </cell>
          <cell r="C720" t="str">
            <v>MHP US EQUITY</v>
          </cell>
          <cell r="D720">
            <v>580645</v>
          </cell>
          <cell r="E720">
            <v>29</v>
          </cell>
          <cell r="F720">
            <v>28</v>
          </cell>
          <cell r="G720" t="str">
            <v>USD</v>
          </cell>
          <cell r="I720">
            <v>36274855</v>
          </cell>
        </row>
        <row r="721">
          <cell r="B721" t="str">
            <v>EW Scripps Co</v>
          </cell>
          <cell r="C721" t="str">
            <v>SSP US EQUITY</v>
          </cell>
          <cell r="D721">
            <v>811039</v>
          </cell>
          <cell r="E721">
            <v>29</v>
          </cell>
          <cell r="F721">
            <v>28</v>
          </cell>
          <cell r="G721" t="str">
            <v>USD</v>
          </cell>
          <cell r="I721">
            <v>36274937</v>
          </cell>
        </row>
        <row r="722">
          <cell r="B722" t="str">
            <v>Dow Jones and Co Inc</v>
          </cell>
          <cell r="C722" t="str">
            <v>DJ US EQUITY</v>
          </cell>
          <cell r="D722">
            <v>260561</v>
          </cell>
          <cell r="E722">
            <v>29</v>
          </cell>
          <cell r="F722">
            <v>28</v>
          </cell>
          <cell r="G722" t="str">
            <v>USD</v>
          </cell>
          <cell r="I722">
            <v>36054742</v>
          </cell>
        </row>
        <row r="723">
          <cell r="B723" t="str">
            <v>Fortune Brands Inc</v>
          </cell>
          <cell r="C723" t="str">
            <v>FO US EQUITY</v>
          </cell>
          <cell r="D723" t="str">
            <v>02470A</v>
          </cell>
          <cell r="E723">
            <v>28</v>
          </cell>
          <cell r="F723">
            <v>28</v>
          </cell>
          <cell r="G723" t="str">
            <v>USD</v>
          </cell>
          <cell r="I723">
            <v>36134479</v>
          </cell>
        </row>
        <row r="724">
          <cell r="B724" t="str">
            <v>GlobalSantaFe Corp</v>
          </cell>
          <cell r="C724" t="str">
            <v>GSF US EQUITY</v>
          </cell>
          <cell r="D724">
            <v>379352</v>
          </cell>
          <cell r="E724">
            <v>25</v>
          </cell>
          <cell r="F724">
            <v>28</v>
          </cell>
          <cell r="G724" t="str">
            <v>USD</v>
          </cell>
          <cell r="I724">
            <v>24008997</v>
          </cell>
        </row>
        <row r="725">
          <cell r="B725" t="str">
            <v>ChevronTexaco Corp</v>
          </cell>
          <cell r="C725" t="str">
            <v>CVX US EQUITY</v>
          </cell>
          <cell r="D725">
            <v>166751</v>
          </cell>
          <cell r="E725">
            <v>25</v>
          </cell>
          <cell r="F725">
            <v>28</v>
          </cell>
          <cell r="G725" t="str">
            <v>USD</v>
          </cell>
          <cell r="I725">
            <v>36008103</v>
          </cell>
        </row>
        <row r="726">
          <cell r="B726" t="str">
            <v>Exxon Mobil Corp</v>
          </cell>
          <cell r="C726" t="str">
            <v>XOM US EQUITY</v>
          </cell>
          <cell r="D726">
            <v>302290</v>
          </cell>
          <cell r="E726">
            <v>25</v>
          </cell>
          <cell r="F726">
            <v>28</v>
          </cell>
          <cell r="G726" t="str">
            <v>USD</v>
          </cell>
          <cell r="I726">
            <v>36008105</v>
          </cell>
        </row>
        <row r="727">
          <cell r="B727" t="str">
            <v>Apache Corp</v>
          </cell>
          <cell r="C727" t="str">
            <v>APA US EQUITY</v>
          </cell>
          <cell r="D727">
            <v>37411</v>
          </cell>
          <cell r="E727">
            <v>25</v>
          </cell>
          <cell r="F727">
            <v>28</v>
          </cell>
          <cell r="G727" t="str">
            <v>USD</v>
          </cell>
          <cell r="I727">
            <v>36080279</v>
          </cell>
        </row>
        <row r="728">
          <cell r="B728" t="str">
            <v>Baker Hugues Inc</v>
          </cell>
          <cell r="C728" t="str">
            <v>BHI US EQUITY</v>
          </cell>
          <cell r="D728">
            <v>57224</v>
          </cell>
          <cell r="E728">
            <v>25</v>
          </cell>
          <cell r="F728">
            <v>28</v>
          </cell>
          <cell r="G728" t="str">
            <v>USD</v>
          </cell>
          <cell r="I728">
            <v>36022500</v>
          </cell>
        </row>
        <row r="729">
          <cell r="B729" t="str">
            <v>Kerr-McGee Corp</v>
          </cell>
          <cell r="C729" t="str">
            <v>KMG US EQUITY</v>
          </cell>
          <cell r="D729">
            <v>492386</v>
          </cell>
          <cell r="E729">
            <v>25</v>
          </cell>
          <cell r="F729">
            <v>28</v>
          </cell>
          <cell r="G729" t="str">
            <v>USD</v>
          </cell>
          <cell r="I729">
            <v>36136793</v>
          </cell>
        </row>
        <row r="730">
          <cell r="B730" t="str">
            <v>Diamond Offsh.Drilling Inc</v>
          </cell>
          <cell r="C730" t="str">
            <v>DO US EQUITY</v>
          </cell>
          <cell r="D730" t="str">
            <v>N01605</v>
          </cell>
          <cell r="E730">
            <v>25</v>
          </cell>
          <cell r="F730">
            <v>28</v>
          </cell>
          <cell r="G730" t="str">
            <v>USD</v>
          </cell>
          <cell r="I730">
            <v>36009143</v>
          </cell>
        </row>
        <row r="731">
          <cell r="B731" t="str">
            <v>Questar Corp</v>
          </cell>
          <cell r="C731" t="str">
            <v>STR US EQUITY</v>
          </cell>
          <cell r="D731">
            <v>748356</v>
          </cell>
          <cell r="E731">
            <v>25</v>
          </cell>
          <cell r="F731">
            <v>28</v>
          </cell>
          <cell r="G731" t="str">
            <v>USD</v>
          </cell>
          <cell r="I731">
            <v>36275813</v>
          </cell>
        </row>
        <row r="732">
          <cell r="B732" t="str">
            <v>Nucor Corp</v>
          </cell>
          <cell r="C732" t="str">
            <v>NUE US EQUITY</v>
          </cell>
          <cell r="D732">
            <v>670346</v>
          </cell>
          <cell r="E732">
            <v>24</v>
          </cell>
          <cell r="F732">
            <v>28</v>
          </cell>
          <cell r="G732" t="str">
            <v>USD</v>
          </cell>
          <cell r="I732">
            <v>36134719</v>
          </cell>
        </row>
        <row r="733">
          <cell r="B733" t="str">
            <v>Dover Corp</v>
          </cell>
          <cell r="C733" t="str">
            <v>DOV US EQUITY</v>
          </cell>
          <cell r="D733">
            <v>260003</v>
          </cell>
          <cell r="E733">
            <v>23</v>
          </cell>
          <cell r="F733">
            <v>28</v>
          </cell>
          <cell r="G733" t="str">
            <v>USD</v>
          </cell>
          <cell r="I733">
            <v>36033495</v>
          </cell>
        </row>
        <row r="734">
          <cell r="B734" t="str">
            <v>Progressive Corp</v>
          </cell>
          <cell r="C734" t="str">
            <v>PGR US EQUITY</v>
          </cell>
          <cell r="D734">
            <v>743315</v>
          </cell>
          <cell r="E734">
            <v>21</v>
          </cell>
          <cell r="F734">
            <v>28</v>
          </cell>
          <cell r="G734" t="str">
            <v>USD</v>
          </cell>
          <cell r="I734">
            <v>36367758</v>
          </cell>
        </row>
        <row r="735">
          <cell r="B735" t="str">
            <v>Prudential Plc</v>
          </cell>
          <cell r="C735" t="str">
            <v>PRU LN EQUITY</v>
          </cell>
          <cell r="D735" t="str">
            <v>G14560</v>
          </cell>
          <cell r="E735">
            <v>21</v>
          </cell>
          <cell r="F735">
            <v>27</v>
          </cell>
          <cell r="G735" t="str">
            <v>GBP</v>
          </cell>
          <cell r="I735">
            <v>36008118</v>
          </cell>
        </row>
        <row r="736">
          <cell r="B736" t="str">
            <v>Berkshire Hathaway Inc</v>
          </cell>
          <cell r="C736" t="str">
            <v>BRK/A US EQUITY</v>
          </cell>
          <cell r="D736">
            <v>84670</v>
          </cell>
          <cell r="E736">
            <v>21</v>
          </cell>
          <cell r="F736">
            <v>28</v>
          </cell>
          <cell r="G736" t="str">
            <v>USD</v>
          </cell>
          <cell r="I736">
            <v>36021701</v>
          </cell>
        </row>
        <row r="737">
          <cell r="B737" t="str">
            <v>Loews Corp</v>
          </cell>
          <cell r="C737" t="str">
            <v>LTR US EQUITY</v>
          </cell>
          <cell r="D737">
            <v>540424</v>
          </cell>
          <cell r="E737">
            <v>21</v>
          </cell>
          <cell r="F737">
            <v>28</v>
          </cell>
          <cell r="G737" t="str">
            <v>USD</v>
          </cell>
          <cell r="I737">
            <v>36012338</v>
          </cell>
        </row>
        <row r="738">
          <cell r="B738" t="str">
            <v>Ambac Financial Group Inc</v>
          </cell>
          <cell r="C738" t="str">
            <v>ABK US EQUITY</v>
          </cell>
          <cell r="D738">
            <v>23139</v>
          </cell>
          <cell r="E738">
            <v>21</v>
          </cell>
          <cell r="F738">
            <v>28</v>
          </cell>
          <cell r="G738" t="str">
            <v>USD</v>
          </cell>
          <cell r="I738">
            <v>36068080</v>
          </cell>
        </row>
        <row r="739">
          <cell r="B739" t="str">
            <v>Hilton Group Plc</v>
          </cell>
          <cell r="C739" t="str">
            <v>HG/ LN EQUITY</v>
          </cell>
          <cell r="D739" t="str">
            <v>G14269</v>
          </cell>
          <cell r="E739">
            <v>20</v>
          </cell>
          <cell r="F739">
            <v>27</v>
          </cell>
          <cell r="G739" t="str">
            <v>GBP</v>
          </cell>
          <cell r="I739">
            <v>36052537</v>
          </cell>
        </row>
        <row r="740">
          <cell r="B740" t="str">
            <v>Mohawk Industries Inc</v>
          </cell>
          <cell r="C740" t="str">
            <v>MHK US EQUITY</v>
          </cell>
          <cell r="D740">
            <v>608190</v>
          </cell>
          <cell r="E740">
            <v>19</v>
          </cell>
          <cell r="F740">
            <v>28</v>
          </cell>
          <cell r="G740" t="str">
            <v>USD</v>
          </cell>
          <cell r="I740">
            <v>36366741</v>
          </cell>
        </row>
        <row r="741">
          <cell r="B741" t="str">
            <v>Black and Decker Corp</v>
          </cell>
          <cell r="C741" t="str">
            <v>BDK US EQUITY</v>
          </cell>
          <cell r="D741">
            <v>91797</v>
          </cell>
          <cell r="E741">
            <v>19</v>
          </cell>
          <cell r="F741">
            <v>28</v>
          </cell>
          <cell r="G741" t="str">
            <v>USD</v>
          </cell>
          <cell r="I741">
            <v>36017284</v>
          </cell>
        </row>
        <row r="742">
          <cell r="B742" t="str">
            <v>Legget and Platt Inc</v>
          </cell>
          <cell r="C742" t="str">
            <v>LEG US EQUITY</v>
          </cell>
          <cell r="D742">
            <v>524660</v>
          </cell>
          <cell r="E742">
            <v>19</v>
          </cell>
          <cell r="F742">
            <v>28</v>
          </cell>
          <cell r="G742" t="str">
            <v>USD</v>
          </cell>
          <cell r="I742">
            <v>36367319</v>
          </cell>
        </row>
        <row r="743">
          <cell r="B743" t="str">
            <v>Schering-Plough Corp</v>
          </cell>
          <cell r="C743" t="str">
            <v>SGP US EQUITY</v>
          </cell>
          <cell r="D743">
            <v>806605</v>
          </cell>
          <cell r="E743">
            <v>18</v>
          </cell>
          <cell r="F743">
            <v>28</v>
          </cell>
          <cell r="G743" t="str">
            <v>USD</v>
          </cell>
          <cell r="I743">
            <v>36017350</v>
          </cell>
        </row>
        <row r="744">
          <cell r="B744" t="str">
            <v>Allergan Inc</v>
          </cell>
          <cell r="C744" t="str">
            <v>AGN US EQUITY</v>
          </cell>
          <cell r="D744">
            <v>18490</v>
          </cell>
          <cell r="E744">
            <v>18</v>
          </cell>
          <cell r="F744">
            <v>28</v>
          </cell>
          <cell r="G744" t="str">
            <v>USD</v>
          </cell>
          <cell r="I744">
            <v>36008866</v>
          </cell>
        </row>
        <row r="745">
          <cell r="B745" t="str">
            <v>Merck and Co Inc</v>
          </cell>
          <cell r="C745" t="str">
            <v>MRK US EQUITY</v>
          </cell>
          <cell r="D745">
            <v>589331</v>
          </cell>
          <cell r="E745">
            <v>18</v>
          </cell>
          <cell r="F745">
            <v>28</v>
          </cell>
          <cell r="G745" t="str">
            <v>USD</v>
          </cell>
          <cell r="I745">
            <v>36008638</v>
          </cell>
        </row>
        <row r="746">
          <cell r="B746" t="str">
            <v>Cardinal Health Inc</v>
          </cell>
          <cell r="C746" t="str">
            <v>CAH US EQUITY</v>
          </cell>
          <cell r="D746">
            <v>141487</v>
          </cell>
          <cell r="E746">
            <v>18</v>
          </cell>
          <cell r="F746">
            <v>28</v>
          </cell>
          <cell r="G746" t="str">
            <v>USD</v>
          </cell>
          <cell r="I746">
            <v>36009025</v>
          </cell>
        </row>
        <row r="747">
          <cell r="B747" t="str">
            <v>Abbott Laboratories</v>
          </cell>
          <cell r="C747" t="str">
            <v>ABT US EQUITY</v>
          </cell>
          <cell r="D747">
            <v>2824</v>
          </cell>
          <cell r="E747">
            <v>18</v>
          </cell>
          <cell r="F747">
            <v>28</v>
          </cell>
          <cell r="G747" t="str">
            <v>USD</v>
          </cell>
          <cell r="I747">
            <v>36008729</v>
          </cell>
        </row>
        <row r="748">
          <cell r="B748" t="str">
            <v>Eli Lilly and Co</v>
          </cell>
          <cell r="C748" t="str">
            <v>LLY US EQUITY</v>
          </cell>
          <cell r="D748">
            <v>532457</v>
          </cell>
          <cell r="E748">
            <v>18</v>
          </cell>
          <cell r="F748">
            <v>28</v>
          </cell>
          <cell r="G748" t="str">
            <v>USD</v>
          </cell>
          <cell r="I748">
            <v>36019498</v>
          </cell>
        </row>
        <row r="749">
          <cell r="B749" t="str">
            <v>WellPoint Health Networks</v>
          </cell>
          <cell r="C749" t="str">
            <v>WLP US EQUITY</v>
          </cell>
          <cell r="D749" t="str">
            <v>94973G</v>
          </cell>
          <cell r="E749">
            <v>18</v>
          </cell>
          <cell r="F749">
            <v>28</v>
          </cell>
          <cell r="G749" t="str">
            <v>USD</v>
          </cell>
          <cell r="I749">
            <v>36274651</v>
          </cell>
        </row>
        <row r="750">
          <cell r="B750" t="str">
            <v>Boston Scientific Corp</v>
          </cell>
          <cell r="C750" t="str">
            <v>BSX US EQUITY</v>
          </cell>
          <cell r="D750">
            <v>101137</v>
          </cell>
          <cell r="E750">
            <v>18</v>
          </cell>
          <cell r="F750">
            <v>28</v>
          </cell>
          <cell r="G750" t="str">
            <v>USD</v>
          </cell>
          <cell r="I750">
            <v>36341202</v>
          </cell>
        </row>
        <row r="751">
          <cell r="B751" t="str">
            <v>Sysco Corp</v>
          </cell>
          <cell r="C751" t="str">
            <v>SYY US EQUITY</v>
          </cell>
          <cell r="D751">
            <v>871829</v>
          </cell>
          <cell r="E751">
            <v>17</v>
          </cell>
          <cell r="F751">
            <v>28</v>
          </cell>
          <cell r="G751" t="str">
            <v>USD</v>
          </cell>
          <cell r="I751">
            <v>36274878</v>
          </cell>
        </row>
        <row r="752">
          <cell r="B752" t="str">
            <v>Washington Mutual Inc</v>
          </cell>
          <cell r="C752" t="str">
            <v>WM US EQUITY</v>
          </cell>
          <cell r="D752">
            <v>939334</v>
          </cell>
          <cell r="E752">
            <v>16</v>
          </cell>
          <cell r="F752">
            <v>28</v>
          </cell>
          <cell r="G752" t="str">
            <v>USD</v>
          </cell>
          <cell r="I752">
            <v>36014245</v>
          </cell>
        </row>
        <row r="753">
          <cell r="B753" t="str">
            <v>Microsoft Corp</v>
          </cell>
          <cell r="C753" t="str">
            <v>MSFT US EQUITY</v>
          </cell>
          <cell r="D753">
            <v>594918</v>
          </cell>
          <cell r="E753">
            <v>14</v>
          </cell>
          <cell r="F753">
            <v>28</v>
          </cell>
          <cell r="G753" t="str">
            <v>USD</v>
          </cell>
          <cell r="I753">
            <v>36013513</v>
          </cell>
        </row>
        <row r="754">
          <cell r="B754" t="str">
            <v>EMC Corp/Massachussets</v>
          </cell>
          <cell r="C754" t="str">
            <v>EMC US EQUITY</v>
          </cell>
          <cell r="D754">
            <v>268648</v>
          </cell>
          <cell r="E754">
            <v>14</v>
          </cell>
          <cell r="F754">
            <v>28</v>
          </cell>
          <cell r="G754" t="str">
            <v>USD</v>
          </cell>
          <cell r="I754">
            <v>36367112</v>
          </cell>
        </row>
        <row r="755">
          <cell r="B755" t="str">
            <v>Emerson Electric Co</v>
          </cell>
          <cell r="C755" t="str">
            <v>EMR US EQUITY</v>
          </cell>
          <cell r="D755">
            <v>291011</v>
          </cell>
          <cell r="E755">
            <v>14</v>
          </cell>
          <cell r="F755">
            <v>28</v>
          </cell>
          <cell r="G755" t="str">
            <v>USD</v>
          </cell>
          <cell r="I755">
            <v>36014931</v>
          </cell>
        </row>
        <row r="756">
          <cell r="B756" t="str">
            <v>Applied Materials Inc</v>
          </cell>
          <cell r="C756" t="str">
            <v>AMAT US EQUITY</v>
          </cell>
          <cell r="D756">
            <v>38222</v>
          </cell>
          <cell r="E756">
            <v>14</v>
          </cell>
          <cell r="F756">
            <v>28</v>
          </cell>
          <cell r="G756" t="str">
            <v>USD</v>
          </cell>
          <cell r="I756">
            <v>36008932</v>
          </cell>
        </row>
        <row r="757">
          <cell r="B757" t="str">
            <v>Pitney Bowes Inc</v>
          </cell>
          <cell r="C757" t="str">
            <v>PBI US EQUITY</v>
          </cell>
          <cell r="D757">
            <v>724479</v>
          </cell>
          <cell r="E757">
            <v>14</v>
          </cell>
          <cell r="F757">
            <v>28</v>
          </cell>
          <cell r="G757" t="str">
            <v>USD</v>
          </cell>
          <cell r="I757">
            <v>36028678</v>
          </cell>
        </row>
        <row r="758">
          <cell r="B758" t="str">
            <v>Texas Instruments Inc</v>
          </cell>
          <cell r="C758" t="str">
            <v>TXN US EQUITY</v>
          </cell>
          <cell r="D758">
            <v>882508</v>
          </cell>
          <cell r="E758">
            <v>14</v>
          </cell>
          <cell r="F758">
            <v>28</v>
          </cell>
          <cell r="G758" t="str">
            <v>USD</v>
          </cell>
          <cell r="I758">
            <v>36008651</v>
          </cell>
        </row>
        <row r="759">
          <cell r="B759" t="str">
            <v>Intel Corp</v>
          </cell>
          <cell r="C759" t="str">
            <v>INTC US EQUITY</v>
          </cell>
          <cell r="D759">
            <v>458140</v>
          </cell>
          <cell r="E759">
            <v>14</v>
          </cell>
          <cell r="F759">
            <v>28</v>
          </cell>
          <cell r="G759" t="str">
            <v>USD</v>
          </cell>
          <cell r="I759">
            <v>36008618</v>
          </cell>
        </row>
        <row r="760">
          <cell r="B760" t="str">
            <v>Automatic Data Processing</v>
          </cell>
          <cell r="C760" t="str">
            <v>ADP US EQUITY</v>
          </cell>
          <cell r="D760">
            <v>53015</v>
          </cell>
          <cell r="E760">
            <v>12</v>
          </cell>
          <cell r="F760">
            <v>28</v>
          </cell>
          <cell r="G760" t="str">
            <v>USD</v>
          </cell>
          <cell r="I760">
            <v>36022625</v>
          </cell>
        </row>
        <row r="761">
          <cell r="B761" t="str">
            <v>Rentokil Initial Plc</v>
          </cell>
          <cell r="C761" t="str">
            <v>RTO LN EQUITY</v>
          </cell>
          <cell r="D761" t="str">
            <v>G14598</v>
          </cell>
          <cell r="E761">
            <v>12</v>
          </cell>
          <cell r="F761">
            <v>27</v>
          </cell>
          <cell r="G761" t="str">
            <v>GBP</v>
          </cell>
          <cell r="I761">
            <v>36013937</v>
          </cell>
        </row>
        <row r="762">
          <cell r="B762" t="str">
            <v>Stanley Works</v>
          </cell>
          <cell r="C762" t="str">
            <v>SWK US EQUITY</v>
          </cell>
          <cell r="D762">
            <v>854616</v>
          </cell>
          <cell r="E762">
            <v>11</v>
          </cell>
          <cell r="F762">
            <v>28</v>
          </cell>
          <cell r="G762" t="str">
            <v>USD</v>
          </cell>
          <cell r="I762">
            <v>36033905</v>
          </cell>
        </row>
        <row r="763">
          <cell r="B763" t="str">
            <v>Harley-Davidson Inc</v>
          </cell>
          <cell r="C763" t="str">
            <v>HDI US EQUITY</v>
          </cell>
          <cell r="D763">
            <v>412822</v>
          </cell>
          <cell r="E763">
            <v>11</v>
          </cell>
          <cell r="F763">
            <v>28</v>
          </cell>
          <cell r="G763" t="str">
            <v>USD</v>
          </cell>
          <cell r="I763">
            <v>36274702</v>
          </cell>
        </row>
        <row r="764">
          <cell r="B764" t="str">
            <v>WW Grainger Inc</v>
          </cell>
          <cell r="C764" t="str">
            <v>GWW US EQUITY</v>
          </cell>
          <cell r="D764">
            <v>384802</v>
          </cell>
          <cell r="E764">
            <v>11</v>
          </cell>
          <cell r="F764">
            <v>28</v>
          </cell>
          <cell r="G764" t="str">
            <v>USD</v>
          </cell>
          <cell r="I764">
            <v>36366806</v>
          </cell>
        </row>
        <row r="765">
          <cell r="B765" t="str">
            <v>Smiths Group Plc</v>
          </cell>
          <cell r="C765" t="str">
            <v>SMIN LN EQUITY</v>
          </cell>
          <cell r="D765" t="str">
            <v>G14715</v>
          </cell>
          <cell r="E765">
            <v>11</v>
          </cell>
          <cell r="F765">
            <v>27</v>
          </cell>
          <cell r="G765" t="str">
            <v>GBP</v>
          </cell>
          <cell r="I765">
            <v>36051338</v>
          </cell>
        </row>
        <row r="766">
          <cell r="B766" t="str">
            <v>Sonoco Products Co</v>
          </cell>
          <cell r="C766" t="str">
            <v>SON US EQUITY</v>
          </cell>
          <cell r="D766">
            <v>835495</v>
          </cell>
          <cell r="E766">
            <v>9</v>
          </cell>
          <cell r="F766">
            <v>28</v>
          </cell>
          <cell r="G766" t="str">
            <v>USD</v>
          </cell>
          <cell r="I766">
            <v>36134681</v>
          </cell>
        </row>
        <row r="767">
          <cell r="B767" t="str">
            <v>Bemis Co</v>
          </cell>
          <cell r="C767" t="str">
            <v>BMS US EQUITY</v>
          </cell>
          <cell r="D767">
            <v>81437</v>
          </cell>
          <cell r="E767">
            <v>9</v>
          </cell>
          <cell r="F767">
            <v>28</v>
          </cell>
          <cell r="G767" t="str">
            <v>USD</v>
          </cell>
          <cell r="I767">
            <v>36054225</v>
          </cell>
        </row>
        <row r="768">
          <cell r="B768" t="str">
            <v>Lubrizol Corp</v>
          </cell>
          <cell r="C768" t="str">
            <v>LZ US EQUITY</v>
          </cell>
          <cell r="D768">
            <v>549271</v>
          </cell>
          <cell r="E768">
            <v>8</v>
          </cell>
          <cell r="F768">
            <v>28</v>
          </cell>
          <cell r="G768" t="str">
            <v>USD</v>
          </cell>
          <cell r="I768">
            <v>36134667</v>
          </cell>
        </row>
        <row r="769">
          <cell r="B769" t="str">
            <v>Praxair Inc</v>
          </cell>
          <cell r="C769" t="str">
            <v>PX US EQUITY</v>
          </cell>
          <cell r="D769" t="str">
            <v>90599Y</v>
          </cell>
          <cell r="E769">
            <v>8</v>
          </cell>
          <cell r="F769">
            <v>28</v>
          </cell>
          <cell r="G769" t="str">
            <v>USD</v>
          </cell>
          <cell r="I769">
            <v>36021131</v>
          </cell>
        </row>
        <row r="770">
          <cell r="B770" t="str">
            <v>Cytec Industries Inc</v>
          </cell>
          <cell r="C770" t="str">
            <v>CYT US EQUITY</v>
          </cell>
          <cell r="D770">
            <v>232820</v>
          </cell>
          <cell r="E770">
            <v>8</v>
          </cell>
          <cell r="F770">
            <v>28</v>
          </cell>
          <cell r="G770" t="str">
            <v>USD</v>
          </cell>
          <cell r="I770">
            <v>36009129</v>
          </cell>
        </row>
        <row r="771">
          <cell r="B771" t="str">
            <v>BOC Group Plc</v>
          </cell>
          <cell r="C771" t="str">
            <v>BOC LN EQUITY</v>
          </cell>
          <cell r="D771" t="str">
            <v>G13676</v>
          </cell>
          <cell r="E771">
            <v>8</v>
          </cell>
          <cell r="F771">
            <v>27</v>
          </cell>
          <cell r="G771" t="str">
            <v>GBP</v>
          </cell>
          <cell r="I771">
            <v>36008592</v>
          </cell>
        </row>
        <row r="772">
          <cell r="B772" t="str">
            <v>Engelhard Corp</v>
          </cell>
          <cell r="C772" t="str">
            <v>EC US EQUITY</v>
          </cell>
          <cell r="D772">
            <v>292845</v>
          </cell>
          <cell r="E772">
            <v>8</v>
          </cell>
          <cell r="F772">
            <v>28</v>
          </cell>
          <cell r="G772" t="str">
            <v>USD</v>
          </cell>
          <cell r="I772">
            <v>36074653</v>
          </cell>
        </row>
        <row r="773">
          <cell r="B773" t="str">
            <v>Sherwin-Williams Co</v>
          </cell>
          <cell r="C773" t="str">
            <v>SHW US EQUITY</v>
          </cell>
          <cell r="D773">
            <v>824348</v>
          </cell>
          <cell r="E773">
            <v>8</v>
          </cell>
          <cell r="F773">
            <v>28</v>
          </cell>
          <cell r="G773" t="str">
            <v>USD</v>
          </cell>
          <cell r="I773">
            <v>36274882</v>
          </cell>
        </row>
        <row r="774">
          <cell r="B774" t="str">
            <v>Sanyo Electric Co Ltd</v>
          </cell>
          <cell r="C774" t="str">
            <v>6764 JP EQUITY</v>
          </cell>
          <cell r="D774" t="str">
            <v>G10017</v>
          </cell>
          <cell r="E774">
            <v>14</v>
          </cell>
          <cell r="F774">
            <v>15</v>
          </cell>
          <cell r="G774" t="str">
            <v>JPY</v>
          </cell>
          <cell r="I774">
            <v>36270946</v>
          </cell>
        </row>
        <row r="775">
          <cell r="B775" t="str">
            <v>Casio Computer</v>
          </cell>
          <cell r="C775" t="str">
            <v>6952 JP EQUITY</v>
          </cell>
          <cell r="D775" t="str">
            <v>G13246</v>
          </cell>
          <cell r="E775">
            <v>14</v>
          </cell>
          <cell r="F775">
            <v>15</v>
          </cell>
          <cell r="G775" t="str">
            <v>JPY</v>
          </cell>
          <cell r="I775">
            <v>36270118</v>
          </cell>
        </row>
        <row r="776">
          <cell r="B776" t="str">
            <v>Sumitomo Electric Industries</v>
          </cell>
          <cell r="C776" t="str">
            <v>5802 JP EQUITY</v>
          </cell>
          <cell r="D776" t="str">
            <v>G13304</v>
          </cell>
          <cell r="E776">
            <v>14</v>
          </cell>
          <cell r="F776">
            <v>15</v>
          </cell>
          <cell r="G776" t="str">
            <v>JPY</v>
          </cell>
          <cell r="I776">
            <v>36051279</v>
          </cell>
        </row>
        <row r="777">
          <cell r="B777" t="str">
            <v>Electronic Data Systems</v>
          </cell>
          <cell r="C777" t="str">
            <v>EDS US EQUITY</v>
          </cell>
          <cell r="D777">
            <v>370445</v>
          </cell>
          <cell r="E777">
            <v>14</v>
          </cell>
          <cell r="F777">
            <v>28</v>
          </cell>
          <cell r="G777" t="str">
            <v>USD</v>
          </cell>
          <cell r="I777">
            <v>36008612</v>
          </cell>
        </row>
        <row r="778">
          <cell r="B778" t="str">
            <v>Ishikawajima-Harima</v>
          </cell>
          <cell r="C778" t="str">
            <v>7013 JP EQUITY</v>
          </cell>
          <cell r="D778" t="str">
            <v>G10156</v>
          </cell>
          <cell r="E778">
            <v>11</v>
          </cell>
          <cell r="F778">
            <v>15</v>
          </cell>
          <cell r="G778" t="str">
            <v>JPY</v>
          </cell>
          <cell r="I778">
            <v>36025468</v>
          </cell>
        </row>
        <row r="779">
          <cell r="B779" t="str">
            <v>Mitsubishi Chemical</v>
          </cell>
          <cell r="C779" t="str">
            <v>4010 JP EQUITY</v>
          </cell>
          <cell r="D779" t="str">
            <v>G13278</v>
          </cell>
          <cell r="E779">
            <v>8</v>
          </cell>
          <cell r="F779">
            <v>15</v>
          </cell>
          <cell r="G779" t="str">
            <v>JPY</v>
          </cell>
          <cell r="I779">
            <v>36134510</v>
          </cell>
        </row>
        <row r="780">
          <cell r="B780" t="str">
            <v>Mitsui Chemicals</v>
          </cell>
          <cell r="C780" t="str">
            <v>4183 JP EQUITY</v>
          </cell>
          <cell r="D780" t="str">
            <v>G10534</v>
          </cell>
          <cell r="E780">
            <v>8</v>
          </cell>
          <cell r="F780">
            <v>15</v>
          </cell>
          <cell r="G780" t="str">
            <v>JPY</v>
          </cell>
          <cell r="I780">
            <v>36268727</v>
          </cell>
        </row>
        <row r="781">
          <cell r="B781" t="str">
            <v>Sumitomo Chemical</v>
          </cell>
          <cell r="C781" t="str">
            <v>4005 JP EQUITY</v>
          </cell>
          <cell r="D781" t="str">
            <v>G10295</v>
          </cell>
          <cell r="E781">
            <v>8</v>
          </cell>
          <cell r="F781">
            <v>15</v>
          </cell>
          <cell r="G781" t="str">
            <v>JPY</v>
          </cell>
          <cell r="I781">
            <v>36077194</v>
          </cell>
        </row>
        <row r="782">
          <cell r="B782" t="str">
            <v>Asahi Kasei</v>
          </cell>
          <cell r="C782" t="str">
            <v>3407 JP EQUITY</v>
          </cell>
          <cell r="D782" t="str">
            <v>G10104</v>
          </cell>
          <cell r="E782">
            <v>8</v>
          </cell>
          <cell r="F782">
            <v>15</v>
          </cell>
          <cell r="G782" t="str">
            <v>JPY</v>
          </cell>
          <cell r="I782">
            <v>36017276</v>
          </cell>
        </row>
        <row r="783">
          <cell r="B783" t="str">
            <v>Nippon Express</v>
          </cell>
          <cell r="C783" t="str">
            <v>9062 JP EQUITY</v>
          </cell>
          <cell r="D783" t="str">
            <v>G10297</v>
          </cell>
          <cell r="E783">
            <v>7</v>
          </cell>
          <cell r="F783">
            <v>15</v>
          </cell>
          <cell r="G783" t="str">
            <v>JPY</v>
          </cell>
          <cell r="I783">
            <v>36326137</v>
          </cell>
        </row>
        <row r="784">
          <cell r="B784" t="str">
            <v>Yamato Transport</v>
          </cell>
          <cell r="C784" t="str">
            <v>9064 JP EQUITY</v>
          </cell>
          <cell r="D784" t="str">
            <v>G10285</v>
          </cell>
          <cell r="E784">
            <v>7</v>
          </cell>
          <cell r="F784">
            <v>15</v>
          </cell>
          <cell r="G784" t="str">
            <v>JPY</v>
          </cell>
          <cell r="I784">
            <v>36268797</v>
          </cell>
        </row>
        <row r="785">
          <cell r="B785" t="str">
            <v>Nippon Yusen Kab. Kais.</v>
          </cell>
          <cell r="C785" t="str">
            <v>9101 JP EQUITY</v>
          </cell>
          <cell r="D785" t="str">
            <v>G10063</v>
          </cell>
          <cell r="E785">
            <v>7</v>
          </cell>
          <cell r="F785">
            <v>15</v>
          </cell>
          <cell r="G785" t="str">
            <v>JPY</v>
          </cell>
          <cell r="I785">
            <v>36270463</v>
          </cell>
        </row>
        <row r="786">
          <cell r="B786" t="str">
            <v>Thomson</v>
          </cell>
          <cell r="C786" t="str">
            <v>TMS FP EQUITY</v>
          </cell>
          <cell r="D786" t="str">
            <v>W22232</v>
          </cell>
          <cell r="E786">
            <v>5</v>
          </cell>
          <cell r="F786">
            <v>10</v>
          </cell>
          <cell r="G786" t="str">
            <v>EUR</v>
          </cell>
          <cell r="I786">
            <v>36077096</v>
          </cell>
        </row>
        <row r="787">
          <cell r="B787" t="str">
            <v>Kirin Brewery</v>
          </cell>
          <cell r="C787" t="str">
            <v>2503 JP EQUITY</v>
          </cell>
          <cell r="D787" t="str">
            <v>G13268</v>
          </cell>
          <cell r="E787">
            <v>4</v>
          </cell>
          <cell r="F787">
            <v>15</v>
          </cell>
          <cell r="G787" t="str">
            <v>JPY</v>
          </cell>
          <cell r="I787">
            <v>36043760</v>
          </cell>
        </row>
        <row r="788">
          <cell r="B788" t="str">
            <v>Sapporo Breweries</v>
          </cell>
          <cell r="C788" t="str">
            <v>2501 JP EQUITY</v>
          </cell>
          <cell r="D788" t="str">
            <v>G10269</v>
          </cell>
          <cell r="E788">
            <v>4</v>
          </cell>
          <cell r="F788">
            <v>15</v>
          </cell>
          <cell r="G788" t="str">
            <v>JPY</v>
          </cell>
          <cell r="I788">
            <v>36270246</v>
          </cell>
        </row>
        <row r="789">
          <cell r="B789" t="str">
            <v>Suedzucker</v>
          </cell>
          <cell r="C789" t="str">
            <v>SZU GR EQUITY</v>
          </cell>
          <cell r="D789" t="str">
            <v>G10346</v>
          </cell>
          <cell r="E789">
            <v>4</v>
          </cell>
          <cell r="F789">
            <v>11</v>
          </cell>
          <cell r="G789" t="str">
            <v>EUR</v>
          </cell>
          <cell r="I789">
            <v>36017349</v>
          </cell>
        </row>
        <row r="790">
          <cell r="B790" t="str">
            <v>Bridgestone Corp</v>
          </cell>
          <cell r="C790" t="str">
            <v>5108 JP EQUITY</v>
          </cell>
          <cell r="D790" t="str">
            <v>G10160</v>
          </cell>
          <cell r="E790">
            <v>2</v>
          </cell>
          <cell r="F790">
            <v>15</v>
          </cell>
          <cell r="G790" t="str">
            <v>JPY</v>
          </cell>
          <cell r="I790">
            <v>36017289</v>
          </cell>
        </row>
        <row r="791">
          <cell r="B791" t="str">
            <v>Robert Bosch Gmbh</v>
          </cell>
          <cell r="C791" t="str">
            <v>RBOS GR EQUITY</v>
          </cell>
          <cell r="E791">
            <v>2</v>
          </cell>
          <cell r="F791">
            <v>11</v>
          </cell>
          <cell r="G791" t="str">
            <v>EUR</v>
          </cell>
          <cell r="I791">
            <v>36076667</v>
          </cell>
        </row>
        <row r="792">
          <cell r="B792" t="str">
            <v>Nissan Motor</v>
          </cell>
          <cell r="C792" t="str">
            <v>7201 JP EQUITY</v>
          </cell>
          <cell r="D792" t="str">
            <v>G13284</v>
          </cell>
          <cell r="E792">
            <v>2</v>
          </cell>
          <cell r="F792">
            <v>15</v>
          </cell>
          <cell r="G792" t="str">
            <v>JPY</v>
          </cell>
          <cell r="I792">
            <v>36029813</v>
          </cell>
        </row>
        <row r="793">
          <cell r="B793" t="str">
            <v>Procter and Gamble</v>
          </cell>
          <cell r="C793" t="str">
            <v>PG US EQUITY</v>
          </cell>
          <cell r="D793">
            <v>742718</v>
          </cell>
          <cell r="E793">
            <v>26</v>
          </cell>
          <cell r="F793">
            <v>28</v>
          </cell>
          <cell r="G793" t="str">
            <v>USD</v>
          </cell>
          <cell r="I793">
            <v>36008643</v>
          </cell>
        </row>
        <row r="794">
          <cell r="B794" t="str">
            <v>Exelon</v>
          </cell>
          <cell r="C794" t="str">
            <v>EXC US EQUITY</v>
          </cell>
          <cell r="D794">
            <v>717537</v>
          </cell>
          <cell r="E794">
            <v>33</v>
          </cell>
          <cell r="F794">
            <v>28</v>
          </cell>
          <cell r="G794" t="str">
            <v>USD</v>
          </cell>
          <cell r="I794">
            <v>36054407</v>
          </cell>
        </row>
        <row r="795">
          <cell r="B795" t="str">
            <v>Dominion Resources</v>
          </cell>
          <cell r="C795" t="str">
            <v>D US EQUITY</v>
          </cell>
          <cell r="D795">
            <v>257470</v>
          </cell>
          <cell r="E795">
            <v>33</v>
          </cell>
          <cell r="F795">
            <v>28</v>
          </cell>
          <cell r="G795" t="str">
            <v>USD</v>
          </cell>
          <cell r="I795">
            <v>36016454</v>
          </cell>
        </row>
        <row r="796">
          <cell r="B796" t="str">
            <v>Jones Apparel Group</v>
          </cell>
          <cell r="C796" t="str">
            <v>JNY US EQUITY</v>
          </cell>
          <cell r="D796">
            <v>480074</v>
          </cell>
          <cell r="E796">
            <v>32</v>
          </cell>
          <cell r="F796">
            <v>28</v>
          </cell>
          <cell r="G796" t="str">
            <v>USD</v>
          </cell>
          <cell r="I796">
            <v>36378450</v>
          </cell>
        </row>
        <row r="797">
          <cell r="B797" t="str">
            <v>Nortel Networks</v>
          </cell>
          <cell r="C797" t="str">
            <v>NT US EQUITY</v>
          </cell>
          <cell r="D797" t="str">
            <v>C10599</v>
          </cell>
          <cell r="E797">
            <v>31</v>
          </cell>
          <cell r="F797">
            <v>6</v>
          </cell>
          <cell r="G797" t="str">
            <v>CAD</v>
          </cell>
          <cell r="I797">
            <v>36027753</v>
          </cell>
        </row>
        <row r="798">
          <cell r="B798" t="str">
            <v>Neiman Marcus Group</v>
          </cell>
          <cell r="C798" t="str">
            <v>NMG/A US EQUITY</v>
          </cell>
          <cell r="D798">
            <v>640204</v>
          </cell>
          <cell r="E798">
            <v>30</v>
          </cell>
          <cell r="F798">
            <v>28</v>
          </cell>
          <cell r="G798" t="str">
            <v>USD</v>
          </cell>
          <cell r="I798">
            <v>36013542</v>
          </cell>
        </row>
        <row r="799">
          <cell r="B799" t="str">
            <v>Gannett Co</v>
          </cell>
          <cell r="C799" t="str">
            <v>GCI US EQUITY</v>
          </cell>
          <cell r="D799">
            <v>364730</v>
          </cell>
          <cell r="E799">
            <v>29</v>
          </cell>
          <cell r="F799">
            <v>28</v>
          </cell>
          <cell r="G799" t="str">
            <v>USD</v>
          </cell>
          <cell r="I799">
            <v>36368216</v>
          </cell>
        </row>
        <row r="800">
          <cell r="B800" t="str">
            <v>Tribune</v>
          </cell>
          <cell r="C800" t="str">
            <v>TRB US EQUITY</v>
          </cell>
          <cell r="D800">
            <v>896047</v>
          </cell>
          <cell r="E800">
            <v>29</v>
          </cell>
          <cell r="F800">
            <v>28</v>
          </cell>
          <cell r="G800" t="str">
            <v>USD</v>
          </cell>
          <cell r="I800">
            <v>36274876</v>
          </cell>
        </row>
        <row r="801">
          <cell r="B801" t="str">
            <v>Sodexho Alliance</v>
          </cell>
          <cell r="C801" t="str">
            <v>SW FP EQUITY</v>
          </cell>
          <cell r="D801" t="str">
            <v>G11313</v>
          </cell>
          <cell r="E801">
            <v>28</v>
          </cell>
          <cell r="F801">
            <v>10</v>
          </cell>
          <cell r="G801" t="str">
            <v>EUR</v>
          </cell>
          <cell r="I801">
            <v>36059688</v>
          </cell>
        </row>
        <row r="802">
          <cell r="B802" t="str">
            <v>Devon Energy</v>
          </cell>
          <cell r="C802" t="str">
            <v>DVN US EQUITY</v>
          </cell>
          <cell r="D802">
            <v>251799</v>
          </cell>
          <cell r="E802">
            <v>25</v>
          </cell>
          <cell r="F802">
            <v>28</v>
          </cell>
          <cell r="G802" t="str">
            <v>USD</v>
          </cell>
          <cell r="I802">
            <v>36073561</v>
          </cell>
        </row>
        <row r="803">
          <cell r="B803" t="str">
            <v>Dynegy</v>
          </cell>
          <cell r="C803" t="str">
            <v>DYN US EQUITY</v>
          </cell>
          <cell r="D803" t="str">
            <v>89614J</v>
          </cell>
          <cell r="E803">
            <v>25</v>
          </cell>
          <cell r="F803">
            <v>28</v>
          </cell>
          <cell r="G803" t="str">
            <v>USD</v>
          </cell>
          <cell r="I803">
            <v>36136788</v>
          </cell>
        </row>
        <row r="804">
          <cell r="B804" t="str">
            <v>Weatherford International</v>
          </cell>
          <cell r="C804" t="str">
            <v>WFT US EQUITY</v>
          </cell>
          <cell r="D804">
            <v>292740</v>
          </cell>
          <cell r="E804">
            <v>25</v>
          </cell>
          <cell r="F804">
            <v>28</v>
          </cell>
          <cell r="G804" t="str">
            <v>USD</v>
          </cell>
          <cell r="I804">
            <v>36071324</v>
          </cell>
        </row>
        <row r="805">
          <cell r="B805" t="str">
            <v>Marathon Oil</v>
          </cell>
          <cell r="C805" t="str">
            <v>MRO US EQUITY</v>
          </cell>
          <cell r="D805">
            <v>565845</v>
          </cell>
          <cell r="E805">
            <v>25</v>
          </cell>
          <cell r="F805">
            <v>28</v>
          </cell>
          <cell r="G805" t="str">
            <v>USD</v>
          </cell>
          <cell r="I805">
            <v>36055515</v>
          </cell>
        </row>
        <row r="806">
          <cell r="B806" t="str">
            <v>Conoco Phillips</v>
          </cell>
          <cell r="C806" t="str">
            <v>COP US EQUITY</v>
          </cell>
          <cell r="D806" t="str">
            <v>N04956</v>
          </cell>
          <cell r="E806">
            <v>25</v>
          </cell>
          <cell r="F806">
            <v>28</v>
          </cell>
          <cell r="G806" t="str">
            <v>USD</v>
          </cell>
          <cell r="I806">
            <v>36017345</v>
          </cell>
        </row>
        <row r="807">
          <cell r="B807" t="str">
            <v>Anadarko Petroleum</v>
          </cell>
          <cell r="C807" t="str">
            <v>APC US EQUITY</v>
          </cell>
          <cell r="D807">
            <v>32511</v>
          </cell>
          <cell r="E807">
            <v>25</v>
          </cell>
          <cell r="F807">
            <v>28</v>
          </cell>
          <cell r="G807" t="str">
            <v>USD</v>
          </cell>
          <cell r="I807">
            <v>36080088</v>
          </cell>
        </row>
        <row r="808">
          <cell r="B808" t="str">
            <v>Valero Energy</v>
          </cell>
          <cell r="C808" t="str">
            <v>VLO US EQUITY</v>
          </cell>
          <cell r="D808">
            <v>919138</v>
          </cell>
          <cell r="E808">
            <v>25</v>
          </cell>
          <cell r="F808">
            <v>28</v>
          </cell>
          <cell r="G808" t="str">
            <v>USD</v>
          </cell>
          <cell r="I808">
            <v>36064458</v>
          </cell>
        </row>
        <row r="809">
          <cell r="B809" t="str">
            <v>Safeco</v>
          </cell>
          <cell r="C809" t="str">
            <v>SAFC US EQUITY</v>
          </cell>
          <cell r="D809">
            <v>786429</v>
          </cell>
          <cell r="E809">
            <v>21</v>
          </cell>
          <cell r="F809">
            <v>28</v>
          </cell>
          <cell r="G809" t="str">
            <v>USD</v>
          </cell>
          <cell r="I809">
            <v>36025743</v>
          </cell>
        </row>
        <row r="810">
          <cell r="B810" t="str">
            <v>Hartford Financial Services</v>
          </cell>
          <cell r="C810" t="str">
            <v>HIG US EQUITY</v>
          </cell>
          <cell r="D810" t="str">
            <v>N01452</v>
          </cell>
          <cell r="E810">
            <v>21</v>
          </cell>
          <cell r="F810">
            <v>28</v>
          </cell>
          <cell r="G810" t="str">
            <v>USD</v>
          </cell>
          <cell r="I810">
            <v>36025696</v>
          </cell>
        </row>
        <row r="811">
          <cell r="B811" t="str">
            <v>John Handcock</v>
          </cell>
          <cell r="C811" t="str">
            <v>JHF US EQUITY</v>
          </cell>
          <cell r="D811" t="str">
            <v>N06089</v>
          </cell>
          <cell r="E811">
            <v>21</v>
          </cell>
          <cell r="F811">
            <v>28</v>
          </cell>
          <cell r="G811" t="str">
            <v>USD</v>
          </cell>
          <cell r="I811">
            <v>36013410</v>
          </cell>
        </row>
        <row r="812">
          <cell r="B812" t="str">
            <v>Newell Rubbermaid</v>
          </cell>
          <cell r="C812" t="str">
            <v>NWL US EQUITY</v>
          </cell>
          <cell r="D812">
            <v>651192</v>
          </cell>
          <cell r="E812">
            <v>19</v>
          </cell>
          <cell r="F812">
            <v>28</v>
          </cell>
          <cell r="G812" t="str">
            <v>USD</v>
          </cell>
          <cell r="I812">
            <v>36029397</v>
          </cell>
        </row>
        <row r="813">
          <cell r="B813" t="str">
            <v>Baxter International</v>
          </cell>
          <cell r="C813" t="str">
            <v>BAX US EQUITY</v>
          </cell>
          <cell r="D813">
            <v>71813</v>
          </cell>
          <cell r="E813">
            <v>18</v>
          </cell>
          <cell r="F813">
            <v>28</v>
          </cell>
          <cell r="G813" t="str">
            <v>USD</v>
          </cell>
          <cell r="I813">
            <v>36033438</v>
          </cell>
        </row>
        <row r="814">
          <cell r="B814" t="str">
            <v>Wyeth</v>
          </cell>
          <cell r="C814" t="str">
            <v>WYE US EQUITY</v>
          </cell>
          <cell r="D814">
            <v>26609</v>
          </cell>
          <cell r="E814">
            <v>18</v>
          </cell>
          <cell r="F814">
            <v>28</v>
          </cell>
          <cell r="G814" t="str">
            <v>USD</v>
          </cell>
          <cell r="I814">
            <v>24008986</v>
          </cell>
        </row>
        <row r="815">
          <cell r="B815" t="str">
            <v>Medtronic</v>
          </cell>
          <cell r="C815" t="str">
            <v>MDT US EQUITY</v>
          </cell>
          <cell r="D815">
            <v>585055</v>
          </cell>
          <cell r="E815">
            <v>18</v>
          </cell>
          <cell r="F815">
            <v>28</v>
          </cell>
          <cell r="G815" t="str">
            <v>USD</v>
          </cell>
          <cell r="I815">
            <v>36013827</v>
          </cell>
        </row>
        <row r="816">
          <cell r="B816" t="str">
            <v>GMAC</v>
          </cell>
          <cell r="C816" t="str">
            <v>GM1 US EQUITY</v>
          </cell>
          <cell r="E816">
            <v>16</v>
          </cell>
          <cell r="F816">
            <v>28</v>
          </cell>
          <cell r="G816" t="str">
            <v>USD</v>
          </cell>
          <cell r="I816">
            <v>36019890</v>
          </cell>
        </row>
        <row r="817">
          <cell r="B817" t="str">
            <v>CIT Group</v>
          </cell>
          <cell r="C817" t="str">
            <v>CIT US EQUITY</v>
          </cell>
          <cell r="D817">
            <v>125569</v>
          </cell>
          <cell r="E817">
            <v>16</v>
          </cell>
          <cell r="F817">
            <v>28</v>
          </cell>
          <cell r="G817" t="str">
            <v>USD</v>
          </cell>
          <cell r="I817">
            <v>36035078</v>
          </cell>
        </row>
        <row r="818">
          <cell r="B818" t="str">
            <v>Duke Capital</v>
          </cell>
          <cell r="C818" t="str">
            <v>8890Z US EQUITY</v>
          </cell>
          <cell r="E818">
            <v>16</v>
          </cell>
          <cell r="F818">
            <v>28</v>
          </cell>
          <cell r="G818" t="str">
            <v>USD</v>
          </cell>
          <cell r="I818">
            <v>36134422</v>
          </cell>
        </row>
        <row r="819">
          <cell r="B819" t="str">
            <v>Bombardier Capital</v>
          </cell>
          <cell r="C819" t="str">
            <v>2427Z US EQUITY</v>
          </cell>
          <cell r="E819">
            <v>16</v>
          </cell>
          <cell r="F819">
            <v>6</v>
          </cell>
          <cell r="G819" t="str">
            <v>CAD</v>
          </cell>
          <cell r="I819">
            <v>36047537</v>
          </cell>
        </row>
        <row r="820">
          <cell r="B820" t="str">
            <v>Boeing Capital</v>
          </cell>
          <cell r="C820" t="str">
            <v>8891Z US EQUITY</v>
          </cell>
          <cell r="E820">
            <v>16</v>
          </cell>
          <cell r="F820">
            <v>28</v>
          </cell>
          <cell r="G820" t="str">
            <v>USD</v>
          </cell>
          <cell r="I820">
            <v>36065717</v>
          </cell>
        </row>
        <row r="821">
          <cell r="B821" t="str">
            <v>Textron Financial Corp</v>
          </cell>
          <cell r="C821" t="str">
            <v>3339Z US EQUITY</v>
          </cell>
          <cell r="E821">
            <v>16</v>
          </cell>
          <cell r="F821">
            <v>28</v>
          </cell>
          <cell r="G821" t="str">
            <v>USD</v>
          </cell>
          <cell r="I821">
            <v>36073527</v>
          </cell>
        </row>
        <row r="822">
          <cell r="B822" t="str">
            <v>National Rural Util Coop</v>
          </cell>
          <cell r="C822" t="str">
            <v>2381A US EQUITY</v>
          </cell>
          <cell r="E822">
            <v>16</v>
          </cell>
          <cell r="F822">
            <v>28</v>
          </cell>
          <cell r="G822" t="str">
            <v>USD</v>
          </cell>
          <cell r="I822">
            <v>36141814</v>
          </cell>
        </row>
        <row r="823">
          <cell r="B823" t="str">
            <v>Interpublic Group</v>
          </cell>
          <cell r="C823" t="str">
            <v>IPG US EQUITY</v>
          </cell>
          <cell r="D823">
            <v>460690</v>
          </cell>
          <cell r="E823">
            <v>12</v>
          </cell>
          <cell r="F823">
            <v>28</v>
          </cell>
          <cell r="G823" t="str">
            <v>USD</v>
          </cell>
          <cell r="I823">
            <v>36019769</v>
          </cell>
        </row>
        <row r="824">
          <cell r="B824" t="str">
            <v>Omnicom Group</v>
          </cell>
          <cell r="C824" t="str">
            <v>OMC US EQUITY</v>
          </cell>
          <cell r="D824">
            <v>681919</v>
          </cell>
          <cell r="E824">
            <v>12</v>
          </cell>
          <cell r="F824">
            <v>28</v>
          </cell>
          <cell r="G824" t="str">
            <v>USD</v>
          </cell>
          <cell r="I824">
            <v>36034199</v>
          </cell>
        </row>
        <row r="825">
          <cell r="B825" t="str">
            <v>Eaton</v>
          </cell>
          <cell r="C825" t="str">
            <v>ETN US EQUITY</v>
          </cell>
          <cell r="D825">
            <v>278058</v>
          </cell>
          <cell r="E825">
            <v>11</v>
          </cell>
          <cell r="F825">
            <v>28</v>
          </cell>
          <cell r="G825" t="str">
            <v>USD</v>
          </cell>
          <cell r="I825">
            <v>36074368</v>
          </cell>
        </row>
        <row r="826">
          <cell r="B826" t="str">
            <v>Honeywell Inc</v>
          </cell>
          <cell r="C826" t="str">
            <v>2755Q UQ EQUITY</v>
          </cell>
          <cell r="D826">
            <v>438506</v>
          </cell>
          <cell r="E826">
            <v>11</v>
          </cell>
          <cell r="F826">
            <v>28</v>
          </cell>
          <cell r="G826" t="str">
            <v>USD</v>
          </cell>
          <cell r="I826">
            <v>36017240</v>
          </cell>
        </row>
        <row r="827">
          <cell r="B827" t="str">
            <v>Danaher</v>
          </cell>
          <cell r="C827" t="str">
            <v>DHR US EQUITY</v>
          </cell>
          <cell r="D827">
            <v>235851</v>
          </cell>
          <cell r="E827">
            <v>11</v>
          </cell>
          <cell r="F827">
            <v>28</v>
          </cell>
          <cell r="G827" t="str">
            <v>USD</v>
          </cell>
          <cell r="I827">
            <v>36064695</v>
          </cell>
        </row>
        <row r="828">
          <cell r="B828" t="str">
            <v>Air Products and Chemicals</v>
          </cell>
          <cell r="C828" t="str">
            <v>APD US EQUITY</v>
          </cell>
          <cell r="D828">
            <v>9158</v>
          </cell>
          <cell r="E828">
            <v>8</v>
          </cell>
          <cell r="F828">
            <v>28</v>
          </cell>
          <cell r="G828" t="str">
            <v>USD</v>
          </cell>
          <cell r="I828">
            <v>36008600</v>
          </cell>
        </row>
        <row r="829">
          <cell r="B829" t="str">
            <v>Syngenta</v>
          </cell>
          <cell r="C829" t="str">
            <v>SYNN VX EQUITY</v>
          </cell>
          <cell r="D829" t="str">
            <v>W25520</v>
          </cell>
          <cell r="E829">
            <v>8</v>
          </cell>
          <cell r="F829">
            <v>26</v>
          </cell>
          <cell r="G829" t="str">
            <v>CHF</v>
          </cell>
          <cell r="I829">
            <v>36067920</v>
          </cell>
        </row>
        <row r="830">
          <cell r="B830" t="str">
            <v>Vinci</v>
          </cell>
          <cell r="C830" t="str">
            <v>DG FP EQUITY</v>
          </cell>
          <cell r="D830" t="str">
            <v>G11504</v>
          </cell>
          <cell r="E830">
            <v>6</v>
          </cell>
          <cell r="F830">
            <v>10</v>
          </cell>
          <cell r="G830" t="str">
            <v>EUR</v>
          </cell>
          <cell r="I830">
            <v>36022553</v>
          </cell>
        </row>
        <row r="831">
          <cell r="B831" t="str">
            <v>News Corp</v>
          </cell>
          <cell r="C831" t="str">
            <v>NCP AU EQUITY</v>
          </cell>
          <cell r="D831" t="str">
            <v>G12809</v>
          </cell>
          <cell r="E831">
            <v>5</v>
          </cell>
          <cell r="F831">
            <v>3</v>
          </cell>
          <cell r="G831" t="str">
            <v>AUD</v>
          </cell>
          <cell r="I831">
            <v>36044772</v>
          </cell>
        </row>
        <row r="832">
          <cell r="B832" t="str">
            <v>Danone</v>
          </cell>
          <cell r="C832" t="str">
            <v>BN FP EQUITY</v>
          </cell>
          <cell r="D832" t="str">
            <v>G13239</v>
          </cell>
          <cell r="E832">
            <v>4</v>
          </cell>
          <cell r="F832">
            <v>10</v>
          </cell>
          <cell r="G832" t="str">
            <v>EUR</v>
          </cell>
          <cell r="I832">
            <v>36008544</v>
          </cell>
        </row>
        <row r="833">
          <cell r="B833" t="str">
            <v>Tyson Foods</v>
          </cell>
          <cell r="C833" t="str">
            <v>TSN US EQUITY</v>
          </cell>
          <cell r="D833">
            <v>902494</v>
          </cell>
          <cell r="E833">
            <v>4</v>
          </cell>
          <cell r="F833">
            <v>28</v>
          </cell>
          <cell r="G833" t="str">
            <v>USD</v>
          </cell>
          <cell r="I833">
            <v>36379737</v>
          </cell>
        </row>
        <row r="834">
          <cell r="B834" t="str">
            <v>General Mills</v>
          </cell>
          <cell r="C834" t="str">
            <v>GIS US EQUITY</v>
          </cell>
          <cell r="D834">
            <v>370334</v>
          </cell>
          <cell r="E834">
            <v>4</v>
          </cell>
          <cell r="F834">
            <v>28</v>
          </cell>
          <cell r="G834" t="str">
            <v>USD</v>
          </cell>
          <cell r="I834">
            <v>36079762</v>
          </cell>
        </row>
        <row r="835">
          <cell r="B835" t="str">
            <v>RJ Reynolds Tobacco</v>
          </cell>
          <cell r="C835" t="str">
            <v>RJR US EQUITY</v>
          </cell>
          <cell r="D835" t="str">
            <v>N05452</v>
          </cell>
          <cell r="E835">
            <v>4</v>
          </cell>
          <cell r="F835">
            <v>28</v>
          </cell>
          <cell r="G835" t="str">
            <v>USD</v>
          </cell>
          <cell r="I835">
            <v>36013718</v>
          </cell>
        </row>
        <row r="836">
          <cell r="B836" t="str">
            <v>Valeo</v>
          </cell>
          <cell r="C836" t="str">
            <v>FR FP EQUITY</v>
          </cell>
          <cell r="D836" t="str">
            <v>G11723</v>
          </cell>
          <cell r="E836">
            <v>2</v>
          </cell>
          <cell r="F836">
            <v>10</v>
          </cell>
          <cell r="G836" t="str">
            <v>EUR</v>
          </cell>
          <cell r="I836">
            <v>36014223</v>
          </cell>
        </row>
        <row r="837">
          <cell r="B837" t="str">
            <v>Bombardier</v>
          </cell>
          <cell r="C837" t="str">
            <v>BBD/A CN EQUITY</v>
          </cell>
          <cell r="D837" t="str">
            <v>C10031</v>
          </cell>
          <cell r="E837">
            <v>1</v>
          </cell>
          <cell r="F837">
            <v>6</v>
          </cell>
          <cell r="G837" t="str">
            <v>CAD</v>
          </cell>
          <cell r="I837">
            <v>36016341</v>
          </cell>
        </row>
        <row r="838">
          <cell r="B838" t="str">
            <v>Metlife</v>
          </cell>
          <cell r="C838" t="str">
            <v>MET US EQUITY</v>
          </cell>
          <cell r="D838" t="str">
            <v>N06357</v>
          </cell>
          <cell r="E838">
            <v>21</v>
          </cell>
          <cell r="F838">
            <v>28</v>
          </cell>
          <cell r="G838" t="str">
            <v>USD</v>
          </cell>
          <cell r="I838">
            <v>36065771</v>
          </cell>
        </row>
        <row r="839">
          <cell r="B839" t="str">
            <v>JC Penney</v>
          </cell>
          <cell r="C839" t="str">
            <v>JCP US EQUITY</v>
          </cell>
          <cell r="D839">
            <v>708160</v>
          </cell>
          <cell r="E839">
            <v>30</v>
          </cell>
          <cell r="F839">
            <v>28</v>
          </cell>
          <cell r="G839" t="str">
            <v>USD</v>
          </cell>
          <cell r="I839">
            <v>36134528</v>
          </cell>
        </row>
        <row r="840">
          <cell r="B840" t="str">
            <v>El Paso</v>
          </cell>
          <cell r="C840" t="str">
            <v>EP US EQUITY</v>
          </cell>
          <cell r="D840">
            <v>283695</v>
          </cell>
          <cell r="E840">
            <v>25</v>
          </cell>
          <cell r="F840">
            <v>28</v>
          </cell>
          <cell r="G840" t="str">
            <v>USD</v>
          </cell>
          <cell r="I840">
            <v>36055556</v>
          </cell>
        </row>
        <row r="841">
          <cell r="B841" t="str">
            <v>Hilton</v>
          </cell>
          <cell r="C841" t="str">
            <v>HLT US EQUITY</v>
          </cell>
          <cell r="D841">
            <v>432848</v>
          </cell>
          <cell r="E841">
            <v>20</v>
          </cell>
          <cell r="F841">
            <v>28</v>
          </cell>
          <cell r="G841" t="str">
            <v>USD</v>
          </cell>
          <cell r="I841">
            <v>36013068</v>
          </cell>
        </row>
        <row r="842">
          <cell r="B842" t="str">
            <v>Home Depot</v>
          </cell>
          <cell r="C842" t="str">
            <v>HD US EQUITY</v>
          </cell>
          <cell r="D842">
            <v>437076</v>
          </cell>
          <cell r="E842">
            <v>30</v>
          </cell>
          <cell r="F842">
            <v>28</v>
          </cell>
          <cell r="G842" t="str">
            <v>USD</v>
          </cell>
          <cell r="I842">
            <v>36013077</v>
          </cell>
        </row>
        <row r="843">
          <cell r="B843" t="str">
            <v>Sara Lee</v>
          </cell>
          <cell r="C843" t="str">
            <v>SLE US EQUITY</v>
          </cell>
          <cell r="D843">
            <v>803111</v>
          </cell>
          <cell r="E843">
            <v>4</v>
          </cell>
          <cell r="F843">
            <v>28</v>
          </cell>
          <cell r="G843" t="str">
            <v>USD</v>
          </cell>
          <cell r="I843">
            <v>36010971</v>
          </cell>
        </row>
        <row r="844">
          <cell r="B844" t="str">
            <v>Household Finance</v>
          </cell>
          <cell r="C844" t="str">
            <v>HI2 US EQUITY</v>
          </cell>
          <cell r="E844">
            <v>16</v>
          </cell>
          <cell r="F844">
            <v>28</v>
          </cell>
          <cell r="G844" t="str">
            <v>USD</v>
          </cell>
          <cell r="I844">
            <v>36011833</v>
          </cell>
        </row>
        <row r="845">
          <cell r="B845" t="str">
            <v>HP</v>
          </cell>
          <cell r="C845" t="str">
            <v>HPQ us equity</v>
          </cell>
          <cell r="D845">
            <v>428236</v>
          </cell>
          <cell r="E845">
            <v>14</v>
          </cell>
          <cell r="F845">
            <v>28</v>
          </cell>
          <cell r="G845" t="str">
            <v>USD</v>
          </cell>
          <cell r="I845">
            <v>24009399</v>
          </cell>
        </row>
        <row r="846">
          <cell r="B846" t="str">
            <v>Safeway Inc</v>
          </cell>
          <cell r="C846" t="str">
            <v>SWY US EQUITY</v>
          </cell>
          <cell r="D846">
            <v>786514</v>
          </cell>
          <cell r="E846">
            <v>30</v>
          </cell>
          <cell r="F846">
            <v>28</v>
          </cell>
          <cell r="G846" t="str">
            <v>USD</v>
          </cell>
          <cell r="I846">
            <v>36064071</v>
          </cell>
        </row>
        <row r="847">
          <cell r="B847" t="str">
            <v>IBM</v>
          </cell>
          <cell r="C847" t="str">
            <v>IBM US EQUITY</v>
          </cell>
          <cell r="D847">
            <v>459200</v>
          </cell>
          <cell r="E847">
            <v>14</v>
          </cell>
          <cell r="F847">
            <v>28</v>
          </cell>
          <cell r="G847" t="str">
            <v>USD</v>
          </cell>
          <cell r="I847">
            <v>36008111</v>
          </cell>
        </row>
        <row r="848">
          <cell r="B848" t="str">
            <v>Illinois Tool Works</v>
          </cell>
          <cell r="C848" t="str">
            <v>ITW US EQUITY</v>
          </cell>
          <cell r="D848">
            <v>452308</v>
          </cell>
          <cell r="E848">
            <v>11</v>
          </cell>
          <cell r="F848">
            <v>28</v>
          </cell>
          <cell r="G848" t="str">
            <v>USD</v>
          </cell>
          <cell r="I848">
            <v>36017314</v>
          </cell>
        </row>
        <row r="849">
          <cell r="B849" t="str">
            <v>Marriott International</v>
          </cell>
          <cell r="C849" t="str">
            <v>MAR US EQUITY</v>
          </cell>
          <cell r="D849">
            <v>571900</v>
          </cell>
          <cell r="E849">
            <v>20</v>
          </cell>
          <cell r="F849">
            <v>28</v>
          </cell>
          <cell r="G849" t="str">
            <v>USD</v>
          </cell>
          <cell r="I849">
            <v>36134673</v>
          </cell>
        </row>
        <row r="850">
          <cell r="B850" t="str">
            <v>Royal Carib Cruises</v>
          </cell>
          <cell r="C850" t="str">
            <v>RCL US EQUITY</v>
          </cell>
          <cell r="D850" t="str">
            <v>V7780T</v>
          </cell>
          <cell r="E850">
            <v>22</v>
          </cell>
          <cell r="F850">
            <v>28</v>
          </cell>
          <cell r="G850" t="str">
            <v>USD</v>
          </cell>
          <cell r="I850">
            <v>36379692</v>
          </cell>
        </row>
        <row r="851">
          <cell r="B851" t="str">
            <v>Heinz</v>
          </cell>
          <cell r="C851" t="str">
            <v>HNZ US EQUITY</v>
          </cell>
          <cell r="D851">
            <v>423074</v>
          </cell>
          <cell r="E851">
            <v>4</v>
          </cell>
          <cell r="F851">
            <v>28</v>
          </cell>
          <cell r="G851" t="str">
            <v>USD</v>
          </cell>
          <cell r="I851">
            <v>36008616</v>
          </cell>
        </row>
        <row r="852">
          <cell r="B852" t="str">
            <v>Jones Lang Lasalle</v>
          </cell>
          <cell r="C852" t="str">
            <v>JLL US EQUITY</v>
          </cell>
          <cell r="D852" t="str">
            <v>N03557</v>
          </cell>
          <cell r="E852">
            <v>6</v>
          </cell>
          <cell r="F852">
            <v>28</v>
          </cell>
          <cell r="G852" t="str">
            <v>USD</v>
          </cell>
          <cell r="I852">
            <v>24008978</v>
          </cell>
        </row>
        <row r="853">
          <cell r="B853" t="str">
            <v>3M</v>
          </cell>
          <cell r="C853" t="str">
            <v>MMM US EQUITY</v>
          </cell>
          <cell r="D853">
            <v>604059</v>
          </cell>
          <cell r="E853">
            <v>11</v>
          </cell>
          <cell r="F853">
            <v>28</v>
          </cell>
          <cell r="G853" t="str">
            <v>USD</v>
          </cell>
          <cell r="I853">
            <v>36013515</v>
          </cell>
        </row>
        <row r="854">
          <cell r="B854" t="str">
            <v>Rohm &amp; Haas</v>
          </cell>
          <cell r="C854" t="str">
            <v>ROH US Equity</v>
          </cell>
          <cell r="D854">
            <v>775371</v>
          </cell>
          <cell r="E854">
            <v>8</v>
          </cell>
          <cell r="F854">
            <v>28</v>
          </cell>
          <cell r="G854" t="str">
            <v>USD</v>
          </cell>
          <cell r="I854">
            <v>36035045</v>
          </cell>
        </row>
        <row r="855">
          <cell r="B855" t="str">
            <v>Kellogg</v>
          </cell>
          <cell r="C855" t="str">
            <v>K US Equity</v>
          </cell>
          <cell r="D855">
            <v>487836</v>
          </cell>
          <cell r="E855">
            <v>4</v>
          </cell>
          <cell r="F855">
            <v>28</v>
          </cell>
          <cell r="G855" t="str">
            <v>USD</v>
          </cell>
          <cell r="I855">
            <v>36013158</v>
          </cell>
        </row>
        <row r="856">
          <cell r="B856" t="str">
            <v>Relian Energy</v>
          </cell>
          <cell r="C856" t="str">
            <v>REI US EQUITY</v>
          </cell>
          <cell r="D856">
            <v>442161</v>
          </cell>
          <cell r="E856">
            <v>33</v>
          </cell>
          <cell r="F856">
            <v>28</v>
          </cell>
          <cell r="G856" t="str">
            <v>USD</v>
          </cell>
          <cell r="I856">
            <v>36009185</v>
          </cell>
        </row>
        <row r="857">
          <cell r="B857" t="str">
            <v>Kraft Food</v>
          </cell>
          <cell r="C857" t="str">
            <v>KFT US Equity</v>
          </cell>
          <cell r="D857" t="str">
            <v>N07468</v>
          </cell>
          <cell r="E857">
            <v>4</v>
          </cell>
          <cell r="F857">
            <v>28</v>
          </cell>
          <cell r="G857" t="str">
            <v>USD</v>
          </cell>
          <cell r="I857">
            <v>36076376</v>
          </cell>
        </row>
        <row r="858">
          <cell r="B858" t="str">
            <v>Raytheon</v>
          </cell>
          <cell r="C858" t="str">
            <v>RTN US EQUITY</v>
          </cell>
          <cell r="D858">
            <v>755111</v>
          </cell>
          <cell r="E858">
            <v>1</v>
          </cell>
          <cell r="F858">
            <v>28</v>
          </cell>
          <cell r="G858" t="str">
            <v>USD</v>
          </cell>
          <cell r="I858">
            <v>36012903</v>
          </cell>
        </row>
        <row r="859">
          <cell r="B859" t="str">
            <v>Lehman Holdings</v>
          </cell>
          <cell r="C859" t="str">
            <v>LEH US equity</v>
          </cell>
          <cell r="D859">
            <v>524908</v>
          </cell>
          <cell r="E859">
            <v>16</v>
          </cell>
          <cell r="F859">
            <v>28</v>
          </cell>
          <cell r="G859" t="str">
            <v>USD</v>
          </cell>
          <cell r="I859">
            <v>36012059</v>
          </cell>
        </row>
        <row r="860">
          <cell r="B860" t="str">
            <v>Lockheed</v>
          </cell>
          <cell r="C860" t="str">
            <v>LMT us equity</v>
          </cell>
          <cell r="D860">
            <v>539821</v>
          </cell>
          <cell r="E860">
            <v>1</v>
          </cell>
          <cell r="F860">
            <v>28</v>
          </cell>
          <cell r="G860" t="str">
            <v>USD</v>
          </cell>
          <cell r="I860">
            <v>36013193</v>
          </cell>
        </row>
        <row r="861">
          <cell r="B861" t="str">
            <v>Lowes</v>
          </cell>
          <cell r="C861" t="str">
            <v>LOW US EQUITY</v>
          </cell>
          <cell r="D861">
            <v>548661</v>
          </cell>
          <cell r="E861">
            <v>30</v>
          </cell>
          <cell r="F861">
            <v>28</v>
          </cell>
          <cell r="G861" t="str">
            <v>USD</v>
          </cell>
          <cell r="I861">
            <v>36367701</v>
          </cell>
        </row>
        <row r="862">
          <cell r="B862" t="str">
            <v>International Paper</v>
          </cell>
          <cell r="C862" t="str">
            <v>IP US EQUITY</v>
          </cell>
          <cell r="D862">
            <v>460146</v>
          </cell>
          <cell r="E862">
            <v>29</v>
          </cell>
          <cell r="F862">
            <v>28</v>
          </cell>
          <cell r="G862" t="str">
            <v>USD</v>
          </cell>
          <cell r="I862">
            <v>36013127</v>
          </cell>
        </row>
        <row r="863">
          <cell r="B863" t="str">
            <v>BellSouth</v>
          </cell>
          <cell r="C863" t="str">
            <v>BLS US EQUITY</v>
          </cell>
          <cell r="D863">
            <v>79860</v>
          </cell>
          <cell r="E863">
            <v>31</v>
          </cell>
          <cell r="F863">
            <v>28</v>
          </cell>
          <cell r="G863" t="str">
            <v>USD</v>
          </cell>
          <cell r="I863">
            <v>36016095</v>
          </cell>
        </row>
        <row r="864">
          <cell r="B864" t="str">
            <v>Visteon</v>
          </cell>
          <cell r="C864" t="str">
            <v>VC US Equity</v>
          </cell>
          <cell r="D864" t="str">
            <v>N06609</v>
          </cell>
          <cell r="E864">
            <v>2</v>
          </cell>
          <cell r="F864">
            <v>28</v>
          </cell>
          <cell r="G864" t="str">
            <v>USD</v>
          </cell>
          <cell r="I864">
            <v>36064502</v>
          </cell>
        </row>
        <row r="865">
          <cell r="B865" t="str">
            <v>Bowater</v>
          </cell>
          <cell r="C865" t="str">
            <v>BOW US EQUITY</v>
          </cell>
          <cell r="D865">
            <v>102183</v>
          </cell>
          <cell r="E865">
            <v>29</v>
          </cell>
          <cell r="F865">
            <v>28</v>
          </cell>
          <cell r="G865" t="str">
            <v>USD</v>
          </cell>
          <cell r="I865">
            <v>36273493</v>
          </cell>
        </row>
        <row r="866">
          <cell r="B866" t="str">
            <v>Amerada Hess</v>
          </cell>
          <cell r="C866" t="str">
            <v>AHC US EQUITY</v>
          </cell>
          <cell r="D866">
            <v>23551</v>
          </cell>
          <cell r="E866">
            <v>33</v>
          </cell>
          <cell r="F866">
            <v>28</v>
          </cell>
          <cell r="G866" t="str">
            <v>USD</v>
          </cell>
          <cell r="I866">
            <v>36134175</v>
          </cell>
        </row>
        <row r="867">
          <cell r="B867" t="str">
            <v>American Electric Power</v>
          </cell>
          <cell r="C867" t="str">
            <v>AEP US EQUITY</v>
          </cell>
          <cell r="D867">
            <v>25537</v>
          </cell>
          <cell r="E867">
            <v>33</v>
          </cell>
          <cell r="F867">
            <v>28</v>
          </cell>
          <cell r="G867" t="str">
            <v>USD</v>
          </cell>
          <cell r="I867">
            <v>36075338</v>
          </cell>
        </row>
        <row r="868">
          <cell r="B868" t="str">
            <v>American Express</v>
          </cell>
          <cell r="C868" t="str">
            <v>AXP US EQUITY</v>
          </cell>
          <cell r="D868">
            <v>25816</v>
          </cell>
          <cell r="E868">
            <v>16</v>
          </cell>
          <cell r="F868">
            <v>28</v>
          </cell>
          <cell r="G868" t="str">
            <v>USD</v>
          </cell>
          <cell r="I868">
            <v>24009025</v>
          </cell>
        </row>
        <row r="869">
          <cell r="B869" t="str">
            <v>Boeing</v>
          </cell>
          <cell r="C869" t="str">
            <v>BA us equity</v>
          </cell>
          <cell r="D869">
            <v>97023</v>
          </cell>
          <cell r="E869">
            <v>1</v>
          </cell>
          <cell r="F869">
            <v>28</v>
          </cell>
          <cell r="G869" t="str">
            <v>USD</v>
          </cell>
          <cell r="I869">
            <v>36008988</v>
          </cell>
        </row>
        <row r="870">
          <cell r="B870" t="str">
            <v>Amgen</v>
          </cell>
          <cell r="C870" t="str">
            <v>AMGN US EQUITY</v>
          </cell>
          <cell r="D870">
            <v>31162</v>
          </cell>
          <cell r="E870">
            <v>18</v>
          </cell>
          <cell r="F870">
            <v>28</v>
          </cell>
          <cell r="G870" t="str">
            <v>USD</v>
          </cell>
          <cell r="I870">
            <v>36274860</v>
          </cell>
        </row>
        <row r="871">
          <cell r="B871" t="str">
            <v>Union Pacific</v>
          </cell>
          <cell r="C871" t="str">
            <v>UNP US EQUITY</v>
          </cell>
          <cell r="D871">
            <v>907818</v>
          </cell>
          <cell r="E871">
            <v>27</v>
          </cell>
          <cell r="F871">
            <v>28</v>
          </cell>
          <cell r="G871" t="str">
            <v>USD</v>
          </cell>
          <cell r="I871">
            <v>36274874</v>
          </cell>
        </row>
        <row r="872">
          <cell r="B872" t="str">
            <v>Viacom</v>
          </cell>
          <cell r="C872" t="str">
            <v>VIA/B US EQUITY</v>
          </cell>
          <cell r="D872">
            <v>925524</v>
          </cell>
          <cell r="E872">
            <v>5</v>
          </cell>
          <cell r="F872">
            <v>28</v>
          </cell>
          <cell r="G872" t="str">
            <v>USD</v>
          </cell>
          <cell r="I872">
            <v>36045952</v>
          </cell>
        </row>
        <row r="873">
          <cell r="B873" t="str">
            <v>AMR</v>
          </cell>
          <cell r="C873" t="str">
            <v>AMR US EQUITY</v>
          </cell>
          <cell r="D873">
            <v>1765</v>
          </cell>
          <cell r="E873">
            <v>27</v>
          </cell>
          <cell r="F873">
            <v>28</v>
          </cell>
          <cell r="G873" t="str">
            <v>USD</v>
          </cell>
          <cell r="I873">
            <v>36025561</v>
          </cell>
        </row>
        <row r="874">
          <cell r="B874" t="str">
            <v>AOL Time Warner</v>
          </cell>
          <cell r="C874" t="str">
            <v>AOL US EQUITY</v>
          </cell>
          <cell r="D874" t="str">
            <v>02364J</v>
          </cell>
          <cell r="E874">
            <v>22</v>
          </cell>
          <cell r="F874">
            <v>28</v>
          </cell>
          <cell r="G874" t="str">
            <v>USD</v>
          </cell>
          <cell r="I874">
            <v>36073668</v>
          </cell>
        </row>
        <row r="875">
          <cell r="B875" t="str">
            <v>Transocean</v>
          </cell>
          <cell r="C875" t="str">
            <v>RIG US EQUITY</v>
          </cell>
          <cell r="D875">
            <v>835420</v>
          </cell>
          <cell r="E875">
            <v>25</v>
          </cell>
          <cell r="F875">
            <v>28</v>
          </cell>
          <cell r="G875" t="str">
            <v>USD</v>
          </cell>
          <cell r="I875">
            <v>36073559</v>
          </cell>
        </row>
        <row r="876">
          <cell r="B876" t="str">
            <v>Arrow Electronics</v>
          </cell>
          <cell r="C876" t="str">
            <v>ARW US EQUITY</v>
          </cell>
          <cell r="D876">
            <v>42735</v>
          </cell>
          <cell r="E876">
            <v>14</v>
          </cell>
          <cell r="F876">
            <v>28</v>
          </cell>
          <cell r="G876" t="str">
            <v>USD</v>
          </cell>
          <cell r="I876">
            <v>36028639</v>
          </cell>
        </row>
        <row r="877">
          <cell r="B877" t="str">
            <v>Toys R Us</v>
          </cell>
          <cell r="C877" t="str">
            <v>TOY US EQUITY</v>
          </cell>
          <cell r="D877">
            <v>892335</v>
          </cell>
          <cell r="E877">
            <v>30</v>
          </cell>
          <cell r="F877">
            <v>28</v>
          </cell>
          <cell r="G877" t="str">
            <v>USD</v>
          </cell>
          <cell r="I877">
            <v>36014166</v>
          </cell>
        </row>
        <row r="878">
          <cell r="B878" t="str">
            <v>TXU</v>
          </cell>
          <cell r="C878" t="str">
            <v>TXU US EQUITY</v>
          </cell>
          <cell r="D878">
            <v>882848</v>
          </cell>
          <cell r="E878">
            <v>33</v>
          </cell>
          <cell r="F878">
            <v>28</v>
          </cell>
          <cell r="G878" t="str">
            <v>USD</v>
          </cell>
          <cell r="I878">
            <v>36009178</v>
          </cell>
        </row>
        <row r="879">
          <cell r="B879" t="str">
            <v>Verizon Communications</v>
          </cell>
          <cell r="C879" t="str">
            <v>VZ US Equity</v>
          </cell>
          <cell r="D879">
            <v>77853</v>
          </cell>
          <cell r="E879">
            <v>31</v>
          </cell>
          <cell r="F879">
            <v>28</v>
          </cell>
          <cell r="G879" t="str">
            <v>USD</v>
          </cell>
          <cell r="I879">
            <v>36134703</v>
          </cell>
        </row>
        <row r="880">
          <cell r="B880" t="str">
            <v>Bear Stearns</v>
          </cell>
          <cell r="C880" t="str">
            <v>BSC US EQUITY</v>
          </cell>
          <cell r="D880">
            <v>73902</v>
          </cell>
          <cell r="E880">
            <v>16</v>
          </cell>
          <cell r="F880">
            <v>28</v>
          </cell>
          <cell r="G880" t="str">
            <v>USD</v>
          </cell>
          <cell r="I880">
            <v>24008078</v>
          </cell>
        </row>
        <row r="881">
          <cell r="B881" t="str">
            <v>ATT</v>
          </cell>
          <cell r="C881" t="str">
            <v>T US EQUITY</v>
          </cell>
          <cell r="D881">
            <v>30177</v>
          </cell>
          <cell r="E881">
            <v>31</v>
          </cell>
          <cell r="F881">
            <v>28</v>
          </cell>
          <cell r="G881" t="str">
            <v>USD</v>
          </cell>
          <cell r="I881">
            <v>36008601</v>
          </cell>
        </row>
        <row r="882">
          <cell r="B882" t="str">
            <v>ATT Wireless Services</v>
          </cell>
          <cell r="C882" t="str">
            <v>AWE US EQUITY</v>
          </cell>
          <cell r="D882" t="str">
            <v>N06391</v>
          </cell>
          <cell r="E882">
            <v>31</v>
          </cell>
          <cell r="F882">
            <v>28</v>
          </cell>
          <cell r="G882" t="str">
            <v>USD</v>
          </cell>
          <cell r="I882">
            <v>36077019</v>
          </cell>
        </row>
        <row r="883">
          <cell r="B883" t="str">
            <v>UPS</v>
          </cell>
          <cell r="C883" t="str">
            <v>UPS US EQUITY</v>
          </cell>
          <cell r="D883">
            <v>911308</v>
          </cell>
          <cell r="E883">
            <v>7</v>
          </cell>
          <cell r="F883">
            <v>28</v>
          </cell>
          <cell r="G883" t="str">
            <v>USD</v>
          </cell>
          <cell r="I883">
            <v>36014212</v>
          </cell>
        </row>
        <row r="884">
          <cell r="B884" t="str">
            <v>Avnet</v>
          </cell>
          <cell r="C884" t="str">
            <v>AVT US EQUITY</v>
          </cell>
          <cell r="D884">
            <v>53807</v>
          </cell>
          <cell r="E884">
            <v>14</v>
          </cell>
          <cell r="F884">
            <v>28</v>
          </cell>
          <cell r="G884" t="str">
            <v>USD</v>
          </cell>
          <cell r="I884">
            <v>36054120</v>
          </cell>
        </row>
        <row r="885">
          <cell r="B885" t="str">
            <v>Avon Products</v>
          </cell>
          <cell r="C885" t="str">
            <v>AVP US EQUITY</v>
          </cell>
          <cell r="D885">
            <v>54303</v>
          </cell>
          <cell r="E885">
            <v>26</v>
          </cell>
          <cell r="F885">
            <v>28</v>
          </cell>
          <cell r="G885" t="str">
            <v>USD</v>
          </cell>
          <cell r="I885">
            <v>36008602</v>
          </cell>
        </row>
        <row r="886">
          <cell r="B886" t="str">
            <v>Barclays Bank</v>
          </cell>
          <cell r="C886" t="str">
            <v>BCBEY US EQUITY</v>
          </cell>
          <cell r="D886" t="str">
            <v>G13621</v>
          </cell>
          <cell r="E886">
            <v>3</v>
          </cell>
          <cell r="F886">
            <v>28</v>
          </cell>
          <cell r="G886" t="str">
            <v>USD</v>
          </cell>
          <cell r="I886">
            <v>36000466</v>
          </cell>
        </row>
        <row r="887">
          <cell r="B887" t="str">
            <v>Bank One</v>
          </cell>
          <cell r="C887" t="str">
            <v>ONE US EQUITY</v>
          </cell>
          <cell r="D887">
            <v>59438</v>
          </cell>
          <cell r="E887">
            <v>3</v>
          </cell>
          <cell r="F887">
            <v>28</v>
          </cell>
          <cell r="G887" t="str">
            <v>USD</v>
          </cell>
          <cell r="I887">
            <v>36364450</v>
          </cell>
        </row>
        <row r="888">
          <cell r="B888" t="str">
            <v>Bank of America</v>
          </cell>
          <cell r="C888" t="str">
            <v>BAC US Equity</v>
          </cell>
          <cell r="D888">
            <v>628855</v>
          </cell>
          <cell r="E888">
            <v>3</v>
          </cell>
          <cell r="F888">
            <v>28</v>
          </cell>
          <cell r="G888" t="str">
            <v>USD</v>
          </cell>
          <cell r="I888">
            <v>36001367</v>
          </cell>
        </row>
        <row r="889">
          <cell r="B889" t="str">
            <v>TRW</v>
          </cell>
          <cell r="C889" t="str">
            <v>TRW US EQUITY</v>
          </cell>
          <cell r="D889">
            <v>872649</v>
          </cell>
          <cell r="E889">
            <v>2</v>
          </cell>
          <cell r="F889">
            <v>28</v>
          </cell>
          <cell r="G889" t="str">
            <v>USD</v>
          </cell>
          <cell r="I889">
            <v>36008653</v>
          </cell>
        </row>
        <row r="890">
          <cell r="B890" t="str">
            <v>Xerox</v>
          </cell>
          <cell r="C890" t="str">
            <v>XRX US EQUITY</v>
          </cell>
          <cell r="D890" t="str">
            <v>98412A</v>
          </cell>
          <cell r="E890">
            <v>14</v>
          </cell>
          <cell r="F890">
            <v>28</v>
          </cell>
          <cell r="G890" t="str">
            <v>USD</v>
          </cell>
          <cell r="I890">
            <v>36008122</v>
          </cell>
        </row>
        <row r="891">
          <cell r="B891" t="str">
            <v>Campbell Soup</v>
          </cell>
          <cell r="C891" t="str">
            <v>CPB US Equity</v>
          </cell>
          <cell r="D891">
            <v>134429</v>
          </cell>
          <cell r="E891">
            <v>4</v>
          </cell>
          <cell r="F891">
            <v>28</v>
          </cell>
          <cell r="G891" t="str">
            <v>USD</v>
          </cell>
          <cell r="I891">
            <v>36009016</v>
          </cell>
        </row>
        <row r="892">
          <cell r="B892" t="str">
            <v>Worldcom</v>
          </cell>
          <cell r="C892" t="str">
            <v>WCOEQ US EQUITY</v>
          </cell>
          <cell r="D892">
            <v>152903</v>
          </cell>
          <cell r="E892">
            <v>31</v>
          </cell>
          <cell r="F892">
            <v>28</v>
          </cell>
          <cell r="G892" t="str">
            <v>USD</v>
          </cell>
          <cell r="I892">
            <v>36034127</v>
          </cell>
        </row>
        <row r="893">
          <cell r="B893" t="str">
            <v>Aetna</v>
          </cell>
          <cell r="C893" t="str">
            <v>AET US EQUITY</v>
          </cell>
          <cell r="D893">
            <v>8140</v>
          </cell>
          <cell r="E893">
            <v>21</v>
          </cell>
          <cell r="F893">
            <v>28</v>
          </cell>
          <cell r="G893" t="str">
            <v>USD</v>
          </cell>
          <cell r="I893">
            <v>36019334</v>
          </cell>
        </row>
        <row r="894">
          <cell r="B894" t="str">
            <v>Whirlpool</v>
          </cell>
          <cell r="C894" t="str">
            <v>WHR US EQUITY</v>
          </cell>
          <cell r="D894">
            <v>963320</v>
          </cell>
          <cell r="E894">
            <v>19</v>
          </cell>
          <cell r="F894">
            <v>28</v>
          </cell>
          <cell r="G894" t="str">
            <v>USD</v>
          </cell>
          <cell r="I894">
            <v>36008657</v>
          </cell>
        </row>
        <row r="895">
          <cell r="B895" t="str">
            <v>Weyerhaeuser</v>
          </cell>
          <cell r="C895" t="str">
            <v>WY US EQUITY</v>
          </cell>
          <cell r="D895" t="str">
            <v>96216A</v>
          </cell>
          <cell r="E895">
            <v>29</v>
          </cell>
          <cell r="F895">
            <v>28</v>
          </cell>
          <cell r="G895" t="str">
            <v>USD</v>
          </cell>
          <cell r="I895">
            <v>36017242</v>
          </cell>
        </row>
        <row r="896">
          <cell r="B896" t="str">
            <v>AIG</v>
          </cell>
          <cell r="C896" t="str">
            <v>AIG US EQUITY</v>
          </cell>
          <cell r="D896">
            <v>26874</v>
          </cell>
          <cell r="E896">
            <v>21</v>
          </cell>
          <cell r="F896">
            <v>28</v>
          </cell>
          <cell r="G896" t="str">
            <v>USD</v>
          </cell>
          <cell r="I896">
            <v>36010303</v>
          </cell>
        </row>
        <row r="897">
          <cell r="B897" t="str">
            <v>Cap One Bank</v>
          </cell>
          <cell r="C897" t="str">
            <v>8125Z US EQUITY</v>
          </cell>
          <cell r="E897">
            <v>3</v>
          </cell>
          <cell r="F897">
            <v>28</v>
          </cell>
          <cell r="G897" t="str">
            <v>USD</v>
          </cell>
          <cell r="I897">
            <v>36055315</v>
          </cell>
        </row>
        <row r="898">
          <cell r="B898" t="str">
            <v>Burlington North Santa Fe</v>
          </cell>
          <cell r="C898" t="str">
            <v>BNI US EQUITY</v>
          </cell>
          <cell r="D898">
            <v>121897</v>
          </cell>
          <cell r="E898">
            <v>7</v>
          </cell>
          <cell r="F898">
            <v>28</v>
          </cell>
          <cell r="G898" t="str">
            <v>USD</v>
          </cell>
          <cell r="I898">
            <v>36045053</v>
          </cell>
        </row>
        <row r="899">
          <cell r="B899" t="str">
            <v>Wal-Mart</v>
          </cell>
          <cell r="C899" t="str">
            <v>WMT us equity</v>
          </cell>
          <cell r="D899">
            <v>931142</v>
          </cell>
          <cell r="E899">
            <v>30</v>
          </cell>
          <cell r="F899">
            <v>28</v>
          </cell>
          <cell r="G899" t="str">
            <v>USD</v>
          </cell>
          <cell r="I899">
            <v>36014242</v>
          </cell>
        </row>
        <row r="900">
          <cell r="B900" t="str">
            <v>Williams Cos</v>
          </cell>
          <cell r="C900" t="str">
            <v>WMB US EQUITY</v>
          </cell>
          <cell r="D900">
            <v>969457</v>
          </cell>
          <cell r="E900">
            <v>25</v>
          </cell>
          <cell r="F900">
            <v>28</v>
          </cell>
          <cell r="G900" t="str">
            <v>USD</v>
          </cell>
          <cell r="I900">
            <v>36134716</v>
          </cell>
        </row>
        <row r="901">
          <cell r="B901" t="str">
            <v>Albertsons</v>
          </cell>
          <cell r="C901" t="str">
            <v>ABS US EQUITY</v>
          </cell>
          <cell r="D901">
            <v>13104</v>
          </cell>
          <cell r="E901">
            <v>30</v>
          </cell>
          <cell r="F901">
            <v>28</v>
          </cell>
          <cell r="G901" t="str">
            <v>USD</v>
          </cell>
          <cell r="I901">
            <v>36162930</v>
          </cell>
        </row>
        <row r="902">
          <cell r="B902" t="str">
            <v>Transco Plc</v>
          </cell>
          <cell r="C902" t="str">
            <v>2658Z LN EQUITY</v>
          </cell>
          <cell r="E902">
            <v>33</v>
          </cell>
          <cell r="F902">
            <v>27</v>
          </cell>
          <cell r="G902" t="str">
            <v>GBP</v>
          </cell>
        </row>
        <row r="903">
          <cell r="B903" t="str">
            <v>Ti Group</v>
          </cell>
          <cell r="C903" t="str">
            <v>TI LN EQUITY</v>
          </cell>
          <cell r="D903" t="str">
            <v>G14798</v>
          </cell>
          <cell r="E903">
            <v>11</v>
          </cell>
          <cell r="F903">
            <v>27</v>
          </cell>
          <cell r="G903" t="str">
            <v>GBP</v>
          </cell>
          <cell r="I903">
            <v>36032814</v>
          </cell>
        </row>
        <row r="904">
          <cell r="B904" t="str">
            <v>Bank of Scotland</v>
          </cell>
          <cell r="C904" t="str">
            <v>BSCT LN EQUITY</v>
          </cell>
          <cell r="D904" t="str">
            <v>G13618</v>
          </cell>
          <cell r="E904">
            <v>3</v>
          </cell>
          <cell r="F904">
            <v>27</v>
          </cell>
          <cell r="G904" t="str">
            <v>GBP</v>
          </cell>
          <cell r="I904">
            <v>36001435</v>
          </cell>
        </row>
        <row r="905">
          <cell r="B905" t="str">
            <v>Cadbury Schweppes Plc</v>
          </cell>
          <cell r="C905" t="str">
            <v>CBRY LN EQUITY</v>
          </cell>
          <cell r="D905" t="str">
            <v>G13749</v>
          </cell>
          <cell r="E905">
            <v>4</v>
          </cell>
          <cell r="F905">
            <v>27</v>
          </cell>
          <cell r="G905" t="str">
            <v>GBP</v>
          </cell>
          <cell r="I905">
            <v>36033486</v>
          </cell>
        </row>
        <row r="906">
          <cell r="B906" t="str">
            <v>Tate and Lyle</v>
          </cell>
          <cell r="C906" t="str">
            <v>TATE LN EQUITY</v>
          </cell>
          <cell r="D906" t="str">
            <v>G14773</v>
          </cell>
          <cell r="E906">
            <v>4</v>
          </cell>
          <cell r="F906">
            <v>27</v>
          </cell>
          <cell r="G906" t="str">
            <v>GBP</v>
          </cell>
          <cell r="I906">
            <v>24008539</v>
          </cell>
        </row>
        <row r="907">
          <cell r="B907" t="str">
            <v>Coral Group Holdings</v>
          </cell>
          <cell r="C907" t="str">
            <v>2199Z ln equity</v>
          </cell>
          <cell r="E907">
            <v>20</v>
          </cell>
          <cell r="F907">
            <v>27</v>
          </cell>
          <cell r="G907" t="str">
            <v>GBP</v>
          </cell>
        </row>
        <row r="908">
          <cell r="B908" t="str">
            <v>Gallaher Group</v>
          </cell>
          <cell r="C908" t="str">
            <v>GLH LN EQUITY</v>
          </cell>
          <cell r="D908" t="str">
            <v>W12024</v>
          </cell>
          <cell r="E908">
            <v>4</v>
          </cell>
          <cell r="F908">
            <v>27</v>
          </cell>
          <cell r="G908" t="str">
            <v>GBP</v>
          </cell>
          <cell r="I908">
            <v>36076595</v>
          </cell>
        </row>
        <row r="909">
          <cell r="B909" t="str">
            <v>BP Amoco</v>
          </cell>
          <cell r="C909" t="str">
            <v>BP/ LN EQUITY</v>
          </cell>
          <cell r="D909" t="str">
            <v>G13714</v>
          </cell>
          <cell r="E909">
            <v>25</v>
          </cell>
          <cell r="F909">
            <v>27</v>
          </cell>
          <cell r="G909" t="str">
            <v>GBP</v>
          </cell>
          <cell r="I909">
            <v>36027585</v>
          </cell>
        </row>
        <row r="910">
          <cell r="B910" t="str">
            <v>British Energy</v>
          </cell>
          <cell r="C910" t="str">
            <v>BGY LN EQUITY</v>
          </cell>
          <cell r="D910" t="str">
            <v>W11502</v>
          </cell>
          <cell r="E910">
            <v>33</v>
          </cell>
          <cell r="F910">
            <v>27</v>
          </cell>
          <cell r="G910" t="str">
            <v>GBP</v>
          </cell>
          <cell r="I910">
            <v>36048890</v>
          </cell>
        </row>
        <row r="911">
          <cell r="B911" t="str">
            <v>Roche Holding</v>
          </cell>
          <cell r="C911" t="str">
            <v>ROG VX EQUITY</v>
          </cell>
          <cell r="D911" t="str">
            <v>G10647</v>
          </cell>
          <cell r="E911">
            <v>18</v>
          </cell>
          <cell r="F911">
            <v>26</v>
          </cell>
          <cell r="G911" t="str">
            <v>CHF</v>
          </cell>
          <cell r="I911">
            <v>36008591</v>
          </cell>
        </row>
        <row r="912">
          <cell r="B912" t="str">
            <v>STMicroelectronics</v>
          </cell>
          <cell r="C912" t="str">
            <v>STM FP EQUITY</v>
          </cell>
          <cell r="D912" t="str">
            <v>W11520</v>
          </cell>
          <cell r="E912">
            <v>14</v>
          </cell>
          <cell r="F912">
            <v>26</v>
          </cell>
          <cell r="G912" t="str">
            <v>CHF</v>
          </cell>
        </row>
        <row r="913">
          <cell r="B913" t="str">
            <v>Adecco</v>
          </cell>
          <cell r="C913" t="str">
            <v>ADEN VX EQUITY</v>
          </cell>
          <cell r="D913" t="str">
            <v>G10418</v>
          </cell>
          <cell r="E913">
            <v>28</v>
          </cell>
          <cell r="F913">
            <v>26</v>
          </cell>
          <cell r="G913" t="str">
            <v>CHF</v>
          </cell>
          <cell r="I913">
            <v>36022919</v>
          </cell>
        </row>
        <row r="914">
          <cell r="B914" t="str">
            <v>Zurich Insurance</v>
          </cell>
          <cell r="C914" t="str">
            <v>1010Q sw equity</v>
          </cell>
          <cell r="D914" t="str">
            <v>W12962</v>
          </cell>
          <cell r="E914">
            <v>21</v>
          </cell>
          <cell r="F914">
            <v>26</v>
          </cell>
          <cell r="G914" t="str">
            <v>CHF</v>
          </cell>
          <cell r="I914">
            <v>24009062</v>
          </cell>
        </row>
        <row r="915">
          <cell r="B915" t="str">
            <v>Clariant Ag</v>
          </cell>
          <cell r="C915" t="str">
            <v>CLN VX EQUITY</v>
          </cell>
          <cell r="D915" t="str">
            <v>W08619</v>
          </cell>
          <cell r="E915">
            <v>8</v>
          </cell>
          <cell r="F915">
            <v>26</v>
          </cell>
          <cell r="G915" t="str">
            <v>CHF</v>
          </cell>
          <cell r="I915">
            <v>36009090</v>
          </cell>
        </row>
        <row r="916">
          <cell r="B916" t="str">
            <v>Credit Suisse</v>
          </cell>
          <cell r="C916" t="str">
            <v>CSGN VX EQUITY</v>
          </cell>
          <cell r="D916" t="str">
            <v>G13914</v>
          </cell>
          <cell r="E916">
            <v>3</v>
          </cell>
          <cell r="F916">
            <v>26</v>
          </cell>
          <cell r="G916" t="str">
            <v>CHF</v>
          </cell>
          <cell r="I916">
            <v>36002423</v>
          </cell>
        </row>
        <row r="917">
          <cell r="B917" t="str">
            <v>Swiss Life</v>
          </cell>
          <cell r="C917" t="str">
            <v>RAN VX EQUITY</v>
          </cell>
          <cell r="D917" t="str">
            <v>W08760</v>
          </cell>
          <cell r="E917">
            <v>21</v>
          </cell>
          <cell r="F917">
            <v>26</v>
          </cell>
          <cell r="G917" t="str">
            <v>CHF</v>
          </cell>
          <cell r="I917">
            <v>36012030</v>
          </cell>
        </row>
        <row r="918">
          <cell r="B918" t="str">
            <v>SwissRe</v>
          </cell>
          <cell r="C918" t="str">
            <v>RUKN VX EQUITY</v>
          </cell>
          <cell r="D918" t="str">
            <v>G13197</v>
          </cell>
          <cell r="E918">
            <v>21</v>
          </cell>
          <cell r="F918">
            <v>26</v>
          </cell>
          <cell r="G918" t="str">
            <v>CHF</v>
          </cell>
          <cell r="I918">
            <v>36149790</v>
          </cell>
        </row>
        <row r="919">
          <cell r="B919" t="str">
            <v>ABB</v>
          </cell>
          <cell r="C919" t="str">
            <v>ABBN VX EQUITY</v>
          </cell>
          <cell r="D919" t="str">
            <v>W21538</v>
          </cell>
          <cell r="E919">
            <v>11</v>
          </cell>
          <cell r="F919">
            <v>26</v>
          </cell>
          <cell r="G919" t="str">
            <v>CHF</v>
          </cell>
          <cell r="I919">
            <v>36018967</v>
          </cell>
        </row>
        <row r="920">
          <cell r="B920" t="str">
            <v>Leica Geosystems Fin Ag</v>
          </cell>
          <cell r="C920" t="str">
            <v>LGSN SW EQUITY</v>
          </cell>
          <cell r="D920" t="str">
            <v>W26627</v>
          </cell>
          <cell r="E920">
            <v>14</v>
          </cell>
          <cell r="F920">
            <v>26</v>
          </cell>
          <cell r="G920" t="str">
            <v>CHF</v>
          </cell>
          <cell r="I920">
            <v>36063529</v>
          </cell>
        </row>
        <row r="921">
          <cell r="B921" t="str">
            <v>Novartis</v>
          </cell>
          <cell r="C921" t="str">
            <v>NOVN VX EQUITY</v>
          </cell>
          <cell r="D921" t="str">
            <v>W11160</v>
          </cell>
          <cell r="E921">
            <v>18</v>
          </cell>
          <cell r="F921">
            <v>26</v>
          </cell>
          <cell r="G921" t="str">
            <v>CHF</v>
          </cell>
          <cell r="I921">
            <v>36008589</v>
          </cell>
        </row>
        <row r="922">
          <cell r="B922" t="str">
            <v>Nestlé</v>
          </cell>
          <cell r="C922" t="str">
            <v>NESN vx EQUITY</v>
          </cell>
          <cell r="D922" t="str">
            <v>G13228</v>
          </cell>
          <cell r="E922">
            <v>4</v>
          </cell>
          <cell r="F922">
            <v>26</v>
          </cell>
          <cell r="G922" t="str">
            <v>CHF</v>
          </cell>
          <cell r="I922">
            <v>36012448</v>
          </cell>
        </row>
        <row r="923">
          <cell r="B923" t="str">
            <v>UBS</v>
          </cell>
          <cell r="C923" t="str">
            <v>UBSN VX EQUITY</v>
          </cell>
          <cell r="D923" t="str">
            <v>W12856</v>
          </cell>
          <cell r="E923">
            <v>3</v>
          </cell>
          <cell r="F923">
            <v>26</v>
          </cell>
          <cell r="G923" t="str">
            <v>CHF</v>
          </cell>
          <cell r="I923">
            <v>36007076</v>
          </cell>
        </row>
        <row r="924">
          <cell r="B924" t="str">
            <v>Svenska Handelsbanken</v>
          </cell>
          <cell r="C924" t="str">
            <v>SHBA SS EQUITY</v>
          </cell>
          <cell r="D924" t="str">
            <v>G12928</v>
          </cell>
          <cell r="E924">
            <v>3</v>
          </cell>
          <cell r="F924">
            <v>25</v>
          </cell>
          <cell r="G924" t="str">
            <v>SEK</v>
          </cell>
          <cell r="I924">
            <v>36004003</v>
          </cell>
        </row>
        <row r="925">
          <cell r="B925" t="str">
            <v>Securitas</v>
          </cell>
          <cell r="C925" t="str">
            <v>SECUB SS EQUITY</v>
          </cell>
          <cell r="D925" t="str">
            <v>G17768</v>
          </cell>
          <cell r="E925">
            <v>28</v>
          </cell>
          <cell r="F925">
            <v>25</v>
          </cell>
          <cell r="G925" t="str">
            <v>SEK</v>
          </cell>
          <cell r="I925">
            <v>36142386</v>
          </cell>
        </row>
        <row r="926">
          <cell r="B926" t="str">
            <v>Scania</v>
          </cell>
          <cell r="C926" t="str">
            <v>SCVB SS EQUITY</v>
          </cell>
          <cell r="D926" t="str">
            <v>G19291</v>
          </cell>
          <cell r="E926">
            <v>2</v>
          </cell>
          <cell r="F926">
            <v>25</v>
          </cell>
          <cell r="G926" t="str">
            <v>SEK</v>
          </cell>
          <cell r="I926">
            <v>36020804</v>
          </cell>
        </row>
        <row r="927">
          <cell r="B927" t="str">
            <v>Telia</v>
          </cell>
          <cell r="C927" t="str">
            <v>TLIA SS EQUITY</v>
          </cell>
          <cell r="D927" t="str">
            <v>W23871</v>
          </cell>
          <cell r="E927">
            <v>31</v>
          </cell>
          <cell r="F927">
            <v>25</v>
          </cell>
          <cell r="G927" t="str">
            <v>SEK</v>
          </cell>
          <cell r="I927">
            <v>36065418</v>
          </cell>
        </row>
        <row r="928">
          <cell r="B928" t="str">
            <v>Volvo AB</v>
          </cell>
          <cell r="C928" t="str">
            <v>VOLVB SS EQUITY</v>
          </cell>
          <cell r="D928" t="str">
            <v>G12803</v>
          </cell>
          <cell r="E928">
            <v>2</v>
          </cell>
          <cell r="F928">
            <v>25</v>
          </cell>
          <cell r="G928" t="str">
            <v>SEK</v>
          </cell>
          <cell r="I928">
            <v>36008586</v>
          </cell>
        </row>
        <row r="929">
          <cell r="B929" t="str">
            <v>Assidoman</v>
          </cell>
          <cell r="C929" t="str">
            <v>ASDO SS EQUITY</v>
          </cell>
          <cell r="D929" t="str">
            <v>G18220</v>
          </cell>
          <cell r="E929">
            <v>11</v>
          </cell>
          <cell r="F929">
            <v>25</v>
          </cell>
          <cell r="G929" t="str">
            <v>SEK</v>
          </cell>
          <cell r="I929">
            <v>36017278</v>
          </cell>
        </row>
        <row r="930">
          <cell r="B930" t="str">
            <v>Investor</v>
          </cell>
          <cell r="C930" t="str">
            <v>INVEB SS EQUITY</v>
          </cell>
          <cell r="D930" t="str">
            <v>G12966</v>
          </cell>
          <cell r="E930">
            <v>16</v>
          </cell>
          <cell r="F930">
            <v>25</v>
          </cell>
          <cell r="G930" t="str">
            <v>SEK</v>
          </cell>
          <cell r="I930">
            <v>36016234</v>
          </cell>
        </row>
        <row r="931">
          <cell r="B931" t="str">
            <v>Swedish Match</v>
          </cell>
          <cell r="C931" t="str">
            <v>SWMA SS EQUITY</v>
          </cell>
          <cell r="D931" t="str">
            <v>G10468</v>
          </cell>
          <cell r="E931">
            <v>4</v>
          </cell>
          <cell r="F931">
            <v>25</v>
          </cell>
          <cell r="G931" t="str">
            <v>SEK</v>
          </cell>
          <cell r="I931">
            <v>36015993</v>
          </cell>
        </row>
        <row r="932">
          <cell r="B932" t="str">
            <v>SAS</v>
          </cell>
          <cell r="C932" t="str">
            <v>SAS SS EQUITY</v>
          </cell>
          <cell r="D932" t="str">
            <v>W26941</v>
          </cell>
          <cell r="E932">
            <v>27</v>
          </cell>
          <cell r="F932">
            <v>25</v>
          </cell>
          <cell r="G932" t="str">
            <v>SEK</v>
          </cell>
          <cell r="I932">
            <v>36073502</v>
          </cell>
        </row>
        <row r="933">
          <cell r="B933" t="str">
            <v>Atlas Copco</v>
          </cell>
          <cell r="C933" t="str">
            <v>ATCOA SS EQUITY</v>
          </cell>
          <cell r="D933" t="str">
            <v>G13237</v>
          </cell>
          <cell r="E933">
            <v>23</v>
          </cell>
          <cell r="F933">
            <v>25</v>
          </cell>
          <cell r="G933" t="str">
            <v>SEK</v>
          </cell>
          <cell r="I933">
            <v>36017279</v>
          </cell>
        </row>
        <row r="934">
          <cell r="B934" t="str">
            <v>Ericsson</v>
          </cell>
          <cell r="C934" t="str">
            <v>ERICB ss equity</v>
          </cell>
          <cell r="D934" t="str">
            <v>G13485</v>
          </cell>
          <cell r="E934">
            <v>31</v>
          </cell>
          <cell r="F934">
            <v>25</v>
          </cell>
          <cell r="G934" t="str">
            <v>SEK</v>
          </cell>
          <cell r="I934">
            <v>36008555</v>
          </cell>
        </row>
        <row r="935">
          <cell r="B935" t="str">
            <v>Birka Energi AB</v>
          </cell>
          <cell r="C935" t="str">
            <v>1064Z SS EQUITY</v>
          </cell>
          <cell r="E935">
            <v>33</v>
          </cell>
          <cell r="F935">
            <v>25</v>
          </cell>
          <cell r="G935" t="str">
            <v>SEK</v>
          </cell>
        </row>
        <row r="936">
          <cell r="B936" t="str">
            <v>Electrolux</v>
          </cell>
          <cell r="C936" t="str">
            <v>ELUXB SS EQUITY</v>
          </cell>
          <cell r="D936" t="str">
            <v>G12821</v>
          </cell>
          <cell r="E936">
            <v>19</v>
          </cell>
          <cell r="F936">
            <v>25</v>
          </cell>
          <cell r="G936" t="str">
            <v>SEK</v>
          </cell>
          <cell r="I936">
            <v>36008559</v>
          </cell>
        </row>
        <row r="937">
          <cell r="B937" t="str">
            <v>Vattenfall</v>
          </cell>
          <cell r="C937" t="str">
            <v>VATT SS EQUITY</v>
          </cell>
          <cell r="E937">
            <v>33</v>
          </cell>
          <cell r="F937">
            <v>25</v>
          </cell>
          <cell r="G937" t="str">
            <v>SEK</v>
          </cell>
          <cell r="I937">
            <v>36025483</v>
          </cell>
        </row>
        <row r="938">
          <cell r="B938" t="str">
            <v>Caja Madrid</v>
          </cell>
          <cell r="C938" t="str">
            <v>1778Z SM EQUITY</v>
          </cell>
          <cell r="E938">
            <v>3</v>
          </cell>
          <cell r="F938">
            <v>24</v>
          </cell>
          <cell r="G938" t="str">
            <v>EUR</v>
          </cell>
          <cell r="I938">
            <v>36001849</v>
          </cell>
        </row>
        <row r="939">
          <cell r="B939" t="str">
            <v>Repsol</v>
          </cell>
          <cell r="C939" t="str">
            <v>REP sm equity</v>
          </cell>
          <cell r="D939" t="str">
            <v>G12828</v>
          </cell>
          <cell r="E939">
            <v>25</v>
          </cell>
          <cell r="F939">
            <v>24</v>
          </cell>
          <cell r="G939" t="str">
            <v>EUR</v>
          </cell>
          <cell r="I939">
            <v>36014696</v>
          </cell>
        </row>
        <row r="940">
          <cell r="B940" t="str">
            <v>Telefonica</v>
          </cell>
          <cell r="C940" t="str">
            <v>TEF sm equity</v>
          </cell>
          <cell r="D940" t="str">
            <v>G12817</v>
          </cell>
          <cell r="E940">
            <v>31</v>
          </cell>
          <cell r="F940">
            <v>24</v>
          </cell>
          <cell r="G940" t="str">
            <v>EUR</v>
          </cell>
          <cell r="I940">
            <v>36014568</v>
          </cell>
        </row>
        <row r="941">
          <cell r="B941" t="str">
            <v>Sol Melia</v>
          </cell>
          <cell r="C941" t="str">
            <v>SOL SM EQUITY</v>
          </cell>
          <cell r="D941" t="str">
            <v>W12276</v>
          </cell>
          <cell r="E941">
            <v>20</v>
          </cell>
          <cell r="F941">
            <v>24</v>
          </cell>
          <cell r="G941" t="str">
            <v>EUR</v>
          </cell>
          <cell r="I941">
            <v>36134653</v>
          </cell>
        </row>
        <row r="942">
          <cell r="B942" t="str">
            <v>Gas Natural SDG</v>
          </cell>
          <cell r="C942" t="str">
            <v>GAS SM equity</v>
          </cell>
          <cell r="D942" t="str">
            <v>G10713</v>
          </cell>
          <cell r="E942">
            <v>33</v>
          </cell>
          <cell r="F942">
            <v>24</v>
          </cell>
          <cell r="G942" t="str">
            <v>EUR</v>
          </cell>
          <cell r="I942">
            <v>36009255</v>
          </cell>
        </row>
        <row r="943">
          <cell r="B943" t="str">
            <v>BBVA</v>
          </cell>
          <cell r="C943" t="str">
            <v>BBVA SM EQUITY</v>
          </cell>
          <cell r="D943" t="str">
            <v>G12827</v>
          </cell>
          <cell r="E943">
            <v>3</v>
          </cell>
          <cell r="F943">
            <v>24</v>
          </cell>
          <cell r="G943" t="str">
            <v>EUR</v>
          </cell>
          <cell r="I943">
            <v>36000602</v>
          </cell>
        </row>
        <row r="944">
          <cell r="B944" t="str">
            <v>Iberdrola</v>
          </cell>
          <cell r="C944" t="str">
            <v>IBE SM EQUITY</v>
          </cell>
          <cell r="D944" t="str">
            <v>G10469</v>
          </cell>
          <cell r="E944">
            <v>33</v>
          </cell>
          <cell r="F944">
            <v>24</v>
          </cell>
          <cell r="G944" t="str">
            <v>EUR</v>
          </cell>
          <cell r="I944">
            <v>36021009</v>
          </cell>
        </row>
        <row r="945">
          <cell r="B945" t="str">
            <v>Endesa</v>
          </cell>
          <cell r="C945" t="str">
            <v>ELE SM EQUITY</v>
          </cell>
          <cell r="D945" t="str">
            <v>G11573</v>
          </cell>
          <cell r="E945">
            <v>33</v>
          </cell>
          <cell r="F945">
            <v>24</v>
          </cell>
          <cell r="G945" t="str">
            <v>EUR</v>
          </cell>
          <cell r="I945">
            <v>36017306</v>
          </cell>
        </row>
        <row r="946">
          <cell r="B946" t="str">
            <v>BSCH</v>
          </cell>
          <cell r="C946" t="str">
            <v>SAN SM EQUITY</v>
          </cell>
          <cell r="D946" t="str">
            <v>G12818</v>
          </cell>
          <cell r="E946">
            <v>3</v>
          </cell>
          <cell r="F946">
            <v>24</v>
          </cell>
          <cell r="G946" t="str">
            <v>EUR</v>
          </cell>
          <cell r="I946">
            <v>36000740</v>
          </cell>
        </row>
        <row r="947">
          <cell r="B947" t="str">
            <v>Singapore Telecoms</v>
          </cell>
          <cell r="C947" t="str">
            <v>ST SP EQUITY</v>
          </cell>
          <cell r="D947" t="str">
            <v>G17035</v>
          </cell>
          <cell r="E947">
            <v>31</v>
          </cell>
          <cell r="F947">
            <v>23</v>
          </cell>
          <cell r="G947" t="str">
            <v>SGD</v>
          </cell>
          <cell r="I947">
            <v>36025118</v>
          </cell>
        </row>
        <row r="948">
          <cell r="B948" t="str">
            <v>Singapore Power</v>
          </cell>
          <cell r="C948" t="str">
            <v>SP SP EQUITY</v>
          </cell>
          <cell r="E948">
            <v>33</v>
          </cell>
          <cell r="F948">
            <v>23</v>
          </cell>
          <cell r="G948" t="str">
            <v>SGD</v>
          </cell>
          <cell r="I948">
            <v>36140691</v>
          </cell>
        </row>
        <row r="949">
          <cell r="B949" t="str">
            <v>Electricade de Portugal</v>
          </cell>
          <cell r="C949" t="str">
            <v>EDP PL EQUITY</v>
          </cell>
          <cell r="E949">
            <v>33</v>
          </cell>
          <cell r="F949">
            <v>22</v>
          </cell>
          <cell r="G949" t="str">
            <v>EUR</v>
          </cell>
          <cell r="I949">
            <v>36073564</v>
          </cell>
        </row>
        <row r="950">
          <cell r="B950" t="str">
            <v>Portugal Telecom</v>
          </cell>
          <cell r="C950" t="str">
            <v>PTC PL EQUITY</v>
          </cell>
          <cell r="D950" t="str">
            <v>G19059</v>
          </cell>
          <cell r="E950">
            <v>31</v>
          </cell>
          <cell r="F950">
            <v>22</v>
          </cell>
          <cell r="G950" t="str">
            <v>EUR</v>
          </cell>
          <cell r="I950">
            <v>36078762</v>
          </cell>
        </row>
        <row r="951">
          <cell r="B951" t="str">
            <v>Banco Espiroto Santo</v>
          </cell>
          <cell r="C951" t="str">
            <v>BESNN PL EQUITY</v>
          </cell>
          <cell r="D951" t="str">
            <v>G19212</v>
          </cell>
          <cell r="E951">
            <v>3</v>
          </cell>
          <cell r="F951">
            <v>22</v>
          </cell>
          <cell r="G951" t="str">
            <v>EUR</v>
          </cell>
          <cell r="I951">
            <v>36000839</v>
          </cell>
        </row>
        <row r="952">
          <cell r="B952" t="str">
            <v>Banco Comercial Portugues</v>
          </cell>
          <cell r="C952" t="str">
            <v>BCP PL EQUITY</v>
          </cell>
          <cell r="D952" t="str">
            <v>W07699</v>
          </cell>
          <cell r="E952">
            <v>3</v>
          </cell>
          <cell r="F952">
            <v>22</v>
          </cell>
          <cell r="G952" t="str">
            <v>EUR</v>
          </cell>
          <cell r="I952">
            <v>36000686</v>
          </cell>
        </row>
        <row r="953">
          <cell r="B953" t="str">
            <v>Norsk Hydro</v>
          </cell>
          <cell r="C953" t="str">
            <v>NHY NO EQUITY</v>
          </cell>
          <cell r="D953" t="str">
            <v>G12807</v>
          </cell>
          <cell r="E953">
            <v>12</v>
          </cell>
          <cell r="F953">
            <v>21</v>
          </cell>
          <cell r="G953" t="str">
            <v>NOK</v>
          </cell>
          <cell r="I953">
            <v>36013551</v>
          </cell>
        </row>
        <row r="954">
          <cell r="B954" t="str">
            <v>Telenor</v>
          </cell>
          <cell r="C954" t="str">
            <v>TEL NO EQUITY</v>
          </cell>
          <cell r="D954" t="str">
            <v>W25513</v>
          </cell>
          <cell r="E954">
            <v>31</v>
          </cell>
          <cell r="F954">
            <v>21</v>
          </cell>
          <cell r="G954" t="str">
            <v>NOK</v>
          </cell>
          <cell r="I954">
            <v>36032632</v>
          </cell>
        </row>
        <row r="955">
          <cell r="B955" t="str">
            <v>Telecom Corp of New Zealand</v>
          </cell>
          <cell r="C955" t="str">
            <v>TEL NZ EQUITY</v>
          </cell>
          <cell r="D955" t="str">
            <v>G12745</v>
          </cell>
          <cell r="E955">
            <v>31</v>
          </cell>
          <cell r="F955">
            <v>20</v>
          </cell>
          <cell r="G955" t="str">
            <v>NZD</v>
          </cell>
          <cell r="I955">
            <v>36068055</v>
          </cell>
        </row>
        <row r="956">
          <cell r="B956" t="str">
            <v>Philips</v>
          </cell>
          <cell r="C956" t="str">
            <v>PHIA na equity</v>
          </cell>
          <cell r="D956" t="str">
            <v>G13508</v>
          </cell>
          <cell r="E956">
            <v>14</v>
          </cell>
          <cell r="F956">
            <v>19</v>
          </cell>
          <cell r="G956" t="str">
            <v>EUR</v>
          </cell>
          <cell r="I956">
            <v>24008429</v>
          </cell>
        </row>
        <row r="957">
          <cell r="B957" t="str">
            <v>VNU</v>
          </cell>
          <cell r="C957" t="str">
            <v>VNUA NA EQUITY</v>
          </cell>
          <cell r="D957" t="str">
            <v>G10423</v>
          </cell>
          <cell r="E957">
            <v>29</v>
          </cell>
          <cell r="F957">
            <v>19</v>
          </cell>
          <cell r="G957" t="str">
            <v>EUR</v>
          </cell>
          <cell r="I957">
            <v>36008438</v>
          </cell>
        </row>
        <row r="958">
          <cell r="B958" t="str">
            <v>Ahold</v>
          </cell>
          <cell r="C958" t="str">
            <v>AHLN na equity</v>
          </cell>
          <cell r="D958" t="str">
            <v>G10261</v>
          </cell>
          <cell r="E958">
            <v>4</v>
          </cell>
          <cell r="F958">
            <v>19</v>
          </cell>
          <cell r="G958" t="str">
            <v>EUR</v>
          </cell>
          <cell r="I958">
            <v>24008406</v>
          </cell>
        </row>
        <row r="959">
          <cell r="B959" t="str">
            <v>Akzo Nobel</v>
          </cell>
          <cell r="C959" t="str">
            <v>AKZA NA EQUITY</v>
          </cell>
          <cell r="D959" t="str">
            <v>G12829</v>
          </cell>
          <cell r="E959">
            <v>8</v>
          </cell>
          <cell r="F959">
            <v>19</v>
          </cell>
          <cell r="G959" t="str">
            <v>EUR</v>
          </cell>
          <cell r="I959">
            <v>24008376</v>
          </cell>
        </row>
        <row r="960">
          <cell r="B960" t="str">
            <v>Aegon</v>
          </cell>
          <cell r="C960" t="str">
            <v>AGN NA EQUITY</v>
          </cell>
          <cell r="D960" t="str">
            <v>G12895</v>
          </cell>
          <cell r="E960">
            <v>21</v>
          </cell>
          <cell r="F960">
            <v>19</v>
          </cell>
          <cell r="G960" t="str">
            <v>EUR</v>
          </cell>
          <cell r="I960">
            <v>24008080</v>
          </cell>
        </row>
        <row r="961">
          <cell r="B961" t="str">
            <v>Ifco Systems Nv</v>
          </cell>
          <cell r="C961" t="str">
            <v>IFE GR EQUITY</v>
          </cell>
          <cell r="D961" t="str">
            <v>W23862</v>
          </cell>
          <cell r="E961">
            <v>9</v>
          </cell>
          <cell r="F961">
            <v>19</v>
          </cell>
          <cell r="G961" t="str">
            <v>EUR</v>
          </cell>
          <cell r="I961">
            <v>36142119</v>
          </cell>
        </row>
        <row r="962">
          <cell r="B962" t="str">
            <v>Impress Metal Packaging</v>
          </cell>
          <cell r="C962" t="str">
            <v>1174Z NA EQUITY</v>
          </cell>
          <cell r="E962">
            <v>9</v>
          </cell>
          <cell r="F962">
            <v>19</v>
          </cell>
          <cell r="G962" t="str">
            <v>EUR</v>
          </cell>
        </row>
        <row r="963">
          <cell r="B963" t="str">
            <v>ING</v>
          </cell>
          <cell r="C963" t="str">
            <v>INTNC NA EQUITY</v>
          </cell>
          <cell r="D963" t="str">
            <v>G12908</v>
          </cell>
          <cell r="E963">
            <v>21</v>
          </cell>
          <cell r="F963">
            <v>19</v>
          </cell>
          <cell r="G963" t="str">
            <v>EUR</v>
          </cell>
          <cell r="I963">
            <v>36004387</v>
          </cell>
        </row>
        <row r="964">
          <cell r="B964" t="str">
            <v>Royal Dutch Shell</v>
          </cell>
          <cell r="C964" t="str">
            <v>RDSG1 LN EQUITY</v>
          </cell>
          <cell r="D964" t="str">
            <v>G13511</v>
          </cell>
          <cell r="E964">
            <v>25</v>
          </cell>
          <cell r="F964">
            <v>19</v>
          </cell>
          <cell r="G964" t="str">
            <v>EUR</v>
          </cell>
          <cell r="I964">
            <v>24008587</v>
          </cell>
        </row>
        <row r="965">
          <cell r="B965" t="str">
            <v>Unilever</v>
          </cell>
          <cell r="C965" t="str">
            <v>UNA na equity</v>
          </cell>
          <cell r="D965" t="str">
            <v>G12802</v>
          </cell>
          <cell r="E965">
            <v>4</v>
          </cell>
          <cell r="F965">
            <v>19</v>
          </cell>
          <cell r="G965" t="str">
            <v>EUR</v>
          </cell>
          <cell r="I965">
            <v>24008596</v>
          </cell>
        </row>
        <row r="966">
          <cell r="B966" t="str">
            <v>Mitsubishi Heavy</v>
          </cell>
          <cell r="C966" t="str">
            <v>7011 JP EQUITY</v>
          </cell>
          <cell r="D966" t="str">
            <v>G10006</v>
          </cell>
          <cell r="E966">
            <v>11</v>
          </cell>
          <cell r="F966">
            <v>15</v>
          </cell>
          <cell r="G966" t="str">
            <v>JPY</v>
          </cell>
          <cell r="I966">
            <v>36268743</v>
          </cell>
        </row>
        <row r="967">
          <cell r="B967" t="str">
            <v>Fiat</v>
          </cell>
          <cell r="C967" t="str">
            <v>F IM EQUITY</v>
          </cell>
          <cell r="D967" t="str">
            <v>G12826</v>
          </cell>
          <cell r="E967">
            <v>2</v>
          </cell>
          <cell r="F967">
            <v>14</v>
          </cell>
          <cell r="G967" t="str">
            <v>EUR</v>
          </cell>
          <cell r="I967">
            <v>36008178</v>
          </cell>
        </row>
        <row r="968">
          <cell r="B968" t="str">
            <v>Finmeccanica</v>
          </cell>
          <cell r="C968" t="str">
            <v>FNC IM EQUITY</v>
          </cell>
          <cell r="D968" t="str">
            <v>G13140</v>
          </cell>
          <cell r="E968">
            <v>1</v>
          </cell>
          <cell r="F968">
            <v>14</v>
          </cell>
          <cell r="G968" t="str">
            <v>EUR</v>
          </cell>
          <cell r="I968">
            <v>36134239</v>
          </cell>
        </row>
        <row r="969">
          <cell r="B969" t="str">
            <v>Generali</v>
          </cell>
          <cell r="C969" t="str">
            <v>G IM EQUITY</v>
          </cell>
          <cell r="D969" t="str">
            <v>G13015</v>
          </cell>
          <cell r="E969">
            <v>21</v>
          </cell>
          <cell r="F969">
            <v>14</v>
          </cell>
          <cell r="G969" t="str">
            <v>EUR</v>
          </cell>
          <cell r="I969">
            <v>36000332</v>
          </cell>
        </row>
        <row r="970">
          <cell r="B970" t="str">
            <v>ENI</v>
          </cell>
          <cell r="C970" t="str">
            <v>ENI IM EQUITY</v>
          </cell>
          <cell r="D970" t="str">
            <v>G15735</v>
          </cell>
          <cell r="E970">
            <v>25</v>
          </cell>
          <cell r="F970">
            <v>14</v>
          </cell>
          <cell r="G970" t="str">
            <v>EUR</v>
          </cell>
          <cell r="I970">
            <v>36016202</v>
          </cell>
        </row>
        <row r="971">
          <cell r="B971" t="str">
            <v>Edison</v>
          </cell>
          <cell r="C971" t="str">
            <v>EDS IM EQUITY</v>
          </cell>
          <cell r="D971" t="str">
            <v>G10706</v>
          </cell>
          <cell r="E971">
            <v>33</v>
          </cell>
          <cell r="F971">
            <v>14</v>
          </cell>
          <cell r="G971" t="str">
            <v>EUR</v>
          </cell>
          <cell r="I971">
            <v>36075409</v>
          </cell>
        </row>
        <row r="972">
          <cell r="B972" t="str">
            <v>Telecom Italia</v>
          </cell>
          <cell r="C972" t="str">
            <v>TI im equity</v>
          </cell>
          <cell r="D972" t="str">
            <v>G10510</v>
          </cell>
          <cell r="E972">
            <v>31</v>
          </cell>
          <cell r="F972">
            <v>14</v>
          </cell>
          <cell r="G972" t="str">
            <v>EUR</v>
          </cell>
          <cell r="I972">
            <v>36060481</v>
          </cell>
        </row>
        <row r="973">
          <cell r="B973" t="str">
            <v>IntesaBci</v>
          </cell>
          <cell r="C973" t="str">
            <v>BIN IM EQUITY</v>
          </cell>
          <cell r="D973" t="str">
            <v>G13187</v>
          </cell>
          <cell r="E973">
            <v>3</v>
          </cell>
          <cell r="F973">
            <v>14</v>
          </cell>
          <cell r="G973" t="str">
            <v>EUR</v>
          </cell>
          <cell r="I973">
            <v>24009226</v>
          </cell>
        </row>
        <row r="974">
          <cell r="B974" t="str">
            <v>Elan Finance</v>
          </cell>
          <cell r="C974" t="str">
            <v>ELN ID EQUITY</v>
          </cell>
          <cell r="D974" t="str">
            <v>G13484</v>
          </cell>
          <cell r="E974">
            <v>18</v>
          </cell>
          <cell r="F974">
            <v>13</v>
          </cell>
          <cell r="G974" t="str">
            <v>EUR</v>
          </cell>
          <cell r="I974">
            <v>36024598</v>
          </cell>
        </row>
        <row r="975">
          <cell r="B975" t="str">
            <v>Bank of Ireland</v>
          </cell>
          <cell r="C975" t="str">
            <v>BKIR ID EQUITY</v>
          </cell>
          <cell r="D975" t="str">
            <v>G12977</v>
          </cell>
          <cell r="E975">
            <v>3</v>
          </cell>
          <cell r="F975">
            <v>13</v>
          </cell>
          <cell r="G975" t="str">
            <v>EUR</v>
          </cell>
          <cell r="I975">
            <v>36001419</v>
          </cell>
        </row>
        <row r="976">
          <cell r="B976" t="str">
            <v>CLP Holdings</v>
          </cell>
          <cell r="C976" t="str">
            <v>2 HK EQUITY</v>
          </cell>
          <cell r="D976" t="str">
            <v>G10282</v>
          </cell>
          <cell r="E976">
            <v>33</v>
          </cell>
          <cell r="F976">
            <v>12</v>
          </cell>
          <cell r="G976" t="str">
            <v>HKD</v>
          </cell>
          <cell r="I976">
            <v>36033426</v>
          </cell>
        </row>
        <row r="977">
          <cell r="B977" t="str">
            <v>Swire Pac</v>
          </cell>
          <cell r="C977" t="str">
            <v>19 HK EQUITY</v>
          </cell>
          <cell r="D977" t="str">
            <v>G10243</v>
          </cell>
          <cell r="E977">
            <v>11</v>
          </cell>
          <cell r="F977">
            <v>12</v>
          </cell>
          <cell r="G977" t="str">
            <v>HKD</v>
          </cell>
          <cell r="I977">
            <v>36009704</v>
          </cell>
        </row>
        <row r="978">
          <cell r="B978" t="str">
            <v>MTR</v>
          </cell>
          <cell r="C978" t="str">
            <v>66 HK EQUITY</v>
          </cell>
          <cell r="D978" t="str">
            <v>G19050</v>
          </cell>
          <cell r="E978">
            <v>27</v>
          </cell>
          <cell r="F978">
            <v>12</v>
          </cell>
          <cell r="G978" t="str">
            <v>HKD</v>
          </cell>
          <cell r="I978">
            <v>36027544</v>
          </cell>
        </row>
        <row r="979">
          <cell r="B979" t="str">
            <v>Wharf Holdings</v>
          </cell>
          <cell r="C979" t="str">
            <v>4 HK EQUITY</v>
          </cell>
          <cell r="D979" t="str">
            <v>G13230</v>
          </cell>
          <cell r="E979">
            <v>11</v>
          </cell>
          <cell r="F979">
            <v>12</v>
          </cell>
          <cell r="G979" t="str">
            <v>HKD</v>
          </cell>
          <cell r="I979">
            <v>36268266</v>
          </cell>
        </row>
        <row r="980">
          <cell r="B980" t="str">
            <v>Hong Kong Electric Holdings</v>
          </cell>
          <cell r="C980" t="str">
            <v>6 HK EQUITY</v>
          </cell>
          <cell r="D980" t="str">
            <v>G13225</v>
          </cell>
          <cell r="E980">
            <v>33</v>
          </cell>
          <cell r="F980">
            <v>12</v>
          </cell>
          <cell r="G980" t="str">
            <v>HKD</v>
          </cell>
          <cell r="I980">
            <v>36075861</v>
          </cell>
        </row>
        <row r="981">
          <cell r="B981" t="str">
            <v>Hutchison Whampoa</v>
          </cell>
          <cell r="C981" t="str">
            <v>13 HK EQUITY</v>
          </cell>
          <cell r="D981" t="str">
            <v>G11042</v>
          </cell>
          <cell r="E981">
            <v>11</v>
          </cell>
          <cell r="F981">
            <v>12</v>
          </cell>
          <cell r="G981" t="str">
            <v>HKD</v>
          </cell>
          <cell r="I981">
            <v>36013769</v>
          </cell>
        </row>
        <row r="982">
          <cell r="B982" t="str">
            <v>Deutsche Bank</v>
          </cell>
          <cell r="C982" t="str">
            <v>DBK GR EQUITY</v>
          </cell>
          <cell r="D982" t="str">
            <v>G12884</v>
          </cell>
          <cell r="E982">
            <v>3</v>
          </cell>
          <cell r="F982">
            <v>11</v>
          </cell>
          <cell r="G982" t="str">
            <v>EUR</v>
          </cell>
          <cell r="I982">
            <v>36002720</v>
          </cell>
        </row>
        <row r="983">
          <cell r="B983" t="str">
            <v>Bayer AG</v>
          </cell>
          <cell r="C983" t="str">
            <v>BAY GR equity</v>
          </cell>
          <cell r="D983" t="str">
            <v>G10035</v>
          </cell>
          <cell r="E983">
            <v>8</v>
          </cell>
          <cell r="F983">
            <v>11</v>
          </cell>
          <cell r="G983" t="str">
            <v>EUR</v>
          </cell>
          <cell r="I983">
            <v>36008171</v>
          </cell>
        </row>
        <row r="984">
          <cell r="B984" t="str">
            <v>Dyckerhoff Ag</v>
          </cell>
          <cell r="C984" t="str">
            <v>DYK3 GR EQUITY</v>
          </cell>
          <cell r="D984" t="str">
            <v>G10912</v>
          </cell>
          <cell r="E984">
            <v>6</v>
          </cell>
          <cell r="F984">
            <v>11</v>
          </cell>
          <cell r="G984" t="str">
            <v>EUR</v>
          </cell>
          <cell r="I984">
            <v>36033081</v>
          </cell>
        </row>
        <row r="985">
          <cell r="B985" t="str">
            <v>ThyssenKrupp</v>
          </cell>
          <cell r="C985" t="str">
            <v>TKA GR EQUITY</v>
          </cell>
          <cell r="D985" t="str">
            <v>W21419</v>
          </cell>
          <cell r="E985">
            <v>24</v>
          </cell>
          <cell r="F985">
            <v>11</v>
          </cell>
          <cell r="G985" t="str">
            <v>EUR</v>
          </cell>
          <cell r="I985">
            <v>24009017</v>
          </cell>
        </row>
        <row r="986">
          <cell r="B986" t="str">
            <v>BMW</v>
          </cell>
          <cell r="C986" t="str">
            <v>BMW GR EQUITY</v>
          </cell>
          <cell r="D986" t="str">
            <v>G10010</v>
          </cell>
          <cell r="E986">
            <v>2</v>
          </cell>
          <cell r="F986">
            <v>11</v>
          </cell>
          <cell r="G986" t="str">
            <v>EUR</v>
          </cell>
          <cell r="I986">
            <v>24008502</v>
          </cell>
        </row>
        <row r="987">
          <cell r="B987" t="str">
            <v>Bertelsmann</v>
          </cell>
          <cell r="C987" t="str">
            <v>BTG GR EQUITY</v>
          </cell>
          <cell r="E987">
            <v>29</v>
          </cell>
          <cell r="F987">
            <v>11</v>
          </cell>
          <cell r="G987" t="str">
            <v>EUR</v>
          </cell>
          <cell r="I987">
            <v>36062362</v>
          </cell>
        </row>
        <row r="988">
          <cell r="B988" t="str">
            <v>Porsche</v>
          </cell>
          <cell r="C988" t="str">
            <v>POR3 GR EQUITY</v>
          </cell>
          <cell r="D988" t="str">
            <v>G11400</v>
          </cell>
          <cell r="E988">
            <v>2</v>
          </cell>
          <cell r="F988">
            <v>11</v>
          </cell>
          <cell r="G988" t="str">
            <v>EUR</v>
          </cell>
          <cell r="I988">
            <v>36055723</v>
          </cell>
        </row>
        <row r="989">
          <cell r="B989" t="str">
            <v>BASF</v>
          </cell>
          <cell r="C989" t="str">
            <v>BAS GR EQUITY</v>
          </cell>
          <cell r="D989" t="str">
            <v>G13238</v>
          </cell>
          <cell r="E989">
            <v>8</v>
          </cell>
          <cell r="F989">
            <v>11</v>
          </cell>
          <cell r="G989" t="str">
            <v>EUR</v>
          </cell>
          <cell r="I989">
            <v>24007993</v>
          </cell>
        </row>
        <row r="990">
          <cell r="B990" t="str">
            <v>Schneider Electric</v>
          </cell>
          <cell r="C990" t="str">
            <v>SU FP EQUITY</v>
          </cell>
          <cell r="D990" t="str">
            <v>G10649</v>
          </cell>
          <cell r="E990">
            <v>23</v>
          </cell>
          <cell r="F990">
            <v>10</v>
          </cell>
          <cell r="G990" t="str">
            <v>EUR</v>
          </cell>
          <cell r="I990">
            <v>36014002</v>
          </cell>
        </row>
        <row r="991">
          <cell r="B991" t="str">
            <v>Casino</v>
          </cell>
          <cell r="C991" t="str">
            <v>CO fp equity</v>
          </cell>
          <cell r="D991" t="str">
            <v>G10563</v>
          </cell>
          <cell r="E991">
            <v>30</v>
          </cell>
          <cell r="F991">
            <v>10</v>
          </cell>
          <cell r="G991" t="str">
            <v>EUR</v>
          </cell>
          <cell r="I991">
            <v>36015434</v>
          </cell>
        </row>
        <row r="992">
          <cell r="B992" t="str">
            <v>Eridania Beghin Say</v>
          </cell>
          <cell r="C992" t="str">
            <v>BG FP EQUITY</v>
          </cell>
          <cell r="D992" t="str">
            <v>G10382</v>
          </cell>
          <cell r="E992">
            <v>15</v>
          </cell>
          <cell r="F992">
            <v>10</v>
          </cell>
          <cell r="G992" t="str">
            <v>EUR</v>
          </cell>
          <cell r="I992">
            <v>36008543</v>
          </cell>
        </row>
        <row r="993">
          <cell r="B993" t="str">
            <v>Havas</v>
          </cell>
          <cell r="C993" t="str">
            <v>HAV FP EQUITY</v>
          </cell>
          <cell r="D993" t="str">
            <v>G10582</v>
          </cell>
          <cell r="E993">
            <v>5</v>
          </cell>
          <cell r="F993">
            <v>10</v>
          </cell>
          <cell r="G993" t="str">
            <v>EUR</v>
          </cell>
          <cell r="I993">
            <v>36034038</v>
          </cell>
        </row>
        <row r="994">
          <cell r="B994" t="str">
            <v>Carrefour</v>
          </cell>
          <cell r="C994" t="str">
            <v>CA FP EQUITY</v>
          </cell>
          <cell r="D994" t="str">
            <v>G10150</v>
          </cell>
          <cell r="E994">
            <v>30</v>
          </cell>
          <cell r="F994">
            <v>10</v>
          </cell>
          <cell r="G994" t="str">
            <v>EUR</v>
          </cell>
          <cell r="I994">
            <v>36008541</v>
          </cell>
        </row>
        <row r="995">
          <cell r="B995" t="str">
            <v>Peugeot</v>
          </cell>
          <cell r="C995" t="str">
            <v>UG FP equity</v>
          </cell>
          <cell r="D995" t="str">
            <v>G10611</v>
          </cell>
          <cell r="E995">
            <v>2</v>
          </cell>
          <cell r="F995">
            <v>10</v>
          </cell>
          <cell r="G995" t="str">
            <v>EUR</v>
          </cell>
          <cell r="I995">
            <v>36008210</v>
          </cell>
        </row>
        <row r="996">
          <cell r="B996" t="str">
            <v>LVMH</v>
          </cell>
          <cell r="C996" t="str">
            <v>MC FP EQUITY</v>
          </cell>
          <cell r="D996" t="str">
            <v>G12820</v>
          </cell>
          <cell r="E996">
            <v>28</v>
          </cell>
          <cell r="F996">
            <v>10</v>
          </cell>
          <cell r="G996" t="str">
            <v>EUR</v>
          </cell>
          <cell r="I996">
            <v>36013197</v>
          </cell>
        </row>
        <row r="997">
          <cell r="B997" t="str">
            <v>Credit Lyonnais</v>
          </cell>
          <cell r="C997" t="str">
            <v>CL FP EQUITY</v>
          </cell>
          <cell r="D997" t="str">
            <v>G12833</v>
          </cell>
          <cell r="E997">
            <v>3</v>
          </cell>
          <cell r="F997">
            <v>10</v>
          </cell>
          <cell r="G997" t="str">
            <v>EUR</v>
          </cell>
          <cell r="I997">
            <v>36002489</v>
          </cell>
        </row>
        <row r="998">
          <cell r="B998" t="str">
            <v>EDF</v>
          </cell>
          <cell r="C998" t="str">
            <v>EFRA FP EQUITY</v>
          </cell>
          <cell r="E998">
            <v>33</v>
          </cell>
          <cell r="F998">
            <v>10</v>
          </cell>
          <cell r="G998" t="str">
            <v>EUR</v>
          </cell>
          <cell r="I998">
            <v>24009120</v>
          </cell>
        </row>
        <row r="999">
          <cell r="B999" t="str">
            <v>SocGen</v>
          </cell>
          <cell r="C999" t="str">
            <v>GLE FP EQUITY</v>
          </cell>
          <cell r="D999" t="str">
            <v>G13008</v>
          </cell>
          <cell r="E999">
            <v>3</v>
          </cell>
          <cell r="F999">
            <v>10</v>
          </cell>
          <cell r="G999" t="str">
            <v>EUR</v>
          </cell>
          <cell r="I999">
            <v>36006698</v>
          </cell>
        </row>
        <row r="1000">
          <cell r="B1000" t="str">
            <v>Alstom</v>
          </cell>
          <cell r="C1000" t="str">
            <v>ALS FP EQUITY</v>
          </cell>
          <cell r="D1000" t="str">
            <v>W20528</v>
          </cell>
          <cell r="E1000">
            <v>23</v>
          </cell>
          <cell r="F1000">
            <v>10</v>
          </cell>
          <cell r="G1000" t="str">
            <v>EUR</v>
          </cell>
          <cell r="I1000">
            <v>36017859</v>
          </cell>
        </row>
        <row r="1001">
          <cell r="B1001" t="str">
            <v>Exide Holding</v>
          </cell>
          <cell r="C1001" t="str">
            <v>1393Z FP EQUITY</v>
          </cell>
          <cell r="E1001">
            <v>16</v>
          </cell>
          <cell r="F1001">
            <v>10</v>
          </cell>
          <cell r="G1001" t="str">
            <v>EUR</v>
          </cell>
          <cell r="I1001">
            <v>36062859</v>
          </cell>
        </row>
        <row r="1002">
          <cell r="B1002" t="str">
            <v>Lafarge</v>
          </cell>
          <cell r="C1002" t="str">
            <v>LG FP equity</v>
          </cell>
          <cell r="D1002" t="str">
            <v>G10019</v>
          </cell>
          <cell r="E1002">
            <v>6</v>
          </cell>
          <cell r="F1002">
            <v>10</v>
          </cell>
          <cell r="G1002" t="str">
            <v>EUR</v>
          </cell>
          <cell r="I1002">
            <v>36013179</v>
          </cell>
        </row>
        <row r="1003">
          <cell r="B1003" t="str">
            <v>St Gobain</v>
          </cell>
          <cell r="C1003" t="str">
            <v>SGO FP EQUITY</v>
          </cell>
          <cell r="D1003" t="str">
            <v>G11066</v>
          </cell>
          <cell r="E1003">
            <v>6</v>
          </cell>
          <cell r="F1003">
            <v>10</v>
          </cell>
          <cell r="G1003" t="str">
            <v>EUR</v>
          </cell>
          <cell r="I1003">
            <v>36008546</v>
          </cell>
        </row>
        <row r="1004">
          <cell r="B1004" t="str">
            <v>LOreal</v>
          </cell>
          <cell r="C1004" t="str">
            <v>OR FP EQUITY</v>
          </cell>
          <cell r="D1004" t="str">
            <v>G10250</v>
          </cell>
          <cell r="E1004">
            <v>28</v>
          </cell>
          <cell r="F1004">
            <v>10</v>
          </cell>
          <cell r="G1004" t="str">
            <v>EUR</v>
          </cell>
          <cell r="I1004">
            <v>36011177</v>
          </cell>
        </row>
        <row r="1005">
          <cell r="B1005" t="str">
            <v>Credit Agricole</v>
          </cell>
          <cell r="C1005" t="str">
            <v>IDZP FP EQUITY</v>
          </cell>
          <cell r="E1005">
            <v>3</v>
          </cell>
          <cell r="F1005">
            <v>10</v>
          </cell>
          <cell r="G1005" t="str">
            <v>EUR</v>
          </cell>
          <cell r="I1005">
            <v>36001731</v>
          </cell>
        </row>
        <row r="1006">
          <cell r="B1006" t="str">
            <v>Vivendi Universal</v>
          </cell>
          <cell r="C1006" t="str">
            <v>EX fp equity</v>
          </cell>
          <cell r="D1006" t="str">
            <v>G10608</v>
          </cell>
          <cell r="E1006">
            <v>12</v>
          </cell>
          <cell r="F1006">
            <v>10</v>
          </cell>
          <cell r="G1006" t="str">
            <v>EUR</v>
          </cell>
          <cell r="I1006">
            <v>36017391</v>
          </cell>
        </row>
        <row r="1007">
          <cell r="B1007" t="str">
            <v>Sonera</v>
          </cell>
          <cell r="C1007" t="str">
            <v>SRA1V FH EQUITY</v>
          </cell>
          <cell r="D1007" t="str">
            <v>W21409</v>
          </cell>
          <cell r="E1007">
            <v>31</v>
          </cell>
          <cell r="F1007">
            <v>9</v>
          </cell>
          <cell r="G1007" t="str">
            <v>EUR</v>
          </cell>
          <cell r="I1007">
            <v>36053477</v>
          </cell>
        </row>
        <row r="1008">
          <cell r="B1008" t="str">
            <v>Kappa Beheer Bv</v>
          </cell>
          <cell r="C1008" t="str">
            <v>1047Z FH EQUITY</v>
          </cell>
          <cell r="E1008">
            <v>9</v>
          </cell>
          <cell r="F1008">
            <v>9</v>
          </cell>
          <cell r="G1008" t="str">
            <v>EUR</v>
          </cell>
        </row>
        <row r="1009">
          <cell r="B1009" t="str">
            <v>Nokia</v>
          </cell>
          <cell r="C1009" t="str">
            <v>NOK1V fh equity</v>
          </cell>
          <cell r="D1009" t="str">
            <v>G10986</v>
          </cell>
          <cell r="E1009">
            <v>31</v>
          </cell>
          <cell r="F1009">
            <v>9</v>
          </cell>
          <cell r="G1009" t="str">
            <v>EUR</v>
          </cell>
          <cell r="I1009">
            <v>24008942</v>
          </cell>
        </row>
        <row r="1010">
          <cell r="B1010" t="str">
            <v>UPM Kymmene</v>
          </cell>
          <cell r="C1010" t="str">
            <v>UPM1V FH EQUITY</v>
          </cell>
          <cell r="D1010" t="str">
            <v>G10982</v>
          </cell>
          <cell r="E1010">
            <v>29</v>
          </cell>
          <cell r="F1010">
            <v>9</v>
          </cell>
          <cell r="G1010" t="str">
            <v>EUR</v>
          </cell>
          <cell r="I1010">
            <v>36004788</v>
          </cell>
        </row>
        <row r="1011">
          <cell r="B1011" t="str">
            <v>Stora Enso</v>
          </cell>
          <cell r="C1011" t="str">
            <v>STERV FH EQUITY</v>
          </cell>
          <cell r="D1011" t="str">
            <v>G10483</v>
          </cell>
          <cell r="E1011">
            <v>29</v>
          </cell>
          <cell r="F1011">
            <v>9</v>
          </cell>
          <cell r="G1011" t="str">
            <v>EUR</v>
          </cell>
          <cell r="I1011">
            <v>24009012</v>
          </cell>
        </row>
        <row r="1012">
          <cell r="B1012" t="str">
            <v>Den Danske Bank</v>
          </cell>
          <cell r="C1012" t="str">
            <v>DANSKE DC EQUITY</v>
          </cell>
          <cell r="D1012" t="str">
            <v>G12871</v>
          </cell>
          <cell r="E1012">
            <v>3</v>
          </cell>
          <cell r="F1012">
            <v>8</v>
          </cell>
          <cell r="G1012" t="str">
            <v>DKK</v>
          </cell>
          <cell r="I1012">
            <v>36002596</v>
          </cell>
        </row>
        <row r="1013">
          <cell r="B1013" t="str">
            <v>Borealis</v>
          </cell>
          <cell r="C1013" t="str">
            <v>BRLS DC EQUITY</v>
          </cell>
          <cell r="E1013">
            <v>8</v>
          </cell>
          <cell r="F1013">
            <v>8</v>
          </cell>
          <cell r="G1013" t="str">
            <v>DKK</v>
          </cell>
          <cell r="I1013">
            <v>36017285</v>
          </cell>
        </row>
        <row r="1014">
          <cell r="B1014" t="str">
            <v>Woolworths</v>
          </cell>
          <cell r="C1014" t="str">
            <v>WOW AU EQUITY</v>
          </cell>
          <cell r="D1014" t="str">
            <v>G10431</v>
          </cell>
          <cell r="E1014">
            <v>30</v>
          </cell>
          <cell r="F1014">
            <v>3</v>
          </cell>
          <cell r="G1014" t="str">
            <v>AUD</v>
          </cell>
          <cell r="I1014">
            <v>36022055</v>
          </cell>
        </row>
        <row r="1015">
          <cell r="B1015" t="str">
            <v>Westpac</v>
          </cell>
          <cell r="C1015" t="str">
            <v>WBC AU EQUITY</v>
          </cell>
          <cell r="D1015" t="str">
            <v>G12952</v>
          </cell>
          <cell r="E1015">
            <v>3</v>
          </cell>
          <cell r="F1015">
            <v>3</v>
          </cell>
          <cell r="G1015" t="str">
            <v>AUD</v>
          </cell>
          <cell r="I1015">
            <v>36007767</v>
          </cell>
        </row>
        <row r="1016">
          <cell r="B1016" t="str">
            <v>Woodside Petroleum</v>
          </cell>
          <cell r="C1016" t="str">
            <v>WPL AU EQUITY</v>
          </cell>
          <cell r="D1016" t="str">
            <v>G10312</v>
          </cell>
          <cell r="E1016">
            <v>25</v>
          </cell>
          <cell r="F1016">
            <v>3</v>
          </cell>
          <cell r="G1016" t="str">
            <v>AUD</v>
          </cell>
          <cell r="I1016">
            <v>36059759</v>
          </cell>
        </row>
        <row r="1017">
          <cell r="B1017" t="str">
            <v>WMC Ltd</v>
          </cell>
          <cell r="C1017" t="str">
            <v>WMC AU EQUITY</v>
          </cell>
          <cell r="D1017" t="str">
            <v>G13224</v>
          </cell>
          <cell r="E1017">
            <v>24</v>
          </cell>
          <cell r="F1017">
            <v>3</v>
          </cell>
          <cell r="G1017" t="str">
            <v>AUD</v>
          </cell>
          <cell r="I1017">
            <v>36034302</v>
          </cell>
        </row>
        <row r="1018">
          <cell r="B1018" t="str">
            <v>National Australia Bank</v>
          </cell>
          <cell r="C1018" t="str">
            <v>NAB AU EQUITY</v>
          </cell>
          <cell r="D1018" t="str">
            <v>G12822</v>
          </cell>
          <cell r="E1018">
            <v>3</v>
          </cell>
          <cell r="F1018">
            <v>3</v>
          </cell>
          <cell r="G1018" t="str">
            <v>AUD</v>
          </cell>
          <cell r="I1018">
            <v>36005351</v>
          </cell>
        </row>
        <row r="1019">
          <cell r="B1019" t="str">
            <v>Coles Myer</v>
          </cell>
          <cell r="C1019" t="str">
            <v>CML AU EQUITY</v>
          </cell>
          <cell r="D1019" t="str">
            <v>G12824</v>
          </cell>
          <cell r="E1019">
            <v>30</v>
          </cell>
          <cell r="F1019">
            <v>3</v>
          </cell>
          <cell r="G1019" t="str">
            <v>AUD</v>
          </cell>
          <cell r="I1019">
            <v>36018493</v>
          </cell>
        </row>
        <row r="1020">
          <cell r="B1020" t="str">
            <v>Southcorp</v>
          </cell>
          <cell r="C1020" t="str">
            <v>SRP AU EQUITY</v>
          </cell>
          <cell r="D1020" t="str">
            <v>G10416</v>
          </cell>
          <cell r="E1020">
            <v>4</v>
          </cell>
          <cell r="F1020">
            <v>3</v>
          </cell>
          <cell r="G1020" t="str">
            <v>AUD</v>
          </cell>
          <cell r="I1020">
            <v>36265946</v>
          </cell>
        </row>
        <row r="1021">
          <cell r="B1021" t="str">
            <v>Fosters Group</v>
          </cell>
          <cell r="C1021" t="str">
            <v>FGL AU EQUITY</v>
          </cell>
          <cell r="D1021" t="str">
            <v>G13327</v>
          </cell>
          <cell r="E1021">
            <v>4</v>
          </cell>
          <cell r="F1021">
            <v>3</v>
          </cell>
          <cell r="G1021" t="str">
            <v>AUD</v>
          </cell>
          <cell r="I1021">
            <v>36061326</v>
          </cell>
        </row>
        <row r="1022">
          <cell r="B1022" t="str">
            <v>Mayne Nickless</v>
          </cell>
          <cell r="C1022" t="str">
            <v>MAY AU EQUITY</v>
          </cell>
          <cell r="D1022" t="str">
            <v>G13273</v>
          </cell>
          <cell r="E1022">
            <v>18</v>
          </cell>
          <cell r="F1022">
            <v>3</v>
          </cell>
          <cell r="G1022" t="str">
            <v>AUD</v>
          </cell>
          <cell r="I1022">
            <v>36057941</v>
          </cell>
        </row>
        <row r="1023">
          <cell r="B1023" t="str">
            <v>Australia Gas Light</v>
          </cell>
          <cell r="C1023" t="str">
            <v>AGL AU EQUITY</v>
          </cell>
          <cell r="D1023" t="str">
            <v>G10101</v>
          </cell>
          <cell r="E1023">
            <v>25</v>
          </cell>
          <cell r="F1023">
            <v>3</v>
          </cell>
          <cell r="G1023" t="str">
            <v>AUD</v>
          </cell>
          <cell r="I1023">
            <v>36022049</v>
          </cell>
        </row>
        <row r="1024">
          <cell r="B1024" t="str">
            <v>Koramic Building Products</v>
          </cell>
          <cell r="C1024" t="str">
            <v>KORM BB EQUITY</v>
          </cell>
          <cell r="D1024" t="str">
            <v>G18978</v>
          </cell>
          <cell r="E1024">
            <v>6</v>
          </cell>
          <cell r="F1024">
            <v>5</v>
          </cell>
          <cell r="G1024" t="str">
            <v>EUR</v>
          </cell>
          <cell r="I1024">
            <v>36022116</v>
          </cell>
        </row>
        <row r="1025">
          <cell r="B1025" t="str">
            <v>Tractebel</v>
          </cell>
          <cell r="C1025" t="str">
            <v>TRA BB equity</v>
          </cell>
          <cell r="D1025" t="str">
            <v>G10625</v>
          </cell>
          <cell r="E1025">
            <v>33</v>
          </cell>
          <cell r="F1025">
            <v>5</v>
          </cell>
          <cell r="G1025" t="str">
            <v>EUR</v>
          </cell>
          <cell r="I1025">
            <v>36021152</v>
          </cell>
        </row>
        <row r="1026">
          <cell r="B1026" t="str">
            <v>Agfa Gevaert</v>
          </cell>
          <cell r="C1026" t="str">
            <v>AGFB BB EQUITY</v>
          </cell>
          <cell r="D1026" t="str">
            <v>W21884</v>
          </cell>
          <cell r="E1026">
            <v>14</v>
          </cell>
          <cell r="F1026">
            <v>5</v>
          </cell>
          <cell r="G1026" t="str">
            <v>EUR</v>
          </cell>
          <cell r="I1026">
            <v>36049245</v>
          </cell>
        </row>
        <row r="1027">
          <cell r="B1027" t="str">
            <v>Ackermans &amp; Van Haaren</v>
          </cell>
          <cell r="C1027" t="str">
            <v>ACKB BB EQUITY</v>
          </cell>
          <cell r="D1027" t="str">
            <v>G18370</v>
          </cell>
          <cell r="E1027">
            <v>16</v>
          </cell>
          <cell r="F1027">
            <v>5</v>
          </cell>
          <cell r="G1027" t="str">
            <v>EUR</v>
          </cell>
          <cell r="I1027">
            <v>36016433</v>
          </cell>
        </row>
        <row r="1028">
          <cell r="B1028" t="str">
            <v>Commonwealth Bank  Australia</v>
          </cell>
          <cell r="C1028" t="str">
            <v>CBA AU EQUITY</v>
          </cell>
          <cell r="D1028" t="str">
            <v>G13442</v>
          </cell>
          <cell r="E1028">
            <v>3</v>
          </cell>
          <cell r="F1028">
            <v>3</v>
          </cell>
          <cell r="G1028" t="str">
            <v>AUD</v>
          </cell>
          <cell r="I1028">
            <v>36002567</v>
          </cell>
        </row>
      </sheetData>
      <sheetData sheetId="2" refreshError="1"/>
      <sheetData sheetId="3"/>
      <sheetData sheetId="4"/>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Template"/>
      <sheetName val="Life GAA"/>
      <sheetName val="ROE"/>
      <sheetName val="Combined ratio"/>
    </sheetNames>
    <sheetDataSet>
      <sheetData sheetId="0" refreshError="1"/>
      <sheetData sheetId="1">
        <row r="4">
          <cell r="B4" t="str">
            <v>December</v>
          </cell>
        </row>
      </sheetData>
      <sheetData sheetId="2">
        <row r="6">
          <cell r="P6" t="str">
            <v>Actuals</v>
          </cell>
        </row>
      </sheetData>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Margin Analysis LOB LI basis"/>
    </sheetNames>
    <sheetDataSet>
      <sheetData sheetId="0" refreshError="1">
        <row r="13">
          <cell r="H13">
            <v>21</v>
          </cell>
        </row>
        <row r="14">
          <cell r="H14">
            <v>22</v>
          </cell>
        </row>
        <row r="15">
          <cell r="H15">
            <v>23</v>
          </cell>
        </row>
        <row r="16">
          <cell r="H16">
            <v>24</v>
          </cell>
        </row>
        <row r="17">
          <cell r="H17">
            <v>25</v>
          </cell>
        </row>
        <row r="18">
          <cell r="H18">
            <v>26</v>
          </cell>
        </row>
        <row r="19">
          <cell r="H19">
            <v>27</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Decision Bank"/>
      <sheetName val="Decision IIM"/>
      <sheetName val="Top Industry"/>
      <sheetName val="No more"/>
      <sheetName val="Top 150"/>
      <sheetName val="Input Access Bank"/>
      <sheetName val="Input Access IIM"/>
      <sheetName val="Input Access TOP 150"/>
      <sheetName val="Input Access No more"/>
      <sheetName val="Input Access Top Industry"/>
      <sheetName val="Input Access Industry Details"/>
      <sheetName val="Rating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Tier2g"/>
      <sheetName val="Moodys"/>
      <sheetName val="P2_table"/>
      <sheetName val="LongTerm"/>
      <sheetName val="Assumptions"/>
      <sheetName val="CorpLine"/>
      <sheetName val="RCECanalysis"/>
      <sheetName val="RCECanalysisOld"/>
      <sheetName val="Scenario"/>
      <sheetName val="2Model"/>
      <sheetName val="2Mod2"/>
      <sheetName val="CliBal"/>
      <sheetName val="IRRcalc"/>
      <sheetName val="IIR"/>
      <sheetName val="LevFac"/>
      <sheetName val="CLI"/>
      <sheetName val="CapCon"/>
      <sheetName val="ALCObank"/>
      <sheetName val="GrpEq"/>
      <sheetName val="Structure"/>
      <sheetName val="RiskApp"/>
      <sheetName val="Basel3"/>
      <sheetName val="HybCharts"/>
      <sheetName val="T2charts"/>
      <sheetName val="CT1"/>
      <sheetName val="Scenarios"/>
      <sheetName val="BkMap"/>
      <sheetName val="WFInfo"/>
      <sheetName val="WFQB"/>
      <sheetName val="WFYB"/>
      <sheetName val="WFYB2"/>
      <sheetName val="WFQ"/>
      <sheetName val="WFY"/>
      <sheetName val="WFgroups"/>
      <sheetName val="WFY2"/>
      <sheetName val="IRR"/>
      <sheetName val="Breakdown"/>
      <sheetName val="MinInt"/>
      <sheetName val="CapLetter"/>
      <sheetName val="CapImpact"/>
      <sheetName val="RCECwfDet"/>
      <sheetName val="P2_t_old"/>
      <sheetName val="Yearly"/>
      <sheetName val="Summary"/>
      <sheetName val="CoreDebt"/>
      <sheetName val="Adequacy (2)"/>
    </sheetNames>
    <sheetDataSet>
      <sheetData sheetId="0">
        <row r="6">
          <cell r="F6" t="str">
            <v>summary of key ratio forecasts</v>
          </cell>
        </row>
      </sheetData>
      <sheetData sheetId="1">
        <row r="4">
          <cell r="B4" t="str">
            <v>date</v>
          </cell>
        </row>
      </sheetData>
      <sheetData sheetId="2">
        <row r="1">
          <cell r="Y1" t="b">
            <v>0</v>
          </cell>
        </row>
      </sheetData>
      <sheetData sheetId="3">
        <row r="1">
          <cell r="A1" t="str">
            <v>Hybrids issued by ING Group and ING Insurance</v>
          </cell>
        </row>
      </sheetData>
      <sheetData sheetId="4"/>
      <sheetData sheetId="5">
        <row r="1">
          <cell r="K1">
            <v>250</v>
          </cell>
        </row>
      </sheetData>
      <sheetData sheetId="6">
        <row r="7">
          <cell r="D7" t="str">
            <v>Name</v>
          </cell>
        </row>
      </sheetData>
      <sheetData sheetId="7" refreshError="1">
        <row r="1">
          <cell r="A1" t="str">
            <v>don't remove this rom</v>
          </cell>
        </row>
      </sheetData>
      <sheetData sheetId="8"/>
      <sheetData sheetId="9">
        <row r="6">
          <cell r="D6">
            <v>0</v>
          </cell>
        </row>
      </sheetData>
      <sheetData sheetId="10"/>
      <sheetData sheetId="11"/>
      <sheetData sheetId="12">
        <row r="4">
          <cell r="E4">
            <v>1E-3</v>
          </cell>
        </row>
      </sheetData>
      <sheetData sheetId="13"/>
      <sheetData sheetId="14">
        <row r="1">
          <cell r="T1" t="str">
            <v>hide</v>
          </cell>
        </row>
      </sheetData>
      <sheetData sheetId="15"/>
      <sheetData sheetId="16"/>
      <sheetData sheetId="17"/>
      <sheetData sheetId="18"/>
      <sheetData sheetId="19"/>
      <sheetData sheetId="20"/>
      <sheetData sheetId="21" refreshError="1">
        <row r="1">
          <cell r="I1">
            <v>34</v>
          </cell>
        </row>
      </sheetData>
      <sheetData sheetId="22"/>
      <sheetData sheetId="23"/>
      <sheetData sheetId="24">
        <row r="1">
          <cell r="A1" t="str">
            <v>Versions of the Capital Tool</v>
          </cell>
        </row>
      </sheetData>
      <sheetData sheetId="25"/>
      <sheetData sheetId="26"/>
      <sheetData sheetId="27"/>
      <sheetData sheetId="28"/>
      <sheetData sheetId="29">
        <row r="1">
          <cell r="A1" t="str">
            <v>Actuals for Core Debt (new as of 1/1/2007)</v>
          </cell>
        </row>
      </sheetData>
      <sheetData sheetId="30"/>
      <sheetData sheetId="31">
        <row r="1">
          <cell r="A1" t="str">
            <v>Consistency checks</v>
          </cell>
        </row>
      </sheetData>
      <sheetData sheetId="32">
        <row r="3">
          <cell r="C3" t="b">
            <v>0</v>
          </cell>
        </row>
      </sheetData>
      <sheetData sheetId="33">
        <row r="1">
          <cell r="A1" t="str">
            <v>Target ratios (where changing over time)</v>
          </cell>
        </row>
      </sheetData>
      <sheetData sheetId="34">
        <row r="1">
          <cell r="H1">
            <v>1</v>
          </cell>
        </row>
      </sheetData>
      <sheetData sheetId="35">
        <row r="9">
          <cell r="H9">
            <v>6223.7128024074018</v>
          </cell>
        </row>
      </sheetData>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ow r="1">
          <cell r="A1" t="str">
            <v>Input</v>
          </cell>
        </row>
      </sheetData>
      <sheetData sheetId="49"/>
      <sheetData sheetId="50"/>
      <sheetData sheetId="51">
        <row r="1">
          <cell r="A1" t="str">
            <v>Document register</v>
          </cell>
        </row>
      </sheetData>
      <sheetData sheetId="52"/>
      <sheetData sheetId="53"/>
      <sheetData sheetId="54" refreshError="1"/>
      <sheetData sheetId="55"/>
      <sheetData sheetId="56" refreshError="1"/>
      <sheetData sheetId="57"/>
      <sheetData sheetId="58"/>
      <sheetData sheetId="59"/>
      <sheetData sheetId="60"/>
      <sheetData sheetId="61"/>
      <sheetData sheetId="62"/>
      <sheetData sheetId="63"/>
      <sheetData sheetId="64"/>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sheetData sheetId="85" refreshError="1"/>
      <sheetData sheetId="86" refreshError="1"/>
      <sheetData sheetId="87" refreshError="1"/>
      <sheetData sheetId="88"/>
      <sheetData sheetId="89" refreshError="1"/>
      <sheetData sheetId="90" refreshError="1"/>
      <sheetData sheetId="91"/>
      <sheetData sheetId="92" refreshError="1"/>
      <sheetData sheetId="93"/>
      <sheetData sheetId="94"/>
      <sheetData sheetId="95"/>
      <sheetData sheetId="96"/>
      <sheetData sheetId="97"/>
      <sheetData sheetId="98" refreshError="1"/>
      <sheetData sheetId="99"/>
      <sheetData sheetId="100"/>
      <sheetData sheetId="101"/>
      <sheetData sheetId="102" refreshError="1"/>
      <sheetData sheetId="10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og"/>
      <sheetName val="DashBoard"/>
      <sheetName val="Hybrids"/>
      <sheetName val="Dividends"/>
      <sheetName val="Forecasts"/>
      <sheetName val="AcqDiv"/>
      <sheetName val="ActualsCalc"/>
      <sheetName val="Controls"/>
      <sheetName val="Engine"/>
      <sheetName val="Glossary"/>
      <sheetName val="Index"/>
      <sheetName val="CapPos"/>
      <sheetName val="FinRep"/>
      <sheetName val="DEratios"/>
      <sheetName val="BankTab"/>
      <sheetName val="BankGr"/>
      <sheetName val="Compare"/>
      <sheetName val="CapRats"/>
      <sheetName val="PressRel"/>
      <sheetName val="PRkeyFigs"/>
      <sheetName val="Capital base"/>
      <sheetName val="Key figures"/>
      <sheetName val="Capital AA"/>
      <sheetName val="Versions"/>
      <sheetName val="Quotes"/>
      <sheetName val="buyback"/>
      <sheetName val="warB"/>
      <sheetName val="BSin"/>
      <sheetName val="ActCD"/>
      <sheetName val="IndexAC"/>
      <sheetName val="Checks"/>
      <sheetName val="Settings"/>
      <sheetName val="Targets"/>
      <sheetName val="CompareQ"/>
      <sheetName val="Effects"/>
      <sheetName val="Ratios"/>
      <sheetName val="Tier1"/>
      <sheetName val="CapPos2"/>
      <sheetName val="NewCoreD"/>
      <sheetName val="Adequacy"/>
      <sheetName val="SpLev"/>
      <sheetName val="SpLev2"/>
      <sheetName val="PBO"/>
      <sheetName val="IRCR"/>
      <sheetName val="xBk"/>
      <sheetName val="xIns"/>
      <sheetName val="Aktielijst"/>
      <sheetName val="Tier2"/>
      <sheetName val="Effects on EC"/>
      <sheetName val="Tier1b"/>
      <sheetName val="Register"/>
      <sheetName val="ECAFR"/>
      <sheetName val="RCECdata"/>
      <sheetName val="RCECanalysis1"/>
      <sheetName val="RCECanalysis2"/>
      <sheetName val="RCECwaterfall"/>
      <sheetName val="RCECtable"/>
      <sheetName val="Content"/>
      <sheetName val="KPL"/>
      <sheetName val="KOMPAS"/>
      <sheetName val="OPCON"/>
      <sheetName val="FF"/>
      <sheetName val="Pivot"/>
      <sheetName val="Totaal"/>
      <sheetName val="Per KPL"/>
      <sheetName val="FTEs"/>
      <sheetName val="UZK"/>
      <sheetName val="selectie"/>
      <sheetName val="data retrieve"/>
      <sheetName val="bewerking"/>
      <sheetName val="underlying"/>
      <sheetName val="Blad3"/>
      <sheetName val="Toelichting"/>
      <sheetName val="Algemeen"/>
      <sheetName val="Invoer"/>
      <sheetName val="Euro's"/>
      <sheetName val="UITGANGSPUNTEN_ALG"/>
      <sheetName val="1. Bestaande systemen"/>
      <sheetName val="2. Nieuw in Beheer"/>
      <sheetName val="3. Outsourcecontracten"/>
      <sheetName val="4. Uitgangspunten en definities"/>
      <sheetName val="template"/>
      <sheetName val="service catalogus BPI"/>
      <sheetName val="service catalogus HR"/>
      <sheetName val="service catalogus CFO"/>
      <sheetName val="service catalogus Marketing"/>
      <sheetName val="service catalogus Sales"/>
      <sheetName val="service catalogus Evenmnt &amp; Spn"/>
      <sheetName val="kosten per res pool per functsc"/>
      <sheetName val="template kosten per grade rp1"/>
      <sheetName val="template inlezen fte avg"/>
      <sheetName val="template inlezen uren"/>
      <sheetName val="Beschrijving"/>
      <sheetName val="menu kostenmodel"/>
      <sheetName val="model BPI"/>
      <sheetName val="Tabellenblad"/>
      <sheetName val="AMBER"/>
      <sheetName val="hulpblad draaitabel resources"/>
      <sheetName val="Doorbelaste Kosten Staven"/>
      <sheetName val="kosten convenanten"/>
      <sheetName val="Operationele Afd"/>
      <sheetName val="afd staf"/>
      <sheetName val="Externen"/>
      <sheetName val="kst diensten"/>
      <sheetName val="driver = uren"/>
      <sheetName val="Uurtarief per Schaal"/>
      <sheetName val="OOP van Diensten"/>
      <sheetName val="integr kn diensten"/>
      <sheetName val="Rapportage GeneriekSpecifiek"/>
      <sheetName val="sleutels klanten"/>
      <sheetName val="klanten"/>
      <sheetName val="exportbestand"/>
      <sheetName val="profit&amp;loss report"/>
      <sheetName val="Blad1"/>
      <sheetName val="management summary"/>
      <sheetName val="report generiek"/>
      <sheetName val="report totaal"/>
      <sheetName val="Uren"/>
      <sheetName val="OOP"/>
      <sheetName val="ingevoerde bedragen OOP simulat"/>
      <sheetName val="alloc drivers 2007"/>
      <sheetName val="alloc drivers 2008"/>
      <sheetName val="alloc drivers 2009"/>
      <sheetName val="mapping sox"/>
      <sheetName val="datasheet"/>
      <sheetName val="mapping"/>
      <sheetName val="Balans Aramis"/>
      <sheetName val="P &amp; L Aramis"/>
      <sheetName val="fin assets through PL"/>
      <sheetName val="Deelnemingen"/>
      <sheetName val="fin liablities through PL"/>
      <sheetName val="other assets"/>
      <sheetName val="other liabilities"/>
      <sheetName val="deb en cred"/>
      <sheetName val="Rek.Crt."/>
      <sheetName val="Income tax"/>
      <sheetName val="total income"/>
      <sheetName val="Other income"/>
      <sheetName val="total expenditure"/>
      <sheetName val="vertaaltabel1"/>
      <sheetName val="voorblad balans"/>
      <sheetName val="Balans"/>
      <sheetName val="V&amp;W"/>
      <sheetName val="Toelichting V&amp;W"/>
      <sheetName val="ev"/>
      <sheetName val="Toelichting balans"/>
      <sheetName val="bijlage a"/>
      <sheetName val="bijlage b"/>
      <sheetName val="bijlage c"/>
      <sheetName val="bijlage d"/>
      <sheetName val="bijlage e"/>
      <sheetName val="bijlage f"/>
      <sheetName val="Bijlage G"/>
      <sheetName val="Bijlage H"/>
      <sheetName val="Bijlage I"/>
      <sheetName val="Bijlage J"/>
      <sheetName val="Bijlage K"/>
      <sheetName val="Bijlage L"/>
      <sheetName val="Bijlage M"/>
      <sheetName val="Bijlage N"/>
      <sheetName val="Bijlage O"/>
      <sheetName val="Bijlage P"/>
      <sheetName val="staven en diensten"/>
      <sheetName val="vertaaltabel leningnamen"/>
      <sheetName val="tenaamstellingen "/>
      <sheetName val="techn vz"/>
      <sheetName val="Rente Prognose upd"/>
      <sheetName val="FX Rate Fcst"/>
      <sheetName val="ZEROs Overview"/>
      <sheetName val="econ bs_INGV+"/>
      <sheetName val="econ bs_Legacy"/>
      <sheetName val="econ bs_EH"/>
      <sheetName val="econ bs_EH (Formula)"/>
      <sheetName val="Summary Schedules-EH (Sep)"/>
      <sheetName val="Source (Sep)"/>
      <sheetName val="Summary Schedules-EH (Aug)"/>
      <sheetName val="Source (Aug)"/>
      <sheetName val="Summary Schedules-EH (Oct)"/>
      <sheetName val="Source (Oct)"/>
      <sheetName val="PV from 3 FAR (2)"/>
      <sheetName val="EURASIA+ TOTAL"/>
      <sheetName val="I0092"/>
      <sheetName val="I0050"/>
      <sheetName val="I0268"/>
      <sheetName val="I0057"/>
      <sheetName val="I0079 to I0082"/>
      <sheetName val="I0266"/>
      <sheetName val="I0086"/>
      <sheetName val="I0076"/>
      <sheetName val="I0049"/>
      <sheetName val="I0041"/>
      <sheetName val="I0033"/>
      <sheetName val="I0272"/>
      <sheetName val="Name"/>
      <sheetName val="PV FAR (V-092)"/>
      <sheetName val="PV FAR (V-050)"/>
      <sheetName val="PV FAR (V-057)"/>
      <sheetName val="PV FAR (V-079 to 082)"/>
      <sheetName val="PV FAR (V-266)"/>
      <sheetName val="PV FAR (V-268)"/>
      <sheetName val="PV FAR (V-086)"/>
      <sheetName val="PV FAR (V-076)"/>
      <sheetName val="PV FAR (V-049)"/>
      <sheetName val="PV FAR (V-041)"/>
      <sheetName val="PV FAR (V-033)"/>
      <sheetName val="PV FAR (V-272)"/>
      <sheetName val="PV from 3 FAR"/>
      <sheetName val="Report 1"/>
      <sheetName val="Tax"/>
      <sheetName val="Check"/>
      <sheetName val="Blad2"/>
      <sheetName val="PFC"/>
      <sheetName val="Jan 11"/>
      <sheetName val="Feb 11"/>
      <sheetName val="Mar 11"/>
      <sheetName val="Apr 11"/>
      <sheetName val="May 11"/>
      <sheetName val="Jun 11"/>
      <sheetName val="Jul 11"/>
      <sheetName val="Aug 11"/>
      <sheetName val="Sep 11"/>
      <sheetName val="Oct 11"/>
      <sheetName val="Nov 11"/>
      <sheetName val="Dec 11"/>
      <sheetName val="REPORT_YTD 11"/>
      <sheetName val="Quick Plaus"/>
      <sheetName val="WK Var reps"/>
      <sheetName val="PBO Var"/>
      <sheetName val="Variances"/>
      <sheetName val="actuals"/>
      <sheetName val="Gaudi"/>
      <sheetName val="Summary Schedules-EH"/>
      <sheetName val="EH"/>
      <sheetName val="For JS input"/>
      <sheetName val="Var2 - mth"/>
      <sheetName val="budget"/>
      <sheetName val="Aetna Netherlands Holding 490"/>
      <sheetName val="Totaal sheet"/>
      <sheetName val="V800900Eurasia"/>
      <sheetName val="V800910 Eurasia"/>
      <sheetName val="READ V800920 Eurasia"/>
      <sheetName val="Gloria V800930 Eurasia"/>
      <sheetName val="Eurasia (I0092)"/>
      <sheetName val="NN Interfinance 085 (I0050)"/>
      <sheetName val="Kievietsdaal I0041"/>
      <sheetName val="ING Ins Int II I0268"/>
      <sheetName val="Insurance Asia I0266"/>
      <sheetName val="ING Cont. Eur Hld  I0057"/>
      <sheetName val="ING Verz.Intertrust II-V I0079-"/>
      <sheetName val="NN Intertrust I0049"/>
      <sheetName val="NN Holdinvest I0076"/>
      <sheetName val="ING Ins Support I0086"/>
      <sheetName val="Belhaska XXIX I0091"/>
      <sheetName val="Reigerdaal"/>
      <sheetName val="Rente%"/>
      <sheetName val="Renteverloop"/>
      <sheetName val="Externe schuld mutaties (EA)"/>
      <sheetName val="Externe schuld mutaties"/>
      <sheetName val="Summary Schedules-INGV"/>
      <sheetName val="5. ING Verzekeringen 900 I0192"/>
      <sheetName val="4. BS PL LEGACY"/>
      <sheetName val="4.3 One page output"/>
      <sheetName val="4.2 analysis for net intercy %"/>
      <sheetName val="4.1 Maturity to EH"/>
      <sheetName val="3. pfc - pv-Feb 12"/>
      <sheetName val="2. Maturity to EH"/>
      <sheetName val="PFC- Feb 12"/>
      <sheetName val="PFC- Jan 12"/>
      <sheetName val="PFC- Dec 11"/>
      <sheetName val="2. Externe schuld mutaties (L)"/>
      <sheetName val="1. Debt IR"/>
      <sheetName val="ING Verzekeringen 900 I0192"/>
      <sheetName val="3. pfc - pv"/>
      <sheetName val="1. Externe schuld mutaties (L)"/>
      <sheetName val="ING V I0192-map"/>
      <sheetName val="GL break-Dec 11"/>
      <sheetName val="Product -Dec 11"/>
      <sheetName val="GL break-Jan 12"/>
      <sheetName val="Product -Jan 12"/>
      <sheetName val="PV Product"/>
      <sheetName val="ING V I0192-map (Copy)"/>
      <sheetName val="FAR (I0048) (CTA)"/>
      <sheetName val="FAR (I0048)"/>
      <sheetName val="FAR (I0192) (CTA)"/>
      <sheetName val="FAR (I0192)"/>
      <sheetName val="FAR (Total) (CTA-Jan)"/>
      <sheetName val="FAR (Total) (CTA)"/>
      <sheetName val="FAR (Total)"/>
      <sheetName val="ING V+ Schoon"/>
      <sheetName val="ING V+ Analyse"/>
      <sheetName val="ING V+"/>
      <sheetName val="(TSPI) 037(vh563) I0083"/>
      <sheetName val="ING Ins. Internat.003 I0048"/>
      <sheetName val="Summary"/>
      <sheetName val="Analysis"/>
      <sheetName val="Blad1 (2)"/>
      <sheetName val="Details"/>
      <sheetName val="Readiness ING V"/>
      <sheetName val="Gloria INGV "/>
      <sheetName val="802900ING V"/>
      <sheetName val="802910INGV"/>
      <sheetName val="totaal INGV 900"/>
      <sheetName val="(TSPI) 037(vh 563) (I0083)"/>
      <sheetName val="ING Ins Int.BV I0048"/>
      <sheetName val="YTD (2)"/>
      <sheetName val="Month Analysis (MA)"/>
      <sheetName val="Month Analysis (FA)"/>
      <sheetName val="Quarter Analysis"/>
      <sheetName val="Quick Plau 2"/>
      <sheetName val="Summary Schedules-INGV+EH"/>
      <sheetName val="For GAUDI _Jan_INGEA+V"/>
      <sheetName val="Wk_INGEA+V"/>
      <sheetName val="expenses-ALL"/>
      <sheetName val="Analyse kosten-Jan 14"/>
      <sheetName val="RC mei 2004"/>
      <sheetName val="Uses of Debt"/>
      <sheetName val="Floating v Fixed - AIH"/>
      <sheetName val="Rates - External"/>
      <sheetName val="Floating v Fixed - Lion"/>
      <sheetName val="graphs"/>
      <sheetName val="Externe schuld mutaties (L)"/>
      <sheetName val="Extern"/>
      <sheetName val="Boekingsregels"/>
      <sheetName val="Sourcing Rapportage"/>
      <sheetName val="Contreig&amp;ABC"/>
      <sheetName val="Vervallen Contracten"/>
      <sheetName val="Legenda"/>
      <sheetName val="VM LI"/>
      <sheetName val="VM Bancair"/>
      <sheetName val="VM LC"/>
      <sheetName val="VM Schade"/>
      <sheetName val="VM Inkomen"/>
      <sheetName val="VM Gen"/>
      <sheetName val="AM LI"/>
      <sheetName val="AM Bancair"/>
      <sheetName val="AM LC"/>
      <sheetName val="AM Schade"/>
      <sheetName val="AM Support"/>
      <sheetName val="AM Generiek"/>
      <sheetName val="BPI Directie"/>
      <sheetName val="BPI AM"/>
      <sheetName val="PI&amp;LM"/>
      <sheetName val="AM Gen"/>
      <sheetName val="Budgetvoorstel"/>
      <sheetName val="recap intern "/>
      <sheetName val="Intern overzicht 2005"/>
      <sheetName val="Intern overzicht 2004"/>
      <sheetName val="ABCD"/>
      <sheetName val="ov kst"/>
      <sheetName val="forecast 2004"/>
      <sheetName val="Issue"/>
      <sheetName val="menu kostenmodel "/>
      <sheetName val="Model HR"/>
      <sheetName val="Beschrijving "/>
      <sheetName val="Import AMBER"/>
      <sheetName val="Doorbelastekosten Staven"/>
      <sheetName val="operat afdelingen"/>
      <sheetName val="Trainees"/>
      <sheetName val="uurtarief"/>
      <sheetName val="Diensten"/>
      <sheetName val="integr kn diensten acq beheer"/>
      <sheetName val="profit en loss report"/>
      <sheetName val="PTP"/>
      <sheetName val="Hulpvelden"/>
      <sheetName val="Definitions"/>
      <sheetName val="Pivot PTP"/>
      <sheetName val="Bank"/>
      <sheetName val="Insurance"/>
      <sheetName val="Group Lite"/>
      <sheetName val="Sheet1"/>
      <sheetName val="Menu"/>
      <sheetName val="Help"/>
      <sheetName val="MA Affiliates"/>
      <sheetName val="What's new"/>
      <sheetName val="BANKDDS"/>
      <sheetName val="Maintenance"/>
      <sheetName val="Interface"/>
      <sheetName val="Home"/>
      <sheetName val="Basic Data"/>
      <sheetName val="BU1"/>
      <sheetName val="BU2"/>
      <sheetName val="BU3"/>
      <sheetName val="BU4"/>
      <sheetName val="BU5"/>
      <sheetName val="BU6"/>
      <sheetName val="BU7"/>
      <sheetName val="BU8"/>
      <sheetName val="BU9"/>
      <sheetName val="BU10"/>
      <sheetName val="alloc driver 2007"/>
      <sheetName val="analyse  uurtarieven"/>
      <sheetName val="opgaaf bpi 20060818RWenCV"/>
      <sheetName val="bijlage opslag uurtarief bpi"/>
      <sheetName val="Tekortkomingen Model"/>
      <sheetName val="model CEO"/>
      <sheetName val="integr kn dienst acq beheer sch"/>
      <sheetName val="Australia &amp; New Zealand"/>
      <sheetName val="Japan COLI"/>
      <sheetName val="Japan SPVA"/>
      <sheetName val="Korea"/>
      <sheetName val="Malaysia"/>
      <sheetName val="Rest of Asia"/>
      <sheetName val="IAP Total"/>
      <sheetName val="Sheet4"/>
      <sheetName val="Checking"/>
      <sheetName val="planning"/>
      <sheetName val="FX rates in monthly report"/>
      <sheetName val="In GUADI-match"/>
      <sheetName val="Wk input"/>
      <sheetName val="2. Externe schuld mutaties"/>
      <sheetName val="Debt"/>
      <sheetName val="INGEA&amp;INGV Summary"/>
      <sheetName val="4.3 One page output (Jan)"/>
      <sheetName val="4.2 analysis for net ic (Jan)"/>
      <sheetName val="3. pfc - pv-Feb 14"/>
      <sheetName val="PFC- Feb 14"/>
      <sheetName val="3. pfc - pv-Jan 14"/>
      <sheetName val="PFC- Jan 14"/>
      <sheetName val="Entity input"/>
      <sheetName val="IR assume-Feb 14"/>
      <sheetName val="Report"/>
      <sheetName val="Overall Results"/>
      <sheetName val="MA 1H2007CFx"/>
      <sheetName val="Volatile Items"/>
      <sheetName val="BL Sum"/>
      <sheetName val="BU11"/>
      <sheetName val="BU12"/>
      <sheetName val="BU13"/>
      <sheetName val="BU14"/>
      <sheetName val="BU15"/>
      <sheetName val="BU16"/>
      <sheetName val="BU17"/>
      <sheetName val="Total Eurasia Fin Schoon"/>
      <sheetName val="Eurasia Fin Analyse"/>
      <sheetName val="Eurasia Fin"/>
      <sheetName val="Eurasia I0092"/>
      <sheetName val="NN Nederland I0033"/>
      <sheetName val="EA deel van TSPI"/>
      <sheetName val="Insurance Int Int II I0268"/>
      <sheetName val="Insurance Int Int II IntanI0272"/>
      <sheetName val="EA deel van III"/>
      <sheetName val="ING CE 604 I0057 incl Intang"/>
      <sheetName val="Intertrust 2 tm 5 I0079tmI0082"/>
      <sheetName val="NN Intertrust 005 I0049"/>
      <sheetName val="NN Holdinvest 056 I0076"/>
      <sheetName val="ING INS Support NED I0086 B"/>
      <sheetName val="NN Interfinance 085 I0050"/>
      <sheetName val="Kievietsdaal 070 I0041"/>
      <sheetName val="Sheet3"/>
      <sheetName val="BS PL EURASIA"/>
      <sheetName val="Maturity sch"/>
      <sheetName val="old"/>
      <sheetName val="MTP 12 December"/>
      <sheetName val="vertaaltabel"/>
      <sheetName val="voorzieningen"/>
      <sheetName val="vermogen 30-06-2005"/>
      <sheetName val="vermogen"/>
      <sheetName val="Koersverschillen"/>
      <sheetName val="Spec. Collaterals"/>
      <sheetName val="Spec. div. W&amp;V"/>
      <sheetName val="overige vlottende"/>
      <sheetName val="Cons. verschillen"/>
      <sheetName val="Balansrente"/>
      <sheetName val="nieuwe spec deb en cred"/>
      <sheetName val="Rek.Crt.Pens Fonds"/>
      <sheetName val="spec overige reserves"/>
      <sheetName val="spec. 01010"/>
      <sheetName val="Spec. deb. cred."/>
      <sheetName val="900_balans_02 2005"/>
      <sheetName val="2014"/>
      <sheetName val="2013"/>
      <sheetName val="verlof"/>
      <sheetName val="KLAD"/>
      <sheetName val="MIGRATIELOCATIES"/>
      <sheetName val="Sharesave"/>
      <sheetName val="Input rente"/>
      <sheetName val="Analyse Jeroen"/>
      <sheetName val="Input Swaptions"/>
      <sheetName val="Swaption"/>
      <sheetName val="Basket data"/>
      <sheetName val="Basket payoff"/>
      <sheetName val="Deltavectors"/>
      <sheetName val="Swaps"/>
      <sheetName val="Rauwe Input"/>
      <sheetName val="RENTEDERIVATENOPTIES"/>
      <sheetName val="Totaal Analyse"/>
      <sheetName val="Output analyse"/>
      <sheetName val="4.0.0Input"/>
      <sheetName val="4.0.0"/>
      <sheetName val="Daily_No_Limits"/>
      <sheetName val="Daily_no_static"/>
      <sheetName val="Only_Static"/>
      <sheetName val="Weekly_No_Limits"/>
      <sheetName val="Weekly_Scenario_1"/>
      <sheetName val="Flexible_Scenario_1"/>
      <sheetName val="Weekly_Scenario_2"/>
      <sheetName val="Flexible_Scenario_2"/>
      <sheetName val="Weekly_Scenario_3"/>
      <sheetName val="Flexible_Scenario_3"/>
      <sheetName val="Weekly_Scenario_4"/>
      <sheetName val="Flexible_Scenario_4"/>
      <sheetName val="Weekly_Scenario_5"/>
      <sheetName val="Flexible_Scenario_5"/>
      <sheetName val="Flexible_Scenario_6"/>
      <sheetName val="Flexible_Scenario_7"/>
      <sheetName val="Flexible_Scenario_8"/>
      <sheetName val="Flexible_Scenario_9"/>
      <sheetName val="3.3.1NHM"/>
      <sheetName val="Instellingen"/>
      <sheetName val="Graph"/>
      <sheetName val="Output"/>
      <sheetName val="Tables"/>
      <sheetName val="HedgeVsUnhedge"/>
      <sheetName val="Total"/>
      <sheetName val="Shortfall"/>
      <sheetName val="Hedges"/>
      <sheetName val="VegaScenarios"/>
      <sheetName val="IRScenarios"/>
      <sheetName val="Deltavector"/>
      <sheetName val="Info"/>
      <sheetName val="Output_GB P en L prognose"/>
      <sheetName val="Output_tbv_EEV"/>
      <sheetName val="Output_IIM_GBHedge"/>
      <sheetName val="Output_Maandraming"/>
      <sheetName val="Input_Algemeen"/>
      <sheetName val="Input_Coupon"/>
      <sheetName val="Input_Finance"/>
      <sheetName val="Aandelenfondsen"/>
      <sheetName val="Vastgoedfondsen"/>
      <sheetName val="Rentefondsen"/>
      <sheetName val="Losse Beleggingen"/>
      <sheetName val="Output_IIM_aandelen"/>
      <sheetName val="Input_Koersen"/>
      <sheetName val="Codering"/>
      <sheetName val="Berekeningen"/>
      <sheetName val="Controle"/>
      <sheetName val="Checklist"/>
      <sheetName val="1. Summary"/>
      <sheetName val="2. PA report"/>
      <sheetName val="3. Sensitivities"/>
      <sheetName val="4. Hedge deals"/>
      <sheetName val="5. Event risk"/>
      <sheetName val="6. Report per GB contract"/>
      <sheetName val="7. Market data"/>
      <sheetName val="Curves"/>
      <sheetName val="Sheet2"/>
      <sheetName val="8. DI Berekening  "/>
      <sheetName val="7. Leven Berekening"/>
      <sheetName val="opties"/>
      <sheetName val="portefeuille"/>
      <sheetName val="6. share prices"/>
      <sheetName val="5. input koersen"/>
      <sheetName val="3. Parcom PQE"/>
      <sheetName val="2. IIM assets kwartaaldata"/>
      <sheetName val="1. toelichting filters"/>
      <sheetName val="Solvab. tussen Q's"/>
      <sheetName val="Solvab. op Q's"/>
      <sheetName val="koersen"/>
      <sheetName val="AEX Koersen"/>
      <sheetName val="Q4"/>
      <sheetName val="Q3"/>
      <sheetName val="Verloop totaal"/>
      <sheetName val="AVL-Aramis64000A"/>
      <sheetName val=" DI Berekening "/>
      <sheetName val="correcties"/>
      <sheetName val="voor memo"/>
      <sheetName val="Economisch"/>
      <sheetName val="AEX Koersen-1000"/>
      <sheetName val=" Q108 stap 2"/>
      <sheetName val="Q108 stap 1 "/>
      <sheetName val="Q108"/>
      <sheetName val="IIM draaitabel"/>
      <sheetName val="vergelijk IIM Q4-Q1"/>
      <sheetName val="Q4 stap 2"/>
      <sheetName val="Q4 stap 1"/>
      <sheetName val="Q407"/>
      <sheetName val="MRR data"/>
      <sheetName val="MarketValue shocks"/>
      <sheetName val="New Positions"/>
      <sheetName val="DOFO NN sleutel "/>
      <sheetName val="Government shocks"/>
      <sheetName val="Gov_schok"/>
      <sheetName val="Corp_schok"/>
      <sheetName val="Q4 2008 scenario"/>
      <sheetName val="schok_naar_rating"/>
      <sheetName val="draaitabel"/>
      <sheetName val="data"/>
      <sheetName val="HERVERZEKERING"/>
      <sheetName val="SHADOW ACCOUNTING"/>
      <sheetName val="AANSLUITING"/>
      <sheetName val="JOURNAALPOST"/>
      <sheetName val="Versiebeheer"/>
      <sheetName val="Toelichting algemeen"/>
      <sheetName val="Toelichting Uitsplitsing"/>
      <sheetName val="Aanpassingen FAL"/>
      <sheetName val="Correctieposten NN Leven"/>
      <sheetName val="Input ARA"/>
      <sheetName val="Input ECAPS"/>
      <sheetName val="NN Leven"/>
      <sheetName val="ING Rei"/>
      <sheetName val="Parcom"/>
      <sheetName val="PQE NN Leven"/>
      <sheetName val="Balans PQE NN Leven"/>
      <sheetName val="Balans geconsolideerd"/>
      <sheetName val="Balans CIRM NN Leven"/>
      <sheetName val="Balans CIRM NN Leven incl illiq"/>
      <sheetName val="Balans CIRM ING REI"/>
      <sheetName val="Balans CIRM Parcom"/>
      <sheetName val="Balans CIRM PQE NN Leven"/>
      <sheetName val="Output MVBS"/>
      <sheetName val="Salbal 18102011"/>
      <sheetName val="IVR leven Q42011 Equity"/>
      <sheetName val="IVR Leven Q42011 Equity Split"/>
      <sheetName val="IVR Schade Q42011 Equity"/>
      <sheetName val="IVR Schade Q42011 Equity Split"/>
      <sheetName val="Share capital"/>
      <sheetName val="Share premium"/>
      <sheetName val="Other surplus"/>
      <sheetName val="Equity split"/>
      <sheetName val="Datadump"/>
      <sheetName val="Calculatie"/>
      <sheetName val="Memo"/>
      <sheetName val="Balance Sheet"/>
      <sheetName val="Historisch overzicht"/>
      <sheetName val="portf"/>
      <sheetName val="MRR"/>
      <sheetName val="Input Parcom"/>
      <sheetName val="Input Balans"/>
      <sheetName val="Input balansverlenging"/>
      <sheetName val="Input overig"/>
      <sheetName val="Balansverlenging"/>
      <sheetName val="Output Parcom"/>
      <sheetName val="Output NN-Leven"/>
      <sheetName val="Output NN-Schade"/>
      <sheetName val="0"/>
      <sheetName val="1"/>
      <sheetName val="2"/>
      <sheetName val="3"/>
      <sheetName val="5"/>
      <sheetName val="6"/>
      <sheetName val="7"/>
      <sheetName val="8"/>
      <sheetName val="9"/>
      <sheetName val="10"/>
      <sheetName val="11"/>
      <sheetName val="12"/>
      <sheetName val="13"/>
      <sheetName val="14"/>
      <sheetName val="16"/>
      <sheetName val="1.10 POV-GAUDI"/>
      <sheetName val="1.11 GAUDI-Balans"/>
      <sheetName val="1.20 POV-GAUDI FV"/>
      <sheetName val="1.21 GAUDI-Balans &amp; P&amp;L FV"/>
      <sheetName val="2.10 POV-GAUDI"/>
      <sheetName val="2.11 GAUDI-P&amp;L Cumulatief"/>
      <sheetName val="2.20 POV-GAUDI"/>
      <sheetName val="2.21 GAUDI-P&amp;L Q-sec"/>
      <sheetName val="9 Issuers Depots bij verz."/>
      <sheetName val="13.10 POV-GAUDI Inv in ass"/>
      <sheetName val="13.11 GAUDI-Inv in ass"/>
      <sheetName val="14.10 Spec HV 3rd P"/>
      <sheetName val="14.11 Spec HV IC"/>
      <sheetName val="15"/>
      <sheetName val="15.10 POV-GAUDI voor Solv"/>
      <sheetName val="15.11 GAUDI-Balans&amp;P&amp;L tbv Solv"/>
      <sheetName val="15 Tvz 12-2011"/>
      <sheetName val="15 Tvz 12-2010"/>
      <sheetName val="Solvabiliteit 2011"/>
      <sheetName val="Solvabiliteit 2010 obv Wft 2010"/>
      <sheetName val="lokaal"/>
      <sheetName val="risicokapitaal&amp;as"/>
      <sheetName val="Vereiste Solvabiliteitsmarge "/>
      <sheetName val="Movir"/>
      <sheetName val="IIS"/>
      <sheetName val="NN Life"/>
      <sheetName val="NN Non-Life"/>
      <sheetName val="IVR Leven"/>
      <sheetName val="Luxembourg"/>
      <sheetName val="Belgium Non-Life"/>
      <sheetName val="Belgium Life"/>
      <sheetName val="Output for BU IRM"/>
      <sheetName val="Q_EQUITY"/>
      <sheetName val="FLOWS1"/>
      <sheetName val="FLOWS1 (2)"/>
      <sheetName val="FLOWS1 (3)"/>
      <sheetName val="SL_OFL_EQUITY"/>
      <sheetName val="Equity_and_Liability_Top"/>
      <sheetName val="EQUITY"/>
      <sheetName val="EQUITY-Split"/>
      <sheetName val="IVR Life"/>
      <sheetName val="NNS solvabiliteit"/>
      <sheetName val="IIS solvabiliteit"/>
      <sheetName val="RSM Life - Required solvency ma"/>
      <sheetName val="LuxLife"/>
      <sheetName val="controleblad"/>
      <sheetName val="Tabel_BB"/>
      <sheetName val="Tabel"/>
      <sheetName val="Solvabiliteit"/>
      <sheetName val="portefeuille aantallen"/>
      <sheetName val="input transacties"/>
      <sheetName val="transacties"/>
      <sheetName val="input koersen"/>
      <sheetName val="opties_input"/>
      <sheetName val="optie_aantallen"/>
      <sheetName val="optie_waarden"/>
      <sheetName val="optie_prijzen"/>
      <sheetName val="Credit Shock"/>
      <sheetName val="spread ontw"/>
      <sheetName val="Watermark NN Leven"/>
      <sheetName val="DISCLAIMER"/>
      <sheetName val="NN-Schade"/>
      <sheetName val="IIS-NL incl deelneming IIS-B"/>
      <sheetName val="IIS geconsolideerd"/>
      <sheetName val="Other"/>
      <sheetName val="NN Life (UFR)"/>
      <sheetName val="NN Non Life"/>
      <sheetName val="Belgium Non Life"/>
      <sheetName val="share pemium"/>
      <sheetName val="Read me"/>
      <sheetName val="Total NN Life ex BPF"/>
      <sheetName val="Total NN Life ex BPF split"/>
      <sheetName val="overview"/>
      <sheetName val="curve"/>
      <sheetName val="ST"/>
      <sheetName val="COVU"/>
      <sheetName val="GB"/>
      <sheetName val="INTRA"/>
      <sheetName val="RVS Life"/>
      <sheetName val="IC"/>
      <sheetName val="fixedIncome"/>
      <sheetName val="cashflowgrafiek"/>
      <sheetName val="df"/>
      <sheetName val="timing"/>
      <sheetName val="Summary Benelux"/>
      <sheetName val="Trans 2011"/>
      <sheetName val="BE"/>
      <sheetName val="LU"/>
      <sheetName val="NL"/>
      <sheetName val="FI Transactions Benelux"/>
      <sheetName val="NOT FINALLY BOOKED"/>
      <sheetName val="EXPLANATION"/>
      <sheetName val="All NL Entities"/>
      <sheetName val="NN Schade"/>
      <sheetName val="flow 1"/>
      <sheetName val="flow 2"/>
      <sheetName val="flow 3"/>
      <sheetName val="Blad5"/>
      <sheetName val="schatting verkoopresultaten"/>
      <sheetName val="equity (2)"/>
      <sheetName val="transactions equity"/>
      <sheetName val="FLOWS2"/>
      <sheetName val="FLOWS3"/>
      <sheetName val="Versie beheer"/>
      <sheetName val="Linkoverzicht"/>
      <sheetName val="Grafiek1"/>
      <sheetName val="Input IVR Leven Balans"/>
      <sheetName val="AFR_EC 2Q13 NNS"/>
      <sheetName val="IFRS Balans"/>
      <sheetName val="Inputsheet IFRS"/>
      <sheetName val="Reconciliaties"/>
      <sheetName val="Opgave AVL"/>
      <sheetName val="Prud Filter"/>
      <sheetName val="ALM Foto"/>
      <sheetName val="Spec deelnemingen"/>
      <sheetName val="Gaudi retrieve IFRS"/>
      <sheetName val="Adjust MVBS"/>
      <sheetName val="MVBS Balans"/>
      <sheetName val="Inputsheet MVBS"/>
      <sheetName val="Tabellen"/>
      <sheetName val="AFR_EC 2Q13 NNL"/>
      <sheetName val="Gaudi retrieve MVBS"/>
      <sheetName val="Adjust Reg"/>
      <sheetName val="Reg balans"/>
      <sheetName val="WFT Tabel"/>
      <sheetName val="Input voorzieningen"/>
      <sheetName val="Input Toets NN"/>
      <sheetName val="Output staat DNB"/>
      <sheetName val="VSJ160L"/>
      <sheetName val="LIFE Solvency I 2Q13"/>
      <sheetName val="Toets RVS "/>
      <sheetName val="Adjust MCEV"/>
      <sheetName val="MCEV Balans"/>
      <sheetName val="Input sheet MCEV"/>
      <sheetName val="Collectief Balans"/>
      <sheetName val="Individueel Balans"/>
      <sheetName val="RVS Balans"/>
      <sheetName val="NN Particulieren Nieuw"/>
      <sheetName val="Overig"/>
      <sheetName val="t min t-1"/>
      <sheetName val="21-06 UFR"/>
      <sheetName val="14-06 UFR"/>
      <sheetName val="07-06 UFR"/>
      <sheetName val="31-05 UFR"/>
      <sheetName val="24-05 UFR"/>
      <sheetName val="17-05 UFR"/>
      <sheetName val="10-05 UFR"/>
      <sheetName val="03-05 UFR"/>
      <sheetName val="26-04 UFR"/>
      <sheetName val="19-04 UFR"/>
      <sheetName val="19-04 SwapFwd"/>
      <sheetName val="12-04 UFR"/>
      <sheetName val="12-04 SwapFwd"/>
      <sheetName val="29-03 UFR"/>
      <sheetName val="29-03 SwapFwd"/>
      <sheetName val="31-07 UFR"/>
      <sheetName val="26-07 UFR"/>
      <sheetName val="19-07 UFR"/>
      <sheetName val="15-07 UFR"/>
      <sheetName val="12-07 UFR"/>
      <sheetName val="05-07 UFR"/>
      <sheetName val="28-06 UFR"/>
      <sheetName val="09-08 UFR"/>
      <sheetName val="23-08 UFR"/>
      <sheetName val="16-08 UFR"/>
      <sheetName val="30-08 UFR"/>
      <sheetName val="Equity Q3"/>
      <sheetName val="CDI"/>
      <sheetName val="Weergave"/>
      <sheetName val="gc"/>
      <sheetName val="Revaluation Reserve"/>
      <sheetName val="FPBR"/>
      <sheetName val="Summary YTD"/>
      <sheetName val="ian"/>
      <sheetName val="feb"/>
      <sheetName val="mar"/>
      <sheetName val="apr"/>
      <sheetName val="mai"/>
      <sheetName val="iun"/>
      <sheetName val="iul"/>
      <sheetName val="aug"/>
      <sheetName val="sep"/>
      <sheetName val="oct"/>
      <sheetName val="nov"/>
      <sheetName val="dec"/>
      <sheetName val="Instructions"/>
      <sheetName val="Country@Euro"/>
      <sheetName val="Country@Local"/>
      <sheetName val="Life"/>
      <sheetName val="Pensions"/>
      <sheetName val="non-Life"/>
      <sheetName val="Pillar2"/>
      <sheetName val="Pillar3"/>
      <sheetName val="Projects"/>
      <sheetName val="Comments"/>
      <sheetName val="PP_slide24"/>
      <sheetName val="PP_slides25-27"/>
      <sheetName val="PP_slides28-29"/>
      <sheetName val="headcount2012"/>
      <sheetName val="pensii2012"/>
      <sheetName val="life2012"/>
      <sheetName val="Jan"/>
      <sheetName val="May"/>
      <sheetName val="Jun"/>
      <sheetName val="Jul"/>
      <sheetName val="calc"/>
      <sheetName val="Mr"/>
      <sheetName val="r"/>
      <sheetName val="Ar"/>
      <sheetName val="Ap"/>
      <sheetName val="A"/>
      <sheetName val=""/>
      <sheetName val="m"/>
      <sheetName val="ma"/>
      <sheetName val="pr"/>
      <sheetName val="ay"/>
      <sheetName val="y"/>
      <sheetName val="J"/>
      <sheetName val="Ju"/>
      <sheetName val="ul"/>
      <sheetName val="l"/>
      <sheetName val="Au"/>
      <sheetName val="S"/>
      <sheetName val="Se"/>
      <sheetName val="ep"/>
      <sheetName val="p"/>
      <sheetName val="O"/>
      <sheetName val="Oc"/>
      <sheetName val="n"/>
      <sheetName val="no"/>
      <sheetName val="D"/>
      <sheetName val="De"/>
      <sheetName val="an"/>
      <sheetName val="f"/>
      <sheetName val="ct"/>
      <sheetName val="t"/>
      <sheetName val="ov"/>
      <sheetName val="v"/>
      <sheetName val="auh"/>
      <sheetName val="al"/>
      <sheetName val="aul"/>
      <sheetName val="augl"/>
      <sheetName val="su"/>
      <sheetName val="sug"/>
      <sheetName val="ug"/>
      <sheetName val="APE"/>
      <sheetName val="Jan 2013"/>
      <sheetName val="Feb 2013"/>
      <sheetName val="YTD 2013"/>
      <sheetName val="May 2011 YTD"/>
      <sheetName val="Sep 2011 YTD"/>
      <sheetName val="Mar 2013"/>
      <sheetName val="Apr 2013"/>
      <sheetName val="Parameter"/>
      <sheetName val="Color codes"/>
      <sheetName val="Input"/>
      <sheetName val="Market Share"/>
      <sheetName val="Report_RON"/>
      <sheetName val="eb"/>
      <sheetName val="b"/>
      <sheetName val="ec"/>
      <sheetName val="c"/>
      <sheetName val="ja"/>
      <sheetName val="MTP"/>
      <sheetName val="YTD"/>
      <sheetName val="Service coll"/>
      <sheetName val="February Report"/>
      <sheetName val="March Report"/>
      <sheetName val="April Report "/>
      <sheetName val="May Report  "/>
      <sheetName val="June Report   "/>
      <sheetName val="July Report   "/>
      <sheetName val="2012"/>
      <sheetName val="Report_EUR"/>
      <sheetName val="flow clienti"/>
      <sheetName val="nps&amp;mk share"/>
      <sheetName val="Lunar contract category-nr"/>
      <sheetName val="Anual contract category-nr"/>
      <sheetName val="Anual contract category-sum"/>
      <sheetName val="Lunar contract category-sum"/>
      <sheetName val="Report_RON2"/>
      <sheetName val="april"/>
      <sheetName val="march"/>
      <sheetName val="Help_Feedback"/>
      <sheetName val="crBalY0.rpt"/>
      <sheetName val="ASBIL"/>
      <sheetName val="ASCTAV"/>
      <sheetName val="ASCTNT"/>
      <sheetName val="ASSIAI"/>
      <sheetName val="ASDI"/>
      <sheetName val="mod cap propriu"/>
      <sheetName val="note"/>
      <sheetName val="bal12"/>
      <sheetName val="cod-bilant"/>
      <sheetName val="F01"/>
      <sheetName val="F02"/>
      <sheetName val="F03"/>
      <sheetName val="P&amp;L P3"/>
      <sheetName val="BIL P3"/>
      <sheetName val="cash-flow"/>
      <sheetName val="bilant mvm"/>
      <sheetName val="impozit profit"/>
      <sheetName val="intercompany_2009"/>
      <sheetName val="intercompany_2008"/>
      <sheetName val="MONETARE"/>
      <sheetName val="formF01"/>
      <sheetName val="contrac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rezerve"/>
      <sheetName val="solvency"/>
      <sheetName val="AuM_1"/>
      <sheetName val="AuM"/>
      <sheetName val="free surplus"/>
      <sheetName val="baladmin2010"/>
      <sheetName val="cash_flow_word"/>
      <sheetName val="FISA impozit profit"/>
      <sheetName val="leasing financiar"/>
      <sheetName val="obligatii anulate"/>
      <sheetName val="F01MONETARE"/>
      <sheetName val="P&amp;L P3_ MTP 2011-2015"/>
      <sheetName val="no policies MTP 2011-2015"/>
      <sheetName val="no policies MTP 2012-2016"/>
      <sheetName val="P&amp;L P3_ UFC 2011"/>
      <sheetName val="P&amp;L P3_MTP 2012-2016"/>
      <sheetName val="comparatie"/>
      <sheetName val="DAC"/>
      <sheetName val="inv exp_incl ALP fees"/>
      <sheetName val="Client Balances"/>
      <sheetName val="BS 2011-2016"/>
      <sheetName val="Read_me"/>
      <sheetName val="NB_Sales_2012_2016"/>
      <sheetName val="UL_RON"/>
      <sheetName val="TRAD"/>
      <sheetName val="RIDERS"/>
      <sheetName val="Unallocated PS"/>
      <sheetName val="Reinsurance_result"/>
      <sheetName val="WOP_fund"/>
      <sheetName val="Maturity_gap"/>
      <sheetName val="UL_IF"/>
      <sheetName val="UL_NB_2011"/>
      <sheetName val="UL_NB_2012-2016"/>
      <sheetName val="Trad_IF"/>
      <sheetName val="Trad_NB_2011"/>
      <sheetName val="Trad_NB_2012-2016"/>
      <sheetName val="Riders_IF"/>
      <sheetName val="Riders_NB_2011"/>
      <sheetName val="Riders_NB_2012-2016"/>
      <sheetName val="VIP_UL_IF_data"/>
      <sheetName val="VIP_UL_NB_2011_data"/>
      <sheetName val="VIP_UL_NB_2012-2016_sk_data"/>
      <sheetName val="VIP_Trad_IF_data"/>
      <sheetName val="VIP_Trad_NB_2011_data"/>
      <sheetName val="VIP_Trad_NB_2012-2016_sk_data"/>
      <sheetName val="VIP_Riders_IF_data"/>
      <sheetName val="VIP_Riders_NB_2011_data"/>
      <sheetName val="VIP_Riders_NB_2012-2016_sk_data"/>
      <sheetName val="Bonuses_analysis"/>
      <sheetName val="Bonuses"/>
      <sheetName val="Q1_cu MCVNB"/>
      <sheetName val="Q1"/>
      <sheetName val="Q2"/>
      <sheetName val="Q1 YTD EUR"/>
      <sheetName val="Q2 YTD EUR"/>
      <sheetName val="Q3 YTD EUR"/>
      <sheetName val="Q4 YTD EUR"/>
      <sheetName val="un"/>
      <sheetName val="nay"/>
      <sheetName val="june"/>
      <sheetName val="g"/>
      <sheetName val="fe"/>
      <sheetName val="Q"/>
      <sheetName val="Bal local L+P3 iun 2011"/>
      <sheetName val="Dec YTD EUR"/>
      <sheetName val="Def"/>
      <sheetName val="Defc"/>
      <sheetName val="Aprr"/>
      <sheetName val="Reserves2011"/>
      <sheetName val="Gaudi Templates"/>
      <sheetName val="NS 01"/>
      <sheetName val="NS ING 01"/>
      <sheetName val="balanta scala IFRS ifrs dec 201"/>
      <sheetName val="Bonus_perc"/>
      <sheetName val="DAC bonuses"/>
      <sheetName val="MTP2012-2016"/>
      <sheetName val="trailer fee_MTP 2011"/>
      <sheetName val="work_Pensios"/>
      <sheetName val="work_Life"/>
      <sheetName val="2011_only"/>
      <sheetName val="2011 vs. 2010"/>
      <sheetName val="comments_Cornelia_Nov 2011"/>
      <sheetName val="summary_2011_values_Dec"/>
      <sheetName val="summary_2011_values_Nov"/>
      <sheetName val="summary_2011_values_Oct"/>
      <sheetName val="summary_2011_values_September"/>
      <sheetName val="summary_2011_values_August"/>
      <sheetName val="summary_2011_values_July"/>
      <sheetName val="summary_2011_values_June"/>
      <sheetName val="summary_2011_values_May"/>
      <sheetName val="summary_2011_values_Apr"/>
      <sheetName val="summary_2011_values_Mar"/>
      <sheetName val="summary_2011_values_Feb"/>
      <sheetName val="summary_2011_values_Jan"/>
      <sheetName val="summary_2011_Jan"/>
      <sheetName val="commiss"/>
      <sheetName val="Totalcountry@euro"/>
      <sheetName val="Totalcountry@local"/>
      <sheetName val="LifeinG@euro"/>
      <sheetName val="LifeinG@local"/>
      <sheetName val="Pension@euro"/>
      <sheetName val="Pension@local"/>
      <sheetName val="Non-life@euro"/>
      <sheetName val="Non-life@local"/>
      <sheetName val="PillarPF3@euro"/>
      <sheetName val="PillarPF3@local"/>
      <sheetName val="PillarPF2@euro"/>
      <sheetName val="PillarPF2@local"/>
      <sheetName val="Lifepure@euro"/>
      <sheetName val="Lifepure@local"/>
      <sheetName val="yields"/>
      <sheetName val="instruments_"/>
      <sheetName val="cash-flows_"/>
      <sheetName val="DPS "/>
      <sheetName val="instruments"/>
      <sheetName val="cash-flows"/>
      <sheetName val="Price approval"/>
      <sheetName val="SA1261A4"/>
      <sheetName val="SA1261C5"/>
      <sheetName val="SA1261V5"/>
      <sheetName val="SA1265A4"/>
      <sheetName val="balanta scala IFRS Life_dec2010"/>
      <sheetName val="increase Life"/>
      <sheetName val="P3"/>
      <sheetName val="P2"/>
      <sheetName val="2012 Board Area"/>
      <sheetName val="UFC2011"/>
      <sheetName val="2011 buffers"/>
      <sheetName val="estimation sal."/>
      <sheetName val="FTE June 2011"/>
      <sheetName val="ratio"/>
      <sheetName val="2008-2010 Pensions"/>
      <sheetName val="letter 5 SEP"/>
      <sheetName val="One off costs"/>
      <sheetName val="letter 26 AUG"/>
      <sheetName val="F2012"/>
      <sheetName val="forecast opex 2012-2016_12 Sep"/>
      <sheetName val="Margin_Analysis_UFC2011"/>
      <sheetName val="Margin_Analysis_UFC2011_values"/>
      <sheetName val="UFC2012"/>
      <sheetName val="Total country_RON"/>
      <sheetName val="Life_Ron"/>
      <sheetName val="Pensions_Ron"/>
      <sheetName val="INPUT_NO_POLS"/>
      <sheetName val="assumptions"/>
      <sheetName val="BA_VIP_IF"/>
      <sheetName val="Smart_VIP_NB"/>
      <sheetName val="Smart_VIP_IF"/>
      <sheetName val="top_up_calc_2011"/>
      <sheetName val="top_up_calc_2012_2016"/>
      <sheetName val="Selectis_calc_2012"/>
      <sheetName val="Selectis_calc_2013_2016"/>
      <sheetName val="EB_Data"/>
      <sheetName val="PL_EB"/>
      <sheetName val="EB_Data_from MTP"/>
      <sheetName val="PL_Remedis"/>
      <sheetName val="PL_top_up"/>
      <sheetName val="PL_Smart"/>
      <sheetName val="PL_BA"/>
      <sheetName val="PL_Selectis"/>
      <sheetName val=" P&amp;L MTP_ 2012"/>
      <sheetName val=" P&amp;L UFC_ 2012"/>
      <sheetName val="Jan_2012"/>
      <sheetName val="Feb_2012"/>
      <sheetName val="Mar_2012"/>
      <sheetName val="Apr_2012"/>
      <sheetName val="May_2012"/>
      <sheetName val="Jun_2012"/>
      <sheetName val="Jul_2012"/>
      <sheetName val="Aug_2012"/>
      <sheetName val="Sep_2012"/>
      <sheetName val="Oct_2012"/>
      <sheetName val="Nov_2012"/>
      <sheetName val="Dec_2012"/>
      <sheetName val="Total 2012"/>
      <sheetName val="Summary_MA_UFC 2011"/>
      <sheetName val="Ajustari MA"/>
      <sheetName val="Summary_MA_2012_monthly"/>
      <sheetName val="inv exp Life (ALP)"/>
      <sheetName val="solvency_life"/>
      <sheetName val="Inv Income Surplus"/>
      <sheetName val="L_DEF_TAX"/>
      <sheetName val="BS 2012"/>
      <sheetName val="Bal IFRS L+P3 dec Final"/>
      <sheetName val="Bal local Life+P3 dec 2011"/>
      <sheetName val="Bal local dec 2011 L+P3"/>
      <sheetName val="P&amp;L_UFC 2011"/>
      <sheetName val=" P&amp;L MTP_ 2013"/>
      <sheetName val=" P&amp;L MTP_ 2014"/>
      <sheetName val=" P&amp;L MTP_ 2015"/>
      <sheetName val=" P&amp;L MTP_ 2016"/>
      <sheetName val="Summary_MA_2012-2016"/>
      <sheetName val="free surplus new"/>
      <sheetName val="BS 2012-2016"/>
      <sheetName val="free surplus old"/>
      <sheetName val="BS_Gaudi"/>
      <sheetName val="BA_VIP_NB+IF"/>
      <sheetName val="PL_EB &amp; BK_Life"/>
      <sheetName val="PL_EB &amp; BK _Health"/>
      <sheetName val="Health_via_ING"/>
      <sheetName val="TRP via ING"/>
      <sheetName val="Term linked to CA"/>
      <sheetName val="Bal local L+P3 iun 2012"/>
      <sheetName val="NB_Sales_2013_2016"/>
      <sheetName val="TRAD_RISK"/>
      <sheetName val="TRAD_SAVING"/>
      <sheetName val="params"/>
      <sheetName val="UL_NB_2012"/>
      <sheetName val="UL_NB_2013-2017"/>
      <sheetName val="Trad_NB_2012"/>
      <sheetName val="Trad_NB_2013-2017"/>
      <sheetName val="Riders_NB_2012"/>
      <sheetName val="Riders_NB_2013-2017"/>
      <sheetName val="VIP_UL_NB_2012_data"/>
      <sheetName val="VIP_UL_NB_2013-2017_sk_data"/>
      <sheetName val="VIP_Trad_NB_2012_data"/>
      <sheetName val="VIP_Trad_NB_2013-2017_sk_data"/>
      <sheetName val="VIP_Riders_NB_2012_data"/>
      <sheetName val="VIP_Riders_NB_2013-2017_sk_data"/>
      <sheetName val="Reserve"/>
      <sheetName val="Reserve Values"/>
      <sheetName val="Life 2012-2017"/>
      <sheetName val="Life 2013"/>
      <sheetName val="LIFE_FC 2012"/>
      <sheetName val="essbase"/>
      <sheetName val="Scala table (MCVNB)"/>
      <sheetName val="CT list"/>
      <sheetName val="Readiness local"/>
      <sheetName val="staff 2012"/>
      <sheetName val="rates"/>
      <sheetName val="FC"/>
      <sheetName val="FC "/>
      <sheetName val="FC 2"/>
      <sheetName val="FC 20"/>
      <sheetName val="FC 201"/>
      <sheetName val="FC 2012"/>
      <sheetName val="P&amp;L P3_ MTP 2013-2017"/>
      <sheetName val="Dac actual"/>
      <sheetName val="yield calculation"/>
      <sheetName val="BAL IFRS Life+P3 dec 2011"/>
      <sheetName val="DPS 3.5 "/>
      <sheetName val="DPS 5.5 "/>
      <sheetName val="NB_Sales_2013_2017"/>
      <sheetName val="TRAD RISK"/>
      <sheetName val="TRAD SAVING"/>
      <sheetName val="Estimated freq disc"/>
      <sheetName val="MTP 2013+"/>
      <sheetName val="UFC 2012"/>
      <sheetName val="rezerve_old"/>
      <sheetName val="Cu formule"/>
      <sheetName val="work"/>
      <sheetName val=" P&amp;L MTP_ 2017"/>
      <sheetName val="rezerve nemodelate"/>
      <sheetName val="Summary_MA_2012-2017"/>
      <sheetName val="Overview_MA"/>
      <sheetName val="Mar MTD"/>
      <sheetName val="Mar YTD"/>
      <sheetName val="top_up_calc_2012_2017"/>
      <sheetName val="Selectis_calc_2013_2017"/>
      <sheetName val="Women Product"/>
      <sheetName val="full_picture_actual"/>
      <sheetName val="Drivers"/>
      <sheetName val="summary_results"/>
      <sheetName val="work_Pensions"/>
      <sheetName val="2012 vs.2011"/>
      <sheetName val="investment margin"/>
      <sheetName val="ajustari mtp"/>
      <sheetName val="summary_2013_values_Jan"/>
      <sheetName val="summary_2013_values_Feb"/>
      <sheetName val="summary_2013_values_Mar"/>
      <sheetName val="summary_2013_values_Apr"/>
      <sheetName val="summary_2013_values_May"/>
      <sheetName val="summary_2013_values_Jun"/>
      <sheetName val="summary_2013_values_Jul"/>
      <sheetName val="summary_2013_values_Aug"/>
      <sheetName val="summary_2013_values_Sep"/>
      <sheetName val="summary_2013_values_Oct"/>
      <sheetName val="summary_2013_values_Nov"/>
      <sheetName val="summary_2013_values_Dec"/>
      <sheetName val="tt"/>
      <sheetName val="Jan MTD"/>
      <sheetName val="Feb MTD"/>
      <sheetName val="Feb YTD"/>
      <sheetName val="Rezultat tehnic feb 2013"/>
      <sheetName val="trans Q1"/>
      <sheetName val="trans Q2"/>
      <sheetName val="trans Q3"/>
      <sheetName val="trans Q4"/>
      <sheetName val="P&amp;L UFC_ 2012"/>
      <sheetName val="P&amp;L MTP_ 2013"/>
      <sheetName val="P&amp;L Jan"/>
      <sheetName val="P&amp;L Feb"/>
      <sheetName val="P&amp;L Mar"/>
      <sheetName val="P&amp;L Apr"/>
      <sheetName val="P&amp;L May"/>
      <sheetName val="P&amp;L Jun"/>
      <sheetName val="P&amp;L Jul"/>
      <sheetName val="P&amp;L Aug"/>
      <sheetName val="P&amp;L Sep"/>
      <sheetName val="P&amp;L Oct"/>
      <sheetName val="P&amp;L Nov"/>
      <sheetName val="P&amp;L Dec"/>
      <sheetName val="P&amp;L Total"/>
      <sheetName val="Reserve split"/>
      <sheetName val="TOTALcum"/>
      <sheetName val="Freco"/>
      <sheetName val="RollingOver"/>
      <sheetName val="LuxFnds"/>
      <sheetName val="Trans BOND"/>
      <sheetName val="Trans M25"/>
      <sheetName val="Trans M50"/>
      <sheetName val="Trans M75"/>
      <sheetName val="Trans equity"/>
      <sheetName val="Trans selectis1"/>
      <sheetName val="Trans selectis2"/>
      <sheetName val="Trans selectis3"/>
      <sheetName val="Trans selectis4"/>
      <sheetName val="InputMar"/>
      <sheetName val="InputApr"/>
      <sheetName val="InputMay"/>
      <sheetName val="InputJun"/>
      <sheetName val="InputJul"/>
      <sheetName val="InputAug"/>
      <sheetName val="InputSep"/>
      <sheetName val="InputOct"/>
      <sheetName val="InputNov"/>
      <sheetName val="InputDec"/>
      <sheetName val="Bal IFRS Life+P3 mar 2013"/>
      <sheetName val="Bal local L+P3 mar 2013"/>
      <sheetName val="Bal IFRS L+P3 dec 2012"/>
      <sheetName val="Bal IFRS LIFE feb 2013"/>
      <sheetName val="Bal IFRS Life+P3 Jan 2013_12 fe"/>
      <sheetName val="Bal IFRS LIFE ian 2013"/>
      <sheetName val="noul ASDI"/>
      <sheetName val="bal_p3"/>
      <sheetName val="bil_p3"/>
      <sheetName val="p&amp;lp3"/>
      <sheetName val="Realistic_rates_MEA"/>
      <sheetName val="Structure_Assumptions"/>
      <sheetName val="UL_fund_growth"/>
      <sheetName val="Trad_port_yield"/>
      <sheetName val="port yield_IF"/>
      <sheetName val="port yield_NB"/>
      <sheetName val="P3_fund_growth"/>
      <sheetName val="P2_fund_growth"/>
      <sheetName val="Yields_quotation_softwares"/>
      <sheetName val="flow chart "/>
      <sheetName val="NN Services"/>
      <sheetName val="ReadMe"/>
      <sheetName val="1. General -&gt;"/>
      <sheetName val="Review data"/>
      <sheetName val="2. MVBS -&gt;"/>
      <sheetName val="Market development"/>
      <sheetName val="Recon IFRS, MVBS"/>
      <sheetName val="Tax, MVM, Illiquidity"/>
      <sheetName val="3. MVS movement -&gt;"/>
      <sheetName val="Assumption and model changes"/>
      <sheetName val="Movement checks"/>
      <sheetName val="Movement plausability"/>
      <sheetName val="4. Report -&gt;&gt;"/>
      <sheetName val="CoverSheet"/>
      <sheetName val="P1"/>
      <sheetName val="P4"/>
      <sheetName val="P5"/>
      <sheetName val="P6"/>
      <sheetName val="P7"/>
      <sheetName val="P8"/>
      <sheetName val="P9"/>
      <sheetName val="P10"/>
      <sheetName val="P11"/>
      <sheetName val="GAUDI IIS BE"/>
      <sheetName val="Aust M"/>
      <sheetName val="Japan total M"/>
      <sheetName val="Japan coli M"/>
      <sheetName val="Japan spva M"/>
      <sheetName val="Korea M"/>
      <sheetName val="Malaysia M"/>
      <sheetName val="Rest of Asia M"/>
      <sheetName val="IAP M"/>
      <sheetName val="Aust"/>
      <sheetName val="Japan total"/>
      <sheetName val="IAP"/>
      <sheetName val="checks M1"/>
      <sheetName val="check Japan"/>
      <sheetName val="HO charges Adj"/>
      <sheetName val="checks m"/>
      <sheetName val="Table"/>
      <sheetName val="Slide4 - Risk Information"/>
      <sheetName val="Total Insurance"/>
      <sheetName val="EurAsia"/>
      <sheetName val="Benelux"/>
      <sheetName val="CRE"/>
      <sheetName val="Asia Pacific"/>
      <sheetName val="US"/>
      <sheetName val="US_VA"/>
      <sheetName val="LatAm"/>
      <sheetName val="IIM"/>
      <sheetName val="Corporate_Line"/>
      <sheetName val="Taiwan M"/>
      <sheetName val="Taiwan"/>
      <sheetName val="Currency"/>
      <sheetName val="Table of Contents"/>
      <sheetName val="Highlights - QTR results"/>
      <sheetName val="Highlights - Forecast"/>
      <sheetName val="Americas Pre-tax"/>
      <sheetName val="Americas After-tax"/>
      <sheetName val="Americas After-tax (2)"/>
      <sheetName val="Americas Life Value Summary"/>
      <sheetName val="Americas Value"/>
      <sheetName val="Americas EVP"/>
      <sheetName val="Americas VROEC"/>
      <sheetName val="Americas Expenses"/>
      <sheetName val="Americas Expense"/>
      <sheetName val="Americas Premiums"/>
      <sheetName val="Section Break"/>
      <sheetName val="United States Highlights"/>
      <sheetName val="United States"/>
      <sheetName val="US Life Value Summary"/>
      <sheetName val="United States Value"/>
      <sheetName val="United States Sales"/>
      <sheetName val="Canada"/>
      <sheetName val="Mexico"/>
      <sheetName val="Mexico Life Value Summary"/>
      <sheetName val="Mexico Sales"/>
      <sheetName val="South America"/>
      <sheetName val="South Am Life Value Summary"/>
      <sheetName val="ING Corp Line"/>
      <sheetName val="ING Corporate Line"/>
      <sheetName val="Americas ROEC"/>
      <sheetName val="U.S. Inv. Mgmt. ROEC &amp; Other"/>
      <sheetName val="Checkpoints"/>
      <sheetName val="Master Recon"/>
      <sheetName val="US Recon"/>
      <sheetName val="Americas Step 1 Pre-tax"/>
      <sheetName val="Annex 2"/>
      <sheetName val="United States Comparable"/>
      <sheetName val="Canada Comparable"/>
      <sheetName val="Mexico Comparable"/>
      <sheetName val="South America Comparable"/>
      <sheetName val="Other Comparable"/>
      <sheetName val="Americas Comparable"/>
      <sheetName val="Press Release Tables"/>
      <sheetName val="BPR Summary Figures"/>
      <sheetName val="GA assets overview BL"/>
      <sheetName val="Version mngt"/>
      <sheetName val="GA assets NL_Leven"/>
      <sheetName val="GA assets Ins_Europe"/>
      <sheetName val="GA assets Japan_Life"/>
      <sheetName val="GA_Assets_details_Insurance"/>
      <sheetName val="NN_Leven"/>
      <sheetName val="NL_Total"/>
      <sheetName val="RVS"/>
      <sheetName val="IVR"/>
      <sheetName val="NL Closed Blocks"/>
      <sheetName val="NL Excl. Closed Blocks"/>
      <sheetName val="Bel"/>
      <sheetName val="Lux"/>
      <sheetName val="Bul"/>
      <sheetName val="Cz"/>
      <sheetName val="Gre"/>
      <sheetName val="Hun"/>
      <sheetName val="Pol"/>
      <sheetName val="Rom"/>
      <sheetName val="Spa"/>
      <sheetName val="Slo"/>
      <sheetName val="Tur"/>
      <sheetName val="RestOfCRE"/>
      <sheetName val="For Devl"/>
      <sheetName val="KPI 0.1"/>
      <sheetName val="KPI 2.1"/>
      <sheetName val="KPI 2.2"/>
      <sheetName val="KPI 2.3"/>
      <sheetName val="KPI 2.4"/>
      <sheetName val="KPI 2.5"/>
      <sheetName val="KPI 3.1"/>
      <sheetName val="KPI 3.2"/>
      <sheetName val="KPI 4.2"/>
      <sheetName val="KPI 4.3"/>
      <sheetName val="KPI 4.4"/>
      <sheetName val="KPI 4.5"/>
      <sheetName val="KPI4.6"/>
      <sheetName val="REGIONAL"/>
      <sheetName val="KPI 2.1.1"/>
      <sheetName val="KPI 2.1.2"/>
      <sheetName val="KPI 2.1.3"/>
      <sheetName val="KPI 2.2.1"/>
      <sheetName val="KPI 3.1.1"/>
      <sheetName val="KPI 3.1.2"/>
      <sheetName val="KPI 3.1.3"/>
      <sheetName val="KPI 3.1.4"/>
      <sheetName val="Released before 01.2010"/>
      <sheetName val="KPI 4.6"/>
      <sheetName val="KPI 4.6 old"/>
      <sheetName val="Last update"/>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refreshError="1"/>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3">
          <cell r="AO3">
            <v>1.2E-2</v>
          </cell>
        </row>
      </sheetData>
      <sheetData sheetId="168"/>
      <sheetData sheetId="169">
        <row r="6">
          <cell r="D6">
            <v>41243</v>
          </cell>
        </row>
      </sheetData>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refreshError="1"/>
      <sheetData sheetId="210" refreshError="1"/>
      <sheetData sheetId="211">
        <row r="38">
          <cell r="J38">
            <v>3.1017780502759044E-3</v>
          </cell>
        </row>
      </sheetData>
      <sheetData sheetId="212"/>
      <sheetData sheetId="213"/>
      <sheetData sheetId="214"/>
      <sheetData sheetId="215">
        <row r="137">
          <cell r="D137">
            <v>-128516.31</v>
          </cell>
        </row>
      </sheetData>
      <sheetData sheetId="216">
        <row r="137">
          <cell r="D137">
            <v>-304585.21999999997</v>
          </cell>
        </row>
      </sheetData>
      <sheetData sheetId="217">
        <row r="137">
          <cell r="D137">
            <v>-455938.54</v>
          </cell>
        </row>
      </sheetData>
      <sheetData sheetId="218">
        <row r="137">
          <cell r="D137">
            <v>-325819.73</v>
          </cell>
        </row>
      </sheetData>
      <sheetData sheetId="219">
        <row r="137">
          <cell r="D137">
            <v>-555274.1</v>
          </cell>
        </row>
      </sheetData>
      <sheetData sheetId="220">
        <row r="137">
          <cell r="D137">
            <v>-615785.63</v>
          </cell>
        </row>
      </sheetData>
      <sheetData sheetId="221">
        <row r="137">
          <cell r="D137">
            <v>308856.19</v>
          </cell>
        </row>
      </sheetData>
      <sheetData sheetId="222">
        <row r="137">
          <cell r="D137">
            <v>-683743.85</v>
          </cell>
        </row>
      </sheetData>
      <sheetData sheetId="223">
        <row r="137">
          <cell r="D137">
            <v>-816146.21</v>
          </cell>
        </row>
      </sheetData>
      <sheetData sheetId="224">
        <row r="137">
          <cell r="D137">
            <v>-240619.61999999429</v>
          </cell>
        </row>
      </sheetData>
      <sheetData sheetId="225"/>
      <sheetData sheetId="226"/>
      <sheetData sheetId="227"/>
      <sheetData sheetId="228"/>
      <sheetData sheetId="229"/>
      <sheetData sheetId="230"/>
      <sheetData sheetId="231"/>
      <sheetData sheetId="232">
        <row r="7">
          <cell r="W7">
            <v>1374304.6699999997</v>
          </cell>
        </row>
      </sheetData>
      <sheetData sheetId="233"/>
      <sheetData sheetId="234"/>
      <sheetData sheetId="235"/>
      <sheetData sheetId="236"/>
      <sheetData sheetId="237"/>
      <sheetData sheetId="238">
        <row r="12">
          <cell r="BL12">
            <v>-54266.04</v>
          </cell>
        </row>
      </sheetData>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sheetData sheetId="256" refreshError="1"/>
      <sheetData sheetId="257"/>
      <sheetData sheetId="258"/>
      <sheetData sheetId="259">
        <row r="7">
          <cell r="X7">
            <v>25296975.009999998</v>
          </cell>
        </row>
      </sheetData>
      <sheetData sheetId="260"/>
      <sheetData sheetId="261">
        <row r="96">
          <cell r="J96">
            <v>-5660383.0700000003</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ow r="99">
          <cell r="CA99">
            <v>4071309.67</v>
          </cell>
        </row>
      </sheetData>
      <sheetData sheetId="276"/>
      <sheetData sheetId="277"/>
      <sheetData sheetId="278"/>
      <sheetData sheetId="279"/>
      <sheetData sheetId="280"/>
      <sheetData sheetId="281"/>
      <sheetData sheetId="282"/>
      <sheetData sheetId="283"/>
      <sheetData sheetId="284"/>
      <sheetData sheetId="285">
        <row r="13">
          <cell r="F13">
            <v>2286103.4300000002</v>
          </cell>
        </row>
      </sheetData>
      <sheetData sheetId="286"/>
      <sheetData sheetId="287"/>
      <sheetData sheetId="288">
        <row r="71">
          <cell r="F71">
            <v>-574677.53</v>
          </cell>
        </row>
      </sheetData>
      <sheetData sheetId="289">
        <row r="108">
          <cell r="Q108">
            <v>-12723.43</v>
          </cell>
        </row>
      </sheetData>
      <sheetData sheetId="290">
        <row r="28">
          <cell r="S28">
            <v>701958</v>
          </cell>
        </row>
      </sheetData>
      <sheetData sheetId="291">
        <row r="18">
          <cell r="Q18">
            <v>3456667</v>
          </cell>
        </row>
      </sheetData>
      <sheetData sheetId="292"/>
      <sheetData sheetId="293"/>
      <sheetData sheetId="294"/>
      <sheetData sheetId="295"/>
      <sheetData sheetId="296"/>
      <sheetData sheetId="297">
        <row r="14">
          <cell r="G14">
            <v>1787224.66</v>
          </cell>
        </row>
      </sheetData>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ow r="69">
          <cell r="F69">
            <v>41911918.25000006</v>
          </cell>
        </row>
      </sheetData>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sheetData sheetId="365" refreshError="1"/>
      <sheetData sheetId="366"/>
      <sheetData sheetId="367"/>
      <sheetData sheetId="368">
        <row r="2">
          <cell r="A2" t="str">
            <v xml:space="preserve"> </v>
          </cell>
        </row>
      </sheetData>
      <sheetData sheetId="369"/>
      <sheetData sheetId="370">
        <row r="31">
          <cell r="BU31">
            <v>0</v>
          </cell>
        </row>
      </sheetData>
      <sheetData sheetId="371"/>
      <sheetData sheetId="372"/>
      <sheetData sheetId="373" refreshError="1"/>
      <sheetData sheetId="374"/>
      <sheetData sheetId="375"/>
      <sheetData sheetId="376"/>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ow r="69">
          <cell r="AO69">
            <v>-17876257.920027755</v>
          </cell>
        </row>
      </sheetData>
      <sheetData sheetId="410" refreshError="1"/>
      <sheetData sheetId="411" refreshError="1"/>
      <sheetData sheetId="412">
        <row r="48">
          <cell r="AB48">
            <v>-2530290.625</v>
          </cell>
        </row>
      </sheetData>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row r="141">
          <cell r="H141">
            <v>-38499170.424902663</v>
          </cell>
        </row>
      </sheetData>
      <sheetData sheetId="451"/>
      <sheetData sheetId="452"/>
      <sheetData sheetId="453">
        <row r="7">
          <cell r="H7">
            <v>105</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refreshError="1"/>
      <sheetData sheetId="471">
        <row r="38">
          <cell r="DQ38">
            <v>8</v>
          </cell>
        </row>
      </sheetData>
      <sheetData sheetId="472" refreshError="1"/>
      <sheetData sheetId="473" refreshError="1"/>
      <sheetData sheetId="474" refreshError="1"/>
      <sheetData sheetId="475" refreshError="1"/>
      <sheetData sheetId="476">
        <row r="3">
          <cell r="R3" t="str">
            <v>Swap Maturity</v>
          </cell>
        </row>
      </sheetData>
      <sheetData sheetId="477"/>
      <sheetData sheetId="478">
        <row r="1">
          <cell r="C1" t="str">
            <v>Type</v>
          </cell>
        </row>
      </sheetData>
      <sheetData sheetId="479">
        <row r="4">
          <cell r="B4">
            <v>0</v>
          </cell>
        </row>
      </sheetData>
      <sheetData sheetId="480">
        <row r="97">
          <cell r="A97" t="str">
            <v>http://www.gmdb.intranet/data/cirm/</v>
          </cell>
        </row>
      </sheetData>
      <sheetData sheetId="481">
        <row r="3">
          <cell r="C3">
            <v>0</v>
          </cell>
        </row>
      </sheetData>
      <sheetData sheetId="482">
        <row r="5">
          <cell r="I5">
            <v>-0.02</v>
          </cell>
        </row>
      </sheetData>
      <sheetData sheetId="483">
        <row r="4">
          <cell r="B4">
            <v>3</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row r="3">
          <cell r="B3" t="str">
            <v>Interest</v>
          </cell>
        </row>
      </sheetData>
      <sheetData sheetId="510"/>
      <sheetData sheetId="511">
        <row r="2">
          <cell r="B2" t="str">
            <v>P&amp;L Total</v>
          </cell>
        </row>
      </sheetData>
      <sheetData sheetId="512">
        <row r="17">
          <cell r="O17" t="str">
            <v>Sum</v>
          </cell>
        </row>
      </sheetData>
      <sheetData sheetId="513">
        <row r="37">
          <cell r="C37">
            <v>-39109339.383599043</v>
          </cell>
        </row>
      </sheetData>
      <sheetData sheetId="514">
        <row r="1">
          <cell r="C1">
            <v>1.710770432574944</v>
          </cell>
        </row>
      </sheetData>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refreshError="1"/>
      <sheetData sheetId="539" refreshError="1"/>
      <sheetData sheetId="540"/>
      <sheetData sheetId="541"/>
      <sheetData sheetId="542"/>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sheetData sheetId="1377"/>
      <sheetData sheetId="1378"/>
      <sheetData sheetId="1379"/>
      <sheetData sheetId="1380"/>
      <sheetData sheetId="1381"/>
      <sheetData sheetId="1382"/>
      <sheetData sheetId="1383"/>
      <sheetData sheetId="1384"/>
      <sheetData sheetId="1385"/>
      <sheetData sheetId="1386" refreshError="1"/>
      <sheetData sheetId="1387" refreshError="1"/>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row r="102">
          <cell r="N102">
            <v>12350.639809108929</v>
          </cell>
        </row>
      </sheetData>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Earnings overview - geograph"/>
      <sheetName val="2.Group highlights"/>
      <sheetName val="3.Group sales"/>
      <sheetName val="4. D - Consolidated IS"/>
      <sheetName val="5.Fair value items"/>
      <sheetName val="AE_6. D - Consolidated BS"/>
      <sheetName val="AE_7. D - Consolidated IGA"/>
      <sheetName val="8. D - Capitalization"/>
      <sheetName val="9a. D - ROC - ROE YTD"/>
      <sheetName val="9b. D - ROC - ROE QTD"/>
      <sheetName val="10.Run-off businesses"/>
      <sheetName val="Amer Earnings - USD"/>
      <sheetName val="Amer Earnings - EUR"/>
      <sheetName val="LP1"/>
      <sheetName val="LP2"/>
      <sheetName val="A&amp;H"/>
      <sheetName val="I&amp;R"/>
      <sheetName val="RP"/>
      <sheetName val="MF"/>
      <sheetName val="VA1"/>
      <sheetName val="VA2"/>
      <sheetName val="FA"/>
      <sheetName val="Canada"/>
      <sheetName val="Latin Amer"/>
      <sheetName val="AE_Amer IGA"/>
      <sheetName val="AE_Amer Invest"/>
      <sheetName val="US Corp Bond"/>
      <sheetName val="US MBS&amp;ABS"/>
      <sheetName val="NL earnings"/>
      <sheetName val="NL LIFE"/>
      <sheetName val="NL PENS"/>
      <sheetName val="NL NON LIFE"/>
      <sheetName val="NL IGA"/>
      <sheetName val="UK earnings - GBP"/>
      <sheetName val="UK earnings - EUR"/>
      <sheetName val="UK LIFE"/>
      <sheetName val="UK PENS"/>
      <sheetName val="UK IGA"/>
      <sheetName val="New Markets earnings"/>
      <sheetName val="CEE"/>
      <sheetName val="ASIA"/>
      <sheetName val="Spain&amp;Portugal"/>
      <sheetName val="VA Europe"/>
      <sheetName val="AAM"/>
      <sheetName val="NewM IGA"/>
      <sheetName val="Company Ratings"/>
      <sheetName val="Disclaim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YTD RoERC"/>
      <sheetName val="1Q13 RoERC"/>
      <sheetName val="2Q13 RoERC"/>
      <sheetName val="Forecast"/>
      <sheetName val="SB Slides"/>
      <sheetName val="FY2012"/>
      <sheetName val="1Q MCVNB"/>
      <sheetName val="2013Q2 RoERC calculation"/>
    </sheetNames>
    <definedNames>
      <definedName name="start"/>
      <definedName name="startEFC"/>
      <definedName name="startERC"/>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After tax gross ERC"/>
      <sheetName val="CorrelMatrix"/>
      <sheetName val="CorMatrix_by_CU"/>
      <sheetName val="CorMatrix_by_CU_SII"/>
      <sheetName val="MR1PC1"/>
      <sheetName val="MR1"/>
      <sheetName val="Remarks Log"/>
      <sheetName val="INP_CALCULATION DB1"/>
    </sheetNames>
    <sheetDataSet>
      <sheetData sheetId="0" refreshError="1"/>
      <sheetData sheetId="1"/>
      <sheetData sheetId="2">
        <row r="48">
          <cell r="R48">
            <v>1</v>
          </cell>
          <cell r="S48">
            <v>0.75</v>
          </cell>
          <cell r="T48">
            <v>0.5</v>
          </cell>
          <cell r="U48">
            <v>0.8</v>
          </cell>
          <cell r="V48">
            <v>0.8</v>
          </cell>
          <cell r="W48">
            <v>0.5</v>
          </cell>
          <cell r="X48">
            <v>0</v>
          </cell>
          <cell r="Y48">
            <v>0</v>
          </cell>
          <cell r="Z48">
            <v>0.8</v>
          </cell>
          <cell r="AA48">
            <v>0.25</v>
          </cell>
          <cell r="AB48">
            <v>0</v>
          </cell>
          <cell r="AC48">
            <v>0.6</v>
          </cell>
          <cell r="AD48">
            <v>0</v>
          </cell>
          <cell r="AE48">
            <v>0.6</v>
          </cell>
          <cell r="AF48">
            <v>0</v>
          </cell>
          <cell r="AG48">
            <v>0.6</v>
          </cell>
          <cell r="AH48">
            <v>0</v>
          </cell>
          <cell r="AI48">
            <v>0.4</v>
          </cell>
          <cell r="AJ48">
            <v>0</v>
          </cell>
          <cell r="AK48">
            <v>0.4</v>
          </cell>
        </row>
        <row r="49">
          <cell r="R49">
            <v>0.75</v>
          </cell>
          <cell r="S49">
            <v>1</v>
          </cell>
          <cell r="T49">
            <v>0.5</v>
          </cell>
          <cell r="U49">
            <v>0.8</v>
          </cell>
          <cell r="V49">
            <v>0.8</v>
          </cell>
          <cell r="W49">
            <v>0.5</v>
          </cell>
          <cell r="X49">
            <v>0</v>
          </cell>
          <cell r="Y49">
            <v>0</v>
          </cell>
          <cell r="Z49">
            <v>0.8</v>
          </cell>
          <cell r="AA49">
            <v>0.25</v>
          </cell>
          <cell r="AB49">
            <v>0</v>
          </cell>
          <cell r="AC49">
            <v>0.6</v>
          </cell>
          <cell r="AD49">
            <v>0</v>
          </cell>
          <cell r="AE49">
            <v>0.6</v>
          </cell>
          <cell r="AF49">
            <v>0</v>
          </cell>
          <cell r="AG49">
            <v>0.6</v>
          </cell>
          <cell r="AH49">
            <v>0</v>
          </cell>
          <cell r="AI49">
            <v>0.4</v>
          </cell>
          <cell r="AJ49">
            <v>0</v>
          </cell>
          <cell r="AK49">
            <v>0.4</v>
          </cell>
        </row>
        <row r="50">
          <cell r="R50">
            <v>0.5</v>
          </cell>
          <cell r="S50">
            <v>0.5</v>
          </cell>
          <cell r="T50">
            <v>1</v>
          </cell>
          <cell r="U50">
            <v>0.4</v>
          </cell>
          <cell r="V50">
            <v>0.6</v>
          </cell>
          <cell r="W50">
            <v>0.4</v>
          </cell>
          <cell r="X50">
            <v>0</v>
          </cell>
          <cell r="Y50">
            <v>0</v>
          </cell>
          <cell r="Z50">
            <v>0.4</v>
          </cell>
          <cell r="AA50">
            <v>0.25</v>
          </cell>
          <cell r="AB50">
            <v>0</v>
          </cell>
          <cell r="AC50">
            <v>0.2</v>
          </cell>
          <cell r="AD50">
            <v>0</v>
          </cell>
          <cell r="AE50">
            <v>0.2</v>
          </cell>
          <cell r="AF50">
            <v>0</v>
          </cell>
          <cell r="AG50">
            <v>0.4</v>
          </cell>
          <cell r="AH50">
            <v>0</v>
          </cell>
          <cell r="AI50">
            <v>0.2</v>
          </cell>
          <cell r="AJ50">
            <v>0</v>
          </cell>
          <cell r="AK50">
            <v>0.2</v>
          </cell>
        </row>
        <row r="51">
          <cell r="R51">
            <v>0.8</v>
          </cell>
          <cell r="S51">
            <v>0.8</v>
          </cell>
          <cell r="T51">
            <v>0.4</v>
          </cell>
          <cell r="U51">
            <v>1</v>
          </cell>
          <cell r="V51">
            <v>0.6</v>
          </cell>
          <cell r="W51">
            <v>0.6</v>
          </cell>
          <cell r="X51">
            <v>0</v>
          </cell>
          <cell r="Y51">
            <v>0</v>
          </cell>
          <cell r="Z51">
            <v>0.6</v>
          </cell>
          <cell r="AA51">
            <v>0.6</v>
          </cell>
          <cell r="AB51">
            <v>0.2</v>
          </cell>
          <cell r="AC51">
            <v>0.8</v>
          </cell>
          <cell r="AD51">
            <v>0.2</v>
          </cell>
          <cell r="AE51">
            <v>0.8</v>
          </cell>
          <cell r="AF51">
            <v>0</v>
          </cell>
          <cell r="AG51">
            <v>0.6</v>
          </cell>
          <cell r="AH51">
            <v>0.2</v>
          </cell>
          <cell r="AI51">
            <v>0.4</v>
          </cell>
          <cell r="AJ51">
            <v>0.2</v>
          </cell>
          <cell r="AK51">
            <v>0.4</v>
          </cell>
        </row>
        <row r="52">
          <cell r="R52">
            <v>0.8</v>
          </cell>
          <cell r="S52">
            <v>0.8</v>
          </cell>
          <cell r="T52">
            <v>0.6</v>
          </cell>
          <cell r="U52">
            <v>0.6</v>
          </cell>
          <cell r="V52">
            <v>1</v>
          </cell>
          <cell r="W52">
            <v>0.8</v>
          </cell>
          <cell r="X52">
            <v>0.4</v>
          </cell>
          <cell r="Y52">
            <v>0.4</v>
          </cell>
          <cell r="Z52">
            <v>1</v>
          </cell>
          <cell r="AA52">
            <v>0.6</v>
          </cell>
          <cell r="AB52">
            <v>0</v>
          </cell>
          <cell r="AC52">
            <v>0.8</v>
          </cell>
          <cell r="AD52">
            <v>0</v>
          </cell>
          <cell r="AE52">
            <v>0.8</v>
          </cell>
          <cell r="AF52">
            <v>0</v>
          </cell>
          <cell r="AG52">
            <v>0.6</v>
          </cell>
          <cell r="AH52">
            <v>0</v>
          </cell>
          <cell r="AI52">
            <v>0.4</v>
          </cell>
          <cell r="AJ52">
            <v>0</v>
          </cell>
          <cell r="AK52">
            <v>0.4</v>
          </cell>
        </row>
        <row r="53">
          <cell r="R53">
            <v>0.5</v>
          </cell>
          <cell r="S53">
            <v>0.5</v>
          </cell>
          <cell r="T53">
            <v>0.4</v>
          </cell>
          <cell r="U53">
            <v>0.6</v>
          </cell>
          <cell r="V53">
            <v>0.8</v>
          </cell>
          <cell r="W53">
            <v>1</v>
          </cell>
          <cell r="X53">
            <v>0</v>
          </cell>
          <cell r="Y53">
            <v>0</v>
          </cell>
          <cell r="Z53">
            <v>0.6</v>
          </cell>
          <cell r="AA53">
            <v>0.25</v>
          </cell>
          <cell r="AB53">
            <v>0</v>
          </cell>
          <cell r="AC53">
            <v>0.2</v>
          </cell>
          <cell r="AD53">
            <v>0</v>
          </cell>
          <cell r="AE53">
            <v>0.2</v>
          </cell>
          <cell r="AF53">
            <v>0</v>
          </cell>
          <cell r="AG53">
            <v>0</v>
          </cell>
          <cell r="AH53">
            <v>0</v>
          </cell>
          <cell r="AI53">
            <v>0</v>
          </cell>
          <cell r="AJ53">
            <v>0</v>
          </cell>
          <cell r="AK53">
            <v>0</v>
          </cell>
        </row>
        <row r="54">
          <cell r="R54">
            <v>0</v>
          </cell>
          <cell r="S54">
            <v>0</v>
          </cell>
          <cell r="T54">
            <v>0</v>
          </cell>
          <cell r="U54">
            <v>0</v>
          </cell>
          <cell r="V54">
            <v>0.4</v>
          </cell>
          <cell r="W54">
            <v>0</v>
          </cell>
          <cell r="X54">
            <v>1</v>
          </cell>
          <cell r="Y54">
            <v>0</v>
          </cell>
          <cell r="Z54">
            <v>0.6</v>
          </cell>
          <cell r="AA54">
            <v>0</v>
          </cell>
          <cell r="AB54">
            <v>0</v>
          </cell>
          <cell r="AC54">
            <v>0</v>
          </cell>
          <cell r="AD54">
            <v>0</v>
          </cell>
          <cell r="AE54">
            <v>0</v>
          </cell>
          <cell r="AF54">
            <v>0</v>
          </cell>
          <cell r="AG54">
            <v>0</v>
          </cell>
          <cell r="AH54">
            <v>0</v>
          </cell>
          <cell r="AI54">
            <v>0</v>
          </cell>
          <cell r="AJ54">
            <v>0</v>
          </cell>
          <cell r="AK54">
            <v>0</v>
          </cell>
        </row>
        <row r="55">
          <cell r="R55">
            <v>0</v>
          </cell>
          <cell r="S55">
            <v>0</v>
          </cell>
          <cell r="T55">
            <v>0</v>
          </cell>
          <cell r="U55">
            <v>0</v>
          </cell>
          <cell r="V55">
            <v>0.4</v>
          </cell>
          <cell r="W55">
            <v>0</v>
          </cell>
          <cell r="X55">
            <v>0</v>
          </cell>
          <cell r="Y55">
            <v>1</v>
          </cell>
          <cell r="Z55">
            <v>0.6</v>
          </cell>
          <cell r="AA55">
            <v>0</v>
          </cell>
          <cell r="AB55">
            <v>0</v>
          </cell>
          <cell r="AC55">
            <v>0</v>
          </cell>
          <cell r="AD55">
            <v>0</v>
          </cell>
          <cell r="AE55">
            <v>0</v>
          </cell>
          <cell r="AF55">
            <v>0</v>
          </cell>
          <cell r="AG55">
            <v>0</v>
          </cell>
          <cell r="AH55">
            <v>0</v>
          </cell>
          <cell r="AI55">
            <v>0</v>
          </cell>
          <cell r="AJ55">
            <v>0</v>
          </cell>
          <cell r="AK55">
            <v>0</v>
          </cell>
        </row>
        <row r="56">
          <cell r="R56">
            <v>0.8</v>
          </cell>
          <cell r="S56">
            <v>0.8</v>
          </cell>
          <cell r="T56">
            <v>0.4</v>
          </cell>
          <cell r="U56">
            <v>0.6</v>
          </cell>
          <cell r="V56">
            <v>1</v>
          </cell>
          <cell r="W56">
            <v>0.6</v>
          </cell>
          <cell r="X56">
            <v>0.6</v>
          </cell>
          <cell r="Y56">
            <v>0.6</v>
          </cell>
          <cell r="Z56">
            <v>1</v>
          </cell>
          <cell r="AA56">
            <v>0.6</v>
          </cell>
          <cell r="AB56">
            <v>0</v>
          </cell>
          <cell r="AC56">
            <v>0.6</v>
          </cell>
          <cell r="AD56">
            <v>0</v>
          </cell>
          <cell r="AE56">
            <v>0.6</v>
          </cell>
          <cell r="AF56">
            <v>0</v>
          </cell>
          <cell r="AG56">
            <v>0</v>
          </cell>
          <cell r="AH56">
            <v>0</v>
          </cell>
          <cell r="AI56">
            <v>0.2</v>
          </cell>
          <cell r="AJ56">
            <v>0</v>
          </cell>
          <cell r="AK56">
            <v>0.2</v>
          </cell>
        </row>
        <row r="57">
          <cell r="R57">
            <v>0.25</v>
          </cell>
          <cell r="S57">
            <v>0.25</v>
          </cell>
          <cell r="T57">
            <v>0.25</v>
          </cell>
          <cell r="U57">
            <v>0.6</v>
          </cell>
          <cell r="V57">
            <v>0.6</v>
          </cell>
          <cell r="W57">
            <v>0.25</v>
          </cell>
          <cell r="X57">
            <v>0</v>
          </cell>
          <cell r="Y57">
            <v>0</v>
          </cell>
          <cell r="Z57">
            <v>0.6</v>
          </cell>
          <cell r="AA57">
            <v>1</v>
          </cell>
          <cell r="AB57">
            <v>0</v>
          </cell>
          <cell r="AC57">
            <v>0</v>
          </cell>
          <cell r="AD57">
            <v>0</v>
          </cell>
          <cell r="AE57">
            <v>0</v>
          </cell>
          <cell r="AF57">
            <v>0</v>
          </cell>
          <cell r="AG57">
            <v>0</v>
          </cell>
          <cell r="AH57">
            <v>0</v>
          </cell>
          <cell r="AI57">
            <v>0.2</v>
          </cell>
          <cell r="AJ57">
            <v>0</v>
          </cell>
          <cell r="AK57">
            <v>0.2</v>
          </cell>
        </row>
        <row r="58">
          <cell r="R58">
            <v>0</v>
          </cell>
          <cell r="S58">
            <v>0</v>
          </cell>
          <cell r="T58">
            <v>0</v>
          </cell>
          <cell r="U58">
            <v>0.2</v>
          </cell>
          <cell r="V58">
            <v>0</v>
          </cell>
          <cell r="W58">
            <v>0</v>
          </cell>
          <cell r="X58">
            <v>0</v>
          </cell>
          <cell r="Y58">
            <v>0</v>
          </cell>
          <cell r="Z58">
            <v>0</v>
          </cell>
          <cell r="AA58">
            <v>0</v>
          </cell>
          <cell r="AB58">
            <v>1</v>
          </cell>
          <cell r="AC58">
            <v>0</v>
          </cell>
          <cell r="AD58">
            <v>0.4</v>
          </cell>
          <cell r="AE58">
            <v>0</v>
          </cell>
          <cell r="AF58">
            <v>0</v>
          </cell>
          <cell r="AG58">
            <v>0</v>
          </cell>
          <cell r="AH58">
            <v>0.2</v>
          </cell>
          <cell r="AI58">
            <v>0</v>
          </cell>
          <cell r="AJ58">
            <v>0.4</v>
          </cell>
          <cell r="AK58">
            <v>0</v>
          </cell>
        </row>
        <row r="59">
          <cell r="R59">
            <v>0.6</v>
          </cell>
          <cell r="S59">
            <v>0.6</v>
          </cell>
          <cell r="T59">
            <v>0.2</v>
          </cell>
          <cell r="U59">
            <v>0.8</v>
          </cell>
          <cell r="V59">
            <v>0.8</v>
          </cell>
          <cell r="W59">
            <v>0.2</v>
          </cell>
          <cell r="X59">
            <v>0</v>
          </cell>
          <cell r="Y59">
            <v>0</v>
          </cell>
          <cell r="Z59">
            <v>0.6</v>
          </cell>
          <cell r="AA59">
            <v>0</v>
          </cell>
          <cell r="AB59">
            <v>0</v>
          </cell>
          <cell r="AC59">
            <v>1</v>
          </cell>
          <cell r="AD59">
            <v>0</v>
          </cell>
          <cell r="AE59">
            <v>0.8</v>
          </cell>
          <cell r="AF59">
            <v>0</v>
          </cell>
          <cell r="AG59">
            <v>0</v>
          </cell>
          <cell r="AH59">
            <v>0</v>
          </cell>
          <cell r="AI59">
            <v>0.2</v>
          </cell>
          <cell r="AJ59">
            <v>0</v>
          </cell>
          <cell r="AK59">
            <v>0.2</v>
          </cell>
        </row>
        <row r="60">
          <cell r="R60">
            <v>0</v>
          </cell>
          <cell r="S60">
            <v>0</v>
          </cell>
          <cell r="T60">
            <v>0</v>
          </cell>
          <cell r="U60">
            <v>0.2</v>
          </cell>
          <cell r="V60">
            <v>0</v>
          </cell>
          <cell r="W60">
            <v>0</v>
          </cell>
          <cell r="X60">
            <v>0</v>
          </cell>
          <cell r="Y60">
            <v>0</v>
          </cell>
          <cell r="Z60">
            <v>0</v>
          </cell>
          <cell r="AA60">
            <v>0</v>
          </cell>
          <cell r="AB60">
            <v>0.4</v>
          </cell>
          <cell r="AC60">
            <v>0</v>
          </cell>
          <cell r="AD60">
            <v>1</v>
          </cell>
          <cell r="AE60">
            <v>0</v>
          </cell>
          <cell r="AF60">
            <v>0</v>
          </cell>
          <cell r="AG60">
            <v>0</v>
          </cell>
          <cell r="AH60">
            <v>0.2</v>
          </cell>
          <cell r="AI60">
            <v>0</v>
          </cell>
          <cell r="AJ60">
            <v>0.4</v>
          </cell>
          <cell r="AK60">
            <v>0</v>
          </cell>
        </row>
        <row r="61">
          <cell r="R61">
            <v>0.6</v>
          </cell>
          <cell r="S61">
            <v>0.6</v>
          </cell>
          <cell r="T61">
            <v>0.2</v>
          </cell>
          <cell r="U61">
            <v>0.8</v>
          </cell>
          <cell r="V61">
            <v>0.8</v>
          </cell>
          <cell r="W61">
            <v>0.2</v>
          </cell>
          <cell r="X61">
            <v>0</v>
          </cell>
          <cell r="Y61">
            <v>0</v>
          </cell>
          <cell r="Z61">
            <v>0.6</v>
          </cell>
          <cell r="AA61">
            <v>0</v>
          </cell>
          <cell r="AB61">
            <v>0</v>
          </cell>
          <cell r="AC61">
            <v>0.8</v>
          </cell>
          <cell r="AD61">
            <v>0</v>
          </cell>
          <cell r="AE61">
            <v>1</v>
          </cell>
          <cell r="AF61">
            <v>0</v>
          </cell>
          <cell r="AG61">
            <v>0</v>
          </cell>
          <cell r="AH61">
            <v>0</v>
          </cell>
          <cell r="AI61">
            <v>0.2</v>
          </cell>
          <cell r="AJ61">
            <v>0</v>
          </cell>
          <cell r="AK61">
            <v>0.2</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1</v>
          </cell>
          <cell r="AG62">
            <v>0</v>
          </cell>
          <cell r="AH62">
            <v>0</v>
          </cell>
          <cell r="AI62">
            <v>0</v>
          </cell>
          <cell r="AJ62">
            <v>0.4</v>
          </cell>
          <cell r="AK62">
            <v>0</v>
          </cell>
        </row>
        <row r="63">
          <cell r="R63">
            <v>0.6</v>
          </cell>
          <cell r="S63">
            <v>0.6</v>
          </cell>
          <cell r="T63">
            <v>0.4</v>
          </cell>
          <cell r="U63">
            <v>0.6</v>
          </cell>
          <cell r="V63">
            <v>0.6</v>
          </cell>
          <cell r="W63">
            <v>0</v>
          </cell>
          <cell r="X63">
            <v>0</v>
          </cell>
          <cell r="Y63">
            <v>0</v>
          </cell>
          <cell r="Z63">
            <v>0</v>
          </cell>
          <cell r="AA63">
            <v>0</v>
          </cell>
          <cell r="AB63">
            <v>0</v>
          </cell>
          <cell r="AC63">
            <v>0</v>
          </cell>
          <cell r="AD63">
            <v>0</v>
          </cell>
          <cell r="AE63">
            <v>0</v>
          </cell>
          <cell r="AF63">
            <v>0</v>
          </cell>
          <cell r="AG63">
            <v>1</v>
          </cell>
          <cell r="AH63">
            <v>0</v>
          </cell>
          <cell r="AI63">
            <v>0</v>
          </cell>
          <cell r="AJ63">
            <v>0</v>
          </cell>
          <cell r="AK63">
            <v>0.8</v>
          </cell>
        </row>
        <row r="64">
          <cell r="R64">
            <v>0</v>
          </cell>
          <cell r="S64">
            <v>0</v>
          </cell>
          <cell r="T64">
            <v>0</v>
          </cell>
          <cell r="U64">
            <v>0.2</v>
          </cell>
          <cell r="V64">
            <v>0</v>
          </cell>
          <cell r="W64">
            <v>0</v>
          </cell>
          <cell r="X64">
            <v>0</v>
          </cell>
          <cell r="Y64">
            <v>0</v>
          </cell>
          <cell r="Z64">
            <v>0</v>
          </cell>
          <cell r="AA64">
            <v>0</v>
          </cell>
          <cell r="AB64">
            <v>0.2</v>
          </cell>
          <cell r="AC64">
            <v>0</v>
          </cell>
          <cell r="AD64">
            <v>0.2</v>
          </cell>
          <cell r="AE64">
            <v>0</v>
          </cell>
          <cell r="AF64">
            <v>0</v>
          </cell>
          <cell r="AG64">
            <v>0</v>
          </cell>
          <cell r="AH64">
            <v>1</v>
          </cell>
          <cell r="AI64">
            <v>0</v>
          </cell>
          <cell r="AJ64">
            <v>0.4</v>
          </cell>
          <cell r="AK64">
            <v>0</v>
          </cell>
        </row>
        <row r="65">
          <cell r="R65">
            <v>0.4</v>
          </cell>
          <cell r="S65">
            <v>0.4</v>
          </cell>
          <cell r="T65">
            <v>0.2</v>
          </cell>
          <cell r="U65">
            <v>0.4</v>
          </cell>
          <cell r="V65">
            <v>0.4</v>
          </cell>
          <cell r="W65">
            <v>0</v>
          </cell>
          <cell r="X65">
            <v>0</v>
          </cell>
          <cell r="Y65">
            <v>0</v>
          </cell>
          <cell r="Z65">
            <v>0.2</v>
          </cell>
          <cell r="AA65">
            <v>0.2</v>
          </cell>
          <cell r="AB65">
            <v>0</v>
          </cell>
          <cell r="AC65">
            <v>0.2</v>
          </cell>
          <cell r="AD65">
            <v>0</v>
          </cell>
          <cell r="AE65">
            <v>0.2</v>
          </cell>
          <cell r="AF65">
            <v>0</v>
          </cell>
          <cell r="AG65">
            <v>0</v>
          </cell>
          <cell r="AH65">
            <v>0</v>
          </cell>
          <cell r="AI65">
            <v>1</v>
          </cell>
          <cell r="AJ65">
            <v>0</v>
          </cell>
          <cell r="AK65">
            <v>0.2</v>
          </cell>
        </row>
        <row r="66">
          <cell r="R66">
            <v>0</v>
          </cell>
          <cell r="S66">
            <v>0</v>
          </cell>
          <cell r="T66">
            <v>0</v>
          </cell>
          <cell r="U66">
            <v>0.2</v>
          </cell>
          <cell r="V66">
            <v>0</v>
          </cell>
          <cell r="W66">
            <v>0</v>
          </cell>
          <cell r="X66">
            <v>0</v>
          </cell>
          <cell r="Y66">
            <v>0</v>
          </cell>
          <cell r="Z66">
            <v>0</v>
          </cell>
          <cell r="AA66">
            <v>0</v>
          </cell>
          <cell r="AB66">
            <v>0.4</v>
          </cell>
          <cell r="AC66">
            <v>0</v>
          </cell>
          <cell r="AD66">
            <v>0.4</v>
          </cell>
          <cell r="AE66">
            <v>0</v>
          </cell>
          <cell r="AF66">
            <v>0.4</v>
          </cell>
          <cell r="AG66">
            <v>0</v>
          </cell>
          <cell r="AH66">
            <v>0.4</v>
          </cell>
          <cell r="AI66">
            <v>0</v>
          </cell>
          <cell r="AJ66">
            <v>1</v>
          </cell>
          <cell r="AK66">
            <v>0</v>
          </cell>
        </row>
        <row r="67">
          <cell r="R67">
            <v>0.4</v>
          </cell>
          <cell r="S67">
            <v>0.4</v>
          </cell>
          <cell r="T67">
            <v>0.2</v>
          </cell>
          <cell r="U67">
            <v>0.4</v>
          </cell>
          <cell r="V67">
            <v>0.4</v>
          </cell>
          <cell r="W67">
            <v>0</v>
          </cell>
          <cell r="X67">
            <v>0</v>
          </cell>
          <cell r="Y67">
            <v>0</v>
          </cell>
          <cell r="Z67">
            <v>0.2</v>
          </cell>
          <cell r="AA67">
            <v>0.2</v>
          </cell>
          <cell r="AB67">
            <v>0</v>
          </cell>
          <cell r="AC67">
            <v>0.2</v>
          </cell>
          <cell r="AD67">
            <v>0</v>
          </cell>
          <cell r="AE67">
            <v>0.2</v>
          </cell>
          <cell r="AF67">
            <v>0</v>
          </cell>
          <cell r="AG67">
            <v>0.8</v>
          </cell>
          <cell r="AH67">
            <v>0</v>
          </cell>
          <cell r="AI67">
            <v>0.2</v>
          </cell>
          <cell r="AJ67">
            <v>0</v>
          </cell>
          <cell r="AK67">
            <v>1</v>
          </cell>
        </row>
        <row r="87">
          <cell r="R87">
            <v>1</v>
          </cell>
          <cell r="S87">
            <v>0.75</v>
          </cell>
          <cell r="T87">
            <v>0.5</v>
          </cell>
          <cell r="U87">
            <v>0.8</v>
          </cell>
          <cell r="V87">
            <v>0.8</v>
          </cell>
          <cell r="W87">
            <v>0.5</v>
          </cell>
          <cell r="X87">
            <v>0</v>
          </cell>
          <cell r="Y87">
            <v>0</v>
          </cell>
          <cell r="Z87">
            <v>0.8</v>
          </cell>
          <cell r="AA87">
            <v>0.25</v>
          </cell>
          <cell r="AB87">
            <v>0</v>
          </cell>
          <cell r="AC87">
            <v>0.6</v>
          </cell>
          <cell r="AD87">
            <v>0</v>
          </cell>
          <cell r="AE87">
            <v>0.6</v>
          </cell>
          <cell r="AF87">
            <v>0</v>
          </cell>
          <cell r="AG87">
            <v>0.6</v>
          </cell>
          <cell r="AH87">
            <v>0</v>
          </cell>
          <cell r="AI87">
            <v>0.4</v>
          </cell>
          <cell r="AJ87">
            <v>0</v>
          </cell>
        </row>
        <row r="88">
          <cell r="R88">
            <v>0.75</v>
          </cell>
          <cell r="S88">
            <v>1</v>
          </cell>
          <cell r="T88">
            <v>0.5</v>
          </cell>
          <cell r="U88">
            <v>0.8</v>
          </cell>
          <cell r="V88">
            <v>0.8</v>
          </cell>
          <cell r="W88">
            <v>0.5</v>
          </cell>
          <cell r="X88">
            <v>0</v>
          </cell>
          <cell r="Y88">
            <v>0</v>
          </cell>
          <cell r="Z88">
            <v>0.8</v>
          </cell>
          <cell r="AA88">
            <v>0.25</v>
          </cell>
          <cell r="AB88">
            <v>0</v>
          </cell>
          <cell r="AC88">
            <v>0.6</v>
          </cell>
          <cell r="AD88">
            <v>0</v>
          </cell>
          <cell r="AE88">
            <v>0.6</v>
          </cell>
          <cell r="AF88">
            <v>0</v>
          </cell>
          <cell r="AG88">
            <v>0.6</v>
          </cell>
          <cell r="AH88">
            <v>0</v>
          </cell>
          <cell r="AI88">
            <v>0.4</v>
          </cell>
          <cell r="AJ88">
            <v>0</v>
          </cell>
        </row>
        <row r="89">
          <cell r="R89">
            <v>0.5</v>
          </cell>
          <cell r="S89">
            <v>0.5</v>
          </cell>
          <cell r="T89">
            <v>1</v>
          </cell>
          <cell r="U89">
            <v>0.4</v>
          </cell>
          <cell r="V89">
            <v>0.6</v>
          </cell>
          <cell r="W89">
            <v>0.4</v>
          </cell>
          <cell r="X89">
            <v>0</v>
          </cell>
          <cell r="Y89">
            <v>0</v>
          </cell>
          <cell r="Z89">
            <v>0.4</v>
          </cell>
          <cell r="AA89">
            <v>0.25</v>
          </cell>
          <cell r="AB89">
            <v>0</v>
          </cell>
          <cell r="AC89">
            <v>0.2</v>
          </cell>
          <cell r="AD89">
            <v>0</v>
          </cell>
          <cell r="AE89">
            <v>0.2</v>
          </cell>
          <cell r="AF89">
            <v>0</v>
          </cell>
          <cell r="AG89">
            <v>0.4</v>
          </cell>
          <cell r="AH89">
            <v>0</v>
          </cell>
          <cell r="AI89">
            <v>0.2</v>
          </cell>
          <cell r="AJ89">
            <v>0</v>
          </cell>
        </row>
        <row r="90">
          <cell r="R90">
            <v>0.8</v>
          </cell>
          <cell r="S90">
            <v>0.8</v>
          </cell>
          <cell r="T90">
            <v>0.4</v>
          </cell>
          <cell r="U90">
            <v>1</v>
          </cell>
          <cell r="V90">
            <v>0.6</v>
          </cell>
          <cell r="W90">
            <v>0.6</v>
          </cell>
          <cell r="X90">
            <v>0</v>
          </cell>
          <cell r="Y90">
            <v>0</v>
          </cell>
          <cell r="Z90">
            <v>0.6</v>
          </cell>
          <cell r="AA90">
            <v>0.6</v>
          </cell>
          <cell r="AB90">
            <v>0.2</v>
          </cell>
          <cell r="AC90">
            <v>0.8</v>
          </cell>
          <cell r="AD90">
            <v>0.2</v>
          </cell>
          <cell r="AE90">
            <v>0.8</v>
          </cell>
          <cell r="AF90">
            <v>0</v>
          </cell>
          <cell r="AG90">
            <v>0.6</v>
          </cell>
          <cell r="AH90">
            <v>0.2</v>
          </cell>
          <cell r="AI90">
            <v>0.4</v>
          </cell>
          <cell r="AJ90">
            <v>0.2</v>
          </cell>
        </row>
        <row r="91">
          <cell r="R91">
            <v>0.8</v>
          </cell>
          <cell r="S91">
            <v>0.8</v>
          </cell>
          <cell r="T91">
            <v>0.6</v>
          </cell>
          <cell r="U91">
            <v>0.6</v>
          </cell>
          <cell r="V91">
            <v>1</v>
          </cell>
          <cell r="W91">
            <v>0.8</v>
          </cell>
          <cell r="X91">
            <v>0.4</v>
          </cell>
          <cell r="Y91">
            <v>0.4</v>
          </cell>
          <cell r="Z91">
            <v>1</v>
          </cell>
          <cell r="AA91">
            <v>0.6</v>
          </cell>
          <cell r="AB91">
            <v>0</v>
          </cell>
          <cell r="AC91">
            <v>0.8</v>
          </cell>
          <cell r="AD91">
            <v>0</v>
          </cell>
          <cell r="AE91">
            <v>0.8</v>
          </cell>
          <cell r="AF91">
            <v>0</v>
          </cell>
          <cell r="AG91">
            <v>0.6</v>
          </cell>
          <cell r="AH91">
            <v>0</v>
          </cell>
          <cell r="AI91">
            <v>0.4</v>
          </cell>
          <cell r="AJ91">
            <v>0</v>
          </cell>
        </row>
        <row r="92">
          <cell r="R92">
            <v>0.5</v>
          </cell>
          <cell r="S92">
            <v>0.5</v>
          </cell>
          <cell r="T92">
            <v>0.4</v>
          </cell>
          <cell r="U92">
            <v>0.6</v>
          </cell>
          <cell r="V92">
            <v>0.8</v>
          </cell>
          <cell r="W92">
            <v>1</v>
          </cell>
          <cell r="X92">
            <v>0</v>
          </cell>
          <cell r="Y92">
            <v>0</v>
          </cell>
          <cell r="Z92">
            <v>0.6</v>
          </cell>
          <cell r="AA92">
            <v>0.25</v>
          </cell>
          <cell r="AB92">
            <v>0</v>
          </cell>
          <cell r="AC92">
            <v>0.2</v>
          </cell>
          <cell r="AD92">
            <v>0</v>
          </cell>
          <cell r="AE92">
            <v>0.2</v>
          </cell>
          <cell r="AF92">
            <v>0</v>
          </cell>
          <cell r="AG92">
            <v>0</v>
          </cell>
          <cell r="AH92">
            <v>0</v>
          </cell>
          <cell r="AI92">
            <v>0</v>
          </cell>
          <cell r="AJ92">
            <v>0</v>
          </cell>
        </row>
        <row r="93">
          <cell r="R93">
            <v>0</v>
          </cell>
          <cell r="S93">
            <v>0</v>
          </cell>
          <cell r="T93">
            <v>0</v>
          </cell>
          <cell r="U93">
            <v>0</v>
          </cell>
          <cell r="V93">
            <v>0.4</v>
          </cell>
          <cell r="W93">
            <v>0</v>
          </cell>
          <cell r="X93">
            <v>1</v>
          </cell>
          <cell r="Y93">
            <v>0</v>
          </cell>
          <cell r="Z93">
            <v>0.6</v>
          </cell>
          <cell r="AA93">
            <v>0</v>
          </cell>
          <cell r="AB93">
            <v>0</v>
          </cell>
          <cell r="AC93">
            <v>0</v>
          </cell>
          <cell r="AD93">
            <v>0</v>
          </cell>
          <cell r="AE93">
            <v>0</v>
          </cell>
          <cell r="AF93">
            <v>0</v>
          </cell>
          <cell r="AG93">
            <v>0</v>
          </cell>
          <cell r="AH93">
            <v>0</v>
          </cell>
          <cell r="AI93">
            <v>0</v>
          </cell>
          <cell r="AJ93">
            <v>0</v>
          </cell>
        </row>
        <row r="94">
          <cell r="R94">
            <v>0</v>
          </cell>
          <cell r="S94">
            <v>0</v>
          </cell>
          <cell r="T94">
            <v>0</v>
          </cell>
          <cell r="U94">
            <v>0</v>
          </cell>
          <cell r="V94">
            <v>0.4</v>
          </cell>
          <cell r="W94">
            <v>0</v>
          </cell>
          <cell r="X94">
            <v>0</v>
          </cell>
          <cell r="Y94">
            <v>1</v>
          </cell>
          <cell r="Z94">
            <v>0.6</v>
          </cell>
          <cell r="AA94">
            <v>0</v>
          </cell>
          <cell r="AB94">
            <v>0</v>
          </cell>
          <cell r="AC94">
            <v>0</v>
          </cell>
          <cell r="AD94">
            <v>0</v>
          </cell>
          <cell r="AE94">
            <v>0</v>
          </cell>
          <cell r="AF94">
            <v>0</v>
          </cell>
          <cell r="AG94">
            <v>0</v>
          </cell>
          <cell r="AH94">
            <v>0</v>
          </cell>
          <cell r="AI94">
            <v>0</v>
          </cell>
          <cell r="AJ94">
            <v>0</v>
          </cell>
        </row>
        <row r="95">
          <cell r="R95">
            <v>0.8</v>
          </cell>
          <cell r="S95">
            <v>0.8</v>
          </cell>
          <cell r="T95">
            <v>0.4</v>
          </cell>
          <cell r="U95">
            <v>0.6</v>
          </cell>
          <cell r="V95">
            <v>1</v>
          </cell>
          <cell r="W95">
            <v>0.6</v>
          </cell>
          <cell r="X95">
            <v>0.6</v>
          </cell>
          <cell r="Y95">
            <v>0.6</v>
          </cell>
          <cell r="Z95">
            <v>1</v>
          </cell>
          <cell r="AA95">
            <v>0.6</v>
          </cell>
          <cell r="AB95">
            <v>0</v>
          </cell>
          <cell r="AC95">
            <v>0.6</v>
          </cell>
          <cell r="AD95">
            <v>0</v>
          </cell>
          <cell r="AE95">
            <v>0.6</v>
          </cell>
          <cell r="AF95">
            <v>0</v>
          </cell>
          <cell r="AG95">
            <v>0</v>
          </cell>
          <cell r="AH95">
            <v>0</v>
          </cell>
          <cell r="AI95">
            <v>0.2</v>
          </cell>
          <cell r="AJ95">
            <v>0</v>
          </cell>
        </row>
        <row r="96">
          <cell r="R96">
            <v>0.25</v>
          </cell>
          <cell r="S96">
            <v>0.25</v>
          </cell>
          <cell r="T96">
            <v>0.25</v>
          </cell>
          <cell r="U96">
            <v>0.6</v>
          </cell>
          <cell r="V96">
            <v>0.6</v>
          </cell>
          <cell r="W96">
            <v>0.25</v>
          </cell>
          <cell r="X96">
            <v>0</v>
          </cell>
          <cell r="Y96">
            <v>0</v>
          </cell>
          <cell r="Z96">
            <v>0.6</v>
          </cell>
          <cell r="AA96">
            <v>1</v>
          </cell>
          <cell r="AB96">
            <v>0</v>
          </cell>
          <cell r="AC96">
            <v>0</v>
          </cell>
          <cell r="AD96">
            <v>0</v>
          </cell>
          <cell r="AE96">
            <v>0</v>
          </cell>
          <cell r="AF96">
            <v>0</v>
          </cell>
          <cell r="AG96">
            <v>0</v>
          </cell>
          <cell r="AH96">
            <v>0</v>
          </cell>
          <cell r="AI96">
            <v>0.2</v>
          </cell>
          <cell r="AJ96">
            <v>0</v>
          </cell>
        </row>
        <row r="97">
          <cell r="R97">
            <v>0</v>
          </cell>
          <cell r="S97">
            <v>0</v>
          </cell>
          <cell r="T97">
            <v>0</v>
          </cell>
          <cell r="U97">
            <v>0.2</v>
          </cell>
          <cell r="V97">
            <v>0</v>
          </cell>
          <cell r="W97">
            <v>0</v>
          </cell>
          <cell r="X97">
            <v>0</v>
          </cell>
          <cell r="Y97">
            <v>0</v>
          </cell>
          <cell r="Z97">
            <v>0</v>
          </cell>
          <cell r="AA97">
            <v>0</v>
          </cell>
          <cell r="AB97">
            <v>1</v>
          </cell>
          <cell r="AC97">
            <v>0</v>
          </cell>
          <cell r="AD97">
            <v>0.4</v>
          </cell>
          <cell r="AE97">
            <v>0</v>
          </cell>
          <cell r="AF97">
            <v>0</v>
          </cell>
          <cell r="AG97">
            <v>0</v>
          </cell>
          <cell r="AH97">
            <v>0.2</v>
          </cell>
          <cell r="AI97">
            <v>0</v>
          </cell>
          <cell r="AJ97">
            <v>0.4</v>
          </cell>
        </row>
        <row r="98">
          <cell r="R98">
            <v>0.6</v>
          </cell>
          <cell r="S98">
            <v>0.6</v>
          </cell>
          <cell r="T98">
            <v>0.2</v>
          </cell>
          <cell r="U98">
            <v>0.8</v>
          </cell>
          <cell r="V98">
            <v>0.8</v>
          </cell>
          <cell r="W98">
            <v>0.2</v>
          </cell>
          <cell r="X98">
            <v>0</v>
          </cell>
          <cell r="Y98">
            <v>0</v>
          </cell>
          <cell r="Z98">
            <v>0.6</v>
          </cell>
          <cell r="AA98">
            <v>0</v>
          </cell>
          <cell r="AB98">
            <v>0</v>
          </cell>
          <cell r="AC98">
            <v>1</v>
          </cell>
          <cell r="AD98">
            <v>0</v>
          </cell>
          <cell r="AE98">
            <v>0.8</v>
          </cell>
          <cell r="AF98">
            <v>0</v>
          </cell>
          <cell r="AG98">
            <v>0</v>
          </cell>
          <cell r="AH98">
            <v>0</v>
          </cell>
          <cell r="AI98">
            <v>0.2</v>
          </cell>
          <cell r="AJ98">
            <v>0</v>
          </cell>
        </row>
        <row r="99">
          <cell r="R99">
            <v>0</v>
          </cell>
          <cell r="S99">
            <v>0</v>
          </cell>
          <cell r="T99">
            <v>0</v>
          </cell>
          <cell r="U99">
            <v>0.2</v>
          </cell>
          <cell r="V99">
            <v>0</v>
          </cell>
          <cell r="W99">
            <v>0</v>
          </cell>
          <cell r="X99">
            <v>0</v>
          </cell>
          <cell r="Y99">
            <v>0</v>
          </cell>
          <cell r="Z99">
            <v>0</v>
          </cell>
          <cell r="AA99">
            <v>0</v>
          </cell>
          <cell r="AB99">
            <v>0.4</v>
          </cell>
          <cell r="AC99">
            <v>0</v>
          </cell>
          <cell r="AD99">
            <v>1</v>
          </cell>
          <cell r="AE99">
            <v>0</v>
          </cell>
          <cell r="AF99">
            <v>0</v>
          </cell>
          <cell r="AG99">
            <v>0</v>
          </cell>
          <cell r="AH99">
            <v>0.2</v>
          </cell>
          <cell r="AI99">
            <v>0</v>
          </cell>
          <cell r="AJ99">
            <v>0.4</v>
          </cell>
        </row>
        <row r="100">
          <cell r="R100">
            <v>0.6</v>
          </cell>
          <cell r="S100">
            <v>0.6</v>
          </cell>
          <cell r="T100">
            <v>0.2</v>
          </cell>
          <cell r="U100">
            <v>0.8</v>
          </cell>
          <cell r="V100">
            <v>0.8</v>
          </cell>
          <cell r="W100">
            <v>0.2</v>
          </cell>
          <cell r="X100">
            <v>0</v>
          </cell>
          <cell r="Y100">
            <v>0</v>
          </cell>
          <cell r="Z100">
            <v>0.6</v>
          </cell>
          <cell r="AA100">
            <v>0</v>
          </cell>
          <cell r="AB100">
            <v>0</v>
          </cell>
          <cell r="AC100">
            <v>0.8</v>
          </cell>
          <cell r="AD100">
            <v>0</v>
          </cell>
          <cell r="AE100">
            <v>1</v>
          </cell>
          <cell r="AF100">
            <v>0</v>
          </cell>
          <cell r="AG100">
            <v>0</v>
          </cell>
          <cell r="AH100">
            <v>0</v>
          </cell>
          <cell r="AI100">
            <v>0.2</v>
          </cell>
          <cell r="AJ100">
            <v>0</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1</v>
          </cell>
          <cell r="AG101">
            <v>0</v>
          </cell>
          <cell r="AH101">
            <v>0</v>
          </cell>
          <cell r="AI101">
            <v>0</v>
          </cell>
          <cell r="AJ101">
            <v>0.4</v>
          </cell>
        </row>
        <row r="102">
          <cell r="R102">
            <v>0.6</v>
          </cell>
          <cell r="S102">
            <v>0.6</v>
          </cell>
          <cell r="T102">
            <v>0.4</v>
          </cell>
          <cell r="U102">
            <v>0.6</v>
          </cell>
          <cell r="V102">
            <v>0.6</v>
          </cell>
          <cell r="W102">
            <v>0</v>
          </cell>
          <cell r="X102">
            <v>0</v>
          </cell>
          <cell r="Y102">
            <v>0</v>
          </cell>
          <cell r="Z102">
            <v>0</v>
          </cell>
          <cell r="AA102">
            <v>0</v>
          </cell>
          <cell r="AB102">
            <v>0</v>
          </cell>
          <cell r="AC102">
            <v>0</v>
          </cell>
          <cell r="AD102">
            <v>0</v>
          </cell>
          <cell r="AE102">
            <v>0</v>
          </cell>
          <cell r="AF102">
            <v>0</v>
          </cell>
          <cell r="AG102">
            <v>1</v>
          </cell>
          <cell r="AH102">
            <v>0</v>
          </cell>
          <cell r="AI102">
            <v>0</v>
          </cell>
          <cell r="AJ102">
            <v>0</v>
          </cell>
        </row>
        <row r="103">
          <cell r="R103">
            <v>0</v>
          </cell>
          <cell r="S103">
            <v>0</v>
          </cell>
          <cell r="T103">
            <v>0</v>
          </cell>
          <cell r="U103">
            <v>0.2</v>
          </cell>
          <cell r="V103">
            <v>0</v>
          </cell>
          <cell r="W103">
            <v>0</v>
          </cell>
          <cell r="X103">
            <v>0</v>
          </cell>
          <cell r="Y103">
            <v>0</v>
          </cell>
          <cell r="Z103">
            <v>0</v>
          </cell>
          <cell r="AA103">
            <v>0</v>
          </cell>
          <cell r="AB103">
            <v>0.2</v>
          </cell>
          <cell r="AC103">
            <v>0</v>
          </cell>
          <cell r="AD103">
            <v>0.2</v>
          </cell>
          <cell r="AE103">
            <v>0</v>
          </cell>
          <cell r="AF103">
            <v>0</v>
          </cell>
          <cell r="AG103">
            <v>0</v>
          </cell>
          <cell r="AH103">
            <v>1</v>
          </cell>
          <cell r="AI103">
            <v>0</v>
          </cell>
          <cell r="AJ103">
            <v>0.4</v>
          </cell>
        </row>
        <row r="104">
          <cell r="R104">
            <v>0.4</v>
          </cell>
          <cell r="S104">
            <v>0.4</v>
          </cell>
          <cell r="T104">
            <v>0.2</v>
          </cell>
          <cell r="U104">
            <v>0.4</v>
          </cell>
          <cell r="V104">
            <v>0.4</v>
          </cell>
          <cell r="W104">
            <v>0</v>
          </cell>
          <cell r="X104">
            <v>0</v>
          </cell>
          <cell r="Y104">
            <v>0</v>
          </cell>
          <cell r="Z104">
            <v>0.2</v>
          </cell>
          <cell r="AA104">
            <v>0.2</v>
          </cell>
          <cell r="AB104">
            <v>0</v>
          </cell>
          <cell r="AC104">
            <v>0.2</v>
          </cell>
          <cell r="AD104">
            <v>0</v>
          </cell>
          <cell r="AE104">
            <v>0.2</v>
          </cell>
          <cell r="AF104">
            <v>0</v>
          </cell>
          <cell r="AG104">
            <v>0</v>
          </cell>
          <cell r="AH104">
            <v>0</v>
          </cell>
          <cell r="AI104">
            <v>1</v>
          </cell>
          <cell r="AJ104">
            <v>0</v>
          </cell>
        </row>
        <row r="105">
          <cell r="R105">
            <v>0</v>
          </cell>
          <cell r="S105">
            <v>0</v>
          </cell>
          <cell r="T105">
            <v>0</v>
          </cell>
          <cell r="U105">
            <v>0.2</v>
          </cell>
          <cell r="V105">
            <v>0</v>
          </cell>
          <cell r="W105">
            <v>0</v>
          </cell>
          <cell r="X105">
            <v>0</v>
          </cell>
          <cell r="Y105">
            <v>0</v>
          </cell>
          <cell r="Z105">
            <v>0</v>
          </cell>
          <cell r="AA105">
            <v>0</v>
          </cell>
          <cell r="AB105">
            <v>0.4</v>
          </cell>
          <cell r="AC105">
            <v>0</v>
          </cell>
          <cell r="AD105">
            <v>0.4</v>
          </cell>
          <cell r="AE105">
            <v>0</v>
          </cell>
          <cell r="AF105">
            <v>0.4</v>
          </cell>
          <cell r="AG105">
            <v>0</v>
          </cell>
          <cell r="AH105">
            <v>0.4</v>
          </cell>
          <cell r="AI105">
            <v>0</v>
          </cell>
          <cell r="AJ105">
            <v>1</v>
          </cell>
        </row>
      </sheetData>
      <sheetData sheetId="3"/>
      <sheetData sheetId="4" refreshError="1"/>
      <sheetData sheetId="5" refreshError="1"/>
      <sheetData sheetId="6"/>
      <sheetData sheetId="7" refreshError="1"/>
      <sheetData sheetId="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1. Inputs and scaling"/>
      <sheetName val="1. Parameter Inputs"/>
      <sheetName val="1. Banking CaR"/>
      <sheetName val="1. Banking EaR"/>
      <sheetName val="1. Banking ECap"/>
      <sheetName val="1. Insurance CaR"/>
      <sheetName val="1. Insurance EaR"/>
      <sheetName val="1. Insurance ECap"/>
      <sheetName val="1. Insurance summary"/>
      <sheetName val="2.Intra risk diversification"/>
      <sheetName val="2. Mortality"/>
      <sheetName val="2. Business"/>
      <sheetName val="2. P&amp;C"/>
      <sheetName val="2. Morbidity"/>
      <sheetName val="2. Currency"/>
      <sheetName val="2. Real estate"/>
      <sheetName val="2. Interest"/>
      <sheetName val="2. Equity"/>
      <sheetName val="2. BU diversification"/>
      <sheetName val="2. Ins. sub-risk div"/>
      <sheetName val="2. Insurance overview"/>
      <sheetName val="2. Bank Overview"/>
      <sheetName val="3. Bank and Insurance div"/>
      <sheetName val="3. Bank-Insurance div"/>
      <sheetName val="4. Inter risk diversification"/>
      <sheetName val="4. Inter risk aggregation"/>
      <sheetName val="4. simulation Link"/>
      <sheetName val="4. Insurance IR allocation"/>
      <sheetName val="Outputs"/>
      <sheetName val="Simulation Outputs"/>
      <sheetName val="Covar Outputs"/>
      <sheetName val="Output Overview"/>
      <sheetName val="Raw Data Input"/>
      <sheetName val="Insurance - FX (value)"/>
      <sheetName val="Insurance - EaR"/>
      <sheetName val="Insurance - MVaR"/>
      <sheetName val="Insurance - Op risk"/>
      <sheetName val="Insurance - Ecap and MvM"/>
      <sheetName val="Bank - VaR input"/>
      <sheetName val="Bank - EaR inputs"/>
      <sheetName val="Bank - Credit Risk"/>
      <sheetName val="Bank - Transfer Risk"/>
      <sheetName val="Bank - ECap Business &amp; Op Risk"/>
      <sheetName val="Bank - Business risk"/>
      <sheetName val="Bank - Operational risk"/>
      <sheetName val="Bank - FX translation risk"/>
      <sheetName val="Distribution scaled to RAROC"/>
      <sheetName val="Read Me"/>
      <sheetName val="Data Input"/>
      <sheetName val="Results"/>
      <sheetName val="Histogram"/>
      <sheetName val="Correlation Matrix Update"/>
      <sheetName val="Eigenvalues"/>
      <sheetName val="EigenVectors"/>
      <sheetName val="Intermediate Results"/>
      <sheetName val="Simulated Scenarios"/>
      <sheetName val="Simulated Correlations"/>
      <sheetName val="Disaggregation Raw Data"/>
      <sheetName val="Lists"/>
      <sheetName val="1__Inputs_and_scaling"/>
      <sheetName val="1__Parameter_Inputs"/>
      <sheetName val="1__Banking_CaR"/>
      <sheetName val="1__Banking_EaR"/>
      <sheetName val="1__Banking_ECap"/>
      <sheetName val="1__Insurance_CaR"/>
      <sheetName val="1__Insurance_EaR"/>
      <sheetName val="1__Insurance_ECap"/>
      <sheetName val="1__Insurance_summary"/>
      <sheetName val="2_Intra_risk_diversification"/>
      <sheetName val="2__Mortality"/>
      <sheetName val="2__Business"/>
      <sheetName val="2__P&amp;C"/>
      <sheetName val="2__Morbidity"/>
      <sheetName val="2__Currency"/>
      <sheetName val="2__Real_estate"/>
      <sheetName val="2__Interest"/>
      <sheetName val="2__Equity"/>
      <sheetName val="2__BU_diversification"/>
      <sheetName val="2__Ins__sub-risk_div"/>
      <sheetName val="2__Insurance_overview"/>
      <sheetName val="2__Bank_Overview"/>
      <sheetName val="3__Bank_and_Insurance_div"/>
      <sheetName val="3__Bank-Insurance_div"/>
      <sheetName val="4__Inter_risk_diversification"/>
      <sheetName val="4__Inter_risk_aggregation"/>
      <sheetName val="4__simulation_Link"/>
      <sheetName val="4__Insurance_IR_allocation"/>
      <sheetName val="Simulation_Outputs"/>
      <sheetName val="Covar_Outputs"/>
      <sheetName val="Output_Overview"/>
      <sheetName val="Raw_Data_Input"/>
      <sheetName val="Insurance_-_FX_(value)"/>
      <sheetName val="Insurance_-_EaR"/>
      <sheetName val="Insurance_-_MVaR"/>
      <sheetName val="Insurance_-_Op_risk"/>
      <sheetName val="Insurance_-_Ecap_and_MvM"/>
      <sheetName val="Bank_-_VaR_input"/>
      <sheetName val="Bank_-_EaR_inputs"/>
      <sheetName val="Bank_-_Credit_Risk"/>
      <sheetName val="Bank_-_Transfer_Risk"/>
      <sheetName val="Bank_-_ECap_Business_&amp;_Op_Risk"/>
      <sheetName val="Bank_-_Business_risk"/>
      <sheetName val="Bank_-_Operational_risk"/>
      <sheetName val="Bank_-_FX_translation_risk"/>
      <sheetName val="Distribution_scaled_to_RAROC"/>
      <sheetName val="Read_Me"/>
      <sheetName val="Data_Input"/>
      <sheetName val="Correlation_Matrix_Update"/>
      <sheetName val="Intermediate_Results"/>
      <sheetName val="Simulated_Scenarios"/>
      <sheetName val="Simulated_Correlations"/>
      <sheetName val="Disaggregation_Raw_Data"/>
      <sheetName val="1__Inputs_and_scaling1"/>
      <sheetName val="1__Parameter_Inputs1"/>
      <sheetName val="1__Banking_CaR1"/>
      <sheetName val="1__Banking_EaR1"/>
      <sheetName val="1__Banking_ECap1"/>
      <sheetName val="1__Insurance_CaR1"/>
      <sheetName val="1__Insurance_EaR1"/>
      <sheetName val="1__Insurance_ECap1"/>
      <sheetName val="1__Insurance_summary1"/>
      <sheetName val="2_Intra_risk_diversification1"/>
      <sheetName val="2__Mortality1"/>
      <sheetName val="2__Business1"/>
      <sheetName val="2__P&amp;C1"/>
      <sheetName val="2__Morbidity1"/>
      <sheetName val="2__Currency1"/>
      <sheetName val="2__Real_estate1"/>
      <sheetName val="2__Interest1"/>
      <sheetName val="2__Equity1"/>
      <sheetName val="2__BU_diversification1"/>
      <sheetName val="2__Ins__sub-risk_div1"/>
      <sheetName val="2__Insurance_overview1"/>
      <sheetName val="2__Bank_Overview1"/>
      <sheetName val="3__Bank_and_Insurance_div1"/>
      <sheetName val="3__Bank-Insurance_div1"/>
      <sheetName val="4__Inter_risk_diversification1"/>
      <sheetName val="4__Inter_risk_aggregation1"/>
      <sheetName val="4__simulation_Link1"/>
      <sheetName val="4__Insurance_IR_allocation1"/>
      <sheetName val="Simulation_Outputs1"/>
      <sheetName val="Covar_Outputs1"/>
      <sheetName val="Output_Overview1"/>
      <sheetName val="Raw_Data_Input1"/>
      <sheetName val="Insurance_-_FX_(value)1"/>
      <sheetName val="Insurance_-_EaR1"/>
      <sheetName val="Insurance_-_MVaR1"/>
      <sheetName val="Insurance_-_Op_risk1"/>
      <sheetName val="Insurance_-_Ecap_and_MvM1"/>
      <sheetName val="Bank_-_VaR_input1"/>
      <sheetName val="Bank_-_EaR_inputs1"/>
      <sheetName val="Bank_-_Credit_Risk1"/>
      <sheetName val="Bank_-_Transfer_Risk1"/>
      <sheetName val="Bank_-_ECap_Business_&amp;_Op_Risk1"/>
      <sheetName val="Bank_-_Business_risk1"/>
      <sheetName val="Bank_-_Operational_risk1"/>
      <sheetName val="Bank_-_FX_translation_risk1"/>
      <sheetName val="Distribution_scaled_to_RAROC1"/>
      <sheetName val="Read_Me1"/>
      <sheetName val="Data_Input1"/>
      <sheetName val="Correlation_Matrix_Update1"/>
      <sheetName val="Intermediate_Results1"/>
      <sheetName val="Simulated_Scenarios1"/>
      <sheetName val="Simulated_Correlations1"/>
      <sheetName val="Disaggregation_Raw_Data1"/>
    </sheetNames>
    <sheetDataSet>
      <sheetData sheetId="0" refreshError="1"/>
      <sheetData sheetId="1" refreshError="1"/>
      <sheetData sheetId="2" refreshError="1">
        <row r="7">
          <cell r="D7">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ow r="7">
          <cell r="D7">
            <v>1</v>
          </cell>
        </row>
      </sheetData>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Overall recon"/>
      <sheetName val="exchange rates"/>
      <sheetName val="nieuwe MASS 2005"/>
      <sheetName val="Input - Amsterdam"/>
      <sheetName val="Input - Corporate Line"/>
      <sheetName val="MA Transfer Corporate Line"/>
      <sheetName val="bepaling Corporate Line"/>
      <sheetName val="Input - CPG"/>
      <sheetName val="Input - London"/>
      <sheetName val="Input - Prague"/>
      <sheetName val="Input - Moscow"/>
      <sheetName val="Input - Milan"/>
      <sheetName val="Input - Singapore"/>
      <sheetName val="Input - Hong Kong"/>
      <sheetName val="Input - Manila"/>
      <sheetName val="Input - New York"/>
      <sheetName val="Input - Sao Paulo"/>
      <sheetName val="Input - Mexico City"/>
      <sheetName val="Input - Buenos Aires"/>
      <sheetName val="Correcties FICS-CIA Amsterdam"/>
      <sheetName val="Correcties FICS-CIA SSC WIA"/>
      <sheetName val="Invoer FAS Amsterdam"/>
      <sheetName val="Invoer FAS Amsterdam (USD)"/>
      <sheetName val="Invoer FAS Amsterdam (Ldn PC)"/>
      <sheetName val="Invoer FAS Corporate Line"/>
      <sheetName val="Invoer FAS London"/>
      <sheetName val="Invoer FAS Prague"/>
      <sheetName val="Invoer FAS Moscow"/>
      <sheetName val="Invoer FAS Milan"/>
      <sheetName val="Invoer FAS Singapore"/>
      <sheetName val="Invoer FAS Hong Kong"/>
      <sheetName val="Invoer FAS Manila"/>
      <sheetName val="Invoer FAS New York"/>
      <sheetName val="Invoer FAS New York (Ldn PC)"/>
      <sheetName val="Invoer FAS Sao Paulo"/>
      <sheetName val="Invoer FAS Mexico City"/>
      <sheetName val="Invoer FAS Buenos Aires"/>
      <sheetName val="Invoer FAS CPG"/>
      <sheetName val="Invoer FAS Niet naar MASS"/>
      <sheetName val="niet gevonden"/>
    </sheetNames>
    <sheetDataSet>
      <sheetData sheetId="0" refreshError="1">
        <row r="3">
          <cell r="B3" t="str">
            <v>Mar YTD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rketData"/>
      <sheetName val="Linked Data"/>
      <sheetName val="DB Inputs"/>
      <sheetName val="Diversification"/>
      <sheetName val="Americas DBF"/>
      <sheetName val="IM CORRrisktypes"/>
      <sheetName val="IM TotalMatrix"/>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UK"/>
      <sheetName val="Full Split"/>
      <sheetName val="Offsets"/>
      <sheetName val="Output PHP - Override"/>
      <sheetName val="Output PHP - Final"/>
      <sheetName val="DNB output - Final"/>
      <sheetName val="EX Actual to Estimate"/>
      <sheetName val="EX Waterfall"/>
      <sheetName val="Waterfall EAC breakout"/>
      <sheetName val="EX Economic Capital Position"/>
      <sheetName val="EX AT Gross ERC by Risk Type"/>
    </sheetNames>
    <sheetDataSet>
      <sheetData sheetId="0"/>
      <sheetData sheetId="1">
        <row r="5">
          <cell r="C5">
            <v>41090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bPrime Summary"/>
      <sheetName val="Alt A Summary"/>
      <sheetName val="CMBS Summary"/>
      <sheetName val="CDO &amp; CLO Summary"/>
      <sheetName val="ABCP Summary"/>
      <sheetName val="ABS Summary"/>
      <sheetName val="SIV Summary"/>
      <sheetName val="Monoliners"/>
      <sheetName val="Credit Derivatives"/>
    </sheetNames>
    <sheetDataSet>
      <sheetData sheetId="0" refreshError="1">
        <row r="8">
          <cell r="D8" t="str">
            <v>EUR</v>
          </cell>
        </row>
      </sheetData>
      <sheetData sheetId="1"/>
      <sheetData sheetId="2"/>
      <sheetData sheetId="3"/>
      <sheetData sheetId="4"/>
      <sheetData sheetId="5"/>
      <sheetData sheetId="6"/>
      <sheetData sheetId="7"/>
      <sheetData sheetId="8"/>
      <sheetData sheetId="9"/>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ieuw rubricering"/>
      <sheetName val="B-nieuw verschuiving"/>
      <sheetName val="E- verschuiving"/>
      <sheetName val="F-verschuiving"/>
      <sheetName val="H-verschuiving"/>
      <sheetName val="I-verschuiving"/>
      <sheetName val="C-verschuiving"/>
      <sheetName val="draaitabel nieuw"/>
      <sheetName val="draaitabel oud"/>
      <sheetName val="060_Uitvoertabel_totaal_gesplit"/>
      <sheetName val="610_Uitvoertabel_BS_gesplit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B3" t="str">
            <v>Gegevens</v>
          </cell>
        </row>
        <row r="4">
          <cell r="A4" t="str">
            <v>CC&amp;F_Category</v>
          </cell>
          <cell r="B4" t="str">
            <v>Som van IND_MW</v>
          </cell>
          <cell r="C4" t="str">
            <v>Som van IND_UL</v>
          </cell>
          <cell r="D4" t="str">
            <v>Som van IND_VU</v>
          </cell>
          <cell r="E4" t="str">
            <v>Som van COL_AD</v>
          </cell>
          <cell r="F4" t="str">
            <v>Som van COL_BPF</v>
          </cell>
          <cell r="G4" t="str">
            <v>Som van COL_CBV</v>
          </cell>
          <cell r="H4" t="str">
            <v>Som van COL_GB</v>
          </cell>
          <cell r="I4" t="str">
            <v>Som van COL_ST</v>
          </cell>
          <cell r="J4" t="str">
            <v>Som van COL_TL</v>
          </cell>
          <cell r="K4" t="str">
            <v>Som van CORP</v>
          </cell>
          <cell r="L4" t="str">
            <v>Som van OofS</v>
          </cell>
          <cell r="M4" t="str">
            <v>individueel</v>
          </cell>
          <cell r="N4" t="str">
            <v>collectief</v>
          </cell>
          <cell r="O4" t="str">
            <v>corp</v>
          </cell>
          <cell r="P4" t="str">
            <v>oofs</v>
          </cell>
          <cell r="Q4" t="str">
            <v>totaal</v>
          </cell>
        </row>
        <row r="5">
          <cell r="A5" t="str">
            <v>Accrued expenses</v>
          </cell>
          <cell r="B5">
            <v>-10627195.578169467</v>
          </cell>
          <cell r="C5">
            <v>-9884868.5115824826</v>
          </cell>
          <cell r="D5">
            <v>-10097014.977091195</v>
          </cell>
          <cell r="E5">
            <v>0</v>
          </cell>
          <cell r="F5">
            <v>-148647.26866930732</v>
          </cell>
          <cell r="G5">
            <v>-2239103.6482391478</v>
          </cell>
          <cell r="H5">
            <v>-6728709.9595404202</v>
          </cell>
          <cell r="I5">
            <v>-5587067.226249638</v>
          </cell>
          <cell r="J5">
            <v>-8967803.8427201249</v>
          </cell>
          <cell r="K5">
            <v>323500.12226178998</v>
          </cell>
          <cell r="L5">
            <v>0</v>
          </cell>
          <cell r="M5">
            <v>-30609079.066843145</v>
          </cell>
          <cell r="N5">
            <v>-23671331.945418637</v>
          </cell>
          <cell r="O5">
            <v>323500.12226178998</v>
          </cell>
          <cell r="P5">
            <v>0</v>
          </cell>
          <cell r="Q5">
            <v>-53956910.889999986</v>
          </cell>
        </row>
        <row r="6">
          <cell r="A6" t="str">
            <v>Amounts owed by minority holdings</v>
          </cell>
          <cell r="B6">
            <v>194219.90733985684</v>
          </cell>
          <cell r="C6">
            <v>70798.676963905469</v>
          </cell>
          <cell r="D6">
            <v>183690.70477864594</v>
          </cell>
          <cell r="E6">
            <v>38944.743316309134</v>
          </cell>
          <cell r="F6">
            <v>51872.268462862638</v>
          </cell>
          <cell r="G6">
            <v>28321.520694580591</v>
          </cell>
          <cell r="H6">
            <v>204757.08852815721</v>
          </cell>
          <cell r="I6">
            <v>69940.006370232863</v>
          </cell>
          <cell r="J6">
            <v>171257.78354544935</v>
          </cell>
          <cell r="K6">
            <v>0</v>
          </cell>
          <cell r="L6">
            <v>0</v>
          </cell>
          <cell r="M6">
            <v>448709.28908240824</v>
          </cell>
          <cell r="N6">
            <v>565093.41091759177</v>
          </cell>
          <cell r="O6">
            <v>0</v>
          </cell>
          <cell r="P6">
            <v>0</v>
          </cell>
          <cell r="Q6">
            <v>1013802.7</v>
          </cell>
        </row>
        <row r="7">
          <cell r="A7" t="str">
            <v>Capitalized premiums reductions</v>
          </cell>
          <cell r="B7">
            <v>230069689.59389609</v>
          </cell>
          <cell r="C7">
            <v>0</v>
          </cell>
          <cell r="D7">
            <v>217596970.40610391</v>
          </cell>
          <cell r="E7">
            <v>0</v>
          </cell>
          <cell r="F7">
            <v>0</v>
          </cell>
          <cell r="G7">
            <v>0</v>
          </cell>
          <cell r="H7">
            <v>0</v>
          </cell>
          <cell r="I7">
            <v>0</v>
          </cell>
          <cell r="J7">
            <v>189080873.59</v>
          </cell>
          <cell r="K7">
            <v>0</v>
          </cell>
          <cell r="L7">
            <v>0</v>
          </cell>
          <cell r="M7">
            <v>447666660</v>
          </cell>
          <cell r="N7">
            <v>189080873.59</v>
          </cell>
          <cell r="O7">
            <v>0</v>
          </cell>
          <cell r="P7">
            <v>0</v>
          </cell>
          <cell r="Q7">
            <v>636747533.59000003</v>
          </cell>
        </row>
        <row r="8">
          <cell r="A8" t="str">
            <v>Capitalized premiums reductions (reinsurance)</v>
          </cell>
          <cell r="B8">
            <v>0</v>
          </cell>
          <cell r="C8">
            <v>0</v>
          </cell>
          <cell r="D8">
            <v>0</v>
          </cell>
          <cell r="E8">
            <v>0</v>
          </cell>
          <cell r="F8">
            <v>0</v>
          </cell>
          <cell r="G8">
            <v>0</v>
          </cell>
          <cell r="H8">
            <v>0</v>
          </cell>
          <cell r="I8">
            <v>0</v>
          </cell>
          <cell r="J8">
            <v>-578178</v>
          </cell>
          <cell r="K8">
            <v>0</v>
          </cell>
          <cell r="L8">
            <v>0</v>
          </cell>
          <cell r="M8">
            <v>0</v>
          </cell>
          <cell r="N8">
            <v>-578178</v>
          </cell>
          <cell r="O8">
            <v>0</v>
          </cell>
          <cell r="P8">
            <v>0</v>
          </cell>
          <cell r="Q8">
            <v>-578178</v>
          </cell>
        </row>
        <row r="9">
          <cell r="A9" t="str">
            <v>Capitalized Software</v>
          </cell>
          <cell r="B9">
            <v>2190380.5700180619</v>
          </cell>
          <cell r="C9">
            <v>798455.97976402671</v>
          </cell>
          <cell r="D9">
            <v>2071633.9336729837</v>
          </cell>
          <cell r="E9">
            <v>439212.48976354901</v>
          </cell>
          <cell r="F9">
            <v>585007.01869348728</v>
          </cell>
          <cell r="G9">
            <v>319405.51044657652</v>
          </cell>
          <cell r="H9">
            <v>2309217.1880235765</v>
          </cell>
          <cell r="I9">
            <v>788772.03227281943</v>
          </cell>
          <cell r="J9">
            <v>1931417.4673449192</v>
          </cell>
          <cell r="K9">
            <v>0</v>
          </cell>
          <cell r="L9">
            <v>0</v>
          </cell>
          <cell r="M9">
            <v>5060470.4834550722</v>
          </cell>
          <cell r="N9">
            <v>6373031.7065449283</v>
          </cell>
          <cell r="O9">
            <v>0</v>
          </cell>
          <cell r="P9">
            <v>0</v>
          </cell>
          <cell r="Q9">
            <v>11433502.190000001</v>
          </cell>
        </row>
        <row r="10">
          <cell r="A10" t="str">
            <v>Creditors</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row>
        <row r="11">
          <cell r="A11" t="str">
            <v>Debt securities available for sale</v>
          </cell>
          <cell r="B11">
            <v>6050472881.3750467</v>
          </cell>
          <cell r="C11">
            <v>6.9834768603304633E-4</v>
          </cell>
          <cell r="D11">
            <v>4317600327.513854</v>
          </cell>
          <cell r="E11">
            <v>3.8414519231709618E-4</v>
          </cell>
          <cell r="F11">
            <v>1528680342.5420461</v>
          </cell>
          <cell r="G11">
            <v>2.7935929441281419E-4</v>
          </cell>
          <cell r="H11">
            <v>2.019693659606127E-3</v>
          </cell>
          <cell r="I11">
            <v>2265897929.2767229</v>
          </cell>
          <cell r="J11">
            <v>6779828172.0189514</v>
          </cell>
          <cell r="K11">
            <v>0</v>
          </cell>
          <cell r="L11">
            <v>0</v>
          </cell>
          <cell r="M11">
            <v>10368073208.889599</v>
          </cell>
          <cell r="N11">
            <v>10574406443.840405</v>
          </cell>
          <cell r="O11">
            <v>0</v>
          </cell>
          <cell r="P11">
            <v>0</v>
          </cell>
          <cell r="Q11">
            <v>20942479652.730003</v>
          </cell>
        </row>
        <row r="12">
          <cell r="A12" t="str">
            <v>Debtors</v>
          </cell>
          <cell r="B12">
            <v>-95893069.282337397</v>
          </cell>
          <cell r="C12">
            <v>-62288342.006028228</v>
          </cell>
          <cell r="D12">
            <v>-74425809.237475023</v>
          </cell>
          <cell r="E12">
            <v>186871214.14452171</v>
          </cell>
          <cell r="F12">
            <v>164974573.18437183</v>
          </cell>
          <cell r="G12">
            <v>57916936.286761291</v>
          </cell>
          <cell r="H12">
            <v>-1338375960.5395918</v>
          </cell>
          <cell r="I12">
            <v>146133821.61334205</v>
          </cell>
          <cell r="J12">
            <v>324753192.07301956</v>
          </cell>
          <cell r="K12">
            <v>13573454.903415477</v>
          </cell>
          <cell r="L12">
            <v>0</v>
          </cell>
          <cell r="M12">
            <v>-232607220.52584064</v>
          </cell>
          <cell r="N12">
            <v>-457726223.23757535</v>
          </cell>
          <cell r="O12">
            <v>13573454.903415477</v>
          </cell>
          <cell r="P12">
            <v>0</v>
          </cell>
          <cell r="Q12">
            <v>-676759988.86000061</v>
          </cell>
        </row>
        <row r="13">
          <cell r="A13" t="str">
            <v>Deferred acquisition costs</v>
          </cell>
          <cell r="B13">
            <v>141694015.32383448</v>
          </cell>
          <cell r="C13">
            <v>73218533.541262984</v>
          </cell>
          <cell r="D13">
            <v>134012387.56490257</v>
          </cell>
          <cell r="E13">
            <v>0</v>
          </cell>
          <cell r="F13">
            <v>0</v>
          </cell>
          <cell r="G13">
            <v>0</v>
          </cell>
          <cell r="H13">
            <v>0</v>
          </cell>
          <cell r="I13">
            <v>0</v>
          </cell>
          <cell r="J13">
            <v>0</v>
          </cell>
          <cell r="K13">
            <v>0</v>
          </cell>
          <cell r="L13">
            <v>0</v>
          </cell>
          <cell r="M13">
            <v>348924936.43000007</v>
          </cell>
          <cell r="N13">
            <v>0</v>
          </cell>
          <cell r="O13">
            <v>0</v>
          </cell>
          <cell r="P13">
            <v>0</v>
          </cell>
          <cell r="Q13">
            <v>348924936.43000007</v>
          </cell>
        </row>
        <row r="14">
          <cell r="A14" t="str">
            <v>Deferred tax liabilities</v>
          </cell>
          <cell r="B14">
            <v>57352082.645677462</v>
          </cell>
          <cell r="C14">
            <v>20906464.368419878</v>
          </cell>
          <cell r="D14">
            <v>54242866.377609953</v>
          </cell>
          <cell r="E14">
            <v>11500170.955098052</v>
          </cell>
          <cell r="F14">
            <v>15317598.842713254</v>
          </cell>
          <cell r="G14">
            <v>8363191.0743555389</v>
          </cell>
          <cell r="H14">
            <v>60463654.958943948</v>
          </cell>
          <cell r="I14">
            <v>20652903.610780604</v>
          </cell>
          <cell r="J14">
            <v>50571492.336401358</v>
          </cell>
          <cell r="K14">
            <v>0</v>
          </cell>
          <cell r="L14">
            <v>0</v>
          </cell>
          <cell r="M14">
            <v>132501413.39170729</v>
          </cell>
          <cell r="N14">
            <v>166869011.77829278</v>
          </cell>
          <cell r="O14">
            <v>0</v>
          </cell>
          <cell r="P14">
            <v>0</v>
          </cell>
          <cell r="Q14">
            <v>299370425.17000008</v>
          </cell>
        </row>
        <row r="15">
          <cell r="A15" t="str">
            <v>Deposits received from reinsurers</v>
          </cell>
          <cell r="B15">
            <v>0</v>
          </cell>
          <cell r="C15">
            <v>0</v>
          </cell>
          <cell r="D15">
            <v>0</v>
          </cell>
          <cell r="E15">
            <v>0</v>
          </cell>
          <cell r="F15">
            <v>0</v>
          </cell>
          <cell r="G15">
            <v>0</v>
          </cell>
          <cell r="H15">
            <v>0</v>
          </cell>
          <cell r="I15">
            <v>-15782803.037474448</v>
          </cell>
          <cell r="J15">
            <v>-38646377.182525553</v>
          </cell>
          <cell r="K15">
            <v>0</v>
          </cell>
          <cell r="L15">
            <v>0</v>
          </cell>
          <cell r="M15">
            <v>0</v>
          </cell>
          <cell r="N15">
            <v>-54429180.219999999</v>
          </cell>
          <cell r="O15">
            <v>0</v>
          </cell>
          <cell r="P15">
            <v>0</v>
          </cell>
          <cell r="Q15">
            <v>-54429180.219999999</v>
          </cell>
        </row>
        <row r="16">
          <cell r="A16" t="str">
            <v>Deposits with credit institutions</v>
          </cell>
          <cell r="B16">
            <v>5464425.2114975071</v>
          </cell>
          <cell r="C16">
            <v>1899053.4848140148</v>
          </cell>
          <cell r="D16">
            <v>5504976.2281325459</v>
          </cell>
          <cell r="E16">
            <v>1010054.3518148434</v>
          </cell>
          <cell r="F16">
            <v>1345337.1633208578</v>
          </cell>
          <cell r="G16">
            <v>734534.95367102965</v>
          </cell>
          <cell r="H16">
            <v>5310493.0401786165</v>
          </cell>
          <cell r="I16">
            <v>1813934.3537700986</v>
          </cell>
          <cell r="J16">
            <v>4441669.2683606884</v>
          </cell>
          <cell r="K16">
            <v>238867.94443979938</v>
          </cell>
          <cell r="L16">
            <v>0</v>
          </cell>
          <cell r="M16">
            <v>12868454.924444068</v>
          </cell>
          <cell r="N16">
            <v>14656023.131116137</v>
          </cell>
          <cell r="O16">
            <v>238867.94443979938</v>
          </cell>
          <cell r="P16">
            <v>0</v>
          </cell>
          <cell r="Q16">
            <v>27763346.000000004</v>
          </cell>
        </row>
        <row r="17">
          <cell r="A17" t="str">
            <v>Dividends from ING GROUP cies</v>
          </cell>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A18" t="str">
            <v>Dividends re year under report</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A19" t="str">
            <v>Establishment credits</v>
          </cell>
          <cell r="B19">
            <v>83026667.111947089</v>
          </cell>
          <cell r="C19">
            <v>12214184.212162316</v>
          </cell>
          <cell r="D19">
            <v>143978432.91023287</v>
          </cell>
          <cell r="E19">
            <v>0</v>
          </cell>
          <cell r="F19">
            <v>0</v>
          </cell>
          <cell r="G19">
            <v>0</v>
          </cell>
          <cell r="H19">
            <v>0</v>
          </cell>
          <cell r="I19">
            <v>0</v>
          </cell>
          <cell r="J19">
            <v>0</v>
          </cell>
          <cell r="K19">
            <v>46422001.935657725</v>
          </cell>
          <cell r="L19">
            <v>0</v>
          </cell>
          <cell r="M19">
            <v>239219284.23434228</v>
          </cell>
          <cell r="N19">
            <v>0</v>
          </cell>
          <cell r="O19">
            <v>46422001.935657725</v>
          </cell>
          <cell r="P19">
            <v>0</v>
          </cell>
          <cell r="Q19">
            <v>285641286.17000002</v>
          </cell>
        </row>
        <row r="20">
          <cell r="A20" t="str">
            <v>Herwaarderingsreserve aandelen</v>
          </cell>
          <cell r="B20">
            <v>-609085049.74194431</v>
          </cell>
          <cell r="C20">
            <v>0</v>
          </cell>
          <cell r="D20">
            <v>-398482173.82211083</v>
          </cell>
          <cell r="E20">
            <v>0</v>
          </cell>
          <cell r="F20">
            <v>-730012948.91036177</v>
          </cell>
          <cell r="G20">
            <v>0</v>
          </cell>
          <cell r="H20">
            <v>-660471696.63229823</v>
          </cell>
          <cell r="I20">
            <v>-475825859.58811158</v>
          </cell>
          <cell r="J20">
            <v>-1245009335.225173</v>
          </cell>
          <cell r="K20">
            <v>-976709.67</v>
          </cell>
          <cell r="L20">
            <v>0</v>
          </cell>
          <cell r="M20">
            <v>-1007567223.5640552</v>
          </cell>
          <cell r="N20">
            <v>-3111319840.3559446</v>
          </cell>
          <cell r="O20">
            <v>-976709.67</v>
          </cell>
          <cell r="P20">
            <v>0</v>
          </cell>
          <cell r="Q20">
            <v>-4119863773.5900002</v>
          </cell>
        </row>
        <row r="21">
          <cell r="A21" t="str">
            <v>Herwaarderingsreserve deelnemingen</v>
          </cell>
          <cell r="B21">
            <v>-29405632.557603497</v>
          </cell>
          <cell r="C21">
            <v>-15730481.738588</v>
          </cell>
          <cell r="D21">
            <v>-41190402.581801996</v>
          </cell>
          <cell r="E21">
            <v>0</v>
          </cell>
          <cell r="F21">
            <v>-20011330.214385498</v>
          </cell>
          <cell r="G21">
            <v>-6558731.1509924997</v>
          </cell>
          <cell r="H21">
            <v>-31631150.113828499</v>
          </cell>
          <cell r="I21">
            <v>-2668002.8115214999</v>
          </cell>
          <cell r="J21">
            <v>-555070.26108199998</v>
          </cell>
          <cell r="K21">
            <v>-114074793.4201965</v>
          </cell>
          <cell r="L21">
            <v>0</v>
          </cell>
          <cell r="M21">
            <v>-86326516.877993494</v>
          </cell>
          <cell r="N21">
            <v>-61424284.551810004</v>
          </cell>
          <cell r="O21">
            <v>-114074793.4201965</v>
          </cell>
          <cell r="P21">
            <v>0</v>
          </cell>
          <cell r="Q21">
            <v>-261825594.84999999</v>
          </cell>
        </row>
        <row r="22">
          <cell r="A22" t="str">
            <v>Herwaarderingsreserve vastrentend</v>
          </cell>
          <cell r="B22">
            <v>-1.9791696220636368E-2</v>
          </cell>
          <cell r="C22">
            <v>0</v>
          </cell>
          <cell r="D22">
            <v>-8.3481431007385254E-2</v>
          </cell>
          <cell r="E22">
            <v>0</v>
          </cell>
          <cell r="F22">
            <v>-37746956.499504641</v>
          </cell>
          <cell r="G22">
            <v>0</v>
          </cell>
          <cell r="H22">
            <v>0</v>
          </cell>
          <cell r="I22">
            <v>-176297993.5074912</v>
          </cell>
          <cell r="J22">
            <v>-511462873.80634093</v>
          </cell>
          <cell r="K22">
            <v>0</v>
          </cell>
          <cell r="L22">
            <v>0</v>
          </cell>
          <cell r="M22">
            <v>-0.10327312722802162</v>
          </cell>
          <cell r="N22">
            <v>-725507823.81333685</v>
          </cell>
          <cell r="O22">
            <v>0</v>
          </cell>
          <cell r="P22">
            <v>0</v>
          </cell>
          <cell r="Q22">
            <v>-725507823.91661</v>
          </cell>
        </row>
        <row r="23">
          <cell r="A23" t="str">
            <v>Int. and rents received in adv or accrued</v>
          </cell>
          <cell r="B23">
            <v>-2853930.2973758578</v>
          </cell>
          <cell r="C23">
            <v>-10272535.149705192</v>
          </cell>
          <cell r="D23">
            <v>-8404803.7362864465</v>
          </cell>
          <cell r="E23">
            <v>-12489.015998013527</v>
          </cell>
          <cell r="F23">
            <v>-16634.686366379174</v>
          </cell>
          <cell r="G23">
            <v>-4099756.6399590503</v>
          </cell>
          <cell r="H23">
            <v>-65662.637279828385</v>
          </cell>
          <cell r="I23">
            <v>-2460825.9672626616</v>
          </cell>
          <cell r="J23">
            <v>-8213326.6359798033</v>
          </cell>
          <cell r="K23">
            <v>-8649419.1437867749</v>
          </cell>
          <cell r="L23">
            <v>0</v>
          </cell>
          <cell r="M23">
            <v>-21531269.183367498</v>
          </cell>
          <cell r="N23">
            <v>-14868695.582845736</v>
          </cell>
          <cell r="O23">
            <v>-8649419.1437867749</v>
          </cell>
          <cell r="P23">
            <v>0</v>
          </cell>
          <cell r="Q23">
            <v>-45049383.910000011</v>
          </cell>
        </row>
        <row r="24">
          <cell r="A24" t="str">
            <v>Interest and rents accrued</v>
          </cell>
          <cell r="B24">
            <v>150831436.32669437</v>
          </cell>
          <cell r="C24">
            <v>12335123.057734782</v>
          </cell>
          <cell r="D24">
            <v>140834973.49639228</v>
          </cell>
          <cell r="E24">
            <v>8211.128455215432</v>
          </cell>
          <cell r="F24">
            <v>33678466.344089195</v>
          </cell>
          <cell r="G24">
            <v>4183621.3753333455</v>
          </cell>
          <cell r="H24">
            <v>43171.083254168836</v>
          </cell>
          <cell r="I24">
            <v>56161355.320534639</v>
          </cell>
          <cell r="J24">
            <v>172853096.25222135</v>
          </cell>
          <cell r="K24">
            <v>6682829.4052906903</v>
          </cell>
          <cell r="L24">
            <v>0</v>
          </cell>
          <cell r="M24">
            <v>304001532.88082147</v>
          </cell>
          <cell r="N24">
            <v>266927921.50388789</v>
          </cell>
          <cell r="O24">
            <v>6682829.4052906903</v>
          </cell>
          <cell r="P24">
            <v>0</v>
          </cell>
          <cell r="Q24">
            <v>577612283.79000008</v>
          </cell>
        </row>
        <row r="25">
          <cell r="A25" t="str">
            <v>Investments for risk of policyholders</v>
          </cell>
          <cell r="B25">
            <v>189815756.16403186</v>
          </cell>
          <cell r="C25">
            <v>3591170632.4414659</v>
          </cell>
          <cell r="D25">
            <v>179525314.91455048</v>
          </cell>
          <cell r="E25">
            <v>327361653.26480621</v>
          </cell>
          <cell r="F25">
            <v>54319199.822837189</v>
          </cell>
          <cell r="G25">
            <v>1593887478.4266624</v>
          </cell>
          <cell r="H25">
            <v>11177235395.596409</v>
          </cell>
          <cell r="I25">
            <v>94677809.740049273</v>
          </cell>
          <cell r="J25">
            <v>167374323.91918635</v>
          </cell>
          <cell r="K25">
            <v>0</v>
          </cell>
          <cell r="L25">
            <v>0</v>
          </cell>
          <cell r="M25">
            <v>3960511703.5200481</v>
          </cell>
          <cell r="N25">
            <v>13414855860.769949</v>
          </cell>
          <cell r="O25">
            <v>0</v>
          </cell>
          <cell r="P25">
            <v>0</v>
          </cell>
          <cell r="Q25">
            <v>17375367564.289997</v>
          </cell>
        </row>
        <row r="26">
          <cell r="A26" t="str">
            <v>Life insurance provision (Inv.risk for policyholders)</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A27" t="str">
            <v>Life insurance provision (reinsurance)</v>
          </cell>
          <cell r="B27">
            <v>3831688.8059973498</v>
          </cell>
          <cell r="C27">
            <v>0</v>
          </cell>
          <cell r="D27">
            <v>3623958.2640026496</v>
          </cell>
          <cell r="E27">
            <v>11104871.274330365</v>
          </cell>
          <cell r="F27">
            <v>14791083.04244856</v>
          </cell>
          <cell r="G27">
            <v>8075720.1648836192</v>
          </cell>
          <cell r="H27">
            <v>58385315.34008003</v>
          </cell>
          <cell r="I27">
            <v>19942994.732295904</v>
          </cell>
          <cell r="J27">
            <v>48833183.765961535</v>
          </cell>
          <cell r="K27">
            <v>0</v>
          </cell>
          <cell r="L27">
            <v>0</v>
          </cell>
          <cell r="M27">
            <v>7455647.0699999994</v>
          </cell>
          <cell r="N27">
            <v>161133168.31999999</v>
          </cell>
          <cell r="O27">
            <v>0</v>
          </cell>
          <cell r="P27">
            <v>0</v>
          </cell>
          <cell r="Q27">
            <v>168588815.38999999</v>
          </cell>
        </row>
        <row r="28">
          <cell r="A28" t="str">
            <v>Life insurance provisions - risk pol. hldrs (reinsurance)</v>
          </cell>
          <cell r="B28">
            <v>0</v>
          </cell>
          <cell r="C28">
            <v>0</v>
          </cell>
          <cell r="D28">
            <v>0</v>
          </cell>
          <cell r="E28">
            <v>45689079.295409821</v>
          </cell>
          <cell r="F28">
            <v>60855362.416812412</v>
          </cell>
          <cell r="G28">
            <v>33226159.031110171</v>
          </cell>
          <cell r="H28">
            <v>240216319.15956461</v>
          </cell>
          <cell r="I28">
            <v>82052015.30053331</v>
          </cell>
          <cell r="J28">
            <v>200915719.79656976</v>
          </cell>
          <cell r="K28">
            <v>0</v>
          </cell>
          <cell r="L28">
            <v>0</v>
          </cell>
          <cell r="M28">
            <v>0</v>
          </cell>
          <cell r="N28">
            <v>662954655</v>
          </cell>
          <cell r="O28">
            <v>0</v>
          </cell>
          <cell r="P28">
            <v>0</v>
          </cell>
          <cell r="Q28">
            <v>662954655</v>
          </cell>
        </row>
        <row r="29">
          <cell r="A29" t="str">
            <v>Life provisions, risk for policy holders</v>
          </cell>
          <cell r="B29">
            <v>0</v>
          </cell>
          <cell r="C29">
            <v>-3636676000</v>
          </cell>
          <cell r="D29">
            <v>0</v>
          </cell>
          <cell r="E29">
            <v>-963121081.6607945</v>
          </cell>
          <cell r="F29">
            <v>-1282824613.9506488</v>
          </cell>
          <cell r="G29">
            <v>-700403990.95967472</v>
          </cell>
          <cell r="H29">
            <v>-5063735225.5540152</v>
          </cell>
          <cell r="I29">
            <v>-1729647928.0800004</v>
          </cell>
          <cell r="J29">
            <v>-4235282291.9248662</v>
          </cell>
          <cell r="K29">
            <v>0</v>
          </cell>
          <cell r="L29">
            <v>0</v>
          </cell>
          <cell r="M29">
            <v>-3636676000</v>
          </cell>
          <cell r="N29">
            <v>-13975015132.129999</v>
          </cell>
          <cell r="O29">
            <v>0</v>
          </cell>
          <cell r="P29">
            <v>0</v>
          </cell>
          <cell r="Q29">
            <v>-17611691132.129997</v>
          </cell>
        </row>
        <row r="30">
          <cell r="A30" t="str">
            <v>Liquid resources</v>
          </cell>
          <cell r="B30">
            <v>36.319551249034703</v>
          </cell>
          <cell r="C30">
            <v>127138.44817356918</v>
          </cell>
          <cell r="D30">
            <v>88901.864346410148</v>
          </cell>
          <cell r="E30">
            <v>49990.6458646459</v>
          </cell>
          <cell r="F30">
            <v>-243826.58126018569</v>
          </cell>
          <cell r="G30">
            <v>36354.357246414562</v>
          </cell>
          <cell r="H30">
            <v>-155668.48041842427</v>
          </cell>
          <cell r="I30">
            <v>-174488.05869946256</v>
          </cell>
          <cell r="J30">
            <v>-511368.56813754328</v>
          </cell>
          <cell r="K30">
            <v>102316.72</v>
          </cell>
          <cell r="L30">
            <v>0</v>
          </cell>
          <cell r="M30">
            <v>216076.63207122835</v>
          </cell>
          <cell r="N30">
            <v>-999006.68540455541</v>
          </cell>
          <cell r="O30">
            <v>102316.72</v>
          </cell>
          <cell r="P30">
            <v>0</v>
          </cell>
          <cell r="Q30">
            <v>-680613.33333332709</v>
          </cell>
        </row>
        <row r="31">
          <cell r="A31" t="str">
            <v>Minority interests, shares</v>
          </cell>
          <cell r="B31">
            <v>3618557.1917877803</v>
          </cell>
          <cell r="C31">
            <v>1319066.9545965032</v>
          </cell>
          <cell r="D31">
            <v>3422385.1197612528</v>
          </cell>
          <cell r="E31">
            <v>725588.75626978453</v>
          </cell>
          <cell r="F31">
            <v>966444.54562623845</v>
          </cell>
          <cell r="G31">
            <v>527664.97418006952</v>
          </cell>
          <cell r="H31">
            <v>3814877.9155093422</v>
          </cell>
          <cell r="I31">
            <v>1303068.8589601293</v>
          </cell>
          <cell r="J31">
            <v>3190744.4133089022</v>
          </cell>
          <cell r="K31">
            <v>0</v>
          </cell>
          <cell r="L31">
            <v>0</v>
          </cell>
          <cell r="M31">
            <v>8360009.2661455367</v>
          </cell>
          <cell r="N31">
            <v>10528389.463854466</v>
          </cell>
          <cell r="O31">
            <v>0</v>
          </cell>
          <cell r="P31">
            <v>0</v>
          </cell>
          <cell r="Q31">
            <v>18888398.730000004</v>
          </cell>
        </row>
        <row r="32">
          <cell r="A32" t="str">
            <v>Mortgages</v>
          </cell>
          <cell r="B32">
            <v>2811355651.6334562</v>
          </cell>
          <cell r="C32">
            <v>413582972.90983939</v>
          </cell>
          <cell r="D32">
            <v>4875235814.6539011</v>
          </cell>
          <cell r="E32">
            <v>0</v>
          </cell>
          <cell r="F32">
            <v>0</v>
          </cell>
          <cell r="G32">
            <v>0</v>
          </cell>
          <cell r="H32">
            <v>0</v>
          </cell>
          <cell r="I32">
            <v>0</v>
          </cell>
          <cell r="J32">
            <v>0</v>
          </cell>
          <cell r="K32">
            <v>1571889635.4828041</v>
          </cell>
          <cell r="L32">
            <v>0</v>
          </cell>
          <cell r="M32">
            <v>8100174439.197197</v>
          </cell>
          <cell r="N32">
            <v>0</v>
          </cell>
          <cell r="O32">
            <v>1571889635.4828041</v>
          </cell>
          <cell r="P32">
            <v>0</v>
          </cell>
          <cell r="Q32">
            <v>9672064074.6800003</v>
          </cell>
        </row>
        <row r="33">
          <cell r="A33" t="str">
            <v>Nieuwe rekeningen</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A34" t="str">
            <v>Non Trading derivatives - Asset</v>
          </cell>
          <cell r="B34">
            <v>53953318.899999991</v>
          </cell>
          <cell r="C34">
            <v>12448989.464061506</v>
          </cell>
          <cell r="D34">
            <v>130321326.35000001</v>
          </cell>
          <cell r="E34">
            <v>0</v>
          </cell>
          <cell r="F34">
            <v>11549.7</v>
          </cell>
          <cell r="G34">
            <v>4979956.2859384948</v>
          </cell>
          <cell r="H34">
            <v>36291846.600000001</v>
          </cell>
          <cell r="I34">
            <v>55892253.849999994</v>
          </cell>
          <cell r="J34">
            <v>180452540.31999999</v>
          </cell>
          <cell r="K34">
            <v>0</v>
          </cell>
          <cell r="L34">
            <v>0</v>
          </cell>
          <cell r="M34">
            <v>196723634.7140615</v>
          </cell>
          <cell r="N34">
            <v>277628146.75593847</v>
          </cell>
          <cell r="O34">
            <v>0</v>
          </cell>
          <cell r="P34">
            <v>0</v>
          </cell>
          <cell r="Q34">
            <v>474351781.46999997</v>
          </cell>
        </row>
        <row r="35">
          <cell r="A35" t="str">
            <v>Non Trading derivatives - Liability</v>
          </cell>
          <cell r="B35">
            <v>-235535.87999999916</v>
          </cell>
          <cell r="C35">
            <v>-3377535.2090452746</v>
          </cell>
          <cell r="D35">
            <v>-125902.73000000248</v>
          </cell>
          <cell r="E35">
            <v>0</v>
          </cell>
          <cell r="F35">
            <v>0</v>
          </cell>
          <cell r="G35">
            <v>-1351111.8909547261</v>
          </cell>
          <cell r="H35">
            <v>0</v>
          </cell>
          <cell r="I35">
            <v>-27217.429999999938</v>
          </cell>
          <cell r="J35">
            <v>-92338.939999998416</v>
          </cell>
          <cell r="K35">
            <v>0</v>
          </cell>
          <cell r="L35">
            <v>0</v>
          </cell>
          <cell r="M35">
            <v>-3738973.8190452759</v>
          </cell>
          <cell r="N35">
            <v>-1470668.2609547244</v>
          </cell>
          <cell r="O35">
            <v>0</v>
          </cell>
          <cell r="P35">
            <v>0</v>
          </cell>
          <cell r="Q35">
            <v>-5209642.08</v>
          </cell>
        </row>
        <row r="36">
          <cell r="A36" t="str">
            <v>Other debt securities available for sale</v>
          </cell>
          <cell r="B36">
            <v>0</v>
          </cell>
          <cell r="C36">
            <v>0</v>
          </cell>
          <cell r="D36">
            <v>0</v>
          </cell>
          <cell r="E36">
            <v>12333600.5</v>
          </cell>
          <cell r="F36">
            <v>0</v>
          </cell>
          <cell r="G36">
            <v>0</v>
          </cell>
          <cell r="H36">
            <v>0</v>
          </cell>
          <cell r="I36">
            <v>0</v>
          </cell>
          <cell r="J36">
            <v>0</v>
          </cell>
          <cell r="K36">
            <v>0</v>
          </cell>
          <cell r="L36">
            <v>0</v>
          </cell>
          <cell r="M36">
            <v>0</v>
          </cell>
          <cell r="N36">
            <v>12333600.5</v>
          </cell>
          <cell r="O36">
            <v>0</v>
          </cell>
          <cell r="P36">
            <v>0</v>
          </cell>
          <cell r="Q36">
            <v>12333600.5</v>
          </cell>
        </row>
        <row r="37">
          <cell r="A37" t="str">
            <v>Other deposits</v>
          </cell>
          <cell r="B37">
            <v>-91133017.678222001</v>
          </cell>
          <cell r="C37">
            <v>-60080771.07225956</v>
          </cell>
          <cell r="D37">
            <v>-128841443.93294531</v>
          </cell>
          <cell r="E37">
            <v>-3507906.8504980169</v>
          </cell>
          <cell r="F37">
            <v>-4672340.1002760306</v>
          </cell>
          <cell r="G37">
            <v>-2551031.230431438</v>
          </cell>
          <cell r="H37">
            <v>-18443279.692516491</v>
          </cell>
          <cell r="I37">
            <v>-24090228.140093729</v>
          </cell>
          <cell r="J37">
            <v>-58988257.0861843</v>
          </cell>
          <cell r="K37">
            <v>-30248512.076573126</v>
          </cell>
          <cell r="L37">
            <v>0</v>
          </cell>
          <cell r="M37">
            <v>-280055232.68342686</v>
          </cell>
          <cell r="N37">
            <v>-112253043.09999999</v>
          </cell>
          <cell r="O37">
            <v>-30248512.076573126</v>
          </cell>
          <cell r="P37">
            <v>0</v>
          </cell>
          <cell r="Q37">
            <v>-422556787.86000001</v>
          </cell>
        </row>
        <row r="38">
          <cell r="A38" t="str">
            <v>Other loans taken up</v>
          </cell>
          <cell r="B38">
            <v>-174902870.84378332</v>
          </cell>
          <cell r="C38">
            <v>-27620312.776210107</v>
          </cell>
          <cell r="D38">
            <v>-296449792.50147092</v>
          </cell>
          <cell r="E38">
            <v>-1743174.8838342796</v>
          </cell>
          <cell r="F38">
            <v>-2321813.6223818525</v>
          </cell>
          <cell r="G38">
            <v>-1267677.2098819034</v>
          </cell>
          <cell r="H38">
            <v>-9164970.2531186808</v>
          </cell>
          <cell r="I38">
            <v>-3130529.3628355544</v>
          </cell>
          <cell r="J38">
            <v>-7665534.3318834156</v>
          </cell>
          <cell r="K38">
            <v>-92931345.824599996</v>
          </cell>
          <cell r="L38">
            <v>0</v>
          </cell>
          <cell r="M38">
            <v>-498972976.12146437</v>
          </cell>
          <cell r="N38">
            <v>-25293699.663935684</v>
          </cell>
          <cell r="O38">
            <v>-92931345.824599996</v>
          </cell>
          <cell r="P38">
            <v>0</v>
          </cell>
          <cell r="Q38">
            <v>-617198021.61000001</v>
          </cell>
        </row>
        <row r="39">
          <cell r="A39" t="str">
            <v>Other prepayments</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A40" t="str">
            <v>Other surplus reserves</v>
          </cell>
          <cell r="B40">
            <v>-413893316.52238905</v>
          </cell>
          <cell r="C40">
            <v>-221411365.47649488</v>
          </cell>
          <cell r="D40">
            <v>-579767576.84357798</v>
          </cell>
          <cell r="E40">
            <v>0</v>
          </cell>
          <cell r="F40">
            <v>-281665623.55806428</v>
          </cell>
          <cell r="G40">
            <v>-92316156.877266929</v>
          </cell>
          <cell r="H40">
            <v>-445218160.17335796</v>
          </cell>
          <cell r="I40">
            <v>-37552959.623926148</v>
          </cell>
          <cell r="J40">
            <v>-7812784.5341239879</v>
          </cell>
          <cell r="K40">
            <v>-1605637780.034189</v>
          </cell>
          <cell r="L40">
            <v>0</v>
          </cell>
          <cell r="M40">
            <v>-1215072258.8424621</v>
          </cell>
          <cell r="N40">
            <v>-864565684.76673937</v>
          </cell>
          <cell r="O40">
            <v>-1605637780.034189</v>
          </cell>
          <cell r="P40">
            <v>0</v>
          </cell>
          <cell r="Q40">
            <v>-3685275723.6433907</v>
          </cell>
        </row>
        <row r="41">
          <cell r="A41" t="str">
            <v>Parcom</v>
          </cell>
          <cell r="B41">
            <v>75292897.671959519</v>
          </cell>
          <cell r="C41">
            <v>0</v>
          </cell>
          <cell r="D41">
            <v>75292897.671959519</v>
          </cell>
          <cell r="E41">
            <v>0</v>
          </cell>
          <cell r="F41">
            <v>0</v>
          </cell>
          <cell r="G41">
            <v>171685650.06166163</v>
          </cell>
          <cell r="H41">
            <v>132633726.14354539</v>
          </cell>
          <cell r="I41">
            <v>132379430.56446378</v>
          </cell>
          <cell r="J41">
            <v>165644374.87831095</v>
          </cell>
          <cell r="K41">
            <v>0</v>
          </cell>
          <cell r="L41">
            <v>0</v>
          </cell>
          <cell r="M41">
            <v>150585795.34391904</v>
          </cell>
          <cell r="N41">
            <v>602343181.64798176</v>
          </cell>
          <cell r="O41">
            <v>0</v>
          </cell>
          <cell r="P41">
            <v>0</v>
          </cell>
          <cell r="Q41">
            <v>752928976.9919008</v>
          </cell>
        </row>
        <row r="42">
          <cell r="A42" t="str">
            <v>Participation in investment pools</v>
          </cell>
          <cell r="B42">
            <v>0</v>
          </cell>
          <cell r="C42">
            <v>0</v>
          </cell>
          <cell r="D42">
            <v>0</v>
          </cell>
          <cell r="E42">
            <v>0</v>
          </cell>
          <cell r="F42">
            <v>0</v>
          </cell>
          <cell r="G42">
            <v>0</v>
          </cell>
          <cell r="H42">
            <v>0</v>
          </cell>
          <cell r="I42">
            <v>-1850322.4943124652</v>
          </cell>
          <cell r="J42">
            <v>-4530770.6656874418</v>
          </cell>
          <cell r="K42">
            <v>0</v>
          </cell>
          <cell r="L42">
            <v>0</v>
          </cell>
          <cell r="M42">
            <v>0</v>
          </cell>
          <cell r="N42">
            <v>-6381093.159999907</v>
          </cell>
          <cell r="O42">
            <v>0</v>
          </cell>
          <cell r="P42">
            <v>0</v>
          </cell>
          <cell r="Q42">
            <v>-6381093.159999907</v>
          </cell>
        </row>
        <row r="43">
          <cell r="A43" t="str">
            <v>Policy loans</v>
          </cell>
          <cell r="B43">
            <v>8009457.1250777291</v>
          </cell>
          <cell r="C43">
            <v>1178283.8956212695</v>
          </cell>
          <cell r="D43">
            <v>13889381.875048826</v>
          </cell>
          <cell r="E43">
            <v>0</v>
          </cell>
          <cell r="F43">
            <v>0</v>
          </cell>
          <cell r="G43">
            <v>0</v>
          </cell>
          <cell r="H43">
            <v>0</v>
          </cell>
          <cell r="I43">
            <v>0</v>
          </cell>
          <cell r="J43">
            <v>0</v>
          </cell>
          <cell r="K43">
            <v>4478260.3842521785</v>
          </cell>
          <cell r="L43">
            <v>0</v>
          </cell>
          <cell r="M43">
            <v>23077122.895747826</v>
          </cell>
          <cell r="N43">
            <v>0</v>
          </cell>
          <cell r="O43">
            <v>4478260.3842521785</v>
          </cell>
          <cell r="P43">
            <v>0</v>
          </cell>
          <cell r="Q43">
            <v>27555383.280000005</v>
          </cell>
        </row>
        <row r="44">
          <cell r="A44" t="str">
            <v>Private loans</v>
          </cell>
          <cell r="B44">
            <v>319260028.49400514</v>
          </cell>
          <cell r="C44">
            <v>3589068.7397026457</v>
          </cell>
          <cell r="D44">
            <v>467962703.11216456</v>
          </cell>
          <cell r="E44">
            <v>1752778.513642207</v>
          </cell>
          <cell r="F44">
            <v>91236149.344624832</v>
          </cell>
          <cell r="G44">
            <v>1274661.1922422238</v>
          </cell>
          <cell r="H44">
            <v>274998608.14678025</v>
          </cell>
          <cell r="I44">
            <v>620837123.64093781</v>
          </cell>
          <cell r="J44">
            <v>1725129319.0587134</v>
          </cell>
          <cell r="K44">
            <v>1530323.4371871625</v>
          </cell>
          <cell r="L44">
            <v>0</v>
          </cell>
          <cell r="M44">
            <v>790811800.3458724</v>
          </cell>
          <cell r="N44">
            <v>2715228639.8969407</v>
          </cell>
          <cell r="O44">
            <v>1530323.4371871625</v>
          </cell>
          <cell r="P44">
            <v>0</v>
          </cell>
          <cell r="Q44">
            <v>3507570763.6800003</v>
          </cell>
        </row>
        <row r="45">
          <cell r="A45" t="str">
            <v>Provision for amort. fixed intrest securities</v>
          </cell>
          <cell r="B45">
            <v>-44976854.532628804</v>
          </cell>
          <cell r="C45">
            <v>-6616616.1506211599</v>
          </cell>
          <cell r="D45">
            <v>-77995387.001480401</v>
          </cell>
          <cell r="E45">
            <v>0</v>
          </cell>
          <cell r="F45">
            <v>0</v>
          </cell>
          <cell r="G45">
            <v>0</v>
          </cell>
          <cell r="H45">
            <v>0</v>
          </cell>
          <cell r="I45">
            <v>0</v>
          </cell>
          <cell r="J45">
            <v>0</v>
          </cell>
          <cell r="K45">
            <v>-25147530.315269638</v>
          </cell>
          <cell r="L45">
            <v>0</v>
          </cell>
          <cell r="M45">
            <v>-129588857.68473037</v>
          </cell>
          <cell r="N45">
            <v>0</v>
          </cell>
          <cell r="O45">
            <v>-25147530.315269638</v>
          </cell>
          <cell r="P45">
            <v>0</v>
          </cell>
          <cell r="Q45">
            <v>-154736388</v>
          </cell>
        </row>
        <row r="46">
          <cell r="A46" t="str">
            <v>Provisions for other risks and charges</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A47" t="str">
            <v>Rekening courant</v>
          </cell>
          <cell r="B47">
            <v>10321127.253454445</v>
          </cell>
          <cell r="C47">
            <v>1549172035.3539715</v>
          </cell>
          <cell r="D47">
            <v>-1023820610.0116839</v>
          </cell>
          <cell r="E47">
            <v>2598.341178444377</v>
          </cell>
          <cell r="F47">
            <v>13549883.629211236</v>
          </cell>
          <cell r="G47">
            <v>1663213677.1028466</v>
          </cell>
          <cell r="H47">
            <v>12452645.7082488</v>
          </cell>
          <cell r="I47">
            <v>-201283033.37181216</v>
          </cell>
          <cell r="J47">
            <v>-1935807634.9920816</v>
          </cell>
          <cell r="K47">
            <v>-1642774805.6800001</v>
          </cell>
          <cell r="L47">
            <v>0</v>
          </cell>
          <cell r="M47">
            <v>535672552.59574199</v>
          </cell>
          <cell r="N47">
            <v>-447871863.58240867</v>
          </cell>
          <cell r="O47">
            <v>-1642774805.6800001</v>
          </cell>
          <cell r="P47">
            <v>0</v>
          </cell>
          <cell r="Q47">
            <v>-1554974116.6666667</v>
          </cell>
        </row>
        <row r="48">
          <cell r="A48" t="str">
            <v>Reorganisations and company relocations</v>
          </cell>
          <cell r="B48">
            <v>-1274719.2551112212</v>
          </cell>
          <cell r="C48">
            <v>-464671.40263004968</v>
          </cell>
          <cell r="D48">
            <v>-1205613.1710358348</v>
          </cell>
          <cell r="E48">
            <v>-255605.17904992163</v>
          </cell>
          <cell r="F48">
            <v>-340452.12111137802</v>
          </cell>
          <cell r="G48">
            <v>-185882.01517488903</v>
          </cell>
          <cell r="H48">
            <v>-1343877.7051346696</v>
          </cell>
          <cell r="I48">
            <v>-459035.70876867371</v>
          </cell>
          <cell r="J48">
            <v>-1124012.4519833627</v>
          </cell>
          <cell r="K48">
            <v>0</v>
          </cell>
          <cell r="L48">
            <v>0</v>
          </cell>
          <cell r="M48">
            <v>-2945003.8287771055</v>
          </cell>
          <cell r="N48">
            <v>-3708865.1812228942</v>
          </cell>
          <cell r="O48">
            <v>0</v>
          </cell>
          <cell r="P48">
            <v>0</v>
          </cell>
          <cell r="Q48">
            <v>-6653869.0099999998</v>
          </cell>
        </row>
        <row r="49">
          <cell r="A49" t="str">
            <v>Resultaat lopend boekjaar</v>
          </cell>
          <cell r="B49">
            <v>-25634140.863999814</v>
          </cell>
          <cell r="C49">
            <v>-6794554.893395992</v>
          </cell>
          <cell r="D49">
            <v>-33238310.032832593</v>
          </cell>
          <cell r="E49">
            <v>0</v>
          </cell>
          <cell r="F49">
            <v>8698654.9440008514</v>
          </cell>
          <cell r="G49">
            <v>-13071028.613399619</v>
          </cell>
          <cell r="H49">
            <v>-37661415.060164407</v>
          </cell>
          <cell r="I49">
            <v>-24884241.2944353</v>
          </cell>
          <cell r="J49">
            <v>-34551993.528228849</v>
          </cell>
          <cell r="K49">
            <v>-48105981.467544325</v>
          </cell>
          <cell r="L49">
            <v>0</v>
          </cell>
          <cell r="M49">
            <v>-65667005.790228397</v>
          </cell>
          <cell r="N49">
            <v>-101470023.55222732</v>
          </cell>
          <cell r="O49">
            <v>-48105981.467544325</v>
          </cell>
          <cell r="P49">
            <v>0</v>
          </cell>
          <cell r="Q49">
            <v>-215243010.81000003</v>
          </cell>
        </row>
        <row r="50">
          <cell r="A50" t="str">
            <v>Securities for trading</v>
          </cell>
          <cell r="B50">
            <v>14142.294596904903</v>
          </cell>
          <cell r="C50">
            <v>0</v>
          </cell>
          <cell r="D50">
            <v>11009.571969495619</v>
          </cell>
          <cell r="E50">
            <v>0</v>
          </cell>
          <cell r="F50">
            <v>6429.3199681000397</v>
          </cell>
          <cell r="G50">
            <v>0</v>
          </cell>
          <cell r="H50">
            <v>25418.454076701393</v>
          </cell>
          <cell r="I50">
            <v>13272.914397596809</v>
          </cell>
          <cell r="J50">
            <v>24730.314991201249</v>
          </cell>
          <cell r="K50">
            <v>0</v>
          </cell>
          <cell r="L50">
            <v>0</v>
          </cell>
          <cell r="M50">
            <v>25151.866566400524</v>
          </cell>
          <cell r="N50">
            <v>69851.003433599486</v>
          </cell>
          <cell r="O50">
            <v>0</v>
          </cell>
          <cell r="P50">
            <v>0</v>
          </cell>
          <cell r="Q50">
            <v>95002.87000000001</v>
          </cell>
        </row>
        <row r="51">
          <cell r="A51" t="str">
            <v>Shadow accounting provision</v>
          </cell>
          <cell r="B51">
            <v>-317021145.49383301</v>
          </cell>
          <cell r="C51">
            <v>0</v>
          </cell>
          <cell r="D51">
            <v>-299834545.50616699</v>
          </cell>
          <cell r="E51">
            <v>0</v>
          </cell>
          <cell r="F51">
            <v>0</v>
          </cell>
          <cell r="G51">
            <v>0</v>
          </cell>
          <cell r="H51">
            <v>0</v>
          </cell>
          <cell r="I51">
            <v>0</v>
          </cell>
          <cell r="J51">
            <v>0</v>
          </cell>
          <cell r="K51">
            <v>0</v>
          </cell>
          <cell r="L51">
            <v>0</v>
          </cell>
          <cell r="M51">
            <v>-616855691</v>
          </cell>
          <cell r="N51">
            <v>0</v>
          </cell>
          <cell r="O51">
            <v>0</v>
          </cell>
          <cell r="P51">
            <v>0</v>
          </cell>
          <cell r="Q51">
            <v>-616855691</v>
          </cell>
        </row>
        <row r="52">
          <cell r="A52" t="str">
            <v>Share capital</v>
          </cell>
          <cell r="B52">
            <v>-2548203.2836347995</v>
          </cell>
          <cell r="C52">
            <v>-1363156.0260063999</v>
          </cell>
          <cell r="D52">
            <v>-3569435.8523855996</v>
          </cell>
          <cell r="E52">
            <v>0</v>
          </cell>
          <cell r="F52">
            <v>-1734121.4225643999</v>
          </cell>
          <cell r="G52">
            <v>-568359.82775400009</v>
          </cell>
          <cell r="H52">
            <v>-2741059.9118148005</v>
          </cell>
          <cell r="I52">
            <v>-231201.06366520002</v>
          </cell>
          <cell r="J52">
            <v>-48100.711969600008</v>
          </cell>
          <cell r="K52">
            <v>-9885376.9802052025</v>
          </cell>
          <cell r="L52">
            <v>0</v>
          </cell>
          <cell r="M52">
            <v>-7480795.1620267984</v>
          </cell>
          <cell r="N52">
            <v>-5322842.9377680002</v>
          </cell>
          <cell r="O52">
            <v>-9885376.9802052025</v>
          </cell>
          <cell r="P52">
            <v>0</v>
          </cell>
          <cell r="Q52">
            <v>-22689015.079999998</v>
          </cell>
        </row>
        <row r="53">
          <cell r="A53" t="str">
            <v>Shares</v>
          </cell>
          <cell r="B53">
            <v>1486567239.9093316</v>
          </cell>
          <cell r="C53">
            <v>4977234.4487532191</v>
          </cell>
          <cell r="D53">
            <v>1019431832.2624192</v>
          </cell>
          <cell r="E53">
            <v>0</v>
          </cell>
          <cell r="F53">
            <v>1398638436.7241902</v>
          </cell>
          <cell r="G53">
            <v>1991037.9112467815</v>
          </cell>
          <cell r="H53">
            <v>1257155389.1206985</v>
          </cell>
          <cell r="I53">
            <v>1085144460.472789</v>
          </cell>
          <cell r="J53">
            <v>2878808772.0005693</v>
          </cell>
          <cell r="K53">
            <v>-1496688.23</v>
          </cell>
          <cell r="L53">
            <v>-0.04</v>
          </cell>
          <cell r="M53">
            <v>2510976306.6205039</v>
          </cell>
          <cell r="N53">
            <v>6621738096.2294941</v>
          </cell>
          <cell r="O53">
            <v>-1496688.23</v>
          </cell>
          <cell r="P53">
            <v>-0.04</v>
          </cell>
          <cell r="Q53">
            <v>9131217714.579998</v>
          </cell>
        </row>
        <row r="54">
          <cell r="A54" t="str">
            <v>Taxes payable</v>
          </cell>
          <cell r="B54">
            <v>1074172.1046475833</v>
          </cell>
          <cell r="C54">
            <v>518113.50230670383</v>
          </cell>
          <cell r="D54">
            <v>1279789.3406245357</v>
          </cell>
          <cell r="E54">
            <v>16528.205329153599</v>
          </cell>
          <cell r="F54">
            <v>-489368.18800083332</v>
          </cell>
          <cell r="G54">
            <v>-112391.79623824448</v>
          </cell>
          <cell r="H54">
            <v>-3820312.9855171312</v>
          </cell>
          <cell r="I54">
            <v>215445.58209766273</v>
          </cell>
          <cell r="J54">
            <v>959659.73475057015</v>
          </cell>
          <cell r="K54">
            <v>0</v>
          </cell>
          <cell r="L54">
            <v>0</v>
          </cell>
          <cell r="M54">
            <v>2872074.9475788232</v>
          </cell>
          <cell r="N54">
            <v>-3230439.4475788227</v>
          </cell>
          <cell r="O54">
            <v>0</v>
          </cell>
          <cell r="P54">
            <v>0</v>
          </cell>
          <cell r="Q54">
            <v>-358364.49999999953</v>
          </cell>
        </row>
        <row r="55">
          <cell r="A55" t="str">
            <v>Technical provision of Investment Contracts</v>
          </cell>
          <cell r="B55">
            <v>0</v>
          </cell>
          <cell r="C55">
            <v>0</v>
          </cell>
          <cell r="D55">
            <v>-5012872</v>
          </cell>
          <cell r="E55">
            <v>0</v>
          </cell>
          <cell r="F55">
            <v>0</v>
          </cell>
          <cell r="G55">
            <v>0</v>
          </cell>
          <cell r="H55">
            <v>0</v>
          </cell>
          <cell r="I55">
            <v>-377903456.61928588</v>
          </cell>
          <cell r="J55">
            <v>-925348905.92071414</v>
          </cell>
          <cell r="K55">
            <v>0</v>
          </cell>
          <cell r="L55">
            <v>0</v>
          </cell>
          <cell r="M55">
            <v>-5012872</v>
          </cell>
          <cell r="N55">
            <v>-1303252362.54</v>
          </cell>
          <cell r="O55">
            <v>0</v>
          </cell>
          <cell r="P55">
            <v>0</v>
          </cell>
          <cell r="Q55">
            <v>-1308265234.54</v>
          </cell>
        </row>
        <row r="56">
          <cell r="A56" t="str">
            <v>Technical provisions of Life insurance</v>
          </cell>
          <cell r="B56">
            <v>-9962385901.8713341</v>
          </cell>
          <cell r="C56">
            <v>0</v>
          </cell>
          <cell r="D56">
            <v>-9422297192.1686668</v>
          </cell>
          <cell r="E56">
            <v>-1090787862.6785965</v>
          </cell>
          <cell r="F56">
            <v>-1452869785.0012853</v>
          </cell>
          <cell r="G56">
            <v>-793246235.45052457</v>
          </cell>
          <cell r="H56">
            <v>-5734960047.1082973</v>
          </cell>
          <cell r="I56">
            <v>-1958921886.9588854</v>
          </cell>
          <cell r="J56">
            <v>-4796691306.0224104</v>
          </cell>
          <cell r="K56">
            <v>0</v>
          </cell>
          <cell r="L56">
            <v>0</v>
          </cell>
          <cell r="M56">
            <v>-19384683094.040001</v>
          </cell>
          <cell r="N56">
            <v>-15827477123.220001</v>
          </cell>
          <cell r="O56">
            <v>0</v>
          </cell>
          <cell r="P56">
            <v>0</v>
          </cell>
          <cell r="Q56">
            <v>-35212160217.260002</v>
          </cell>
        </row>
        <row r="57">
          <cell r="A57" t="str">
            <v>Vastgoed</v>
          </cell>
          <cell r="B57">
            <v>438412287.81758672</v>
          </cell>
          <cell r="C57">
            <v>-29984.125606317604</v>
          </cell>
          <cell r="D57">
            <v>341102853.49134386</v>
          </cell>
          <cell r="E57">
            <v>0</v>
          </cell>
          <cell r="F57">
            <v>199402103.67916352</v>
          </cell>
          <cell r="G57">
            <v>0</v>
          </cell>
          <cell r="H57">
            <v>788340483.95701218</v>
          </cell>
          <cell r="I57">
            <v>411652720.03352863</v>
          </cell>
          <cell r="J57">
            <v>766998198.62148643</v>
          </cell>
          <cell r="K57">
            <v>-113959.56641537041</v>
          </cell>
          <cell r="L57">
            <v>0</v>
          </cell>
          <cell r="M57">
            <v>779485157.18332434</v>
          </cell>
          <cell r="N57">
            <v>2166393506.2911906</v>
          </cell>
          <cell r="O57">
            <v>-113959.56641537041</v>
          </cell>
          <cell r="P57">
            <v>0</v>
          </cell>
          <cell r="Q57">
            <v>2945764703.9080997</v>
          </cell>
        </row>
        <row r="58">
          <cell r="A58" t="str">
            <v>Winstdeling verzekerden</v>
          </cell>
          <cell r="B58">
            <v>-408489988.46999997</v>
          </cell>
          <cell r="C58">
            <v>0</v>
          </cell>
          <cell r="D58">
            <v>0</v>
          </cell>
          <cell r="E58">
            <v>-6687499.1094059423</v>
          </cell>
          <cell r="F58">
            <v>-8537435.3062807713</v>
          </cell>
          <cell r="G58">
            <v>-4661318.2316979822</v>
          </cell>
          <cell r="H58">
            <v>-33700095.419252388</v>
          </cell>
          <cell r="I58">
            <v>-11511127.186084433</v>
          </cell>
          <cell r="J58">
            <v>-28186587.767278481</v>
          </cell>
          <cell r="K58">
            <v>0</v>
          </cell>
          <cell r="L58">
            <v>0</v>
          </cell>
          <cell r="M58">
            <v>-408489988.46999997</v>
          </cell>
          <cell r="N58">
            <v>-93284063.019999996</v>
          </cell>
          <cell r="O58">
            <v>0</v>
          </cell>
          <cell r="P58">
            <v>0</v>
          </cell>
          <cell r="Q58">
            <v>-501774051.48999995</v>
          </cell>
        </row>
        <row r="59">
          <cell r="A59" t="str">
            <v>(leeg)</v>
          </cell>
          <cell r="B59">
            <v>0</v>
          </cell>
          <cell r="C59">
            <v>5534.36</v>
          </cell>
          <cell r="D59">
            <v>0</v>
          </cell>
          <cell r="E59">
            <v>0</v>
          </cell>
          <cell r="F59">
            <v>0</v>
          </cell>
          <cell r="G59">
            <v>0</v>
          </cell>
          <cell r="H59">
            <v>0</v>
          </cell>
          <cell r="I59">
            <v>0</v>
          </cell>
          <cell r="J59">
            <v>0</v>
          </cell>
          <cell r="K59">
            <v>0</v>
          </cell>
          <cell r="L59">
            <v>0.23</v>
          </cell>
          <cell r="M59">
            <v>5534.36</v>
          </cell>
          <cell r="N59">
            <v>0</v>
          </cell>
          <cell r="O59">
            <v>0</v>
          </cell>
          <cell r="P59">
            <v>0.23</v>
          </cell>
          <cell r="Q59">
            <v>5534.5899999999992</v>
          </cell>
        </row>
        <row r="60">
          <cell r="A60" t="str">
            <v>Current Account</v>
          </cell>
          <cell r="B60">
            <v>-67538412.420721889</v>
          </cell>
          <cell r="C60">
            <v>1636920489.3021386</v>
          </cell>
          <cell r="D60">
            <v>-277544458.56272376</v>
          </cell>
          <cell r="E60">
            <v>-1467211122.7679927</v>
          </cell>
          <cell r="F60">
            <v>-236527402.89858076</v>
          </cell>
          <cell r="G60">
            <v>1927811594.6873705</v>
          </cell>
          <cell r="H60">
            <v>661664027.27672768</v>
          </cell>
          <cell r="I60">
            <v>-54660955.627068862</v>
          </cell>
          <cell r="J60">
            <v>-188112114.78567702</v>
          </cell>
          <cell r="K60">
            <v>-1934801712.0734711</v>
          </cell>
          <cell r="L60">
            <v>0.19</v>
          </cell>
          <cell r="M60">
            <v>1291837618.3186932</v>
          </cell>
          <cell r="N60">
            <v>642964025.88477874</v>
          </cell>
          <cell r="O60">
            <v>-1934801712.0734711</v>
          </cell>
          <cell r="P60">
            <v>0.19</v>
          </cell>
          <cell r="Q60">
            <v>-67.679999170303347</v>
          </cell>
        </row>
      </sheetData>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 Dates Sheet"/>
      <sheetName val="ING Direct"/>
      <sheetName val="Overview by Business Unit"/>
      <sheetName val="Risk Rating Overview"/>
      <sheetName val="Risk Rating Migration Org"/>
      <sheetName val="Risk Rating Migration OS"/>
      <sheetName val="Product Type Overview"/>
      <sheetName val="Industry Distribution"/>
      <sheetName val="Top 25 ECAP economic tree"/>
      <sheetName val="Country Exposures"/>
      <sheetName val="RetailOverview by Business Unit"/>
      <sheetName val="RetailRisk Rating Overview"/>
      <sheetName val="RetailRisk Product Type"/>
      <sheetName val="RetailLoan to Value"/>
      <sheetName val="RetailDebt-to-Income"/>
      <sheetName val="RetailArrears Development"/>
    </sheetNames>
    <sheetDataSet>
      <sheetData sheetId="0" refreshError="1">
        <row r="6">
          <cell r="C6">
            <v>39538</v>
          </cell>
        </row>
        <row r="8">
          <cell r="C8">
            <v>38898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Program Summaries"/>
      <sheetName val="Outward Assets"/>
      <sheetName val="Inward Assets"/>
      <sheetName val="Borrower"/>
      <sheetName val="Compliance"/>
      <sheetName val="Lists"/>
    </sheetNames>
    <sheetDataSet>
      <sheetData sheetId="0"/>
      <sheetData sheetId="1">
        <row r="5">
          <cell r="B5" t="str">
            <v>Repo Program HU GA</v>
          </cell>
        </row>
        <row r="6">
          <cell r="B6" t="str">
            <v>Repo Program HU 3RD</v>
          </cell>
        </row>
        <row r="7">
          <cell r="B7" t="str">
            <v>Securities Lending Program HU 3RD</v>
          </cell>
        </row>
        <row r="8">
          <cell r="B8">
            <v>0</v>
          </cell>
        </row>
        <row r="9">
          <cell r="B9">
            <v>0</v>
          </cell>
        </row>
        <row r="10">
          <cell r="B10">
            <v>0</v>
          </cell>
        </row>
        <row r="11">
          <cell r="B11">
            <v>0</v>
          </cell>
        </row>
        <row r="12">
          <cell r="B12">
            <v>0</v>
          </cell>
        </row>
      </sheetData>
      <sheetData sheetId="2"/>
      <sheetData sheetId="3"/>
      <sheetData sheetId="4"/>
      <sheetData sheetId="5"/>
      <sheetData sheetId="6"/>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Move"/>
      <sheetName val="EVSum"/>
      <sheetName val="EVGroup"/>
      <sheetName val="RoEV"/>
      <sheetName val="VNBSum"/>
      <sheetName val="VNBbyBL"/>
      <sheetName val="VNB_nomalized"/>
      <sheetName val="VNBIRRbyBL"/>
      <sheetName val="VNBprod"/>
      <sheetName val="NBstat"/>
      <sheetName val="NBQuart"/>
      <sheetName val="SensEc"/>
      <sheetName val="SensN-Ec"/>
      <sheetName val="SensN-Ec Split"/>
      <sheetName val="App1i"/>
      <sheetName val="App1ii"/>
      <sheetName val="App1iii"/>
      <sheetName val="App2"/>
      <sheetName val="App2 split"/>
      <sheetName val="App3"/>
      <sheetName val="App4i"/>
      <sheetName val="App4ii"/>
      <sheetName val="App4iii"/>
      <sheetName val="App5"/>
      <sheetName val="App6"/>
      <sheetName val="Pancake"/>
      <sheetName val="Home"/>
      <sheetName val="Download Data"/>
      <sheetName val="CIRM Input"/>
      <sheetName val="ING Group"/>
      <sheetName val="InsEur"/>
      <sheetName val="NL"/>
      <sheetName val="NN-DI"/>
      <sheetName val="RVS"/>
      <sheetName val="PBV"/>
      <sheetName val="Bel&amp;Lux"/>
      <sheetName val="Bel"/>
      <sheetName val="EB Bel"/>
      <sheetName val="Lux"/>
      <sheetName val="C-E&amp;Spain"/>
      <sheetName val="InsAmer"/>
      <sheetName val="USFS"/>
      <sheetName val="LatAm"/>
      <sheetName val="InsA-P"/>
      <sheetName val="Aus&amp;NZ"/>
      <sheetName val="Aus"/>
      <sheetName val="NZ"/>
      <sheetName val="Kor"/>
      <sheetName val="Kor-ING"/>
      <sheetName val="Kor-KB"/>
      <sheetName val="Taiwan"/>
      <sheetName val="Jap"/>
      <sheetName val="Rest of A-P"/>
      <sheetName val="Sum_Dummy"/>
      <sheetName val="Dummy1"/>
      <sheetName val="Dummy2"/>
      <sheetName val="Dummy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
          <cell r="F1">
            <v>2007</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98">
          <cell r="I98" t="str">
            <v>Return on Capital</v>
          </cell>
        </row>
        <row r="100">
          <cell r="I100" t="str">
            <v>Americas, The Netherlands, United Kingdom &amp; New Markets</v>
          </cell>
        </row>
        <row r="101">
          <cell r="I101" t="str">
            <v>Net underlying earnings:</v>
          </cell>
        </row>
        <row r="102">
          <cell r="C102">
            <v>101</v>
          </cell>
          <cell r="D102" t="str">
            <v>NETUNDER</v>
          </cell>
          <cell r="E102" t="str">
            <v>C_AEGON_USA</v>
          </cell>
          <cell r="F102" t="str">
            <v>C001</v>
          </cell>
          <cell r="G102" t="str">
            <v>TOT_ACT</v>
          </cell>
          <cell r="I102" t="str">
            <v>Americas</v>
          </cell>
          <cell r="J102">
            <v>214991.8191927</v>
          </cell>
          <cell r="K102">
            <v>256646.90079879999</v>
          </cell>
          <cell r="L102">
            <v>265820.96317330003</v>
          </cell>
          <cell r="M102">
            <v>264404.17626510002</v>
          </cell>
          <cell r="N102">
            <v>222795.99660730001</v>
          </cell>
          <cell r="O102">
            <v>258309.3944623</v>
          </cell>
          <cell r="P102">
            <v>-481105.39106960001</v>
          </cell>
          <cell r="S102">
            <v>214991.8191927</v>
          </cell>
          <cell r="T102">
            <v>471638.71999150002</v>
          </cell>
          <cell r="U102">
            <v>737559.68316480005</v>
          </cell>
          <cell r="V102">
            <v>1002163.8594299</v>
          </cell>
          <cell r="W102">
            <v>222795.99660730001</v>
          </cell>
          <cell r="X102">
            <v>481105.39106960001</v>
          </cell>
          <cell r="AB102">
            <v>0</v>
          </cell>
          <cell r="AC102">
            <v>0</v>
          </cell>
          <cell r="AD102">
            <v>1002163.8594299</v>
          </cell>
          <cell r="AF102">
            <v>961497.46853850002</v>
          </cell>
          <cell r="AG102">
            <v>995382.95</v>
          </cell>
          <cell r="AH102">
            <v>1064524.3176473</v>
          </cell>
          <cell r="AI102">
            <v>1156404.1049025001</v>
          </cell>
        </row>
        <row r="103">
          <cell r="C103">
            <v>102</v>
          </cell>
          <cell r="D103" t="str">
            <v>NETUNDER</v>
          </cell>
          <cell r="E103" t="str">
            <v>C_AEGONUSD_USA</v>
          </cell>
          <cell r="F103" t="str">
            <v>C001</v>
          </cell>
          <cell r="G103" t="str">
            <v>TOT_ACT</v>
          </cell>
          <cell r="I103" t="str">
            <v>Americas (USD)</v>
          </cell>
          <cell r="J103">
            <v>281662.2872815</v>
          </cell>
          <cell r="K103">
            <v>329475.82157720003</v>
          </cell>
          <cell r="L103">
            <v>333521.49119500001</v>
          </cell>
          <cell r="M103">
            <v>342920.74300199997</v>
          </cell>
          <cell r="N103">
            <v>293979.31753479998</v>
          </cell>
          <cell r="O103">
            <v>337423.39771799999</v>
          </cell>
          <cell r="P103">
            <v>-631402.71525280003</v>
          </cell>
          <cell r="S103">
            <v>281662.2872815</v>
          </cell>
          <cell r="T103">
            <v>611338.10885870003</v>
          </cell>
          <cell r="U103">
            <v>944759.60005370004</v>
          </cell>
          <cell r="V103">
            <v>1287680.3430557</v>
          </cell>
          <cell r="W103">
            <v>293979.31753479998</v>
          </cell>
          <cell r="X103">
            <v>631402.71525280003</v>
          </cell>
          <cell r="AB103">
            <v>0</v>
          </cell>
          <cell r="AC103">
            <v>0</v>
          </cell>
          <cell r="AD103">
            <v>1287680.3430557</v>
          </cell>
          <cell r="AF103">
            <v>1249946.7091475001</v>
          </cell>
          <cell r="AG103">
            <v>1244228.6875014999</v>
          </cell>
          <cell r="AH103">
            <v>1330655.3970612001</v>
          </cell>
          <cell r="AI103">
            <v>1445505.1311307</v>
          </cell>
        </row>
        <row r="104">
          <cell r="C104">
            <v>103</v>
          </cell>
          <cell r="D104" t="str">
            <v>NETUNDER</v>
          </cell>
          <cell r="E104" t="str">
            <v>C_AEGON_NL</v>
          </cell>
          <cell r="F104" t="str">
            <v>C002</v>
          </cell>
          <cell r="G104" t="str">
            <v>TOT_ACT</v>
          </cell>
          <cell r="I104" t="str">
            <v>The Netherlands</v>
          </cell>
          <cell r="J104">
            <v>64144</v>
          </cell>
          <cell r="K104">
            <v>58581</v>
          </cell>
          <cell r="L104">
            <v>68453</v>
          </cell>
          <cell r="M104">
            <v>68504</v>
          </cell>
          <cell r="N104">
            <v>65135</v>
          </cell>
          <cell r="O104">
            <v>57315</v>
          </cell>
          <cell r="P104">
            <v>-122450</v>
          </cell>
          <cell r="S104">
            <v>64144</v>
          </cell>
          <cell r="T104">
            <v>122725</v>
          </cell>
          <cell r="U104">
            <v>191478</v>
          </cell>
          <cell r="V104">
            <v>260382</v>
          </cell>
          <cell r="W104">
            <v>65135</v>
          </cell>
          <cell r="X104">
            <v>122450</v>
          </cell>
          <cell r="AB104">
            <v>0</v>
          </cell>
          <cell r="AC104">
            <v>0</v>
          </cell>
          <cell r="AD104">
            <v>260382</v>
          </cell>
          <cell r="AF104">
            <v>260890</v>
          </cell>
          <cell r="AG104">
            <v>268400</v>
          </cell>
          <cell r="AH104">
            <v>291900</v>
          </cell>
          <cell r="AI104">
            <v>289300</v>
          </cell>
        </row>
        <row r="105">
          <cell r="C105">
            <v>104</v>
          </cell>
          <cell r="D105" t="str">
            <v>NETUNDER</v>
          </cell>
          <cell r="E105" t="str">
            <v>C_AEGON_UK</v>
          </cell>
          <cell r="F105" t="str">
            <v>C003</v>
          </cell>
          <cell r="G105" t="str">
            <v>TOT_ACT</v>
          </cell>
          <cell r="I105" t="str">
            <v>United Kingdom</v>
          </cell>
          <cell r="J105">
            <v>48561.612558699999</v>
          </cell>
          <cell r="K105">
            <v>23415.349836500001</v>
          </cell>
          <cell r="L105">
            <v>41577.689481699999</v>
          </cell>
          <cell r="M105">
            <v>25466.846338899999</v>
          </cell>
          <cell r="N105">
            <v>20928.8878439</v>
          </cell>
          <cell r="O105">
            <v>29423.970305300001</v>
          </cell>
          <cell r="P105">
            <v>-50352.858149200001</v>
          </cell>
          <cell r="S105">
            <v>48561.612558699999</v>
          </cell>
          <cell r="T105">
            <v>72476.962395199997</v>
          </cell>
          <cell r="U105">
            <v>113554.6518769</v>
          </cell>
          <cell r="V105">
            <v>138621.49821580001</v>
          </cell>
          <cell r="W105">
            <v>20928.8878439</v>
          </cell>
          <cell r="X105">
            <v>50352.858149200001</v>
          </cell>
          <cell r="AB105">
            <v>0</v>
          </cell>
          <cell r="AC105">
            <v>0</v>
          </cell>
          <cell r="AD105">
            <v>138621.49821580001</v>
          </cell>
          <cell r="AF105">
            <v>187381.176465</v>
          </cell>
          <cell r="AG105">
            <v>127943.75</v>
          </cell>
          <cell r="AH105">
            <v>147495</v>
          </cell>
          <cell r="AI105">
            <v>202983.75</v>
          </cell>
        </row>
        <row r="106">
          <cell r="C106">
            <v>105</v>
          </cell>
          <cell r="D106" t="str">
            <v>NETUNDER</v>
          </cell>
          <cell r="E106" t="str">
            <v>LC</v>
          </cell>
          <cell r="F106" t="str">
            <v>C003</v>
          </cell>
          <cell r="G106" t="str">
            <v>TOT_ACT</v>
          </cell>
          <cell r="I106" t="str">
            <v>United Kingdom (GBP)</v>
          </cell>
          <cell r="J106">
            <v>40311</v>
          </cell>
          <cell r="K106">
            <v>19572</v>
          </cell>
          <cell r="L106">
            <v>31942</v>
          </cell>
          <cell r="M106">
            <v>20400</v>
          </cell>
          <cell r="N106">
            <v>17802.112000000001</v>
          </cell>
          <cell r="O106">
            <v>25007.887999999999</v>
          </cell>
          <cell r="P106">
            <v>-42810</v>
          </cell>
          <cell r="S106">
            <v>40311</v>
          </cell>
          <cell r="T106">
            <v>59883</v>
          </cell>
          <cell r="U106">
            <v>91825</v>
          </cell>
          <cell r="V106">
            <v>112325</v>
          </cell>
          <cell r="W106">
            <v>17802.112000000001</v>
          </cell>
          <cell r="X106">
            <v>42810</v>
          </cell>
          <cell r="AB106">
            <v>0</v>
          </cell>
          <cell r="AC106">
            <v>0</v>
          </cell>
          <cell r="AD106">
            <v>112325</v>
          </cell>
          <cell r="AF106">
            <v>159274</v>
          </cell>
          <cell r="AG106">
            <v>102355</v>
          </cell>
          <cell r="AH106">
            <v>117996</v>
          </cell>
          <cell r="AI106">
            <v>162387</v>
          </cell>
        </row>
        <row r="107">
          <cell r="C107">
            <v>106</v>
          </cell>
          <cell r="D107" t="str">
            <v>NETUNDER</v>
          </cell>
          <cell r="E107" t="str">
            <v>C_AEGON_CEE</v>
          </cell>
          <cell r="F107" t="str">
            <v>C044</v>
          </cell>
          <cell r="G107" t="str">
            <v>TOT_ACT</v>
          </cell>
          <cell r="I107" t="str">
            <v>Central Eastern Europe</v>
          </cell>
          <cell r="J107">
            <v>17110.8152691</v>
          </cell>
          <cell r="K107">
            <v>16658.789281199999</v>
          </cell>
          <cell r="L107">
            <v>12875.562122200001</v>
          </cell>
          <cell r="M107">
            <v>18614.761702200001</v>
          </cell>
          <cell r="N107">
            <v>12942.0645451</v>
          </cell>
          <cell r="O107">
            <v>6850.5830973000102</v>
          </cell>
          <cell r="P107">
            <v>-19792.647642399999</v>
          </cell>
          <cell r="S107">
            <v>17110.8152691</v>
          </cell>
          <cell r="T107">
            <v>33769.604550299999</v>
          </cell>
          <cell r="U107">
            <v>46645.166672500003</v>
          </cell>
          <cell r="V107">
            <v>66259.928374700001</v>
          </cell>
          <cell r="W107">
            <v>12942.0645451</v>
          </cell>
          <cell r="X107">
            <v>19792.647642399999</v>
          </cell>
          <cell r="AB107">
            <v>0</v>
          </cell>
          <cell r="AC107">
            <v>0</v>
          </cell>
          <cell r="AD107">
            <v>66259.928374700001</v>
          </cell>
          <cell r="AF107">
            <v>41547.432950000002</v>
          </cell>
          <cell r="AG107">
            <v>57734.264555000002</v>
          </cell>
          <cell r="AH107">
            <v>67194.611679299996</v>
          </cell>
          <cell r="AI107">
            <v>79656.0438765</v>
          </cell>
        </row>
        <row r="108">
          <cell r="C108">
            <v>107</v>
          </cell>
          <cell r="D108" t="str">
            <v>NETUNDER</v>
          </cell>
          <cell r="E108" t="str">
            <v>C_AEGON_ASIA</v>
          </cell>
          <cell r="F108" t="str">
            <v>C043</v>
          </cell>
          <cell r="G108" t="str">
            <v>TOT_ACT</v>
          </cell>
          <cell r="I108" t="str">
            <v>Asia</v>
          </cell>
          <cell r="J108">
            <v>3389.1821544999998</v>
          </cell>
          <cell r="K108">
            <v>-892.54755669999804</v>
          </cell>
          <cell r="L108">
            <v>5397.4849031000003</v>
          </cell>
          <cell r="M108">
            <v>-10244.085836599999</v>
          </cell>
          <cell r="N108">
            <v>2500.0171891</v>
          </cell>
          <cell r="O108">
            <v>5145.606992</v>
          </cell>
          <cell r="P108">
            <v>-7511.3741811999998</v>
          </cell>
          <cell r="S108">
            <v>3389.1821544999998</v>
          </cell>
          <cell r="T108">
            <v>2496.6345977999999</v>
          </cell>
          <cell r="U108">
            <v>6894.1195009000003</v>
          </cell>
          <cell r="V108">
            <v>-3349.9663356999999</v>
          </cell>
          <cell r="W108">
            <v>2500.0171891</v>
          </cell>
          <cell r="X108">
            <v>7511.3741811999998</v>
          </cell>
          <cell r="AB108">
            <v>0</v>
          </cell>
          <cell r="AC108">
            <v>0</v>
          </cell>
          <cell r="AD108">
            <v>-3349.9663356999999</v>
          </cell>
          <cell r="AF108">
            <v>-2965.5836018</v>
          </cell>
          <cell r="AG108">
            <v>-12194.875076</v>
          </cell>
          <cell r="AH108">
            <v>-10042.9974874</v>
          </cell>
          <cell r="AI108">
            <v>1569.11794789999</v>
          </cell>
        </row>
        <row r="109">
          <cell r="C109">
            <v>108</v>
          </cell>
          <cell r="D109" t="str">
            <v>NETUNDER</v>
          </cell>
          <cell r="E109" t="str">
            <v>C_AEGONUSD_ASIA</v>
          </cell>
          <cell r="F109" t="str">
            <v>C043</v>
          </cell>
          <cell r="G109" t="str">
            <v>TOT_ACT</v>
          </cell>
          <cell r="I109" t="str">
            <v>Asia (USD)</v>
          </cell>
          <cell r="J109">
            <v>4440.1912801999997</v>
          </cell>
          <cell r="K109">
            <v>-1204.0535384</v>
          </cell>
          <cell r="L109">
            <v>5595.9187806999998</v>
          </cell>
          <cell r="M109">
            <v>-13136.4281799</v>
          </cell>
          <cell r="N109">
            <v>3121.6297886000002</v>
          </cell>
          <cell r="O109">
            <v>6736.2976809000002</v>
          </cell>
          <cell r="P109">
            <v>-9857.9274695000004</v>
          </cell>
          <cell r="S109">
            <v>4440.1912801999997</v>
          </cell>
          <cell r="T109">
            <v>3236.1377418000002</v>
          </cell>
          <cell r="U109">
            <v>8832.0565224999991</v>
          </cell>
          <cell r="V109">
            <v>-4304.3716574</v>
          </cell>
          <cell r="W109">
            <v>3121.6297886000002</v>
          </cell>
          <cell r="X109">
            <v>9857.9274695000004</v>
          </cell>
          <cell r="AB109">
            <v>0</v>
          </cell>
          <cell r="AC109">
            <v>0</v>
          </cell>
          <cell r="AD109">
            <v>-4304.3716574</v>
          </cell>
          <cell r="AF109">
            <v>-3855.2586881000002</v>
          </cell>
          <cell r="AG109">
            <v>-15243.593863100001</v>
          </cell>
          <cell r="AH109">
            <v>-12553.746873300001</v>
          </cell>
          <cell r="AI109">
            <v>1961.397426</v>
          </cell>
        </row>
        <row r="110">
          <cell r="C110">
            <v>109</v>
          </cell>
          <cell r="D110" t="str">
            <v>NETUNDER</v>
          </cell>
          <cell r="E110" t="str">
            <v>C_AEGON_OTH</v>
          </cell>
          <cell r="F110" t="str">
            <v>C040</v>
          </cell>
          <cell r="G110" t="str">
            <v>TOT_ACT</v>
          </cell>
          <cell r="I110" t="str">
            <v>Spain and France</v>
          </cell>
          <cell r="J110">
            <v>19151.8433401</v>
          </cell>
          <cell r="K110">
            <v>14190.2245045</v>
          </cell>
          <cell r="L110">
            <v>13421.360263500001</v>
          </cell>
          <cell r="M110">
            <v>8377.9813206000108</v>
          </cell>
          <cell r="N110">
            <v>9417.1457312999992</v>
          </cell>
          <cell r="O110">
            <v>7546.8542686999999</v>
          </cell>
          <cell r="P110">
            <v>-16964</v>
          </cell>
          <cell r="S110">
            <v>19151.8433401</v>
          </cell>
          <cell r="T110">
            <v>32542.067844599998</v>
          </cell>
          <cell r="U110">
            <v>45763.428108100001</v>
          </cell>
          <cell r="V110">
            <v>54141.409428699997</v>
          </cell>
          <cell r="W110">
            <v>9417.1457312999992</v>
          </cell>
          <cell r="X110">
            <v>16964</v>
          </cell>
          <cell r="AB110">
            <v>0</v>
          </cell>
          <cell r="AC110">
            <v>0</v>
          </cell>
          <cell r="AD110">
            <v>54141.409428699997</v>
          </cell>
          <cell r="AF110">
            <v>27712</v>
          </cell>
          <cell r="AG110">
            <v>20876</v>
          </cell>
          <cell r="AH110">
            <v>29359</v>
          </cell>
          <cell r="AI110">
            <v>46437</v>
          </cell>
        </row>
        <row r="111">
          <cell r="C111">
            <v>110</v>
          </cell>
          <cell r="D111" t="str">
            <v>NETUNDER</v>
          </cell>
          <cell r="E111" t="str">
            <v>C_AEGON_VA</v>
          </cell>
          <cell r="F111" t="str">
            <v>C590</v>
          </cell>
          <cell r="G111" t="str">
            <v>TOT_ACT</v>
          </cell>
          <cell r="I111" t="str">
            <v>Variable Annuities Europe</v>
          </cell>
          <cell r="J111">
            <v>1341</v>
          </cell>
          <cell r="K111">
            <v>-1254</v>
          </cell>
          <cell r="L111">
            <v>206</v>
          </cell>
          <cell r="M111">
            <v>2</v>
          </cell>
          <cell r="N111">
            <v>1085.875</v>
          </cell>
          <cell r="O111">
            <v>1561.125</v>
          </cell>
          <cell r="P111">
            <v>-2647</v>
          </cell>
          <cell r="S111">
            <v>1341</v>
          </cell>
          <cell r="T111">
            <v>87</v>
          </cell>
          <cell r="U111">
            <v>293</v>
          </cell>
          <cell r="V111">
            <v>295</v>
          </cell>
          <cell r="W111">
            <v>1085.875</v>
          </cell>
          <cell r="X111">
            <v>2647</v>
          </cell>
          <cell r="AB111">
            <v>0</v>
          </cell>
          <cell r="AC111">
            <v>0</v>
          </cell>
          <cell r="AD111">
            <v>295</v>
          </cell>
          <cell r="AF111">
            <v>3412.5</v>
          </cell>
          <cell r="AG111">
            <v>7052.5</v>
          </cell>
          <cell r="AH111">
            <v>18178.125</v>
          </cell>
          <cell r="AI111">
            <v>31395.875</v>
          </cell>
        </row>
        <row r="112">
          <cell r="C112">
            <v>111</v>
          </cell>
          <cell r="D112" t="str">
            <v>NETUNDER</v>
          </cell>
          <cell r="E112" t="str">
            <v>C_AEGON_AM</v>
          </cell>
          <cell r="F112" t="str">
            <v>C006</v>
          </cell>
          <cell r="G112" t="str">
            <v>TOT_ACT</v>
          </cell>
          <cell r="I112" t="str">
            <v>Aegon Asset Management</v>
          </cell>
          <cell r="J112">
            <v>19416.291856299998</v>
          </cell>
          <cell r="K112">
            <v>15394.458398000001</v>
          </cell>
          <cell r="L112">
            <v>14602.346702999999</v>
          </cell>
          <cell r="M112">
            <v>19372.0957953</v>
          </cell>
          <cell r="N112">
            <v>12901.0546141</v>
          </cell>
          <cell r="O112">
            <v>17675.598214500002</v>
          </cell>
          <cell r="P112">
            <v>-30576.652828599999</v>
          </cell>
          <cell r="S112">
            <v>19416.291856299998</v>
          </cell>
          <cell r="T112">
            <v>33810.750254300001</v>
          </cell>
          <cell r="U112">
            <v>49413.096957299997</v>
          </cell>
          <cell r="V112">
            <v>67785.192752600007</v>
          </cell>
          <cell r="W112">
            <v>12901.0546141</v>
          </cell>
          <cell r="X112">
            <v>30576.652828599999</v>
          </cell>
          <cell r="AB112">
            <v>0</v>
          </cell>
          <cell r="AC112">
            <v>0</v>
          </cell>
          <cell r="AD112">
            <v>67785.192752600007</v>
          </cell>
          <cell r="AF112">
            <v>58434.264092199999</v>
          </cell>
          <cell r="AG112">
            <v>50752.160222699997</v>
          </cell>
          <cell r="AH112">
            <v>60916.6999727</v>
          </cell>
          <cell r="AI112">
            <v>75291.995329700003</v>
          </cell>
        </row>
        <row r="113">
          <cell r="C113">
            <v>112</v>
          </cell>
          <cell r="D113" t="str">
            <v>NETUNDER</v>
          </cell>
          <cell r="E113" t="str">
            <v>C_AEGON_OTH</v>
          </cell>
          <cell r="F113" t="str">
            <v>C004</v>
          </cell>
          <cell r="G113" t="str">
            <v>TOT_ACT</v>
          </cell>
          <cell r="I113" t="str">
            <v>New markets</v>
          </cell>
          <cell r="J113">
            <v>59409.132619999997</v>
          </cell>
          <cell r="K113">
            <v>43596.924627</v>
          </cell>
          <cell r="L113">
            <v>46402.753991799997</v>
          </cell>
          <cell r="M113">
            <v>36122.752981500002</v>
          </cell>
          <cell r="N113">
            <v>38711.907079700002</v>
          </cell>
          <cell r="O113">
            <v>38779.767572500001</v>
          </cell>
          <cell r="P113">
            <v>-77491.674652200003</v>
          </cell>
          <cell r="S113">
            <v>59409.132619999997</v>
          </cell>
          <cell r="T113">
            <v>102506.057247</v>
          </cell>
          <cell r="U113">
            <v>149008.8112388</v>
          </cell>
          <cell r="V113">
            <v>185131.5642203</v>
          </cell>
          <cell r="W113">
            <v>38711.907079700002</v>
          </cell>
          <cell r="X113">
            <v>77491.674652200003</v>
          </cell>
          <cell r="AB113">
            <v>0</v>
          </cell>
          <cell r="AC113">
            <v>0</v>
          </cell>
          <cell r="AD113">
            <v>185131.5642203</v>
          </cell>
          <cell r="AF113">
            <v>128140.6134404</v>
          </cell>
          <cell r="AG113">
            <v>124220.0497017</v>
          </cell>
          <cell r="AH113">
            <v>165605.43916459999</v>
          </cell>
          <cell r="AI113">
            <v>234350.03215409999</v>
          </cell>
        </row>
        <row r="114">
          <cell r="C114">
            <v>113</v>
          </cell>
          <cell r="H114" t="str">
            <v>F</v>
          </cell>
          <cell r="I114" t="str">
            <v>Net underlying earnings</v>
          </cell>
          <cell r="J114">
            <v>387106.56437140005</v>
          </cell>
          <cell r="K114">
            <v>382740.17526229995</v>
          </cell>
          <cell r="L114">
            <v>422354.40664680005</v>
          </cell>
          <cell r="M114">
            <v>394497.7755855</v>
          </cell>
          <cell r="N114">
            <v>347706.04153079999</v>
          </cell>
          <cell r="O114">
            <v>383828.13234010007</v>
          </cell>
          <cell r="P114">
            <v>-731399.92387100006</v>
          </cell>
          <cell r="Q114">
            <v>0</v>
          </cell>
          <cell r="S114">
            <v>387106.56437140005</v>
          </cell>
          <cell r="T114">
            <v>769546.7396337</v>
          </cell>
          <cell r="U114">
            <v>1191601.1462805001</v>
          </cell>
          <cell r="V114">
            <v>1586298.9218660002</v>
          </cell>
          <cell r="W114">
            <v>347706.04153079999</v>
          </cell>
          <cell r="X114">
            <v>731399.92387100006</v>
          </cell>
          <cell r="Y114">
            <v>0</v>
          </cell>
          <cell r="Z114">
            <v>0</v>
          </cell>
          <cell r="AB114">
            <v>0</v>
          </cell>
          <cell r="AC114">
            <v>0</v>
          </cell>
          <cell r="AD114">
            <v>1586298.9218660002</v>
          </cell>
          <cell r="AE114">
            <v>0</v>
          </cell>
          <cell r="AF114">
            <v>1537909.2584438999</v>
          </cell>
          <cell r="AG114">
            <v>1515946.7497016999</v>
          </cell>
          <cell r="AH114">
            <v>1669524.7568119001</v>
          </cell>
          <cell r="AI114">
            <v>1883037.8870566001</v>
          </cell>
        </row>
        <row r="115">
          <cell r="C115">
            <v>114</v>
          </cell>
          <cell r="D115" t="str">
            <v>NETRUNOFF</v>
          </cell>
          <cell r="E115" t="str">
            <v>C_AEGON</v>
          </cell>
          <cell r="F115" t="str">
            <v>C511M</v>
          </cell>
          <cell r="G115" t="str">
            <v>TOT_ACT</v>
          </cell>
          <cell r="H115" t="str">
            <v>G</v>
          </cell>
          <cell r="I115" t="str">
            <v>Net run-off earnings</v>
          </cell>
          <cell r="J115">
            <v>29806.7257087</v>
          </cell>
          <cell r="K115">
            <v>8218.2704336000006</v>
          </cell>
          <cell r="L115">
            <v>17121.362458600001</v>
          </cell>
          <cell r="M115">
            <v>1012.097307</v>
          </cell>
          <cell r="N115">
            <v>986.73740039999802</v>
          </cell>
          <cell r="O115">
            <v>16642.034315299999</v>
          </cell>
          <cell r="P115">
            <v>-17628.771715700001</v>
          </cell>
          <cell r="S115">
            <v>29806.7257087</v>
          </cell>
          <cell r="T115">
            <v>38024.996142299999</v>
          </cell>
          <cell r="U115">
            <v>55146.358600899999</v>
          </cell>
          <cell r="V115">
            <v>56158.455907900003</v>
          </cell>
          <cell r="W115">
            <v>986.73740039999802</v>
          </cell>
          <cell r="X115">
            <v>17628.771715700001</v>
          </cell>
          <cell r="AB115">
            <v>49094.111723200003</v>
          </cell>
          <cell r="AC115">
            <v>47049.21875</v>
          </cell>
          <cell r="AD115">
            <v>56158.455907900003</v>
          </cell>
          <cell r="AF115">
            <v>27803.076922</v>
          </cell>
          <cell r="AG115">
            <v>15509.15</v>
          </cell>
          <cell r="AH115">
            <v>39020</v>
          </cell>
          <cell r="AI115">
            <v>33436</v>
          </cell>
        </row>
        <row r="117">
          <cell r="I117" t="str">
            <v>Capital in units:</v>
          </cell>
        </row>
        <row r="118">
          <cell r="C118">
            <v>201</v>
          </cell>
          <cell r="D118" t="str">
            <v>SHEQUITY</v>
          </cell>
          <cell r="E118" t="str">
            <v>C_AEGON_USA</v>
          </cell>
          <cell r="F118" t="str">
            <v>C001</v>
          </cell>
          <cell r="G118" t="str">
            <v>TOT_MOVEMENT</v>
          </cell>
          <cell r="I118" t="str">
            <v>Americas</v>
          </cell>
          <cell r="J118">
            <v>16744696.762949601</v>
          </cell>
          <cell r="K118">
            <v>17822257.310034201</v>
          </cell>
          <cell r="L118">
            <v>18014150.018277701</v>
          </cell>
          <cell r="M118">
            <v>17543379.951255299</v>
          </cell>
          <cell r="N118">
            <v>17987845.014889099</v>
          </cell>
          <cell r="O118">
            <v>16373802.9252073</v>
          </cell>
          <cell r="S118">
            <v>16744696.762949601</v>
          </cell>
          <cell r="T118">
            <v>17822257.310034201</v>
          </cell>
          <cell r="U118">
            <v>18014150.018277701</v>
          </cell>
          <cell r="V118">
            <v>17543379.951255299</v>
          </cell>
          <cell r="W118">
            <v>17987845.014889099</v>
          </cell>
          <cell r="X118">
            <v>16373802.9252073</v>
          </cell>
          <cell r="AB118">
            <v>16939004.391706798</v>
          </cell>
          <cell r="AC118">
            <v>19000034.458826099</v>
          </cell>
          <cell r="AD118">
            <v>17543379.951255299</v>
          </cell>
          <cell r="AF118">
            <v>16086854.105758199</v>
          </cell>
          <cell r="AG118">
            <v>16855650.208826099</v>
          </cell>
          <cell r="AH118">
            <v>15894618.5264736</v>
          </cell>
          <cell r="AI118">
            <v>14930325.831375901</v>
          </cell>
        </row>
        <row r="119">
          <cell r="C119">
            <v>202</v>
          </cell>
          <cell r="D119" t="str">
            <v>SHEQUITY</v>
          </cell>
          <cell r="E119" t="str">
            <v>C_AEGONUSD_USA</v>
          </cell>
          <cell r="F119" t="str">
            <v>C001</v>
          </cell>
          <cell r="G119" t="str">
            <v>TOT_MOVEMENT</v>
          </cell>
          <cell r="I119" t="str">
            <v>Americas (USD)</v>
          </cell>
          <cell r="J119">
            <v>22298912.680636998</v>
          </cell>
          <cell r="K119">
            <v>22618226.753129601</v>
          </cell>
          <cell r="L119">
            <v>23175203.999185201</v>
          </cell>
          <cell r="M119">
            <v>23129192.128693201</v>
          </cell>
          <cell r="N119">
            <v>23098191.7847321</v>
          </cell>
          <cell r="O119">
            <v>21284306.4218885</v>
          </cell>
          <cell r="S119">
            <v>22298912.680636998</v>
          </cell>
          <cell r="T119">
            <v>22618226.753129601</v>
          </cell>
          <cell r="U119">
            <v>23175203.999185201</v>
          </cell>
          <cell r="V119">
            <v>23129192.128693201</v>
          </cell>
          <cell r="W119">
            <v>23098191.7847321</v>
          </cell>
          <cell r="X119">
            <v>21284306.4218885</v>
          </cell>
          <cell r="AB119">
            <v>21990215.500455402</v>
          </cell>
          <cell r="AC119">
            <v>23750043.073553201</v>
          </cell>
          <cell r="AD119">
            <v>23129192.128693201</v>
          </cell>
          <cell r="AF119">
            <v>20912910.3382072</v>
          </cell>
          <cell r="AG119">
            <v>21069562.761054698</v>
          </cell>
          <cell r="AH119">
            <v>19868273.158115901</v>
          </cell>
          <cell r="AI119">
            <v>18662907.2892466</v>
          </cell>
        </row>
        <row r="120">
          <cell r="C120">
            <v>203</v>
          </cell>
          <cell r="D120" t="str">
            <v>SHEQUITY</v>
          </cell>
          <cell r="E120" t="str">
            <v>C_AEGON_NL</v>
          </cell>
          <cell r="F120" t="str">
            <v>C002</v>
          </cell>
          <cell r="G120" t="str">
            <v>TOT_MOVEMENT</v>
          </cell>
          <cell r="I120" t="str">
            <v>The Netherlands</v>
          </cell>
          <cell r="J120">
            <v>4095507.5248799999</v>
          </cell>
          <cell r="K120">
            <v>3947967.2693099999</v>
          </cell>
          <cell r="L120">
            <v>4292695.0677800002</v>
          </cell>
          <cell r="M120">
            <v>4945544.7430299995</v>
          </cell>
          <cell r="N120">
            <v>4900801.5695399996</v>
          </cell>
          <cell r="O120">
            <v>4313002.53682</v>
          </cell>
          <cell r="S120">
            <v>4095507.5248799999</v>
          </cell>
          <cell r="T120">
            <v>3947967.2693099999</v>
          </cell>
          <cell r="U120">
            <v>4292695.0677800002</v>
          </cell>
          <cell r="V120">
            <v>4945544.7430299995</v>
          </cell>
          <cell r="W120">
            <v>4900801.5695399996</v>
          </cell>
          <cell r="X120">
            <v>4313002.53682</v>
          </cell>
          <cell r="AB120">
            <v>3964606.5145200002</v>
          </cell>
          <cell r="AC120">
            <v>5096221</v>
          </cell>
          <cell r="AD120">
            <v>4945544.7430299995</v>
          </cell>
          <cell r="AF120">
            <v>4431490.4000000004</v>
          </cell>
          <cell r="AG120">
            <v>3857000</v>
          </cell>
          <cell r="AH120">
            <v>3402000</v>
          </cell>
          <cell r="AI120">
            <v>2883000</v>
          </cell>
        </row>
        <row r="121">
          <cell r="C121">
            <v>204</v>
          </cell>
          <cell r="D121" t="str">
            <v>SHEQUITY</v>
          </cell>
          <cell r="E121" t="str">
            <v>C_AEGON_UK</v>
          </cell>
          <cell r="F121" t="str">
            <v>C003</v>
          </cell>
          <cell r="G121" t="str">
            <v>TOT_MOVEMENT</v>
          </cell>
          <cell r="I121" t="str">
            <v>United Kingdom</v>
          </cell>
          <cell r="J121">
            <v>3412553.5441183001</v>
          </cell>
          <cell r="K121">
            <v>3638855.8262255001</v>
          </cell>
          <cell r="L121">
            <v>4069869.0698116999</v>
          </cell>
          <cell r="M121">
            <v>4111368.8078517001</v>
          </cell>
          <cell r="N121">
            <v>3971877.2173771001</v>
          </cell>
          <cell r="O121">
            <v>3604096.6988761001</v>
          </cell>
          <cell r="S121">
            <v>3412553.5441183001</v>
          </cell>
          <cell r="T121">
            <v>3638855.8262255001</v>
          </cell>
          <cell r="U121">
            <v>4069869.0698116999</v>
          </cell>
          <cell r="V121">
            <v>4111368.8078517001</v>
          </cell>
          <cell r="W121">
            <v>3971877.2173771001</v>
          </cell>
          <cell r="X121">
            <v>3604096.6988761001</v>
          </cell>
          <cell r="AB121">
            <v>3395432.4961542999</v>
          </cell>
          <cell r="AC121">
            <v>3673269.5121291</v>
          </cell>
          <cell r="AD121">
            <v>4111368.8078517001</v>
          </cell>
          <cell r="AF121">
            <v>3537607.0587172001</v>
          </cell>
          <cell r="AG121">
            <v>3512643.75</v>
          </cell>
          <cell r="AH121">
            <v>3056812.5</v>
          </cell>
          <cell r="AI121">
            <v>2564267.5</v>
          </cell>
        </row>
        <row r="122">
          <cell r="C122">
            <v>205</v>
          </cell>
          <cell r="D122" t="str">
            <v>SHEQUITY</v>
          </cell>
          <cell r="E122" t="str">
            <v>LC</v>
          </cell>
          <cell r="F122" t="str">
            <v>C003</v>
          </cell>
          <cell r="G122" t="str">
            <v>TOT_MOVEMENT</v>
          </cell>
          <cell r="I122" t="str">
            <v>United Kingdom (GBP)</v>
          </cell>
          <cell r="J122">
            <v>2844363.3790000002</v>
          </cell>
          <cell r="K122">
            <v>2944198.2489999998</v>
          </cell>
          <cell r="L122">
            <v>3242464.6880000001</v>
          </cell>
          <cell r="M122">
            <v>3334731.24</v>
          </cell>
          <cell r="N122">
            <v>3358619.375</v>
          </cell>
          <cell r="O122">
            <v>3088710.8709999998</v>
          </cell>
          <cell r="P122">
            <v>0</v>
          </cell>
          <cell r="Q122">
            <v>0</v>
          </cell>
          <cell r="S122">
            <v>2844363.3790000002</v>
          </cell>
          <cell r="T122">
            <v>2944198.2489999998</v>
          </cell>
          <cell r="U122">
            <v>3242464.6880000001</v>
          </cell>
          <cell r="V122">
            <v>3334731.24</v>
          </cell>
          <cell r="W122">
            <v>3358619.375</v>
          </cell>
          <cell r="X122">
            <v>3088710.8709999998</v>
          </cell>
          <cell r="Y122">
            <v>0</v>
          </cell>
          <cell r="Z122">
            <v>0</v>
          </cell>
          <cell r="AB122">
            <v>2836204.764</v>
          </cell>
          <cell r="AC122">
            <v>3012081</v>
          </cell>
          <cell r="AD122">
            <v>3334731.24</v>
          </cell>
          <cell r="AE122">
            <v>0</v>
          </cell>
          <cell r="AF122">
            <v>3006966</v>
          </cell>
          <cell r="AG122">
            <v>2810115</v>
          </cell>
          <cell r="AH122">
            <v>2445450</v>
          </cell>
          <cell r="AI122">
            <v>2051414</v>
          </cell>
        </row>
        <row r="123">
          <cell r="C123">
            <v>206</v>
          </cell>
          <cell r="D123" t="str">
            <v>SHEQUITY</v>
          </cell>
          <cell r="E123" t="str">
            <v>C_AEGON_CEE</v>
          </cell>
          <cell r="F123" t="str">
            <v>C044</v>
          </cell>
          <cell r="G123" t="str">
            <v>TOT_MOVEMENT</v>
          </cell>
          <cell r="I123" t="str">
            <v>Central Eastern Europe</v>
          </cell>
          <cell r="J123">
            <v>526649.69770210003</v>
          </cell>
          <cell r="K123">
            <v>546049.83770659997</v>
          </cell>
          <cell r="L123">
            <v>574653.20646809996</v>
          </cell>
          <cell r="M123">
            <v>590707.34517570003</v>
          </cell>
          <cell r="N123">
            <v>599624.50481399999</v>
          </cell>
          <cell r="O123">
            <v>594644.99081870005</v>
          </cell>
          <cell r="S123">
            <v>526649.69770210003</v>
          </cell>
          <cell r="T123">
            <v>546049.83770659997</v>
          </cell>
          <cell r="U123">
            <v>574653.20646809996</v>
          </cell>
          <cell r="V123">
            <v>590707.34517570003</v>
          </cell>
          <cell r="W123">
            <v>599624.50481399999</v>
          </cell>
          <cell r="X123">
            <v>594644.99081870005</v>
          </cell>
          <cell r="AB123">
            <v>487500.37577819999</v>
          </cell>
          <cell r="AC123">
            <v>577440.06119429995</v>
          </cell>
          <cell r="AD123">
            <v>590707.34517570003</v>
          </cell>
          <cell r="AF123">
            <v>589102.43305570004</v>
          </cell>
          <cell r="AG123">
            <v>598033.75204749999</v>
          </cell>
          <cell r="AH123">
            <v>627085.33423170005</v>
          </cell>
          <cell r="AI123">
            <v>649130.5351792</v>
          </cell>
        </row>
        <row r="124">
          <cell r="C124">
            <v>207</v>
          </cell>
          <cell r="D124" t="str">
            <v>SHEQUITY</v>
          </cell>
          <cell r="E124" t="str">
            <v>C_AEGON_ASIA</v>
          </cell>
          <cell r="F124" t="str">
            <v>C043</v>
          </cell>
          <cell r="G124" t="str">
            <v>TOT_MOVEMENT</v>
          </cell>
          <cell r="I124" t="str">
            <v>Asia</v>
          </cell>
          <cell r="J124">
            <v>358842.85723590001</v>
          </cell>
          <cell r="K124">
            <v>377311.49366420001</v>
          </cell>
          <cell r="L124">
            <v>409769.29368180002</v>
          </cell>
          <cell r="M124">
            <v>385847.15182019997</v>
          </cell>
          <cell r="N124">
            <v>418296.72076180001</v>
          </cell>
          <cell r="O124">
            <v>382864.16822300002</v>
          </cell>
          <cell r="S124">
            <v>358842.85723590001</v>
          </cell>
          <cell r="T124">
            <v>377311.49366420001</v>
          </cell>
          <cell r="U124">
            <v>409769.29368180002</v>
          </cell>
          <cell r="V124">
            <v>385847.15182019997</v>
          </cell>
          <cell r="W124">
            <v>418296.72076180001</v>
          </cell>
          <cell r="X124">
            <v>382864.16822300002</v>
          </cell>
          <cell r="AB124">
            <v>366025.1470309</v>
          </cell>
          <cell r="AC124">
            <v>397634.829424</v>
          </cell>
          <cell r="AD124">
            <v>385847.15182019997</v>
          </cell>
          <cell r="AF124">
            <v>435940.52253790002</v>
          </cell>
          <cell r="AG124">
            <v>396697.8009872</v>
          </cell>
          <cell r="AH124">
            <v>453469.02908070001</v>
          </cell>
          <cell r="AI124">
            <v>511270.02143730002</v>
          </cell>
        </row>
        <row r="125">
          <cell r="C125">
            <v>208</v>
          </cell>
          <cell r="D125" t="str">
            <v>SHEQUITY</v>
          </cell>
          <cell r="E125" t="str">
            <v>C_AEGONUSD_ASIA</v>
          </cell>
          <cell r="F125" t="str">
            <v>C043</v>
          </cell>
          <cell r="G125" t="str">
            <v>TOT_MOVEMENT</v>
          </cell>
          <cell r="I125" t="str">
            <v>Asia (USD)</v>
          </cell>
          <cell r="J125">
            <v>477871.03295670002</v>
          </cell>
          <cell r="K125">
            <v>478846.01647570002</v>
          </cell>
          <cell r="L125">
            <v>527168.19642149995</v>
          </cell>
          <cell r="M125">
            <v>508700.88492029998</v>
          </cell>
          <cell r="N125">
            <v>537134.81902669999</v>
          </cell>
          <cell r="O125">
            <v>497685.13222869998</v>
          </cell>
          <cell r="S125">
            <v>477871.03295670002</v>
          </cell>
          <cell r="T125">
            <v>478846.01647570002</v>
          </cell>
          <cell r="U125">
            <v>527168.19642149995</v>
          </cell>
          <cell r="V125">
            <v>508700.88492029998</v>
          </cell>
          <cell r="W125">
            <v>537134.81902669999</v>
          </cell>
          <cell r="X125">
            <v>497685.13222869998</v>
          </cell>
          <cell r="AB125">
            <v>475173.84604909999</v>
          </cell>
          <cell r="AC125">
            <v>497043.53678530001</v>
          </cell>
          <cell r="AD125">
            <v>508700.88492029998</v>
          </cell>
          <cell r="AF125">
            <v>566722.67933830002</v>
          </cell>
          <cell r="AG125">
            <v>586536.97014460003</v>
          </cell>
          <cell r="AH125">
            <v>566836.28638359997</v>
          </cell>
          <cell r="AI125">
            <v>639087.52683330001</v>
          </cell>
        </row>
        <row r="126">
          <cell r="D126" t="str">
            <v>SHEQUITY</v>
          </cell>
          <cell r="E126" t="str">
            <v>C_AEGON_OTH</v>
          </cell>
          <cell r="F126" t="str">
            <v>C040</v>
          </cell>
          <cell r="G126" t="str">
            <v>TOT_MOVEMENT</v>
          </cell>
          <cell r="I126" t="str">
            <v>Spain and France</v>
          </cell>
          <cell r="J126">
            <v>1164681.6113374999</v>
          </cell>
          <cell r="K126">
            <v>1144986.9793374999</v>
          </cell>
          <cell r="L126">
            <v>1190117.1283374999</v>
          </cell>
          <cell r="M126">
            <v>1071573.8223375001</v>
          </cell>
          <cell r="N126">
            <v>1106122.2859375</v>
          </cell>
          <cell r="O126">
            <v>1060416.7102175001</v>
          </cell>
          <cell r="S126">
            <v>1164681.6113374999</v>
          </cell>
          <cell r="T126">
            <v>1144986.9793374999</v>
          </cell>
          <cell r="U126">
            <v>1190117.1283374999</v>
          </cell>
          <cell r="V126">
            <v>1071573.8223375001</v>
          </cell>
          <cell r="W126">
            <v>1106122.2859375</v>
          </cell>
          <cell r="X126">
            <v>1060416.7102175001</v>
          </cell>
          <cell r="AB126">
            <v>1108516.5693375</v>
          </cell>
          <cell r="AC126">
            <v>1045908</v>
          </cell>
          <cell r="AD126">
            <v>1071573.8223375001</v>
          </cell>
          <cell r="AF126">
            <v>739465.24100000004</v>
          </cell>
          <cell r="AG126">
            <v>656895.21004699997</v>
          </cell>
          <cell r="AH126">
            <v>711986.66581240005</v>
          </cell>
          <cell r="AI126">
            <v>740596.37236469996</v>
          </cell>
        </row>
        <row r="127">
          <cell r="D127" t="str">
            <v>A370102</v>
          </cell>
          <cell r="E127" t="str">
            <v>C_AEGON_OTH</v>
          </cell>
          <cell r="F127" t="str">
            <v>C040</v>
          </cell>
          <cell r="G127" t="str">
            <v>CBINP</v>
          </cell>
          <cell r="I127" t="str">
            <v>Spain and France - Provisions for earn out</v>
          </cell>
          <cell r="J127">
            <v>198407.728</v>
          </cell>
          <cell r="K127">
            <v>196014.07500000001</v>
          </cell>
          <cell r="L127">
            <v>157195.261</v>
          </cell>
          <cell r="M127">
            <v>172607.06299999999</v>
          </cell>
          <cell r="N127">
            <v>173197.359</v>
          </cell>
          <cell r="O127">
            <v>154359.527</v>
          </cell>
          <cell r="S127">
            <v>198407.728</v>
          </cell>
          <cell r="T127">
            <v>196014.07500000001</v>
          </cell>
          <cell r="U127">
            <v>157195.261</v>
          </cell>
          <cell r="V127">
            <v>172607.06299999999</v>
          </cell>
          <cell r="W127">
            <v>173197.359</v>
          </cell>
          <cell r="X127">
            <v>154359.527</v>
          </cell>
          <cell r="AB127">
            <v>196172.736</v>
          </cell>
          <cell r="AC127">
            <v>173211</v>
          </cell>
          <cell r="AD127">
            <v>172607.06299999999</v>
          </cell>
          <cell r="AF127">
            <v>157099</v>
          </cell>
          <cell r="AG127">
            <v>156697</v>
          </cell>
          <cell r="AH127">
            <v>163984</v>
          </cell>
          <cell r="AI127">
            <v>171609</v>
          </cell>
        </row>
        <row r="128">
          <cell r="D128" t="str">
            <v>A410902</v>
          </cell>
          <cell r="E128" t="str">
            <v>C_AEGON_OTH</v>
          </cell>
          <cell r="F128" t="str">
            <v>C040</v>
          </cell>
          <cell r="G128" t="str">
            <v>CBINP</v>
          </cell>
          <cell r="I128" t="str">
            <v>Spain and France - Earn out payables</v>
          </cell>
          <cell r="J128">
            <v>73563.125629999995</v>
          </cell>
          <cell r="K128">
            <v>75052.931360000002</v>
          </cell>
          <cell r="L128">
            <v>74005.568899999998</v>
          </cell>
          <cell r="M128">
            <v>88849</v>
          </cell>
          <cell r="N128">
            <v>89218.701000000001</v>
          </cell>
          <cell r="O128">
            <v>33540.373</v>
          </cell>
          <cell r="S128">
            <v>73563.125629999995</v>
          </cell>
          <cell r="T128">
            <v>75052.931360000002</v>
          </cell>
          <cell r="U128">
            <v>74005.568899999998</v>
          </cell>
          <cell r="V128">
            <v>88849</v>
          </cell>
          <cell r="W128">
            <v>89218.701000000001</v>
          </cell>
          <cell r="X128">
            <v>33540.373</v>
          </cell>
          <cell r="AB128">
            <v>72090.72236</v>
          </cell>
          <cell r="AC128">
            <v>88849</v>
          </cell>
          <cell r="AD128">
            <v>88849</v>
          </cell>
          <cell r="AF128">
            <v>34318</v>
          </cell>
          <cell r="AG128">
            <v>34709</v>
          </cell>
        </row>
        <row r="129">
          <cell r="C129">
            <v>209</v>
          </cell>
          <cell r="I129" t="str">
            <v>Spain and France</v>
          </cell>
          <cell r="J129">
            <v>1436652.4649674997</v>
          </cell>
          <cell r="K129">
            <v>1416053.9856974999</v>
          </cell>
          <cell r="L129">
            <v>1421317.9582374999</v>
          </cell>
          <cell r="M129">
            <v>1333029.8853375001</v>
          </cell>
          <cell r="N129">
            <v>1368538.3459374998</v>
          </cell>
          <cell r="O129">
            <v>1248316.6102175</v>
          </cell>
          <cell r="P129">
            <v>0</v>
          </cell>
          <cell r="Q129">
            <v>0</v>
          </cell>
          <cell r="S129">
            <v>1436652.4649674997</v>
          </cell>
          <cell r="T129">
            <v>1416053.9856974999</v>
          </cell>
          <cell r="U129">
            <v>1421317.9582374999</v>
          </cell>
          <cell r="V129">
            <v>1333029.8853375001</v>
          </cell>
          <cell r="W129">
            <v>1368538.3459374998</v>
          </cell>
          <cell r="X129">
            <v>1248316.6102175</v>
          </cell>
          <cell r="Y129">
            <v>0</v>
          </cell>
          <cell r="Z129">
            <v>0</v>
          </cell>
          <cell r="AB129">
            <v>1376780.0276975001</v>
          </cell>
          <cell r="AC129">
            <v>1307968</v>
          </cell>
          <cell r="AD129">
            <v>1333029.8853375001</v>
          </cell>
          <cell r="AE129">
            <v>0</v>
          </cell>
          <cell r="AF129">
            <v>930882.24100000004</v>
          </cell>
          <cell r="AG129">
            <v>848301.21004699997</v>
          </cell>
          <cell r="AH129">
            <v>875970.66581240005</v>
          </cell>
          <cell r="AI129">
            <v>912205.37236469996</v>
          </cell>
        </row>
        <row r="130">
          <cell r="C130">
            <v>210</v>
          </cell>
          <cell r="D130" t="str">
            <v>SHEQUITY</v>
          </cell>
          <cell r="E130" t="str">
            <v>C_AEGON_VA</v>
          </cell>
          <cell r="F130" t="str">
            <v>C590</v>
          </cell>
          <cell r="G130" t="str">
            <v>TOT_MOVEMENT</v>
          </cell>
          <cell r="I130" t="str">
            <v>Variable Annuities Europe</v>
          </cell>
          <cell r="J130">
            <v>168973</v>
          </cell>
          <cell r="K130">
            <v>186309</v>
          </cell>
          <cell r="L130">
            <v>190001</v>
          </cell>
          <cell r="M130">
            <v>190360</v>
          </cell>
          <cell r="N130">
            <v>184162</v>
          </cell>
          <cell r="O130">
            <v>179245</v>
          </cell>
          <cell r="S130">
            <v>168973</v>
          </cell>
          <cell r="T130">
            <v>186309</v>
          </cell>
          <cell r="U130">
            <v>190001</v>
          </cell>
          <cell r="V130">
            <v>190360</v>
          </cell>
          <cell r="W130">
            <v>184162</v>
          </cell>
          <cell r="X130">
            <v>179245</v>
          </cell>
          <cell r="AB130">
            <v>165197</v>
          </cell>
          <cell r="AC130">
            <v>191261</v>
          </cell>
          <cell r="AD130">
            <v>190360</v>
          </cell>
          <cell r="AF130">
            <v>186685</v>
          </cell>
          <cell r="AG130">
            <v>196062</v>
          </cell>
          <cell r="AH130">
            <v>212211</v>
          </cell>
          <cell r="AI130">
            <v>238947</v>
          </cell>
        </row>
        <row r="131">
          <cell r="C131">
            <v>211</v>
          </cell>
          <cell r="D131" t="str">
            <v>SHEQUITY</v>
          </cell>
          <cell r="E131" t="str">
            <v>C_AEGON_AM</v>
          </cell>
          <cell r="F131" t="str">
            <v>C006</v>
          </cell>
          <cell r="G131" t="str">
            <v>TOT_MOVEMENT</v>
          </cell>
          <cell r="I131" t="str">
            <v>Aegon Asset Management</v>
          </cell>
          <cell r="J131">
            <v>203614.66690760001</v>
          </cell>
          <cell r="K131">
            <v>219872.26882259999</v>
          </cell>
          <cell r="L131">
            <v>232164.3249944</v>
          </cell>
          <cell r="M131">
            <v>212072.22157769999</v>
          </cell>
          <cell r="N131">
            <v>233694.5755528</v>
          </cell>
          <cell r="O131">
            <v>247862.9943055</v>
          </cell>
          <cell r="S131">
            <v>203614.66690760001</v>
          </cell>
          <cell r="T131">
            <v>219872.26882259999</v>
          </cell>
          <cell r="U131">
            <v>232164.3249944</v>
          </cell>
          <cell r="V131">
            <v>212072.22157769999</v>
          </cell>
          <cell r="W131">
            <v>233694.5755528</v>
          </cell>
          <cell r="X131">
            <v>247862.9943055</v>
          </cell>
          <cell r="AB131">
            <v>193107.32421309999</v>
          </cell>
          <cell r="AC131">
            <v>217523.27479629999</v>
          </cell>
          <cell r="AD131">
            <v>212072.22157769999</v>
          </cell>
          <cell r="AF131">
            <v>213622.76908239999</v>
          </cell>
          <cell r="AG131">
            <v>249255.4422433</v>
          </cell>
          <cell r="AH131">
            <v>290437.81473799999</v>
          </cell>
          <cell r="AI131">
            <v>341746.71136740001</v>
          </cell>
        </row>
        <row r="132">
          <cell r="D132" t="str">
            <v>SHEQUITY</v>
          </cell>
          <cell r="E132" t="str">
            <v>C_AEGON_OTH</v>
          </cell>
          <cell r="F132" t="str">
            <v>C004</v>
          </cell>
          <cell r="G132" t="str">
            <v>TOT_MOVEMENT</v>
          </cell>
          <cell r="I132" t="str">
            <v>New markets</v>
          </cell>
          <cell r="J132">
            <v>2422761.8331831</v>
          </cell>
          <cell r="K132">
            <v>2474529.5795308999</v>
          </cell>
          <cell r="L132">
            <v>2596704.9534817999</v>
          </cell>
          <cell r="M132">
            <v>2450560.5409110999</v>
          </cell>
          <cell r="N132">
            <v>2541900.0870661</v>
          </cell>
          <cell r="O132">
            <v>2465033.8635646999</v>
          </cell>
          <cell r="S132">
            <v>2422761.8331831</v>
          </cell>
          <cell r="T132">
            <v>2474529.5795308999</v>
          </cell>
          <cell r="U132">
            <v>2596704.9534817999</v>
          </cell>
          <cell r="V132">
            <v>2450560.5409110999</v>
          </cell>
          <cell r="W132">
            <v>2541900.0870661</v>
          </cell>
          <cell r="X132">
            <v>2465033.8635646999</v>
          </cell>
          <cell r="AB132">
            <v>2320346.4163596998</v>
          </cell>
          <cell r="AC132">
            <v>2429767.1654146002</v>
          </cell>
          <cell r="AD132">
            <v>2450560.5409110999</v>
          </cell>
          <cell r="AF132">
            <v>2164815.9656759999</v>
          </cell>
          <cell r="AG132">
            <v>2096944.205325</v>
          </cell>
          <cell r="AH132">
            <v>2295189.8438627999</v>
          </cell>
          <cell r="AI132">
            <v>2481690.6403486002</v>
          </cell>
        </row>
        <row r="133">
          <cell r="D133" t="str">
            <v>A370102</v>
          </cell>
          <cell r="E133" t="str">
            <v>C_AEGON_OTH</v>
          </cell>
          <cell r="F133" t="str">
            <v>C004</v>
          </cell>
          <cell r="G133" t="str">
            <v>CBINP</v>
          </cell>
          <cell r="I133" t="str">
            <v>New markets - Provisions for earn out</v>
          </cell>
          <cell r="J133">
            <v>198407.728</v>
          </cell>
          <cell r="K133">
            <v>196014.07500000001</v>
          </cell>
          <cell r="L133">
            <v>157195.261</v>
          </cell>
          <cell r="M133">
            <v>172607.06299999999</v>
          </cell>
          <cell r="N133">
            <v>173197.359</v>
          </cell>
          <cell r="O133">
            <v>154359.527</v>
          </cell>
          <cell r="S133">
            <v>198407.728</v>
          </cell>
          <cell r="T133">
            <v>196014.07500000001</v>
          </cell>
          <cell r="U133">
            <v>157195.261</v>
          </cell>
          <cell r="V133">
            <v>172607.06299999999</v>
          </cell>
          <cell r="W133">
            <v>173197.359</v>
          </cell>
          <cell r="X133">
            <v>154359.527</v>
          </cell>
          <cell r="AB133">
            <v>196172.736</v>
          </cell>
          <cell r="AC133">
            <v>173211</v>
          </cell>
          <cell r="AD133">
            <v>172607.06299999999</v>
          </cell>
          <cell r="AF133">
            <v>157099</v>
          </cell>
          <cell r="AG133">
            <v>156697</v>
          </cell>
          <cell r="AH133">
            <v>163984</v>
          </cell>
          <cell r="AI133">
            <v>171609</v>
          </cell>
        </row>
        <row r="134">
          <cell r="C134">
            <v>212</v>
          </cell>
          <cell r="D134" t="str">
            <v>A410902</v>
          </cell>
          <cell r="E134" t="str">
            <v>C_AEGON_OTH</v>
          </cell>
          <cell r="F134" t="str">
            <v>C004</v>
          </cell>
          <cell r="G134" t="str">
            <v>CBINP</v>
          </cell>
          <cell r="I134" t="str">
            <v>New markets - Earn out payables</v>
          </cell>
          <cell r="J134">
            <v>73563.125629999995</v>
          </cell>
          <cell r="K134">
            <v>75052.931360000002</v>
          </cell>
          <cell r="L134">
            <v>74005.568899999998</v>
          </cell>
          <cell r="M134">
            <v>88849</v>
          </cell>
          <cell r="N134">
            <v>89218.701000000001</v>
          </cell>
          <cell r="O134">
            <v>33540.373</v>
          </cell>
          <cell r="S134">
            <v>73563.125629999995</v>
          </cell>
          <cell r="T134">
            <v>75052.931360000002</v>
          </cell>
          <cell r="U134">
            <v>74005.568899999998</v>
          </cell>
          <cell r="V134">
            <v>88849</v>
          </cell>
          <cell r="W134">
            <v>89218.701000000001</v>
          </cell>
          <cell r="X134">
            <v>33540.373</v>
          </cell>
          <cell r="AB134">
            <v>72090.72236</v>
          </cell>
          <cell r="AC134">
            <v>88849</v>
          </cell>
          <cell r="AD134">
            <v>88849</v>
          </cell>
          <cell r="AF134">
            <v>34318</v>
          </cell>
          <cell r="AG134">
            <v>34709</v>
          </cell>
        </row>
        <row r="135">
          <cell r="C135">
            <v>213</v>
          </cell>
          <cell r="I135" t="str">
            <v>New markets</v>
          </cell>
          <cell r="J135">
            <v>2694732.6868131002</v>
          </cell>
          <cell r="K135">
            <v>2745596.5858908999</v>
          </cell>
          <cell r="L135">
            <v>2827905.7833817997</v>
          </cell>
          <cell r="M135">
            <v>2712016.6039111</v>
          </cell>
          <cell r="N135">
            <v>2804316.1470661</v>
          </cell>
          <cell r="O135">
            <v>2652933.7635646998</v>
          </cell>
          <cell r="P135">
            <v>0</v>
          </cell>
          <cell r="Q135">
            <v>0</v>
          </cell>
          <cell r="S135">
            <v>2694732.6868131002</v>
          </cell>
          <cell r="T135">
            <v>2745596.5858908999</v>
          </cell>
          <cell r="U135">
            <v>2827905.7833817997</v>
          </cell>
          <cell r="V135">
            <v>2712016.6039111</v>
          </cell>
          <cell r="W135">
            <v>2804316.1470661</v>
          </cell>
          <cell r="X135">
            <v>2652933.7635646998</v>
          </cell>
          <cell r="Y135">
            <v>0</v>
          </cell>
          <cell r="Z135">
            <v>0</v>
          </cell>
          <cell r="AB135">
            <v>2588609.8747196998</v>
          </cell>
          <cell r="AC135">
            <v>2691827.1654146002</v>
          </cell>
          <cell r="AD135">
            <v>2712016.6039111</v>
          </cell>
          <cell r="AE135">
            <v>0</v>
          </cell>
          <cell r="AF135">
            <v>2356232.9656759999</v>
          </cell>
          <cell r="AG135">
            <v>2288350.205325</v>
          </cell>
          <cell r="AH135">
            <v>2459173.8438627999</v>
          </cell>
          <cell r="AI135">
            <v>2653299.6403486002</v>
          </cell>
        </row>
        <row r="136">
          <cell r="H136" t="str">
            <v>H</v>
          </cell>
          <cell r="I136" t="str">
            <v>Total capital in units</v>
          </cell>
          <cell r="J136">
            <v>26947490.518761002</v>
          </cell>
          <cell r="K136">
            <v>28154676.991460603</v>
          </cell>
          <cell r="L136">
            <v>29204619.939251203</v>
          </cell>
          <cell r="M136">
            <v>29312310.1060481</v>
          </cell>
          <cell r="N136">
            <v>29664839.948872298</v>
          </cell>
          <cell r="O136">
            <v>26943835.924468104</v>
          </cell>
          <cell r="P136">
            <v>0</v>
          </cell>
          <cell r="Q136">
            <v>0</v>
          </cell>
          <cell r="S136">
            <v>26947490.518761002</v>
          </cell>
          <cell r="T136">
            <v>28154676.991460603</v>
          </cell>
          <cell r="U136">
            <v>29204619.939251203</v>
          </cell>
          <cell r="V136">
            <v>29312310.1060481</v>
          </cell>
          <cell r="W136">
            <v>29664839.948872298</v>
          </cell>
          <cell r="X136">
            <v>26943835.924468104</v>
          </cell>
          <cell r="Y136">
            <v>0</v>
          </cell>
          <cell r="Z136">
            <v>0</v>
          </cell>
          <cell r="AB136">
            <v>26887653.277100798</v>
          </cell>
          <cell r="AC136">
            <v>30461352.136369802</v>
          </cell>
          <cell r="AD136">
            <v>29312310.1060481</v>
          </cell>
          <cell r="AE136">
            <v>0</v>
          </cell>
          <cell r="AF136">
            <v>26412184.530151397</v>
          </cell>
          <cell r="AG136">
            <v>26513644.164151099</v>
          </cell>
          <cell r="AH136">
            <v>24812604.870336402</v>
          </cell>
          <cell r="AI136">
            <v>23030892.971724499</v>
          </cell>
        </row>
        <row r="138">
          <cell r="I138" t="str">
            <v>Correction ending balance last year due to restatements (to be added to ending balance last year)</v>
          </cell>
        </row>
        <row r="139">
          <cell r="D139" t="str">
            <v>SHEQUITY</v>
          </cell>
          <cell r="E139" t="str">
            <v>C_AEGON_USA</v>
          </cell>
          <cell r="F139" t="str">
            <v>C001</v>
          </cell>
          <cell r="G139" t="str">
            <v>M003</v>
          </cell>
          <cell r="I139" t="str">
            <v>Americas</v>
          </cell>
          <cell r="N139">
            <v>14901.9849589</v>
          </cell>
          <cell r="O139">
            <v>14901.9849589</v>
          </cell>
          <cell r="W139">
            <v>14901.9849589</v>
          </cell>
          <cell r="X139">
            <v>14901.9849589</v>
          </cell>
          <cell r="AB139">
            <v>-380593.93365269998</v>
          </cell>
          <cell r="AF139">
            <v>14901.9849589</v>
          </cell>
          <cell r="AG139">
            <v>-668000</v>
          </cell>
        </row>
        <row r="140">
          <cell r="D140" t="str">
            <v>SHEQUITY</v>
          </cell>
          <cell r="E140" t="str">
            <v>C_AEGONUSD_USA</v>
          </cell>
          <cell r="F140" t="str">
            <v>C001</v>
          </cell>
          <cell r="G140" t="str">
            <v>M003</v>
          </cell>
          <cell r="I140" t="str">
            <v>Americas (USD)</v>
          </cell>
          <cell r="N140">
            <v>19646.776970399998</v>
          </cell>
          <cell r="O140">
            <v>19646.776970399998</v>
          </cell>
          <cell r="W140">
            <v>19646.776970399998</v>
          </cell>
          <cell r="X140">
            <v>19646.776970399998</v>
          </cell>
          <cell r="AB140">
            <v>-508549.61417209997</v>
          </cell>
          <cell r="AF140">
            <v>19646.776970399998</v>
          </cell>
          <cell r="AG140">
            <v>-835000</v>
          </cell>
        </row>
        <row r="141">
          <cell r="D141" t="str">
            <v>SHEQUITY</v>
          </cell>
          <cell r="E141" t="str">
            <v>C_AEGON_NL</v>
          </cell>
          <cell r="F141" t="str">
            <v>C002</v>
          </cell>
          <cell r="G141" t="str">
            <v>M003</v>
          </cell>
          <cell r="I141" t="str">
            <v>The Netherlands</v>
          </cell>
          <cell r="J141">
            <v>-122106</v>
          </cell>
          <cell r="K141">
            <v>-122106</v>
          </cell>
          <cell r="L141">
            <v>-122106</v>
          </cell>
          <cell r="M141">
            <v>-122106</v>
          </cell>
          <cell r="N141">
            <v>0</v>
          </cell>
          <cell r="O141">
            <v>0</v>
          </cell>
          <cell r="S141">
            <v>-122106</v>
          </cell>
          <cell r="T141">
            <v>-122106</v>
          </cell>
          <cell r="U141">
            <v>-122106</v>
          </cell>
          <cell r="V141">
            <v>-122106</v>
          </cell>
          <cell r="W141">
            <v>0</v>
          </cell>
          <cell r="X141">
            <v>0</v>
          </cell>
          <cell r="AB141">
            <v>-80876</v>
          </cell>
          <cell r="AD141">
            <v>-122106</v>
          </cell>
          <cell r="AF141">
            <v>0</v>
          </cell>
          <cell r="AG141">
            <v>-250000</v>
          </cell>
        </row>
        <row r="142">
          <cell r="D142" t="str">
            <v>SHEQUITY</v>
          </cell>
          <cell r="E142" t="str">
            <v>C_AEGON_UK</v>
          </cell>
          <cell r="F142" t="str">
            <v>C003</v>
          </cell>
          <cell r="G142" t="str">
            <v>M003</v>
          </cell>
          <cell r="I142" t="str">
            <v>United Kingdom</v>
          </cell>
          <cell r="N142">
            <v>0</v>
          </cell>
          <cell r="O142">
            <v>0</v>
          </cell>
          <cell r="W142">
            <v>0</v>
          </cell>
          <cell r="X142">
            <v>0</v>
          </cell>
          <cell r="AB142">
            <v>-85269.516730500007</v>
          </cell>
          <cell r="AF142">
            <v>-10479.5956111</v>
          </cell>
          <cell r="AG142">
            <v>-170901.25</v>
          </cell>
        </row>
        <row r="143">
          <cell r="D143" t="str">
            <v>SHEQUITY</v>
          </cell>
          <cell r="E143" t="str">
            <v>LC</v>
          </cell>
          <cell r="F143" t="str">
            <v>C003</v>
          </cell>
          <cell r="G143" t="str">
            <v>M003</v>
          </cell>
          <cell r="I143" t="str">
            <v>United Kingdom (GBP)</v>
          </cell>
          <cell r="N143">
            <v>0</v>
          </cell>
          <cell r="O143">
            <v>0</v>
          </cell>
          <cell r="P143">
            <v>124800</v>
          </cell>
          <cell r="Q143">
            <v>124800</v>
          </cell>
          <cell r="W143">
            <v>0</v>
          </cell>
          <cell r="X143">
            <v>0</v>
          </cell>
          <cell r="Y143">
            <v>124800</v>
          </cell>
          <cell r="Z143">
            <v>124800</v>
          </cell>
          <cell r="AB143">
            <v>-73400</v>
          </cell>
          <cell r="AE143">
            <v>124800</v>
          </cell>
          <cell r="AF143">
            <v>-8500</v>
          </cell>
          <cell r="AG143">
            <v>-136721</v>
          </cell>
        </row>
        <row r="144">
          <cell r="D144" t="str">
            <v>SHEQUITY</v>
          </cell>
          <cell r="E144" t="str">
            <v>C_AEGON_CEE</v>
          </cell>
          <cell r="F144" t="str">
            <v>C044</v>
          </cell>
          <cell r="G144" t="str">
            <v>M003</v>
          </cell>
          <cell r="I144" t="str">
            <v>Central Eastern Europe</v>
          </cell>
        </row>
        <row r="145">
          <cell r="D145" t="str">
            <v>SHEQUITY</v>
          </cell>
          <cell r="E145" t="str">
            <v>C_AEGON_ASIA</v>
          </cell>
          <cell r="F145" t="str">
            <v>C043</v>
          </cell>
          <cell r="G145" t="str">
            <v>M003</v>
          </cell>
          <cell r="I145" t="str">
            <v>Asia</v>
          </cell>
          <cell r="J145">
            <v>3.5100034438073601E-5</v>
          </cell>
          <cell r="K145">
            <v>3.5100034438073601E-5</v>
          </cell>
          <cell r="L145">
            <v>3.5100034438073601E-5</v>
          </cell>
          <cell r="M145">
            <v>3.5100034438073601E-5</v>
          </cell>
          <cell r="N145">
            <v>-5.5810000000065E-3</v>
          </cell>
          <cell r="O145">
            <v>-5.2600007620640099E-5</v>
          </cell>
          <cell r="S145">
            <v>3.5100034438073601E-5</v>
          </cell>
          <cell r="T145">
            <v>3.5100034438073601E-5</v>
          </cell>
          <cell r="U145">
            <v>3.5100034438073601E-5</v>
          </cell>
          <cell r="V145">
            <v>3.5100034438073601E-5</v>
          </cell>
          <cell r="W145">
            <v>-5.5810000000065E-3</v>
          </cell>
          <cell r="X145">
            <v>-5.2600007620640099E-5</v>
          </cell>
          <cell r="AD145">
            <v>3.5100034438073601E-5</v>
          </cell>
          <cell r="AF145">
            <v>0</v>
          </cell>
          <cell r="AG145">
            <v>72531.775110000002</v>
          </cell>
        </row>
        <row r="146">
          <cell r="D146" t="str">
            <v>SHEQUITY</v>
          </cell>
          <cell r="E146" t="str">
            <v>C_AEGONUSD_ASIA</v>
          </cell>
          <cell r="F146" t="str">
            <v>C043</v>
          </cell>
          <cell r="G146" t="str">
            <v>M003</v>
          </cell>
          <cell r="I146" t="str">
            <v>Asia (USD)</v>
          </cell>
          <cell r="J146">
            <v>4.5499997213482897E-5</v>
          </cell>
          <cell r="K146">
            <v>4.5499997213482897E-5</v>
          </cell>
          <cell r="L146">
            <v>4.5499997213482897E-5</v>
          </cell>
          <cell r="M146">
            <v>4.5499997213482897E-5</v>
          </cell>
          <cell r="N146">
            <v>-7.3579000000449897E-3</v>
          </cell>
          <cell r="O146">
            <v>-6.9400004576891701E-5</v>
          </cell>
          <cell r="S146">
            <v>4.5499997213482897E-5</v>
          </cell>
          <cell r="T146">
            <v>4.5499997213482897E-5</v>
          </cell>
          <cell r="U146">
            <v>4.5499997213482897E-5</v>
          </cell>
          <cell r="V146">
            <v>4.5499997213482897E-5</v>
          </cell>
          <cell r="W146">
            <v>-7.3579000000449897E-3</v>
          </cell>
          <cell r="X146">
            <v>-6.9400004576891701E-5</v>
          </cell>
          <cell r="AD146">
            <v>4.5499997213482897E-5</v>
          </cell>
          <cell r="AF146">
            <v>0</v>
          </cell>
          <cell r="AG146">
            <v>90664.718887499999</v>
          </cell>
        </row>
        <row r="147">
          <cell r="D147" t="str">
            <v>SHEQUITY</v>
          </cell>
          <cell r="E147" t="str">
            <v>C_AEGON_OTH</v>
          </cell>
          <cell r="F147" t="str">
            <v>C040</v>
          </cell>
          <cell r="G147" t="str">
            <v>M003</v>
          </cell>
          <cell r="I147" t="str">
            <v>Spain and France</v>
          </cell>
          <cell r="J147">
            <v>0.20499999999992699</v>
          </cell>
          <cell r="K147">
            <v>0.20499999999992699</v>
          </cell>
          <cell r="L147">
            <v>0.20499999999992699</v>
          </cell>
          <cell r="M147">
            <v>1.4020000000000401</v>
          </cell>
          <cell r="N147">
            <v>-0.460000000000719</v>
          </cell>
          <cell r="O147">
            <v>-0.459999999999127</v>
          </cell>
          <cell r="S147">
            <v>0.20499999999992699</v>
          </cell>
          <cell r="T147">
            <v>0.20499999999992699</v>
          </cell>
          <cell r="U147">
            <v>0.20499999999992699</v>
          </cell>
          <cell r="V147">
            <v>1.4020000000000401</v>
          </cell>
          <cell r="W147">
            <v>-0.460000000000719</v>
          </cell>
          <cell r="X147">
            <v>-0.459999999999127</v>
          </cell>
          <cell r="AD147">
            <v>1.4020000000000401</v>
          </cell>
          <cell r="AF147">
            <v>-0.64999999999781699</v>
          </cell>
          <cell r="AG147">
            <v>19479.990000000002</v>
          </cell>
        </row>
        <row r="148">
          <cell r="D148" t="str">
            <v>A370102</v>
          </cell>
          <cell r="E148" t="str">
            <v>C_AEGON_OTH</v>
          </cell>
          <cell r="F148" t="str">
            <v>C040</v>
          </cell>
          <cell r="G148" t="str">
            <v>M003</v>
          </cell>
          <cell r="I148" t="str">
            <v>Spain and France - Provisions for earn out</v>
          </cell>
          <cell r="J148">
            <v>0</v>
          </cell>
          <cell r="K148">
            <v>0</v>
          </cell>
          <cell r="L148">
            <v>0</v>
          </cell>
          <cell r="S148">
            <v>0</v>
          </cell>
          <cell r="T148">
            <v>0</v>
          </cell>
          <cell r="U148">
            <v>0</v>
          </cell>
        </row>
        <row r="149">
          <cell r="D149" t="str">
            <v>A410902</v>
          </cell>
          <cell r="E149" t="str">
            <v>C_AEGON_OTH</v>
          </cell>
          <cell r="F149" t="str">
            <v>C040</v>
          </cell>
          <cell r="G149" t="str">
            <v>M003</v>
          </cell>
          <cell r="I149" t="str">
            <v>Spain and France - Earn out payables</v>
          </cell>
        </row>
        <row r="150">
          <cell r="I150" t="str">
            <v>Spain and France</v>
          </cell>
          <cell r="J150">
            <v>0.20499999999992699</v>
          </cell>
          <cell r="K150">
            <v>0.20499999999992699</v>
          </cell>
          <cell r="L150">
            <v>0.20499999999992699</v>
          </cell>
          <cell r="M150">
            <v>1.4020000000000401</v>
          </cell>
          <cell r="N150">
            <v>-0.460000000000719</v>
          </cell>
          <cell r="O150">
            <v>-0.459999999999127</v>
          </cell>
          <cell r="P150">
            <v>0</v>
          </cell>
          <cell r="Q150">
            <v>0</v>
          </cell>
          <cell r="S150">
            <v>0.20499999999992699</v>
          </cell>
          <cell r="T150">
            <v>0.20499999999992699</v>
          </cell>
          <cell r="U150">
            <v>0.20499999999992699</v>
          </cell>
          <cell r="V150">
            <v>1.4020000000000401</v>
          </cell>
          <cell r="W150">
            <v>-0.460000000000719</v>
          </cell>
          <cell r="X150">
            <v>-0.459999999999127</v>
          </cell>
          <cell r="Y150">
            <v>0</v>
          </cell>
          <cell r="Z150">
            <v>0</v>
          </cell>
          <cell r="AB150">
            <v>0</v>
          </cell>
          <cell r="AC150">
            <v>0</v>
          </cell>
          <cell r="AD150">
            <v>1.4020000000000401</v>
          </cell>
          <cell r="AE150">
            <v>0</v>
          </cell>
          <cell r="AF150">
            <v>-0.64999999999781699</v>
          </cell>
          <cell r="AG150">
            <v>19479.990000000002</v>
          </cell>
          <cell r="AH150">
            <v>0</v>
          </cell>
          <cell r="AI150">
            <v>0</v>
          </cell>
        </row>
        <row r="151">
          <cell r="D151" t="str">
            <v>SHEQUITY</v>
          </cell>
          <cell r="E151" t="str">
            <v>C_AEGON_VA</v>
          </cell>
          <cell r="F151" t="str">
            <v>C590</v>
          </cell>
          <cell r="G151" t="str">
            <v>M003</v>
          </cell>
          <cell r="I151" t="str">
            <v>Variable Annuities Europe</v>
          </cell>
        </row>
        <row r="152">
          <cell r="D152" t="str">
            <v>SHEQUITY</v>
          </cell>
          <cell r="E152" t="str">
            <v>C_AEGON_AM</v>
          </cell>
          <cell r="F152" t="str">
            <v>C006</v>
          </cell>
          <cell r="G152" t="str">
            <v>M003</v>
          </cell>
          <cell r="I152" t="str">
            <v>Aegon Asset Management</v>
          </cell>
          <cell r="J152">
            <v>0</v>
          </cell>
          <cell r="K152">
            <v>0</v>
          </cell>
          <cell r="L152">
            <v>0</v>
          </cell>
          <cell r="M152">
            <v>0</v>
          </cell>
          <cell r="N152">
            <v>0.243486700000176</v>
          </cell>
          <cell r="O152">
            <v>-2.7565132999998201</v>
          </cell>
          <cell r="S152">
            <v>0</v>
          </cell>
          <cell r="T152">
            <v>0</v>
          </cell>
          <cell r="U152">
            <v>0</v>
          </cell>
          <cell r="V152">
            <v>0</v>
          </cell>
          <cell r="W152">
            <v>0.243486700000176</v>
          </cell>
          <cell r="X152">
            <v>-2.7565132999998201</v>
          </cell>
          <cell r="AD152">
            <v>0</v>
          </cell>
          <cell r="AF152">
            <v>0.243486700000176</v>
          </cell>
        </row>
        <row r="153">
          <cell r="D153" t="str">
            <v>SHEQUITY</v>
          </cell>
          <cell r="E153" t="str">
            <v>C_AEGON_OTH</v>
          </cell>
          <cell r="F153" t="str">
            <v>C004</v>
          </cell>
          <cell r="G153" t="str">
            <v>M003</v>
          </cell>
          <cell r="I153" t="str">
            <v>New markets</v>
          </cell>
          <cell r="J153">
            <v>0.20503510001981301</v>
          </cell>
          <cell r="K153">
            <v>0.20503510001981301</v>
          </cell>
          <cell r="L153">
            <v>0.20503510001981301</v>
          </cell>
          <cell r="M153">
            <v>1.40203510003448</v>
          </cell>
          <cell r="N153">
            <v>-0.222094300000549</v>
          </cell>
          <cell r="O153">
            <v>-3.2165659000065698</v>
          </cell>
          <cell r="S153">
            <v>0.20503510001981301</v>
          </cell>
          <cell r="T153">
            <v>0.20503510001981301</v>
          </cell>
          <cell r="U153">
            <v>0.20503510001981301</v>
          </cell>
          <cell r="V153">
            <v>1.40203510003448</v>
          </cell>
          <cell r="W153">
            <v>-0.222094300000549</v>
          </cell>
          <cell r="X153">
            <v>-3.2165659000065698</v>
          </cell>
          <cell r="AD153">
            <v>1.40203510003448</v>
          </cell>
          <cell r="AF153">
            <v>-0.40651329999764102</v>
          </cell>
          <cell r="AG153">
            <v>92011.765109999993</v>
          </cell>
        </row>
        <row r="154">
          <cell r="D154" t="str">
            <v>A370102</v>
          </cell>
          <cell r="E154" t="str">
            <v>C_AEGON_OTH</v>
          </cell>
          <cell r="F154" t="str">
            <v>C004</v>
          </cell>
          <cell r="G154" t="str">
            <v>M003</v>
          </cell>
          <cell r="I154" t="str">
            <v>New markets - Provisions for earn out</v>
          </cell>
          <cell r="J154">
            <v>0</v>
          </cell>
          <cell r="K154">
            <v>0</v>
          </cell>
          <cell r="L154">
            <v>0</v>
          </cell>
          <cell r="S154">
            <v>0</v>
          </cell>
          <cell r="T154">
            <v>0</v>
          </cell>
          <cell r="U154">
            <v>0</v>
          </cell>
        </row>
        <row r="155">
          <cell r="D155" t="str">
            <v>A410902</v>
          </cell>
          <cell r="E155" t="str">
            <v>C_AEGON_OTH</v>
          </cell>
          <cell r="F155" t="str">
            <v>C004</v>
          </cell>
          <cell r="G155" t="str">
            <v>M003</v>
          </cell>
          <cell r="I155" t="str">
            <v>New markets - Earn out payables</v>
          </cell>
        </row>
        <row r="156">
          <cell r="I156" t="str">
            <v>New markets</v>
          </cell>
          <cell r="J156">
            <v>0.20503510001981301</v>
          </cell>
          <cell r="K156">
            <v>0.20503510001981301</v>
          </cell>
          <cell r="L156">
            <v>0.20503510001981301</v>
          </cell>
          <cell r="M156">
            <v>1.40203510003448</v>
          </cell>
          <cell r="N156">
            <v>-0.222094300000549</v>
          </cell>
          <cell r="O156">
            <v>-3.2165659000065698</v>
          </cell>
          <cell r="P156">
            <v>0</v>
          </cell>
          <cell r="Q156">
            <v>0</v>
          </cell>
          <cell r="S156">
            <v>0.20503510001981301</v>
          </cell>
          <cell r="T156">
            <v>0.20503510001981301</v>
          </cell>
          <cell r="U156">
            <v>0.20503510001981301</v>
          </cell>
          <cell r="V156">
            <v>1.40203510003448</v>
          </cell>
          <cell r="W156">
            <v>-0.222094300000549</v>
          </cell>
          <cell r="X156">
            <v>-3.2165659000065698</v>
          </cell>
          <cell r="Y156">
            <v>0</v>
          </cell>
          <cell r="Z156">
            <v>0</v>
          </cell>
          <cell r="AB156">
            <v>0</v>
          </cell>
          <cell r="AC156">
            <v>0</v>
          </cell>
          <cell r="AD156">
            <v>1.40203510003448</v>
          </cell>
          <cell r="AE156">
            <v>0</v>
          </cell>
          <cell r="AF156">
            <v>-0.40651329999764102</v>
          </cell>
          <cell r="AG156">
            <v>92011.765109999993</v>
          </cell>
          <cell r="AH156">
            <v>0</v>
          </cell>
          <cell r="AI156">
            <v>0</v>
          </cell>
        </row>
        <row r="157">
          <cell r="I157" t="str">
            <v>Total correction restatements</v>
          </cell>
          <cell r="J157">
            <v>-122105.79496489996</v>
          </cell>
          <cell r="K157">
            <v>-122105.79496489996</v>
          </cell>
          <cell r="L157">
            <v>-122105.79496489996</v>
          </cell>
          <cell r="M157">
            <v>-122104.59796489996</v>
          </cell>
          <cell r="N157">
            <v>14901.762864600001</v>
          </cell>
          <cell r="O157">
            <v>14898.768392999995</v>
          </cell>
          <cell r="P157">
            <v>0</v>
          </cell>
          <cell r="Q157">
            <v>0</v>
          </cell>
          <cell r="S157">
            <v>-122105.79496489996</v>
          </cell>
          <cell r="T157">
            <v>-122105.79496489996</v>
          </cell>
          <cell r="U157">
            <v>-122105.79496489996</v>
          </cell>
          <cell r="V157">
            <v>-122104.59796489996</v>
          </cell>
          <cell r="W157">
            <v>14901.762864600001</v>
          </cell>
          <cell r="X157">
            <v>14898.768392999995</v>
          </cell>
          <cell r="Y157">
            <v>0</v>
          </cell>
          <cell r="Z157">
            <v>0</v>
          </cell>
          <cell r="AB157">
            <v>-546739.45038319996</v>
          </cell>
          <cell r="AC157">
            <v>0</v>
          </cell>
          <cell r="AD157">
            <v>-122104.59796489996</v>
          </cell>
          <cell r="AE157">
            <v>0</v>
          </cell>
          <cell r="AF157">
            <v>4421.9828345000033</v>
          </cell>
          <cell r="AG157">
            <v>-996889.48488999996</v>
          </cell>
          <cell r="AH157">
            <v>0</v>
          </cell>
          <cell r="AI157">
            <v>0</v>
          </cell>
        </row>
        <row r="159">
          <cell r="I159" t="str">
            <v>Avg capital in units:</v>
          </cell>
        </row>
        <row r="160">
          <cell r="C160">
            <v>301</v>
          </cell>
          <cell r="D160" t="str">
            <v>SHEQUITY</v>
          </cell>
          <cell r="E160" t="str">
            <v>C_AEGON_USA</v>
          </cell>
          <cell r="F160" t="str">
            <v>C001</v>
          </cell>
          <cell r="G160" t="str">
            <v>TOT_MOVEMENT</v>
          </cell>
          <cell r="I160" t="str">
            <v>Americas</v>
          </cell>
          <cell r="J160">
            <v>16841850.577328198</v>
          </cell>
          <cell r="K160">
            <v>17380630.850870498</v>
          </cell>
          <cell r="L160">
            <v>17476577.20499225</v>
          </cell>
          <cell r="M160">
            <v>17241192.171481051</v>
          </cell>
          <cell r="N160">
            <v>17773063.47555165</v>
          </cell>
          <cell r="O160">
            <v>16966042.430710748</v>
          </cell>
          <cell r="P160">
            <v>0</v>
          </cell>
          <cell r="Q160">
            <v>0</v>
          </cell>
          <cell r="S160">
            <v>16841850.577328198</v>
          </cell>
          <cell r="T160">
            <v>17380630.850870498</v>
          </cell>
          <cell r="U160">
            <v>17476577.20499225</v>
          </cell>
          <cell r="V160">
            <v>17241192.171481051</v>
          </cell>
          <cell r="W160">
            <v>17773063.47555165</v>
          </cell>
          <cell r="X160">
            <v>16966042.430710748</v>
          </cell>
          <cell r="Y160">
            <v>0</v>
          </cell>
          <cell r="Z160">
            <v>0</v>
          </cell>
          <cell r="AB160">
            <v>0</v>
          </cell>
          <cell r="AC160">
            <v>0</v>
          </cell>
          <cell r="AD160">
            <v>0</v>
          </cell>
          <cell r="AE160">
            <v>0</v>
          </cell>
          <cell r="AF160">
            <v>16822568.020986199</v>
          </cell>
          <cell r="AG160">
            <v>17927842.333826099</v>
          </cell>
          <cell r="AH160">
            <v>16375134.36764985</v>
          </cell>
          <cell r="AI160">
            <v>15412472.178924751</v>
          </cell>
        </row>
        <row r="161">
          <cell r="C161">
            <v>302</v>
          </cell>
          <cell r="D161" t="str">
            <v>SHEQUITY</v>
          </cell>
          <cell r="E161" t="str">
            <v>C_AEGONUSD_USA</v>
          </cell>
          <cell r="F161" t="str">
            <v>C001</v>
          </cell>
          <cell r="G161" t="str">
            <v>TOT_MOVEMENT</v>
          </cell>
          <cell r="I161" t="str">
            <v>Americas (USD)</v>
          </cell>
          <cell r="J161">
            <v>22144564.090546198</v>
          </cell>
          <cell r="K161">
            <v>22304221.126792502</v>
          </cell>
          <cell r="L161">
            <v>22582709.749820299</v>
          </cell>
          <cell r="M161">
            <v>22559703.814574301</v>
          </cell>
          <cell r="N161">
            <v>23123515.345197849</v>
          </cell>
          <cell r="O161">
            <v>22216572.663776051</v>
          </cell>
          <cell r="P161">
            <v>0</v>
          </cell>
          <cell r="Q161">
            <v>0</v>
          </cell>
          <cell r="S161">
            <v>22144564.090546198</v>
          </cell>
          <cell r="T161">
            <v>22304221.126792502</v>
          </cell>
          <cell r="U161">
            <v>22582709.749820299</v>
          </cell>
          <cell r="V161">
            <v>22559703.814574301</v>
          </cell>
          <cell r="W161">
            <v>23123515.345197849</v>
          </cell>
          <cell r="X161">
            <v>22216572.663776051</v>
          </cell>
          <cell r="Y161">
            <v>0</v>
          </cell>
          <cell r="Z161">
            <v>0</v>
          </cell>
          <cell r="AB161">
            <v>0</v>
          </cell>
          <cell r="AC161">
            <v>0</v>
          </cell>
          <cell r="AD161">
            <v>0</v>
          </cell>
          <cell r="AE161">
            <v>0</v>
          </cell>
          <cell r="AF161">
            <v>22030874.621935401</v>
          </cell>
          <cell r="AG161">
            <v>22409802.91730395</v>
          </cell>
          <cell r="AH161">
            <v>20468917.959585302</v>
          </cell>
          <cell r="AI161">
            <v>19265590.223681249</v>
          </cell>
        </row>
        <row r="162">
          <cell r="C162">
            <v>303</v>
          </cell>
          <cell r="D162" t="str">
            <v>SHEQUITY</v>
          </cell>
          <cell r="E162" t="str">
            <v>C_AEGON_NL</v>
          </cell>
          <cell r="F162" t="str">
            <v>C002</v>
          </cell>
          <cell r="G162" t="str">
            <v>TOT_MOVEMENT</v>
          </cell>
          <cell r="I162" t="str">
            <v>The Netherlands</v>
          </cell>
          <cell r="J162">
            <v>3969004.0197000001</v>
          </cell>
          <cell r="K162">
            <v>3895233.891915</v>
          </cell>
          <cell r="L162">
            <v>4067597.7911499999</v>
          </cell>
          <cell r="M162">
            <v>4394022.6287749996</v>
          </cell>
          <cell r="N162">
            <v>4923173.1562849991</v>
          </cell>
          <cell r="O162">
            <v>4629273.6399249993</v>
          </cell>
          <cell r="P162">
            <v>0</v>
          </cell>
          <cell r="Q162">
            <v>0</v>
          </cell>
          <cell r="S162">
            <v>3969004.0197000001</v>
          </cell>
          <cell r="T162">
            <v>3895233.891915</v>
          </cell>
          <cell r="U162">
            <v>4067597.7911499999</v>
          </cell>
          <cell r="V162">
            <v>4394022.6287749996</v>
          </cell>
          <cell r="W162">
            <v>4923173.1562849991</v>
          </cell>
          <cell r="X162">
            <v>4629273.6399249993</v>
          </cell>
          <cell r="Y162">
            <v>0</v>
          </cell>
          <cell r="Z162">
            <v>0</v>
          </cell>
          <cell r="AB162">
            <v>0</v>
          </cell>
          <cell r="AC162">
            <v>0</v>
          </cell>
          <cell r="AD162">
            <v>0</v>
          </cell>
          <cell r="AE162">
            <v>0</v>
          </cell>
          <cell r="AF162">
            <v>4688517.5715149995</v>
          </cell>
          <cell r="AG162">
            <v>4476610.5</v>
          </cell>
          <cell r="AH162">
            <v>3629500</v>
          </cell>
          <cell r="AI162">
            <v>3142500</v>
          </cell>
        </row>
        <row r="163">
          <cell r="C163">
            <v>304</v>
          </cell>
          <cell r="D163" t="str">
            <v>SHEQUITY</v>
          </cell>
          <cell r="E163" t="str">
            <v>C_AEGON_UK</v>
          </cell>
          <cell r="F163" t="str">
            <v>C003</v>
          </cell>
          <cell r="G163" t="str">
            <v>TOT_MOVEMENT</v>
          </cell>
          <cell r="I163" t="str">
            <v>United Kingdom</v>
          </cell>
          <cell r="J163">
            <v>3403993.0201363</v>
          </cell>
          <cell r="K163">
            <v>3517144.1611898998</v>
          </cell>
          <cell r="L163">
            <v>3732650.7829829999</v>
          </cell>
          <cell r="M163">
            <v>3753400.652003</v>
          </cell>
          <cell r="N163">
            <v>4041623.0126144001</v>
          </cell>
          <cell r="O163">
            <v>3857732.7533638999</v>
          </cell>
          <cell r="P163">
            <v>0</v>
          </cell>
          <cell r="Q163">
            <v>0</v>
          </cell>
          <cell r="S163">
            <v>3403993.0201363</v>
          </cell>
          <cell r="T163">
            <v>3517144.1611898998</v>
          </cell>
          <cell r="U163">
            <v>3732650.7829829999</v>
          </cell>
          <cell r="V163">
            <v>3753400.652003</v>
          </cell>
          <cell r="W163">
            <v>4041623.0126144001</v>
          </cell>
          <cell r="X163">
            <v>3857732.7533638999</v>
          </cell>
          <cell r="Y163">
            <v>0</v>
          </cell>
          <cell r="Z163">
            <v>0</v>
          </cell>
          <cell r="AB163">
            <v>0</v>
          </cell>
          <cell r="AC163">
            <v>0</v>
          </cell>
          <cell r="AD163">
            <v>0</v>
          </cell>
          <cell r="AE163">
            <v>0</v>
          </cell>
          <cell r="AF163">
            <v>3819248.1354788998</v>
          </cell>
          <cell r="AG163">
            <v>3592956.63106455</v>
          </cell>
          <cell r="AH163">
            <v>3284728.125</v>
          </cell>
          <cell r="AI163">
            <v>2810540</v>
          </cell>
        </row>
        <row r="164">
          <cell r="C164">
            <v>305</v>
          </cell>
          <cell r="D164" t="str">
            <v>SHEQUITY</v>
          </cell>
          <cell r="E164" t="str">
            <v>LC</v>
          </cell>
          <cell r="F164" t="str">
            <v>C003</v>
          </cell>
          <cell r="G164" t="str">
            <v>TOT_MOVEMENT</v>
          </cell>
          <cell r="I164" t="str">
            <v>United Kingdom (GBP)</v>
          </cell>
          <cell r="J164">
            <v>2840284.0715000001</v>
          </cell>
          <cell r="K164">
            <v>2890201.5065000001</v>
          </cell>
          <cell r="L164">
            <v>3039334.7259999998</v>
          </cell>
          <cell r="M164">
            <v>3085468.0020000003</v>
          </cell>
          <cell r="N164">
            <v>3346675.3075000001</v>
          </cell>
          <cell r="O164">
            <v>3211721.0554999998</v>
          </cell>
          <cell r="P164">
            <v>0</v>
          </cell>
          <cell r="Q164">
            <v>0</v>
          </cell>
          <cell r="S164">
            <v>2840284.0715000001</v>
          </cell>
          <cell r="T164">
            <v>2890201.5065000001</v>
          </cell>
          <cell r="U164">
            <v>3039334.7259999998</v>
          </cell>
          <cell r="V164">
            <v>3085468.0020000003</v>
          </cell>
          <cell r="W164">
            <v>3346675.3075000001</v>
          </cell>
          <cell r="X164">
            <v>3211721.0554999998</v>
          </cell>
          <cell r="Y164">
            <v>0</v>
          </cell>
          <cell r="Z164">
            <v>0</v>
          </cell>
          <cell r="AB164">
            <v>0</v>
          </cell>
          <cell r="AC164">
            <v>0</v>
          </cell>
          <cell r="AD164">
            <v>0</v>
          </cell>
          <cell r="AE164">
            <v>0</v>
          </cell>
          <cell r="AF164">
            <v>3166598.62</v>
          </cell>
          <cell r="AG164">
            <v>2911098</v>
          </cell>
          <cell r="AH164">
            <v>2627782.5</v>
          </cell>
          <cell r="AI164">
            <v>2248432</v>
          </cell>
        </row>
        <row r="165">
          <cell r="C165">
            <v>306</v>
          </cell>
          <cell r="D165" t="str">
            <v>SHEQUITY</v>
          </cell>
          <cell r="E165" t="str">
            <v>C_AEGON_CEE</v>
          </cell>
          <cell r="F165" t="str">
            <v>C044</v>
          </cell>
          <cell r="G165" t="str">
            <v>TOT_MOVEMENT</v>
          </cell>
          <cell r="I165" t="str">
            <v>Central Eastern Europe</v>
          </cell>
          <cell r="J165">
            <v>507075.03674015001</v>
          </cell>
          <cell r="K165">
            <v>516775.10674239998</v>
          </cell>
          <cell r="L165">
            <v>531076.79112314992</v>
          </cell>
          <cell r="M165">
            <v>539103.86047694995</v>
          </cell>
          <cell r="N165">
            <v>595165.92499485007</v>
          </cell>
          <cell r="O165">
            <v>592676.16799720004</v>
          </cell>
          <cell r="P165">
            <v>0</v>
          </cell>
          <cell r="Q165">
            <v>0</v>
          </cell>
          <cell r="S165">
            <v>507075.03674015001</v>
          </cell>
          <cell r="T165">
            <v>516775.10674239998</v>
          </cell>
          <cell r="U165">
            <v>531076.79112314992</v>
          </cell>
          <cell r="V165">
            <v>539103.86047694995</v>
          </cell>
          <cell r="W165">
            <v>595165.92499485007</v>
          </cell>
          <cell r="X165">
            <v>592676.16799720004</v>
          </cell>
          <cell r="Y165">
            <v>0</v>
          </cell>
          <cell r="Z165">
            <v>0</v>
          </cell>
          <cell r="AB165">
            <v>0</v>
          </cell>
          <cell r="AC165">
            <v>0</v>
          </cell>
          <cell r="AD165">
            <v>0</v>
          </cell>
          <cell r="AE165">
            <v>0</v>
          </cell>
          <cell r="AF165">
            <v>589904.88911570003</v>
          </cell>
          <cell r="AG165">
            <v>587736.90662089991</v>
          </cell>
          <cell r="AH165">
            <v>612559.54313959996</v>
          </cell>
          <cell r="AI165">
            <v>638107.93470544997</v>
          </cell>
        </row>
        <row r="166">
          <cell r="C166">
            <v>307</v>
          </cell>
          <cell r="D166" t="str">
            <v>SHEQUITY</v>
          </cell>
          <cell r="E166" t="str">
            <v>C_AEGON_ASIA</v>
          </cell>
          <cell r="F166" t="str">
            <v>C043</v>
          </cell>
          <cell r="G166" t="str">
            <v>TOT_MOVEMENT</v>
          </cell>
          <cell r="I166" t="str">
            <v>Asia</v>
          </cell>
          <cell r="J166">
            <v>362434.00215095002</v>
          </cell>
          <cell r="K166">
            <v>371668.32036510005</v>
          </cell>
          <cell r="L166">
            <v>387897.22037390003</v>
          </cell>
          <cell r="M166">
            <v>375936.14944309997</v>
          </cell>
          <cell r="N166">
            <v>402071.93350049999</v>
          </cell>
          <cell r="O166">
            <v>384355.6599953</v>
          </cell>
          <cell r="P166">
            <v>0</v>
          </cell>
          <cell r="Q166">
            <v>0</v>
          </cell>
          <cell r="S166">
            <v>362434.00215095002</v>
          </cell>
          <cell r="T166">
            <v>371668.32036510005</v>
          </cell>
          <cell r="U166">
            <v>387897.22037390003</v>
          </cell>
          <cell r="V166">
            <v>375936.14944309997</v>
          </cell>
          <cell r="W166">
            <v>402071.93350049999</v>
          </cell>
          <cell r="X166">
            <v>384355.6599953</v>
          </cell>
          <cell r="Y166">
            <v>0</v>
          </cell>
          <cell r="Z166">
            <v>0</v>
          </cell>
          <cell r="AB166">
            <v>0</v>
          </cell>
          <cell r="AC166">
            <v>0</v>
          </cell>
          <cell r="AD166">
            <v>0</v>
          </cell>
          <cell r="AE166">
            <v>0</v>
          </cell>
          <cell r="AF166">
            <v>410893.83717904997</v>
          </cell>
          <cell r="AG166">
            <v>397166.3152056</v>
          </cell>
          <cell r="AH166">
            <v>425083.41503395</v>
          </cell>
          <cell r="AI166">
            <v>482369.52525900002</v>
          </cell>
        </row>
        <row r="167">
          <cell r="C167">
            <v>308</v>
          </cell>
          <cell r="D167" t="str">
            <v>SHEQUITY</v>
          </cell>
          <cell r="E167" t="str">
            <v>C_AEGONUSD_USA</v>
          </cell>
          <cell r="F167" t="str">
            <v>C043</v>
          </cell>
          <cell r="G167" t="str">
            <v>TOT_MOVEMENT</v>
          </cell>
          <cell r="I167" t="str">
            <v>Asia (USD)</v>
          </cell>
          <cell r="J167">
            <v>476522.43952565</v>
          </cell>
          <cell r="K167">
            <v>477009.93128515</v>
          </cell>
          <cell r="L167">
            <v>501171.02125804999</v>
          </cell>
          <cell r="M167">
            <v>491937.36550744995</v>
          </cell>
          <cell r="N167">
            <v>522917.84829454997</v>
          </cell>
          <cell r="O167">
            <v>503193.00853979995</v>
          </cell>
          <cell r="P167">
            <v>0</v>
          </cell>
          <cell r="Q167">
            <v>0</v>
          </cell>
          <cell r="S167">
            <v>476522.43952565</v>
          </cell>
          <cell r="T167">
            <v>477009.93128515</v>
          </cell>
          <cell r="U167">
            <v>501171.02125804999</v>
          </cell>
          <cell r="V167">
            <v>491937.36550744995</v>
          </cell>
          <cell r="W167">
            <v>522917.84829454997</v>
          </cell>
          <cell r="X167">
            <v>503193.00853979995</v>
          </cell>
          <cell r="Y167">
            <v>0</v>
          </cell>
          <cell r="Z167">
            <v>0</v>
          </cell>
          <cell r="AB167">
            <v>0</v>
          </cell>
          <cell r="AC167">
            <v>0</v>
          </cell>
          <cell r="AD167">
            <v>0</v>
          </cell>
          <cell r="AE167">
            <v>0</v>
          </cell>
          <cell r="AF167">
            <v>537711.78212930006</v>
          </cell>
          <cell r="AG167">
            <v>541790.25346495002</v>
          </cell>
          <cell r="AH167">
            <v>576686.62826410006</v>
          </cell>
          <cell r="AI167">
            <v>602961.90660844999</v>
          </cell>
        </row>
        <row r="168">
          <cell r="C168">
            <v>309</v>
          </cell>
          <cell r="D168" t="str">
            <v>SHEQUITY</v>
          </cell>
          <cell r="E168" t="str">
            <v>C_AEGON_OTH</v>
          </cell>
          <cell r="F168" t="str">
            <v>C040</v>
          </cell>
          <cell r="G168" t="str">
            <v>TOT_MOVEMENT</v>
          </cell>
          <cell r="I168" t="str">
            <v>Spain and France</v>
          </cell>
          <cell r="J168">
            <v>1406716.3488324999</v>
          </cell>
          <cell r="K168">
            <v>1396417.1091975002</v>
          </cell>
          <cell r="L168">
            <v>1399049.0954674999</v>
          </cell>
          <cell r="M168">
            <v>1354905.6575175002</v>
          </cell>
          <cell r="N168">
            <v>1350783.8856374999</v>
          </cell>
          <cell r="O168">
            <v>1290673.0177775002</v>
          </cell>
          <cell r="P168">
            <v>0</v>
          </cell>
          <cell r="Q168">
            <v>0</v>
          </cell>
          <cell r="S168">
            <v>1406716.3488324999</v>
          </cell>
          <cell r="T168">
            <v>1396417.1091975002</v>
          </cell>
          <cell r="U168">
            <v>1399049.0954674999</v>
          </cell>
          <cell r="V168">
            <v>1354905.6575175002</v>
          </cell>
          <cell r="W168">
            <v>1350783.8856374999</v>
          </cell>
          <cell r="X168">
            <v>1290673.0177775002</v>
          </cell>
          <cell r="Y168">
            <v>0</v>
          </cell>
          <cell r="Z168">
            <v>0</v>
          </cell>
          <cell r="AB168">
            <v>0</v>
          </cell>
          <cell r="AC168">
            <v>0</v>
          </cell>
          <cell r="AD168">
            <v>0</v>
          </cell>
          <cell r="AE168">
            <v>0</v>
          </cell>
          <cell r="AF168">
            <v>1131955.7381687502</v>
          </cell>
          <cell r="AG168">
            <v>1078134.6050235</v>
          </cell>
          <cell r="AH168">
            <v>862135.93792970001</v>
          </cell>
          <cell r="AI168">
            <v>894088.01908855001</v>
          </cell>
        </row>
        <row r="169">
          <cell r="C169">
            <v>310</v>
          </cell>
          <cell r="D169" t="str">
            <v>SHEQUITY</v>
          </cell>
          <cell r="E169" t="str">
            <v>C_AEGON_VA</v>
          </cell>
          <cell r="F169" t="str">
            <v>C590</v>
          </cell>
          <cell r="G169" t="str">
            <v>TOT_MOVEMENT</v>
          </cell>
          <cell r="I169" t="str">
            <v>Variable Annuities Europe</v>
          </cell>
          <cell r="J169">
            <v>167085</v>
          </cell>
          <cell r="K169">
            <v>175753</v>
          </cell>
          <cell r="L169">
            <v>177599</v>
          </cell>
          <cell r="M169">
            <v>177778.5</v>
          </cell>
          <cell r="N169">
            <v>187261</v>
          </cell>
          <cell r="O169">
            <v>184802.5</v>
          </cell>
          <cell r="P169">
            <v>0</v>
          </cell>
          <cell r="Q169">
            <v>0</v>
          </cell>
          <cell r="S169">
            <v>167085</v>
          </cell>
          <cell r="T169">
            <v>175753</v>
          </cell>
          <cell r="U169">
            <v>177599</v>
          </cell>
          <cell r="V169">
            <v>177778.5</v>
          </cell>
          <cell r="W169">
            <v>187261</v>
          </cell>
          <cell r="X169">
            <v>184802.5</v>
          </cell>
          <cell r="Y169">
            <v>0</v>
          </cell>
          <cell r="Z169">
            <v>0</v>
          </cell>
          <cell r="AB169">
            <v>0</v>
          </cell>
          <cell r="AC169">
            <v>0</v>
          </cell>
          <cell r="AD169">
            <v>0</v>
          </cell>
          <cell r="AE169">
            <v>0</v>
          </cell>
          <cell r="AF169">
            <v>188522.5</v>
          </cell>
          <cell r="AG169">
            <v>193661.5</v>
          </cell>
          <cell r="AH169">
            <v>204136.5</v>
          </cell>
          <cell r="AI169">
            <v>225579</v>
          </cell>
        </row>
        <row r="170">
          <cell r="C170">
            <v>311</v>
          </cell>
          <cell r="D170" t="str">
            <v>SHEQUITY</v>
          </cell>
          <cell r="E170" t="str">
            <v>C_AEGON_AM</v>
          </cell>
          <cell r="F170" t="str">
            <v>C006</v>
          </cell>
          <cell r="G170" t="str">
            <v>TOT_MOVEMENT</v>
          </cell>
          <cell r="I170" t="str">
            <v>Aegon Asset Management</v>
          </cell>
          <cell r="J170">
            <v>198360.99556035001</v>
          </cell>
          <cell r="K170">
            <v>206489.79651784999</v>
          </cell>
          <cell r="L170">
            <v>212635.82460374999</v>
          </cell>
          <cell r="M170">
            <v>202589.7728954</v>
          </cell>
          <cell r="N170">
            <v>222883.52030859998</v>
          </cell>
          <cell r="O170">
            <v>229966.22968495</v>
          </cell>
          <cell r="P170">
            <v>0</v>
          </cell>
          <cell r="Q170">
            <v>0</v>
          </cell>
          <cell r="S170">
            <v>198360.99556035001</v>
          </cell>
          <cell r="T170">
            <v>206489.79651784999</v>
          </cell>
          <cell r="U170">
            <v>212635.82460374999</v>
          </cell>
          <cell r="V170">
            <v>202589.7728954</v>
          </cell>
          <cell r="W170">
            <v>222883.52030859998</v>
          </cell>
          <cell r="X170">
            <v>229966.22968495</v>
          </cell>
          <cell r="Y170">
            <v>0</v>
          </cell>
          <cell r="Z170">
            <v>0</v>
          </cell>
          <cell r="AB170">
            <v>0</v>
          </cell>
          <cell r="AC170">
            <v>0</v>
          </cell>
          <cell r="AD170">
            <v>0</v>
          </cell>
          <cell r="AE170">
            <v>0</v>
          </cell>
          <cell r="AF170">
            <v>212847.6170734</v>
          </cell>
          <cell r="AG170">
            <v>233389.35851980001</v>
          </cell>
          <cell r="AH170">
            <v>269846.62849064998</v>
          </cell>
          <cell r="AI170">
            <v>316092.26305269997</v>
          </cell>
        </row>
        <row r="171">
          <cell r="C171">
            <v>312</v>
          </cell>
          <cell r="D171" t="str">
            <v>SHEQUITY</v>
          </cell>
          <cell r="E171" t="str">
            <v>C_AEGON_OTH</v>
          </cell>
          <cell r="F171" t="str">
            <v>C004</v>
          </cell>
          <cell r="G171" t="str">
            <v>TOT_MOVEMENT</v>
          </cell>
          <cell r="I171" t="str">
            <v>New markets</v>
          </cell>
          <cell r="J171">
            <v>2641671.3832839504</v>
          </cell>
          <cell r="K171">
            <v>2667103.33282285</v>
          </cell>
          <cell r="L171">
            <v>2708257.9315682999</v>
          </cell>
          <cell r="M171">
            <v>2650313.9403329501</v>
          </cell>
          <cell r="N171">
            <v>2758166.2644414501</v>
          </cell>
          <cell r="O171">
            <v>2682473.5754549499</v>
          </cell>
          <cell r="P171">
            <v>0</v>
          </cell>
          <cell r="Q171">
            <v>0</v>
          </cell>
          <cell r="S171">
            <v>2641671.3832839504</v>
          </cell>
          <cell r="T171">
            <v>2667103.33282285</v>
          </cell>
          <cell r="U171">
            <v>2708257.9315682999</v>
          </cell>
          <cell r="V171">
            <v>2650313.9403329501</v>
          </cell>
          <cell r="W171">
            <v>2758166.2644414501</v>
          </cell>
          <cell r="X171">
            <v>2682473.5754549499</v>
          </cell>
          <cell r="Y171">
            <v>0</v>
          </cell>
          <cell r="Z171">
            <v>0</v>
          </cell>
          <cell r="AB171">
            <v>0</v>
          </cell>
          <cell r="AC171">
            <v>0</v>
          </cell>
          <cell r="AD171">
            <v>0</v>
          </cell>
          <cell r="AE171">
            <v>0</v>
          </cell>
          <cell r="AF171">
            <v>2534124.5815369003</v>
          </cell>
          <cell r="AG171">
            <v>2490088.6853697998</v>
          </cell>
          <cell r="AH171">
            <v>2373762.0245939</v>
          </cell>
          <cell r="AI171">
            <v>2556236.7421057001</v>
          </cell>
        </row>
        <row r="172">
          <cell r="C172">
            <v>313</v>
          </cell>
          <cell r="H172" t="str">
            <v>I</v>
          </cell>
          <cell r="I172" t="str">
            <v>Avg capital in units</v>
          </cell>
          <cell r="J172">
            <v>26856519.00044845</v>
          </cell>
          <cell r="K172">
            <v>27460112.236798249</v>
          </cell>
          <cell r="L172">
            <v>27985083.710693553</v>
          </cell>
          <cell r="M172">
            <v>28038929.392591998</v>
          </cell>
          <cell r="N172">
            <v>29496025.908892497</v>
          </cell>
          <cell r="O172">
            <v>28135522.399454601</v>
          </cell>
          <cell r="P172">
            <v>0</v>
          </cell>
          <cell r="Q172">
            <v>0</v>
          </cell>
          <cell r="S172">
            <v>26856519.00044845</v>
          </cell>
          <cell r="T172">
            <v>27460112.236798249</v>
          </cell>
          <cell r="U172">
            <v>27985083.710693553</v>
          </cell>
          <cell r="V172">
            <v>28038929.392591998</v>
          </cell>
          <cell r="W172">
            <v>29496025.908892497</v>
          </cell>
          <cell r="X172">
            <v>28135522.399454601</v>
          </cell>
          <cell r="Y172">
            <v>0</v>
          </cell>
          <cell r="Z172">
            <v>0</v>
          </cell>
          <cell r="AB172">
            <v>0</v>
          </cell>
          <cell r="AC172">
            <v>0</v>
          </cell>
          <cell r="AD172">
            <v>0</v>
          </cell>
          <cell r="AE172">
            <v>0</v>
          </cell>
          <cell r="AF172">
            <v>27864458.309516996</v>
          </cell>
          <cell r="AG172">
            <v>28487498.150260448</v>
          </cell>
          <cell r="AH172">
            <v>25663124.51724375</v>
          </cell>
          <cell r="AI172">
            <v>23921748.921030451</v>
          </cell>
        </row>
        <row r="174">
          <cell r="I174" t="str">
            <v>Revaluation reserve in units:</v>
          </cell>
        </row>
        <row r="175">
          <cell r="D175" t="str">
            <v>A240300</v>
          </cell>
          <cell r="E175" t="str">
            <v>C_AEGON_USA</v>
          </cell>
          <cell r="F175" t="str">
            <v>C001</v>
          </cell>
          <cell r="G175" t="str">
            <v>TOT_MOVEMENT</v>
          </cell>
          <cell r="I175" t="str">
            <v>Americas / Revaluation and hedging reserve</v>
          </cell>
          <cell r="J175">
            <v>2396847.8963888101</v>
          </cell>
          <cell r="K175">
            <v>3160518.08419151</v>
          </cell>
          <cell r="L175">
            <v>3735139.9296246101</v>
          </cell>
          <cell r="M175">
            <v>3633946.4160683099</v>
          </cell>
          <cell r="N175">
            <v>3393822.32814781</v>
          </cell>
          <cell r="O175">
            <v>2189708.1687438102</v>
          </cell>
          <cell r="S175">
            <v>2396847.8963888101</v>
          </cell>
          <cell r="T175">
            <v>3160518.08419151</v>
          </cell>
          <cell r="U175">
            <v>3735139.9296246101</v>
          </cell>
          <cell r="V175">
            <v>3633946.4160683099</v>
          </cell>
          <cell r="W175">
            <v>3393822.32814781</v>
          </cell>
          <cell r="X175">
            <v>2189708.1687438102</v>
          </cell>
          <cell r="AB175">
            <v>2548438.2779166098</v>
          </cell>
          <cell r="AC175">
            <v>3835680.0754945101</v>
          </cell>
          <cell r="AD175">
            <v>3633946.4160683099</v>
          </cell>
          <cell r="AF175">
            <v>2112009.1671454101</v>
          </cell>
          <cell r="AG175">
            <v>2150850.4</v>
          </cell>
          <cell r="AH175">
            <v>1214591.2</v>
          </cell>
          <cell r="AI175">
            <v>161499.20000000001</v>
          </cell>
        </row>
        <row r="176">
          <cell r="D176" t="str">
            <v>A240402</v>
          </cell>
          <cell r="E176" t="str">
            <v>C_AEGON_USA</v>
          </cell>
          <cell r="F176" t="str">
            <v>C001</v>
          </cell>
          <cell r="G176" t="str">
            <v>TOT_MOVEMENT</v>
          </cell>
          <cell r="I176" t="str">
            <v>Americas / Equity movements in associates - Revaluation reser</v>
          </cell>
          <cell r="J176">
            <v>98.397722099999996</v>
          </cell>
          <cell r="K176">
            <v>30.337754499999999</v>
          </cell>
          <cell r="L176">
            <v>-38.906069899999999</v>
          </cell>
          <cell r="M176">
            <v>-57.800161500000002</v>
          </cell>
          <cell r="N176">
            <v>-44.936478700000002</v>
          </cell>
          <cell r="O176">
            <v>-81.711093300000002</v>
          </cell>
          <cell r="S176">
            <v>98.397722099999996</v>
          </cell>
          <cell r="T176">
            <v>30.337754499999999</v>
          </cell>
          <cell r="U176">
            <v>-38.906069899999999</v>
          </cell>
          <cell r="V176">
            <v>-57.800161500000002</v>
          </cell>
          <cell r="W176">
            <v>-44.936478700000002</v>
          </cell>
          <cell r="X176">
            <v>-81.711093300000002</v>
          </cell>
          <cell r="AB176">
            <v>102.24749540000001</v>
          </cell>
          <cell r="AC176">
            <v>-42.752504600000002</v>
          </cell>
          <cell r="AD176">
            <v>-57.800161500000002</v>
          </cell>
          <cell r="AF176">
            <v>-81.503865200000007</v>
          </cell>
          <cell r="AG176">
            <v>-49.1666667</v>
          </cell>
          <cell r="AH176">
            <v>-49.1666667</v>
          </cell>
          <cell r="AI176">
            <v>-49.1666667</v>
          </cell>
        </row>
        <row r="177">
          <cell r="D177" t="str">
            <v>A240502</v>
          </cell>
          <cell r="E177" t="str">
            <v>C_AEGON_USA</v>
          </cell>
          <cell r="F177" t="str">
            <v>C001</v>
          </cell>
          <cell r="G177" t="str">
            <v>TOT_MOVEMENT</v>
          </cell>
          <cell r="I177" t="str">
            <v>Americas / Equity movements in joint ventures - Revaluation r</v>
          </cell>
        </row>
        <row r="178">
          <cell r="C178">
            <v>401</v>
          </cell>
          <cell r="I178" t="str">
            <v>Total revaluation reserve Americas</v>
          </cell>
          <cell r="J178">
            <v>2396946.29411091</v>
          </cell>
          <cell r="K178">
            <v>3160548.4219460101</v>
          </cell>
          <cell r="L178">
            <v>3735101.0235547102</v>
          </cell>
          <cell r="M178">
            <v>3633888.6159068099</v>
          </cell>
          <cell r="N178">
            <v>3393777.3916691099</v>
          </cell>
          <cell r="O178">
            <v>2189626.4576505101</v>
          </cell>
          <cell r="P178">
            <v>0</v>
          </cell>
          <cell r="Q178">
            <v>0</v>
          </cell>
          <cell r="S178">
            <v>2396946.29411091</v>
          </cell>
          <cell r="T178">
            <v>3160548.4219460101</v>
          </cell>
          <cell r="U178">
            <v>3735101.0235547102</v>
          </cell>
          <cell r="V178">
            <v>3633888.6159068099</v>
          </cell>
          <cell r="W178">
            <v>3393777.3916691099</v>
          </cell>
          <cell r="X178">
            <v>2189626.4576505101</v>
          </cell>
          <cell r="Y178">
            <v>0</v>
          </cell>
          <cell r="Z178">
            <v>0</v>
          </cell>
          <cell r="AB178">
            <v>2548540.5254120096</v>
          </cell>
          <cell r="AC178">
            <v>3835637.3229899099</v>
          </cell>
          <cell r="AD178">
            <v>3633888.6159068099</v>
          </cell>
          <cell r="AE178">
            <v>0</v>
          </cell>
          <cell r="AF178">
            <v>2111927.66328021</v>
          </cell>
        </row>
        <row r="179">
          <cell r="D179" t="str">
            <v>A240300</v>
          </cell>
          <cell r="E179" t="str">
            <v>C_AEGONUSD_USA</v>
          </cell>
          <cell r="F179" t="str">
            <v>C001</v>
          </cell>
          <cell r="G179" t="str">
            <v>TOT_MOVEMENT</v>
          </cell>
          <cell r="I179" t="str">
            <v>Americas / Revaluation and hedging reserve (USD)</v>
          </cell>
          <cell r="J179">
            <v>3190162.7522394001</v>
          </cell>
          <cell r="K179">
            <v>4009374.7430877001</v>
          </cell>
          <cell r="L179">
            <v>4803596.2936736997</v>
          </cell>
          <cell r="M179">
            <v>4789292.5375359003</v>
          </cell>
          <cell r="N179">
            <v>4356349.1249267999</v>
          </cell>
          <cell r="O179">
            <v>2844723.1194543</v>
          </cell>
          <cell r="S179">
            <v>3190162.7522394001</v>
          </cell>
          <cell r="T179">
            <v>4009374.7430877001</v>
          </cell>
          <cell r="U179">
            <v>4803596.2936736997</v>
          </cell>
          <cell r="V179">
            <v>4789292.5375359003</v>
          </cell>
          <cell r="W179">
            <v>4356349.1249267999</v>
          </cell>
          <cell r="X179">
            <v>2844723.1194543</v>
          </cell>
          <cell r="AB179">
            <v>3306706.2384074</v>
          </cell>
          <cell r="AC179">
            <v>4792986</v>
          </cell>
          <cell r="AD179">
            <v>4789292.5375359003</v>
          </cell>
          <cell r="AF179">
            <v>2743933.2592449998</v>
          </cell>
          <cell r="AG179">
            <v>2688563</v>
          </cell>
          <cell r="AH179">
            <v>1518239</v>
          </cell>
          <cell r="AI179">
            <v>201874</v>
          </cell>
        </row>
        <row r="180">
          <cell r="D180" t="str">
            <v>A240402</v>
          </cell>
          <cell r="E180" t="str">
            <v>C_AEGONUSD_USA</v>
          </cell>
          <cell r="F180" t="str">
            <v>C001</v>
          </cell>
          <cell r="G180" t="str">
            <v>TOT_MOVEMENT</v>
          </cell>
          <cell r="I180" t="str">
            <v>Americas / Equity movements in associates - Revaluation reser (USD)</v>
          </cell>
          <cell r="J180">
            <v>121.83130420000001</v>
          </cell>
          <cell r="K180">
            <v>33.665512999999997</v>
          </cell>
          <cell r="L180">
            <v>-53.956913399999998</v>
          </cell>
          <cell r="M180">
            <v>-78.770315199999999</v>
          </cell>
          <cell r="N180">
            <v>-61.796685699999998</v>
          </cell>
          <cell r="O180">
            <v>-110.15102210000001</v>
          </cell>
          <cell r="S180">
            <v>121.83130420000001</v>
          </cell>
          <cell r="T180">
            <v>33.665512999999997</v>
          </cell>
          <cell r="U180">
            <v>-53.956913399999998</v>
          </cell>
          <cell r="V180">
            <v>-78.770315199999999</v>
          </cell>
          <cell r="W180">
            <v>-61.796685699999998</v>
          </cell>
          <cell r="X180">
            <v>-110.15102210000001</v>
          </cell>
          <cell r="AB180">
            <v>126.8749191</v>
          </cell>
          <cell r="AC180">
            <v>-58.725080900000002</v>
          </cell>
          <cell r="AD180">
            <v>-78.770315199999999</v>
          </cell>
          <cell r="AF180">
            <v>-109.58513000000001</v>
          </cell>
          <cell r="AG180">
            <v>-61.4583333</v>
          </cell>
          <cell r="AH180">
            <v>-61.4583333</v>
          </cell>
          <cell r="AI180">
            <v>-61.4583333</v>
          </cell>
        </row>
        <row r="181">
          <cell r="D181" t="str">
            <v>A240502</v>
          </cell>
          <cell r="E181" t="str">
            <v>C_AEGONUSD_USA</v>
          </cell>
          <cell r="F181" t="str">
            <v>C001</v>
          </cell>
          <cell r="G181" t="str">
            <v>TOT_MOVEMENT</v>
          </cell>
          <cell r="I181" t="str">
            <v>Americas / Equity movements in joint ventures - Revaluation r (USD)</v>
          </cell>
        </row>
        <row r="182">
          <cell r="C182">
            <v>402</v>
          </cell>
          <cell r="I182" t="str">
            <v>Total revaluation reserve Americas (USD)</v>
          </cell>
          <cell r="J182">
            <v>3190284.5835436</v>
          </cell>
          <cell r="K182">
            <v>4009408.4086007001</v>
          </cell>
          <cell r="L182">
            <v>4803542.3367602993</v>
          </cell>
          <cell r="M182">
            <v>4789213.7672207002</v>
          </cell>
          <cell r="N182">
            <v>4356287.3282410996</v>
          </cell>
          <cell r="O182">
            <v>2844612.9684322001</v>
          </cell>
          <cell r="P182">
            <v>0</v>
          </cell>
          <cell r="Q182">
            <v>0</v>
          </cell>
          <cell r="S182">
            <v>3190284.5835436</v>
          </cell>
          <cell r="T182">
            <v>4009408.4086007001</v>
          </cell>
          <cell r="U182">
            <v>4803542.3367602993</v>
          </cell>
          <cell r="V182">
            <v>4789213.7672207002</v>
          </cell>
          <cell r="W182">
            <v>4356287.3282410996</v>
          </cell>
          <cell r="X182">
            <v>2844612.9684322001</v>
          </cell>
          <cell r="Y182">
            <v>0</v>
          </cell>
          <cell r="Z182">
            <v>0</v>
          </cell>
          <cell r="AB182">
            <v>3306833.1133265002</v>
          </cell>
          <cell r="AC182">
            <v>4792927.2749191001</v>
          </cell>
          <cell r="AD182">
            <v>4789213.7672207002</v>
          </cell>
          <cell r="AE182">
            <v>0</v>
          </cell>
          <cell r="AF182">
            <v>2743823.6741149998</v>
          </cell>
        </row>
        <row r="183">
          <cell r="D183" t="str">
            <v>A240300</v>
          </cell>
          <cell r="E183" t="str">
            <v>C_AEGON_NL</v>
          </cell>
          <cell r="F183" t="str">
            <v>C002</v>
          </cell>
          <cell r="G183" t="str">
            <v>TOT_MOVEMENT</v>
          </cell>
          <cell r="I183" t="str">
            <v>The Netherlands / Revaluation and hedging reserve</v>
          </cell>
          <cell r="J183">
            <v>632264.91449</v>
          </cell>
          <cell r="K183">
            <v>672410.75488000002</v>
          </cell>
          <cell r="L183">
            <v>1078144.22254</v>
          </cell>
          <cell r="M183">
            <v>1319443.31036</v>
          </cell>
          <cell r="N183">
            <v>1217372.6668199999</v>
          </cell>
          <cell r="O183">
            <v>866667.30900999997</v>
          </cell>
          <cell r="S183">
            <v>632264.91449</v>
          </cell>
          <cell r="T183">
            <v>672410.75488000002</v>
          </cell>
          <cell r="U183">
            <v>1078144.22254</v>
          </cell>
          <cell r="V183">
            <v>1319443.31036</v>
          </cell>
          <cell r="W183">
            <v>1217372.6668199999</v>
          </cell>
          <cell r="X183">
            <v>866667.30900999997</v>
          </cell>
          <cell r="AB183">
            <v>404707.20705000003</v>
          </cell>
          <cell r="AC183">
            <v>1072419</v>
          </cell>
          <cell r="AD183">
            <v>1319443.31036</v>
          </cell>
          <cell r="AF183">
            <v>866665.4</v>
          </cell>
          <cell r="AG183">
            <v>489000</v>
          </cell>
          <cell r="AH183">
            <v>161000</v>
          </cell>
          <cell r="AI183">
            <v>-361000</v>
          </cell>
        </row>
        <row r="184">
          <cell r="D184" t="str">
            <v>A240402</v>
          </cell>
          <cell r="E184" t="str">
            <v>C_AEGON_NL</v>
          </cell>
          <cell r="F184" t="str">
            <v>C002</v>
          </cell>
          <cell r="G184" t="str">
            <v>TOT_MOVEMENT</v>
          </cell>
          <cell r="I184" t="str">
            <v>The Netherlands / Equity movements in associates - Revaluation reser</v>
          </cell>
        </row>
        <row r="185">
          <cell r="D185" t="str">
            <v>A240502</v>
          </cell>
          <cell r="E185" t="str">
            <v>C_AEGON_NL</v>
          </cell>
          <cell r="F185" t="str">
            <v>C002</v>
          </cell>
          <cell r="G185" t="str">
            <v>TOT_MOVEMENT</v>
          </cell>
          <cell r="I185" t="str">
            <v>The Netherlands / Equity movements in joint ventures - Revaluation r</v>
          </cell>
          <cell r="J185">
            <v>-3059</v>
          </cell>
          <cell r="K185">
            <v>-4539</v>
          </cell>
          <cell r="L185">
            <v>-5725</v>
          </cell>
          <cell r="M185">
            <v>-6331</v>
          </cell>
          <cell r="N185">
            <v>-5498</v>
          </cell>
          <cell r="O185">
            <v>-4308</v>
          </cell>
          <cell r="S185">
            <v>-3059</v>
          </cell>
          <cell r="T185">
            <v>-4539</v>
          </cell>
          <cell r="U185">
            <v>-5725</v>
          </cell>
          <cell r="V185">
            <v>-6331</v>
          </cell>
          <cell r="W185">
            <v>-5498</v>
          </cell>
          <cell r="X185">
            <v>-4308</v>
          </cell>
          <cell r="AD185">
            <v>-6331</v>
          </cell>
          <cell r="AF185">
            <v>-4308</v>
          </cell>
        </row>
        <row r="186">
          <cell r="C186">
            <v>403</v>
          </cell>
          <cell r="I186" t="str">
            <v>Total revaluation reserve The Netherlands</v>
          </cell>
          <cell r="J186">
            <v>629205.91449</v>
          </cell>
          <cell r="K186">
            <v>667871.75488000002</v>
          </cell>
          <cell r="L186">
            <v>1072419.22254</v>
          </cell>
          <cell r="M186">
            <v>1313112.31036</v>
          </cell>
          <cell r="N186">
            <v>1211874.6668199999</v>
          </cell>
          <cell r="O186">
            <v>862359.30900999997</v>
          </cell>
          <cell r="P186">
            <v>0</v>
          </cell>
          <cell r="Q186">
            <v>0</v>
          </cell>
          <cell r="S186">
            <v>629205.91449</v>
          </cell>
          <cell r="T186">
            <v>667871.75488000002</v>
          </cell>
          <cell r="U186">
            <v>1072419.22254</v>
          </cell>
          <cell r="V186">
            <v>1313112.31036</v>
          </cell>
          <cell r="W186">
            <v>1211874.6668199999</v>
          </cell>
          <cell r="X186">
            <v>862359.30900999997</v>
          </cell>
          <cell r="Y186">
            <v>0</v>
          </cell>
          <cell r="Z186">
            <v>0</v>
          </cell>
          <cell r="AB186">
            <v>404707.20705000003</v>
          </cell>
          <cell r="AC186">
            <v>1072419</v>
          </cell>
          <cell r="AD186">
            <v>1313112.31036</v>
          </cell>
          <cell r="AE186">
            <v>0</v>
          </cell>
          <cell r="AF186">
            <v>862357.4</v>
          </cell>
        </row>
        <row r="187">
          <cell r="D187" t="str">
            <v>A240300</v>
          </cell>
          <cell r="E187" t="str">
            <v>C_AEGON_UK</v>
          </cell>
          <cell r="F187" t="str">
            <v>C003</v>
          </cell>
          <cell r="G187" t="str">
            <v>TOT_MOVEMENT</v>
          </cell>
          <cell r="I187" t="str">
            <v>United Kingdom / Revaluation and hedging reserve</v>
          </cell>
          <cell r="J187">
            <v>516784.17087707599</v>
          </cell>
          <cell r="K187">
            <v>667776.05228857603</v>
          </cell>
          <cell r="L187">
            <v>1007865.10254618</v>
          </cell>
          <cell r="M187">
            <v>1050184.14279878</v>
          </cell>
          <cell r="N187">
            <v>1045064.00185548</v>
          </cell>
          <cell r="O187">
            <v>632501.42297557602</v>
          </cell>
          <cell r="S187">
            <v>516784.17087707599</v>
          </cell>
          <cell r="T187">
            <v>667776.05228857603</v>
          </cell>
          <cell r="U187">
            <v>1007865.10254618</v>
          </cell>
          <cell r="V187">
            <v>1050184.14279878</v>
          </cell>
          <cell r="W187">
            <v>1045064.00185548</v>
          </cell>
          <cell r="X187">
            <v>632501.42297557602</v>
          </cell>
          <cell r="AB187">
            <v>520602.48569667601</v>
          </cell>
          <cell r="AC187">
            <v>610910.079094977</v>
          </cell>
          <cell r="AD187">
            <v>1050184.14279878</v>
          </cell>
          <cell r="AF187">
            <v>449183.03461607703</v>
          </cell>
          <cell r="AG187">
            <v>477387.5</v>
          </cell>
          <cell r="AH187">
            <v>156978.75</v>
          </cell>
          <cell r="AI187">
            <v>-400940</v>
          </cell>
        </row>
        <row r="188">
          <cell r="D188" t="str">
            <v>A240402</v>
          </cell>
          <cell r="E188" t="str">
            <v>C_AEGON_UK</v>
          </cell>
          <cell r="F188" t="str">
            <v>C003</v>
          </cell>
          <cell r="G188" t="str">
            <v>TOT_MOVEMENT</v>
          </cell>
          <cell r="I188" t="str">
            <v>United Kingdom / Equity movements in associates - Revaluation reser</v>
          </cell>
        </row>
        <row r="189">
          <cell r="D189" t="str">
            <v>A240502</v>
          </cell>
          <cell r="E189" t="str">
            <v>C_AEGON_UK</v>
          </cell>
          <cell r="F189" t="str">
            <v>C003</v>
          </cell>
          <cell r="G189" t="str">
            <v>TOT_MOVEMENT</v>
          </cell>
          <cell r="I189" t="str">
            <v>United Kingdom / Equity movements in joint ventures - Revaluation r</v>
          </cell>
        </row>
        <row r="190">
          <cell r="C190">
            <v>404</v>
          </cell>
          <cell r="I190" t="str">
            <v>Total revaluation reserve United Kingdom</v>
          </cell>
          <cell r="J190">
            <v>516784.17087707599</v>
          </cell>
          <cell r="K190">
            <v>667776.05228857603</v>
          </cell>
          <cell r="L190">
            <v>1007865.10254618</v>
          </cell>
          <cell r="M190">
            <v>1050184.14279878</v>
          </cell>
          <cell r="N190">
            <v>1045064.00185548</v>
          </cell>
          <cell r="O190">
            <v>632501.42297557602</v>
          </cell>
          <cell r="P190">
            <v>0</v>
          </cell>
          <cell r="Q190">
            <v>0</v>
          </cell>
          <cell r="S190">
            <v>516784.17087707599</v>
          </cell>
          <cell r="T190">
            <v>667776.05228857603</v>
          </cell>
          <cell r="U190">
            <v>1007865.10254618</v>
          </cell>
          <cell r="V190">
            <v>1050184.14279878</v>
          </cell>
          <cell r="W190">
            <v>1045064.00185548</v>
          </cell>
          <cell r="X190">
            <v>632501.42297557602</v>
          </cell>
          <cell r="Y190">
            <v>0</v>
          </cell>
          <cell r="Z190">
            <v>0</v>
          </cell>
          <cell r="AB190">
            <v>520602.48569667601</v>
          </cell>
          <cell r="AC190">
            <v>610910.079094977</v>
          </cell>
          <cell r="AD190">
            <v>1050184.14279878</v>
          </cell>
          <cell r="AE190">
            <v>0</v>
          </cell>
          <cell r="AF190">
            <v>449183.03461607703</v>
          </cell>
        </row>
        <row r="191">
          <cell r="D191" t="str">
            <v>A240300</v>
          </cell>
          <cell r="E191" t="str">
            <v>LC</v>
          </cell>
          <cell r="F191" t="str">
            <v>C003</v>
          </cell>
          <cell r="G191" t="str">
            <v>TOT_MOVEMENT</v>
          </cell>
          <cell r="I191" t="str">
            <v>United Kingdom / Revaluation and hedging reserve (GBP)</v>
          </cell>
          <cell r="J191">
            <v>430842</v>
          </cell>
          <cell r="K191">
            <v>540397</v>
          </cell>
          <cell r="L191">
            <v>803064</v>
          </cell>
          <cell r="M191">
            <v>851904</v>
          </cell>
          <cell r="N191">
            <v>883810</v>
          </cell>
          <cell r="O191">
            <v>542159</v>
          </cell>
          <cell r="S191">
            <v>430842</v>
          </cell>
          <cell r="T191">
            <v>540397</v>
          </cell>
          <cell r="U191">
            <v>803064</v>
          </cell>
          <cell r="V191">
            <v>851904</v>
          </cell>
          <cell r="W191">
            <v>883810</v>
          </cell>
          <cell r="X191">
            <v>542159</v>
          </cell>
          <cell r="AB191">
            <v>434961.87099999998</v>
          </cell>
          <cell r="AC191">
            <v>501047</v>
          </cell>
          <cell r="AD191">
            <v>851904</v>
          </cell>
          <cell r="AF191">
            <v>381910</v>
          </cell>
          <cell r="AG191">
            <v>381910</v>
          </cell>
          <cell r="AH191">
            <v>125583</v>
          </cell>
          <cell r="AI191">
            <v>-320752</v>
          </cell>
        </row>
        <row r="192">
          <cell r="D192" t="str">
            <v>A240402</v>
          </cell>
          <cell r="E192" t="str">
            <v>LC</v>
          </cell>
          <cell r="F192" t="str">
            <v>C003</v>
          </cell>
          <cell r="G192" t="str">
            <v>TOT_MOVEMENT</v>
          </cell>
          <cell r="I192" t="str">
            <v>United Kingdom / Equity movements in associates - Revaluation reser (GBP)</v>
          </cell>
        </row>
        <row r="193">
          <cell r="D193" t="str">
            <v>A240502</v>
          </cell>
          <cell r="E193" t="str">
            <v>LC</v>
          </cell>
          <cell r="F193" t="str">
            <v>C003</v>
          </cell>
          <cell r="G193" t="str">
            <v>TOT_MOVEMENT</v>
          </cell>
          <cell r="I193" t="str">
            <v>United Kingdom / Equity movements in joint ventures - Revaluation r (GBP)</v>
          </cell>
        </row>
        <row r="194">
          <cell r="C194">
            <v>405</v>
          </cell>
          <cell r="I194" t="str">
            <v>Total revaluation reserve United Kingdom (GBP)</v>
          </cell>
          <cell r="J194">
            <v>430842</v>
          </cell>
          <cell r="K194">
            <v>540397</v>
          </cell>
          <cell r="L194">
            <v>803064</v>
          </cell>
          <cell r="M194">
            <v>851904</v>
          </cell>
          <cell r="N194">
            <v>883810</v>
          </cell>
          <cell r="O194">
            <v>542159</v>
          </cell>
          <cell r="P194">
            <v>0</v>
          </cell>
          <cell r="Q194">
            <v>0</v>
          </cell>
          <cell r="S194">
            <v>430842</v>
          </cell>
          <cell r="T194">
            <v>540397</v>
          </cell>
          <cell r="U194">
            <v>803064</v>
          </cell>
          <cell r="V194">
            <v>851904</v>
          </cell>
          <cell r="W194">
            <v>883810</v>
          </cell>
          <cell r="X194">
            <v>542159</v>
          </cell>
          <cell r="Y194">
            <v>0</v>
          </cell>
          <cell r="Z194">
            <v>0</v>
          </cell>
          <cell r="AB194">
            <v>434961.87099999998</v>
          </cell>
          <cell r="AC194">
            <v>501047</v>
          </cell>
          <cell r="AD194">
            <v>851904</v>
          </cell>
          <cell r="AE194">
            <v>0</v>
          </cell>
          <cell r="AF194">
            <v>381910</v>
          </cell>
        </row>
        <row r="195">
          <cell r="D195" t="str">
            <v>A240300</v>
          </cell>
          <cell r="E195" t="str">
            <v>C_AEGON_CEE</v>
          </cell>
          <cell r="F195" t="str">
            <v>C044</v>
          </cell>
          <cell r="G195" t="str">
            <v>TOT_MOVEMENT</v>
          </cell>
          <cell r="I195" t="str">
            <v>Central Eastern Europe / Revaluation and hedging reserve</v>
          </cell>
          <cell r="J195">
            <v>-6916.4173172000001</v>
          </cell>
          <cell r="K195">
            <v>4287.0783131999997</v>
          </cell>
          <cell r="L195">
            <v>13796.576307699999</v>
          </cell>
          <cell r="M195">
            <v>10647.998809000001</v>
          </cell>
          <cell r="N195">
            <v>4451.3494736000002</v>
          </cell>
          <cell r="O195">
            <v>3927.0296996000002</v>
          </cell>
          <cell r="S195">
            <v>-6916.4173172000001</v>
          </cell>
          <cell r="T195">
            <v>4287.0783131999997</v>
          </cell>
          <cell r="U195">
            <v>13796.576307699999</v>
          </cell>
          <cell r="V195">
            <v>10647.998809000001</v>
          </cell>
          <cell r="W195">
            <v>4451.3494736000002</v>
          </cell>
          <cell r="X195">
            <v>3927.0296996000002</v>
          </cell>
          <cell r="AB195">
            <v>-15134.4777982</v>
          </cell>
          <cell r="AC195">
            <v>11256.775159299999</v>
          </cell>
          <cell r="AD195">
            <v>10647.998809000001</v>
          </cell>
          <cell r="AF195">
            <v>503.17711220000001</v>
          </cell>
          <cell r="AG195">
            <v>163.830526600002</v>
          </cell>
          <cell r="AH195">
            <v>163.83052660000001</v>
          </cell>
          <cell r="AI195">
            <v>163.83052660000001</v>
          </cell>
        </row>
        <row r="196">
          <cell r="D196" t="str">
            <v>A240402</v>
          </cell>
          <cell r="E196" t="str">
            <v>C_AEGON_CEE</v>
          </cell>
          <cell r="F196" t="str">
            <v>C044</v>
          </cell>
          <cell r="G196" t="str">
            <v>TOT_MOVEMENT</v>
          </cell>
          <cell r="I196" t="str">
            <v>Central Eastern Europe / Equity movements in associates - Revaluation reser</v>
          </cell>
        </row>
        <row r="197">
          <cell r="D197" t="str">
            <v>A240502</v>
          </cell>
          <cell r="E197" t="str">
            <v>C_AEGON_CEE</v>
          </cell>
          <cell r="F197" t="str">
            <v>C044</v>
          </cell>
          <cell r="G197" t="str">
            <v>TOT_MOVEMENT</v>
          </cell>
          <cell r="I197" t="str">
            <v>Central Eastern Europe / Equity movements in joint ventures - Revaluation r</v>
          </cell>
        </row>
        <row r="198">
          <cell r="C198">
            <v>406</v>
          </cell>
          <cell r="I198" t="str">
            <v>Total revaluation reserve Central Eastern Europe</v>
          </cell>
          <cell r="J198">
            <v>-6916.4173172000001</v>
          </cell>
          <cell r="K198">
            <v>4287.0783131999997</v>
          </cell>
          <cell r="L198">
            <v>13796.576307699999</v>
          </cell>
          <cell r="M198">
            <v>10647.998809000001</v>
          </cell>
          <cell r="N198">
            <v>4451.3494736000002</v>
          </cell>
          <cell r="O198">
            <v>3927.0296996000002</v>
          </cell>
          <cell r="P198">
            <v>0</v>
          </cell>
          <cell r="Q198">
            <v>0</v>
          </cell>
          <cell r="S198">
            <v>-6916.4173172000001</v>
          </cell>
          <cell r="T198">
            <v>4287.0783131999997</v>
          </cell>
          <cell r="U198">
            <v>13796.576307699999</v>
          </cell>
          <cell r="V198">
            <v>10647.998809000001</v>
          </cell>
          <cell r="W198">
            <v>4451.3494736000002</v>
          </cell>
          <cell r="X198">
            <v>3927.0296996000002</v>
          </cell>
          <cell r="Y198">
            <v>0</v>
          </cell>
          <cell r="Z198">
            <v>0</v>
          </cell>
          <cell r="AB198">
            <v>-15134.4777982</v>
          </cell>
          <cell r="AC198">
            <v>11256.775159299999</v>
          </cell>
          <cell r="AD198">
            <v>10647.998809000001</v>
          </cell>
          <cell r="AE198">
            <v>0</v>
          </cell>
          <cell r="AF198">
            <v>503.17711220000001</v>
          </cell>
        </row>
        <row r="199">
          <cell r="D199" t="str">
            <v>A240300</v>
          </cell>
          <cell r="E199" t="str">
            <v>C_AEGON_ASIA</v>
          </cell>
          <cell r="F199" t="str">
            <v>C043</v>
          </cell>
          <cell r="G199" t="str">
            <v>TOT_MOVEMENT</v>
          </cell>
          <cell r="I199" t="str">
            <v>Asia / Revaluation and hedging reserve</v>
          </cell>
          <cell r="J199">
            <v>33761.3576608</v>
          </cell>
          <cell r="K199">
            <v>43167.628847300002</v>
          </cell>
          <cell r="L199">
            <v>53413.1364149</v>
          </cell>
          <cell r="M199">
            <v>50226.7900467</v>
          </cell>
          <cell r="N199">
            <v>48400.436100899999</v>
          </cell>
          <cell r="O199">
            <v>23577.198247</v>
          </cell>
          <cell r="S199">
            <v>33761.3576608</v>
          </cell>
          <cell r="T199">
            <v>43167.628847300002</v>
          </cell>
          <cell r="U199">
            <v>53413.1364149</v>
          </cell>
          <cell r="V199">
            <v>50226.7900467</v>
          </cell>
          <cell r="W199">
            <v>48400.436100899999</v>
          </cell>
          <cell r="X199">
            <v>23577.198247</v>
          </cell>
          <cell r="AB199">
            <v>34411.074318500003</v>
          </cell>
          <cell r="AC199">
            <v>34480.574999800003</v>
          </cell>
          <cell r="AD199">
            <v>50226.7900467</v>
          </cell>
          <cell r="AF199">
            <v>50907.692305600001</v>
          </cell>
          <cell r="AG199">
            <v>44376.750968</v>
          </cell>
          <cell r="AH199">
            <v>44376.750968</v>
          </cell>
          <cell r="AI199">
            <v>44376.750968</v>
          </cell>
        </row>
        <row r="200">
          <cell r="D200" t="str">
            <v>A240402</v>
          </cell>
          <cell r="E200" t="str">
            <v>C_AEGON_ASIA</v>
          </cell>
          <cell r="F200" t="str">
            <v>C043</v>
          </cell>
          <cell r="G200" t="str">
            <v>TOT_MOVEMENT</v>
          </cell>
          <cell r="I200" t="str">
            <v>Asia / Equity movements in associates - Revaluation reser</v>
          </cell>
          <cell r="J200">
            <v>-100.9582789</v>
          </cell>
          <cell r="K200">
            <v>-47.201644999999999</v>
          </cell>
          <cell r="L200">
            <v>-20.1678687</v>
          </cell>
          <cell r="M200">
            <v>33.132069000000001</v>
          </cell>
          <cell r="N200">
            <v>63.474754500000003</v>
          </cell>
          <cell r="O200">
            <v>218.89082500000001</v>
          </cell>
          <cell r="S200">
            <v>-100.9582789</v>
          </cell>
          <cell r="T200">
            <v>-47.201644999999999</v>
          </cell>
          <cell r="U200">
            <v>-20.1678687</v>
          </cell>
          <cell r="V200">
            <v>33.132069000000001</v>
          </cell>
          <cell r="W200">
            <v>63.474754500000003</v>
          </cell>
          <cell r="X200">
            <v>218.89082500000001</v>
          </cell>
          <cell r="AB200">
            <v>-110.5477535</v>
          </cell>
          <cell r="AC200">
            <v>-18.971212000000001</v>
          </cell>
          <cell r="AD200">
            <v>33.132069000000001</v>
          </cell>
          <cell r="AF200">
            <v>218.57632559999999</v>
          </cell>
          <cell r="AG200">
            <v>0.43490450000000003</v>
          </cell>
        </row>
        <row r="201">
          <cell r="D201" t="str">
            <v>A240502</v>
          </cell>
          <cell r="E201" t="str">
            <v>C_AEGON_ASIA</v>
          </cell>
          <cell r="F201" t="str">
            <v>C043</v>
          </cell>
          <cell r="G201" t="str">
            <v>TOT_MOVEMENT</v>
          </cell>
          <cell r="I201" t="str">
            <v>Asia / Equity movements in joint ventures - Revaluation r</v>
          </cell>
          <cell r="J201">
            <v>495.56654209999999</v>
          </cell>
          <cell r="K201">
            <v>1053.6517226999999</v>
          </cell>
          <cell r="L201">
            <v>631.91630139999995</v>
          </cell>
          <cell r="M201">
            <v>225.4369197</v>
          </cell>
          <cell r="N201">
            <v>398.0677604</v>
          </cell>
          <cell r="O201">
            <v>150.06966320000001</v>
          </cell>
          <cell r="S201">
            <v>495.56654209999999</v>
          </cell>
          <cell r="T201">
            <v>1053.6517226999999</v>
          </cell>
          <cell r="U201">
            <v>631.91630139999995</v>
          </cell>
          <cell r="V201">
            <v>225.4369197</v>
          </cell>
          <cell r="W201">
            <v>398.0677604</v>
          </cell>
          <cell r="X201">
            <v>150.06966320000001</v>
          </cell>
          <cell r="AD201">
            <v>225.4369197</v>
          </cell>
          <cell r="AF201">
            <v>149.2655139</v>
          </cell>
          <cell r="AG201">
            <v>1088.5897434999999</v>
          </cell>
          <cell r="AH201">
            <v>1088.5897434999999</v>
          </cell>
          <cell r="AI201">
            <v>1088.5897434999999</v>
          </cell>
        </row>
        <row r="202">
          <cell r="C202">
            <v>407</v>
          </cell>
          <cell r="I202" t="str">
            <v>Total revaluation reserve Asia</v>
          </cell>
          <cell r="J202">
            <v>34155.965924000004</v>
          </cell>
          <cell r="K202">
            <v>44174.078925000002</v>
          </cell>
          <cell r="L202">
            <v>54024.884847599998</v>
          </cell>
          <cell r="M202">
            <v>50485.359035399997</v>
          </cell>
          <cell r="N202">
            <v>48861.978615799999</v>
          </cell>
          <cell r="O202">
            <v>23946.158735199999</v>
          </cell>
          <cell r="P202">
            <v>0</v>
          </cell>
          <cell r="Q202">
            <v>0</v>
          </cell>
          <cell r="S202">
            <v>34155.965924000004</v>
          </cell>
          <cell r="T202">
            <v>44174.078925000002</v>
          </cell>
          <cell r="U202">
            <v>54024.884847599998</v>
          </cell>
          <cell r="V202">
            <v>50485.359035399997</v>
          </cell>
          <cell r="W202">
            <v>48861.978615799999</v>
          </cell>
          <cell r="X202">
            <v>23946.158735199999</v>
          </cell>
          <cell r="Y202">
            <v>0</v>
          </cell>
          <cell r="Z202">
            <v>0</v>
          </cell>
          <cell r="AB202">
            <v>34300.526565</v>
          </cell>
          <cell r="AC202">
            <v>34461.603787800006</v>
          </cell>
          <cell r="AD202">
            <v>50485.359035399997</v>
          </cell>
          <cell r="AE202">
            <v>0</v>
          </cell>
          <cell r="AF202">
            <v>51275.534145099999</v>
          </cell>
        </row>
        <row r="203">
          <cell r="D203" t="str">
            <v>A240300</v>
          </cell>
          <cell r="E203" t="str">
            <v>C_AEGONUSD_ASIA</v>
          </cell>
          <cell r="F203" t="str">
            <v>C043</v>
          </cell>
          <cell r="G203" t="str">
            <v>TOT_MOVEMENT</v>
          </cell>
          <cell r="I203" t="str">
            <v>Asia / Revaluation and hedging reserve (USD)</v>
          </cell>
          <cell r="J203">
            <v>44960.000000100001</v>
          </cell>
          <cell r="K203">
            <v>54784.037772299998</v>
          </cell>
          <cell r="L203">
            <v>68716</v>
          </cell>
          <cell r="M203">
            <v>66218.999999799998</v>
          </cell>
          <cell r="N203">
            <v>62151</v>
          </cell>
          <cell r="O203">
            <v>30648</v>
          </cell>
          <cell r="S203">
            <v>44960.000000100001</v>
          </cell>
          <cell r="T203">
            <v>54784.037772299998</v>
          </cell>
          <cell r="U203">
            <v>68716</v>
          </cell>
          <cell r="V203">
            <v>66218.999999799998</v>
          </cell>
          <cell r="W203">
            <v>62151</v>
          </cell>
          <cell r="X203">
            <v>30648</v>
          </cell>
          <cell r="AB203">
            <v>44672.456678399998</v>
          </cell>
          <cell r="AC203">
            <v>43100.718749899999</v>
          </cell>
          <cell r="AD203">
            <v>66218.999999799998</v>
          </cell>
          <cell r="AF203">
            <v>66180</v>
          </cell>
          <cell r="AG203">
            <v>55470.938710000002</v>
          </cell>
          <cell r="AH203">
            <v>55470.938710000002</v>
          </cell>
          <cell r="AI203">
            <v>55470.938710000002</v>
          </cell>
        </row>
        <row r="204">
          <cell r="D204" t="str">
            <v>A240402</v>
          </cell>
          <cell r="E204" t="str">
            <v>C_AEGONUSD_ASIA</v>
          </cell>
          <cell r="F204" t="str">
            <v>C043</v>
          </cell>
          <cell r="G204" t="str">
            <v>TOT_MOVEMENT</v>
          </cell>
          <cell r="I204" t="str">
            <v>Asia / Equity movements in associates - Revaluation reser (USD)</v>
          </cell>
          <cell r="J204">
            <v>-151.9929104</v>
          </cell>
          <cell r="K204">
            <v>-82.446922599999994</v>
          </cell>
          <cell r="L204">
            <v>-48.770477800000002</v>
          </cell>
          <cell r="M204">
            <v>20.058055400000001</v>
          </cell>
          <cell r="N204">
            <v>60.095229000000003</v>
          </cell>
          <cell r="O204">
            <v>263.8478465</v>
          </cell>
          <cell r="S204">
            <v>-151.9929104</v>
          </cell>
          <cell r="T204">
            <v>-82.446922599999994</v>
          </cell>
          <cell r="U204">
            <v>-48.770477800000002</v>
          </cell>
          <cell r="V204">
            <v>20.058055400000001</v>
          </cell>
          <cell r="W204">
            <v>60.095229000000003</v>
          </cell>
          <cell r="X204">
            <v>263.8478465</v>
          </cell>
          <cell r="AB204">
            <v>-164.5561482</v>
          </cell>
          <cell r="AC204">
            <v>-47.338174899999999</v>
          </cell>
          <cell r="AD204">
            <v>20.058055400000001</v>
          </cell>
          <cell r="AF204">
            <v>261.13558940000001</v>
          </cell>
          <cell r="AG204">
            <v>0.54363059999999996</v>
          </cell>
        </row>
        <row r="205">
          <cell r="D205" t="str">
            <v>A240502</v>
          </cell>
          <cell r="E205" t="str">
            <v>C_AEGONUSD_ASIA</v>
          </cell>
          <cell r="F205" t="str">
            <v>C043</v>
          </cell>
          <cell r="G205" t="str">
            <v>TOT_MOVEMENT</v>
          </cell>
          <cell r="I205" t="str">
            <v>Asia / Equity movements in joint ventures - Revaluation r (USD)</v>
          </cell>
          <cell r="J205">
            <v>648.76406680000002</v>
          </cell>
          <cell r="K205">
            <v>1365.8241774000001</v>
          </cell>
          <cell r="L205">
            <v>810.23893740000005</v>
          </cell>
          <cell r="M205">
            <v>290.20131450000002</v>
          </cell>
          <cell r="N205">
            <v>517.98771499999998</v>
          </cell>
          <cell r="O205">
            <v>191.28932689999999</v>
          </cell>
          <cell r="S205">
            <v>648.76406680000002</v>
          </cell>
          <cell r="T205">
            <v>1365.8241774000001</v>
          </cell>
          <cell r="U205">
            <v>810.23893740000005</v>
          </cell>
          <cell r="V205">
            <v>290.20131450000002</v>
          </cell>
          <cell r="W205">
            <v>517.98771499999998</v>
          </cell>
          <cell r="X205">
            <v>191.28932689999999</v>
          </cell>
          <cell r="AD205">
            <v>290.20131450000002</v>
          </cell>
          <cell r="AF205">
            <v>191.17848699999999</v>
          </cell>
          <cell r="AG205">
            <v>1360.7371799</v>
          </cell>
          <cell r="AH205">
            <v>1360.7371799</v>
          </cell>
          <cell r="AI205">
            <v>1360.7371799</v>
          </cell>
        </row>
        <row r="206">
          <cell r="C206">
            <v>408</v>
          </cell>
          <cell r="I206" t="str">
            <v>Total revaluation reserve Asia (USD)</v>
          </cell>
          <cell r="J206">
            <v>45456.771156500006</v>
          </cell>
          <cell r="K206">
            <v>56067.415027099996</v>
          </cell>
          <cell r="L206">
            <v>69477.468459600001</v>
          </cell>
          <cell r="M206">
            <v>66529.259369699997</v>
          </cell>
          <cell r="N206">
            <v>62729.082944000002</v>
          </cell>
          <cell r="O206">
            <v>31103.137173400002</v>
          </cell>
          <cell r="P206">
            <v>0</v>
          </cell>
          <cell r="Q206">
            <v>0</v>
          </cell>
          <cell r="S206">
            <v>45456.771156500006</v>
          </cell>
          <cell r="T206">
            <v>56067.415027099996</v>
          </cell>
          <cell r="U206">
            <v>69477.468459600001</v>
          </cell>
          <cell r="V206">
            <v>66529.259369699997</v>
          </cell>
          <cell r="W206">
            <v>62729.082944000002</v>
          </cell>
          <cell r="X206">
            <v>31103.137173400002</v>
          </cell>
          <cell r="Y206">
            <v>0</v>
          </cell>
          <cell r="Z206">
            <v>0</v>
          </cell>
          <cell r="AB206">
            <v>44507.900530200001</v>
          </cell>
          <cell r="AC206">
            <v>43053.380575000003</v>
          </cell>
          <cell r="AD206">
            <v>66529.259369699997</v>
          </cell>
          <cell r="AE206">
            <v>0</v>
          </cell>
          <cell r="AF206">
            <v>66632.314076399998</v>
          </cell>
        </row>
        <row r="207">
          <cell r="D207" t="str">
            <v>A240300</v>
          </cell>
          <cell r="E207" t="str">
            <v>C_AEGON_OTH</v>
          </cell>
          <cell r="F207" t="str">
            <v>C040</v>
          </cell>
          <cell r="G207" t="str">
            <v>TOT_MOVEMENT</v>
          </cell>
          <cell r="I207" t="str">
            <v>Spain and France / Revaluation and hedging reserve</v>
          </cell>
          <cell r="J207">
            <v>-3487.8026625000002</v>
          </cell>
          <cell r="K207">
            <v>-12872.182662499999</v>
          </cell>
          <cell r="L207">
            <v>-2507.1426624999999</v>
          </cell>
          <cell r="M207">
            <v>6038.5853374999997</v>
          </cell>
          <cell r="N207">
            <v>9808.0713374999996</v>
          </cell>
          <cell r="O207">
            <v>7320.5503374999998</v>
          </cell>
          <cell r="S207">
            <v>-3487.8026625000002</v>
          </cell>
          <cell r="T207">
            <v>-12872.182662499999</v>
          </cell>
          <cell r="U207">
            <v>-2507.1426624999999</v>
          </cell>
          <cell r="V207">
            <v>6038.5853374999997</v>
          </cell>
          <cell r="W207">
            <v>9808.0713374999996</v>
          </cell>
          <cell r="X207">
            <v>7320.5503374999998</v>
          </cell>
          <cell r="AB207">
            <v>-26626.515662500002</v>
          </cell>
          <cell r="AC207">
            <v>-4993</v>
          </cell>
          <cell r="AD207">
            <v>6038.5853374999997</v>
          </cell>
          <cell r="AF207">
            <v>7321</v>
          </cell>
          <cell r="AG207">
            <v>664.68303130000004</v>
          </cell>
          <cell r="AH207">
            <v>-147.77150950000001</v>
          </cell>
          <cell r="AI207">
            <v>-2029.4025735</v>
          </cell>
        </row>
        <row r="208">
          <cell r="D208" t="str">
            <v>A240402</v>
          </cell>
          <cell r="E208" t="str">
            <v>C_AEGON_OTH</v>
          </cell>
          <cell r="F208" t="str">
            <v>C040</v>
          </cell>
          <cell r="G208" t="str">
            <v>TOT_MOVEMENT</v>
          </cell>
          <cell r="I208" t="str">
            <v>Spain and France / Equity movements in associates - Revaluation reser</v>
          </cell>
          <cell r="J208">
            <v>-46731</v>
          </cell>
          <cell r="K208">
            <v>-44038</v>
          </cell>
          <cell r="L208">
            <v>-41564</v>
          </cell>
          <cell r="M208">
            <v>-41564</v>
          </cell>
          <cell r="N208">
            <v>-32208</v>
          </cell>
          <cell r="O208">
            <v>-33927</v>
          </cell>
          <cell r="S208">
            <v>-46731</v>
          </cell>
          <cell r="T208">
            <v>-44038</v>
          </cell>
          <cell r="U208">
            <v>-41564</v>
          </cell>
          <cell r="V208">
            <v>-41564</v>
          </cell>
          <cell r="W208">
            <v>-32208</v>
          </cell>
          <cell r="X208">
            <v>-33927</v>
          </cell>
          <cell r="AB208">
            <v>-63918</v>
          </cell>
          <cell r="AC208">
            <v>-41564</v>
          </cell>
          <cell r="AD208">
            <v>-41564</v>
          </cell>
          <cell r="AF208">
            <v>10111</v>
          </cell>
          <cell r="AG208">
            <v>0</v>
          </cell>
        </row>
        <row r="209">
          <cell r="D209" t="str">
            <v>A240502</v>
          </cell>
          <cell r="E209" t="str">
            <v>C_AEGON_OTH</v>
          </cell>
          <cell r="F209" t="str">
            <v>C040</v>
          </cell>
          <cell r="G209" t="str">
            <v>TOT_MOVEMENT</v>
          </cell>
          <cell r="I209" t="str">
            <v>Spain and France / Equity movements in joint ventures - Revaluation r</v>
          </cell>
          <cell r="J209">
            <v>913</v>
          </cell>
          <cell r="K209">
            <v>-21291</v>
          </cell>
          <cell r="L209">
            <v>2147</v>
          </cell>
          <cell r="M209">
            <v>17365.810000000001</v>
          </cell>
          <cell r="N209">
            <v>25531.085599999999</v>
          </cell>
          <cell r="O209">
            <v>9048.77088</v>
          </cell>
          <cell r="S209">
            <v>913</v>
          </cell>
          <cell r="T209">
            <v>-21291</v>
          </cell>
          <cell r="U209">
            <v>2147</v>
          </cell>
          <cell r="V209">
            <v>17365.810000000001</v>
          </cell>
          <cell r="W209">
            <v>25531.085599999999</v>
          </cell>
          <cell r="X209">
            <v>9048.77088</v>
          </cell>
          <cell r="AD209">
            <v>17365.810000000001</v>
          </cell>
          <cell r="AF209">
            <v>9048.9789999999994</v>
          </cell>
          <cell r="AG209">
            <v>2235.3947371999998</v>
          </cell>
          <cell r="AH209">
            <v>1225.0220433</v>
          </cell>
          <cell r="AI209">
            <v>-680.14129560000003</v>
          </cell>
        </row>
        <row r="210">
          <cell r="C210">
            <v>409</v>
          </cell>
          <cell r="I210" t="str">
            <v>Total revaluation reserve Spain and France</v>
          </cell>
          <cell r="J210">
            <v>-49305.802662499998</v>
          </cell>
          <cell r="K210">
            <v>-78201.182662499996</v>
          </cell>
          <cell r="L210">
            <v>-41924.142662500002</v>
          </cell>
          <cell r="M210">
            <v>-18159.604662499998</v>
          </cell>
          <cell r="N210">
            <v>3131.1569374999963</v>
          </cell>
          <cell r="O210">
            <v>-17557.678782499999</v>
          </cell>
          <cell r="P210">
            <v>0</v>
          </cell>
          <cell r="Q210">
            <v>0</v>
          </cell>
          <cell r="S210">
            <v>-49305.802662499998</v>
          </cell>
          <cell r="T210">
            <v>-78201.182662499996</v>
          </cell>
          <cell r="U210">
            <v>-41924.142662500002</v>
          </cell>
          <cell r="V210">
            <v>-18159.604662499998</v>
          </cell>
          <cell r="W210">
            <v>3131.1569374999963</v>
          </cell>
          <cell r="X210">
            <v>-17557.678782499999</v>
          </cell>
          <cell r="Y210">
            <v>0</v>
          </cell>
          <cell r="Z210">
            <v>0</v>
          </cell>
          <cell r="AB210">
            <v>-90544.515662499995</v>
          </cell>
          <cell r="AC210">
            <v>-46557</v>
          </cell>
          <cell r="AD210">
            <v>-18159.604662499998</v>
          </cell>
          <cell r="AE210">
            <v>0</v>
          </cell>
          <cell r="AF210">
            <v>26480.978999999999</v>
          </cell>
        </row>
        <row r="211">
          <cell r="D211" t="str">
            <v>A240300</v>
          </cell>
          <cell r="E211" t="str">
            <v>C_AEGON_VA</v>
          </cell>
          <cell r="F211" t="str">
            <v>C590</v>
          </cell>
          <cell r="G211" t="str">
            <v>TOT_MOVEMENT</v>
          </cell>
          <cell r="I211" t="str">
            <v>Variable Annuities Europe / Revaluation and hedging reserve</v>
          </cell>
          <cell r="J211">
            <v>-312</v>
          </cell>
          <cell r="K211">
            <v>1676</v>
          </cell>
          <cell r="L211">
            <v>2278</v>
          </cell>
          <cell r="M211">
            <v>2362</v>
          </cell>
          <cell r="N211">
            <v>2355</v>
          </cell>
          <cell r="O211">
            <v>192</v>
          </cell>
          <cell r="S211">
            <v>-312</v>
          </cell>
          <cell r="T211">
            <v>1676</v>
          </cell>
          <cell r="U211">
            <v>2278</v>
          </cell>
          <cell r="V211">
            <v>2362</v>
          </cell>
          <cell r="W211">
            <v>2355</v>
          </cell>
          <cell r="X211">
            <v>192</v>
          </cell>
          <cell r="AB211">
            <v>644</v>
          </cell>
          <cell r="AC211">
            <v>2278</v>
          </cell>
          <cell r="AD211">
            <v>2362</v>
          </cell>
          <cell r="AF211">
            <v>2362</v>
          </cell>
          <cell r="AG211">
            <v>2278</v>
          </cell>
          <cell r="AH211">
            <v>2278</v>
          </cell>
          <cell r="AI211">
            <v>2278</v>
          </cell>
        </row>
        <row r="212">
          <cell r="D212" t="str">
            <v>A240402</v>
          </cell>
          <cell r="E212" t="str">
            <v>C_AEGON_VA</v>
          </cell>
          <cell r="F212" t="str">
            <v>C590</v>
          </cell>
          <cell r="G212" t="str">
            <v>TOT_MOVEMENT</v>
          </cell>
          <cell r="I212" t="str">
            <v>Variable Annuities Europe / Equity movements in associates - Revaluation reser</v>
          </cell>
        </row>
        <row r="213">
          <cell r="D213" t="str">
            <v>A240502</v>
          </cell>
          <cell r="E213" t="str">
            <v>C_AEGON_VA</v>
          </cell>
          <cell r="F213" t="str">
            <v>C590</v>
          </cell>
          <cell r="G213" t="str">
            <v>TOT_MOVEMENT</v>
          </cell>
          <cell r="I213" t="str">
            <v>Variable Annuities Europe / Equity movements in joint ventures - Revaluation r</v>
          </cell>
        </row>
        <row r="214">
          <cell r="C214">
            <v>410</v>
          </cell>
          <cell r="I214" t="str">
            <v>Total revaluation reserve Variable Annuities Europe</v>
          </cell>
          <cell r="J214">
            <v>-312</v>
          </cell>
          <cell r="K214">
            <v>1676</v>
          </cell>
          <cell r="L214">
            <v>2278</v>
          </cell>
          <cell r="M214">
            <v>2362</v>
          </cell>
          <cell r="N214">
            <v>2355</v>
          </cell>
          <cell r="O214">
            <v>192</v>
          </cell>
          <cell r="P214">
            <v>0</v>
          </cell>
          <cell r="Q214">
            <v>0</v>
          </cell>
          <cell r="S214">
            <v>-312</v>
          </cell>
          <cell r="T214">
            <v>1676</v>
          </cell>
          <cell r="U214">
            <v>2278</v>
          </cell>
          <cell r="V214">
            <v>2362</v>
          </cell>
          <cell r="W214">
            <v>2355</v>
          </cell>
          <cell r="X214">
            <v>192</v>
          </cell>
          <cell r="Y214">
            <v>0</v>
          </cell>
          <cell r="Z214">
            <v>0</v>
          </cell>
          <cell r="AB214">
            <v>644</v>
          </cell>
          <cell r="AC214">
            <v>2278</v>
          </cell>
          <cell r="AD214">
            <v>2362</v>
          </cell>
          <cell r="AE214">
            <v>0</v>
          </cell>
          <cell r="AF214">
            <v>2362</v>
          </cell>
        </row>
        <row r="215">
          <cell r="D215" t="str">
            <v>A240300</v>
          </cell>
          <cell r="E215" t="str">
            <v>C_AEGON_AM</v>
          </cell>
          <cell r="F215" t="str">
            <v>C006</v>
          </cell>
          <cell r="G215" t="str">
            <v>TOT_MOVEMENT</v>
          </cell>
          <cell r="I215" t="str">
            <v>Aegon Asset Management / Revaluation and hedging reserve</v>
          </cell>
          <cell r="J215">
            <v>22.365193799999801</v>
          </cell>
          <cell r="K215">
            <v>28.075271699999998</v>
          </cell>
          <cell r="L215">
            <v>26.583527599999599</v>
          </cell>
          <cell r="M215">
            <v>23.2852786999999</v>
          </cell>
          <cell r="N215">
            <v>21.738805500000201</v>
          </cell>
          <cell r="O215">
            <v>18.524501800000198</v>
          </cell>
          <cell r="S215">
            <v>22.365193799999801</v>
          </cell>
          <cell r="T215">
            <v>28.075271699999998</v>
          </cell>
          <cell r="U215">
            <v>26.583527599999599</v>
          </cell>
          <cell r="V215">
            <v>23.2852786999999</v>
          </cell>
          <cell r="W215">
            <v>21.738805500000201</v>
          </cell>
          <cell r="X215">
            <v>18.524501800000198</v>
          </cell>
          <cell r="AB215">
            <v>-1735.8357595</v>
          </cell>
          <cell r="AC215">
            <v>-1077.9992801000001</v>
          </cell>
          <cell r="AD215">
            <v>23.2852786999999</v>
          </cell>
          <cell r="AF215">
            <v>18.517692300000299</v>
          </cell>
          <cell r="AG215">
            <v>1650.0512819999999</v>
          </cell>
          <cell r="AH215">
            <v>4611.5897433999999</v>
          </cell>
          <cell r="AI215">
            <v>7329.5384611999998</v>
          </cell>
        </row>
        <row r="216">
          <cell r="D216" t="str">
            <v>A240402</v>
          </cell>
          <cell r="E216" t="str">
            <v>C_AEGON_AM</v>
          </cell>
          <cell r="F216" t="str">
            <v>C006</v>
          </cell>
          <cell r="G216" t="str">
            <v>TOT_MOVEMENT</v>
          </cell>
          <cell r="I216" t="str">
            <v>Aegon Asset Management / Equity movements in associates - Revaluation reser</v>
          </cell>
        </row>
        <row r="217">
          <cell r="D217" t="str">
            <v>A240502</v>
          </cell>
          <cell r="E217" t="str">
            <v>C_AEGON_AM</v>
          </cell>
          <cell r="F217" t="str">
            <v>C006</v>
          </cell>
          <cell r="G217" t="str">
            <v>TOT_MOVEMENT</v>
          </cell>
          <cell r="I217" t="str">
            <v>Aegon Asset Management / Equity movements in joint ventures - Revaluation r</v>
          </cell>
          <cell r="J217">
            <v>-1737.3353877</v>
          </cell>
          <cell r="K217">
            <v>-1543.3182529000001</v>
          </cell>
          <cell r="L217">
            <v>-4595.5391972999996</v>
          </cell>
          <cell r="M217">
            <v>-1885.4501771</v>
          </cell>
          <cell r="N217">
            <v>-1243.4191705999999</v>
          </cell>
          <cell r="O217">
            <v>-2093.1690392999999</v>
          </cell>
          <cell r="S217">
            <v>-1737.3353877</v>
          </cell>
          <cell r="T217">
            <v>-1543.3182529000001</v>
          </cell>
          <cell r="U217">
            <v>-4595.5391972999996</v>
          </cell>
          <cell r="V217">
            <v>-1885.4501771</v>
          </cell>
          <cell r="W217">
            <v>-1243.4191705999999</v>
          </cell>
          <cell r="X217">
            <v>-2093.1690392999999</v>
          </cell>
          <cell r="AD217">
            <v>-1885.4501771</v>
          </cell>
          <cell r="AF217">
            <v>-2968.0719205</v>
          </cell>
        </row>
        <row r="218">
          <cell r="C218">
            <v>411</v>
          </cell>
          <cell r="I218" t="str">
            <v>Total revaluation reserve Aegon Asset Management</v>
          </cell>
          <cell r="J218">
            <v>-1714.9701939000001</v>
          </cell>
          <cell r="K218">
            <v>-1515.2429812</v>
          </cell>
          <cell r="L218">
            <v>-4568.9556696999998</v>
          </cell>
          <cell r="M218">
            <v>-1862.1648984000001</v>
          </cell>
          <cell r="N218">
            <v>-1221.6803650999998</v>
          </cell>
          <cell r="O218">
            <v>-2074.6445374999998</v>
          </cell>
          <cell r="P218">
            <v>0</v>
          </cell>
          <cell r="Q218">
            <v>0</v>
          </cell>
          <cell r="S218">
            <v>-1714.9701939000001</v>
          </cell>
          <cell r="T218">
            <v>-1515.2429812</v>
          </cell>
          <cell r="U218">
            <v>-4568.9556696999998</v>
          </cell>
          <cell r="V218">
            <v>-1862.1648984000001</v>
          </cell>
          <cell r="W218">
            <v>-1221.6803650999998</v>
          </cell>
          <cell r="X218">
            <v>-2074.6445374999998</v>
          </cell>
          <cell r="Y218">
            <v>0</v>
          </cell>
          <cell r="Z218">
            <v>0</v>
          </cell>
          <cell r="AB218">
            <v>-1735.8357595</v>
          </cell>
          <cell r="AC218">
            <v>-1077.9992801000001</v>
          </cell>
          <cell r="AD218">
            <v>-1862.1648984000001</v>
          </cell>
          <cell r="AE218">
            <v>0</v>
          </cell>
          <cell r="AF218">
            <v>-2949.5542281999997</v>
          </cell>
        </row>
        <row r="219">
          <cell r="D219" t="str">
            <v>A240300</v>
          </cell>
          <cell r="E219" t="str">
            <v>C_AEGON_OTH</v>
          </cell>
          <cell r="F219" t="str">
            <v>C004</v>
          </cell>
          <cell r="G219" t="str">
            <v>TOT_MOVEMENT</v>
          </cell>
          <cell r="I219" t="str">
            <v>New markets / Revaluation and hedging reserve</v>
          </cell>
          <cell r="J219">
            <v>23067.502874900001</v>
          </cell>
          <cell r="K219">
            <v>36286.599769699998</v>
          </cell>
          <cell r="L219">
            <v>67007.153587699999</v>
          </cell>
          <cell r="M219">
            <v>69298.659471899999</v>
          </cell>
          <cell r="N219">
            <v>65036.5957175</v>
          </cell>
          <cell r="O219">
            <v>35035.302785899999</v>
          </cell>
          <cell r="S219">
            <v>23067.502874900001</v>
          </cell>
          <cell r="T219">
            <v>36286.599769699998</v>
          </cell>
          <cell r="U219">
            <v>67007.153587699999</v>
          </cell>
          <cell r="V219">
            <v>69298.659471899999</v>
          </cell>
          <cell r="W219">
            <v>65036.5957175</v>
          </cell>
          <cell r="X219">
            <v>35035.302785899999</v>
          </cell>
          <cell r="AB219">
            <v>-8441.7549017000092</v>
          </cell>
          <cell r="AC219">
            <v>41944.350878999998</v>
          </cell>
          <cell r="AD219">
            <v>69298.659471899999</v>
          </cell>
          <cell r="AF219">
            <v>61112.387110099997</v>
          </cell>
          <cell r="AG219">
            <v>49133.315807899999</v>
          </cell>
          <cell r="AH219">
            <v>51282.3997285</v>
          </cell>
          <cell r="AI219">
            <v>52118.717382299998</v>
          </cell>
        </row>
        <row r="220">
          <cell r="D220" t="str">
            <v>A240402</v>
          </cell>
          <cell r="E220" t="str">
            <v>C_AEGON_OTH</v>
          </cell>
          <cell r="F220" t="str">
            <v>C004</v>
          </cell>
          <cell r="G220" t="str">
            <v>TOT_MOVEMENT</v>
          </cell>
          <cell r="I220" t="str">
            <v>New markets / Equity movements in associates - Revaluation reser</v>
          </cell>
          <cell r="J220">
            <v>-46831.958278899998</v>
          </cell>
          <cell r="K220">
            <v>-44085.201645000001</v>
          </cell>
          <cell r="L220">
            <v>-41584.167868700002</v>
          </cell>
          <cell r="M220">
            <v>-41530.867931000001</v>
          </cell>
          <cell r="N220">
            <v>-32144.525245500001</v>
          </cell>
          <cell r="O220">
            <v>-33708.109174999998</v>
          </cell>
          <cell r="S220">
            <v>-46831.958278899998</v>
          </cell>
          <cell r="T220">
            <v>-44085.201645000001</v>
          </cell>
          <cell r="U220">
            <v>-41584.167868700002</v>
          </cell>
          <cell r="V220">
            <v>-41530.867931000001</v>
          </cell>
          <cell r="W220">
            <v>-32144.525245500001</v>
          </cell>
          <cell r="X220">
            <v>-33708.109174999998</v>
          </cell>
          <cell r="AB220">
            <v>-64028.547753500003</v>
          </cell>
          <cell r="AC220">
            <v>-41582.971211999997</v>
          </cell>
          <cell r="AD220">
            <v>-41530.867931000001</v>
          </cell>
          <cell r="AF220">
            <v>10329.576325599999</v>
          </cell>
          <cell r="AG220">
            <v>0.43490449999808301</v>
          </cell>
        </row>
        <row r="221">
          <cell r="D221" t="str">
            <v>A240502</v>
          </cell>
          <cell r="E221" t="str">
            <v>C_AEGON_OTH</v>
          </cell>
          <cell r="F221" t="str">
            <v>C004</v>
          </cell>
          <cell r="G221" t="str">
            <v>TOT_MOVEMENT</v>
          </cell>
          <cell r="I221" t="str">
            <v>New markets / Equity movements in joint ventures - Revaluation r</v>
          </cell>
          <cell r="J221">
            <v>-328.76884560000002</v>
          </cell>
          <cell r="K221">
            <v>-21780.6665302</v>
          </cell>
          <cell r="L221">
            <v>-1816.6228959</v>
          </cell>
          <cell r="M221">
            <v>15705.7967426</v>
          </cell>
          <cell r="N221">
            <v>24685.734189800001</v>
          </cell>
          <cell r="O221">
            <v>7105.6715039000001</v>
          </cell>
          <cell r="S221">
            <v>-328.76884560000002</v>
          </cell>
          <cell r="T221">
            <v>-21780.6665302</v>
          </cell>
          <cell r="U221">
            <v>-1816.6228959</v>
          </cell>
          <cell r="V221">
            <v>15705.7967426</v>
          </cell>
          <cell r="W221">
            <v>24685.734189800001</v>
          </cell>
          <cell r="X221">
            <v>7105.6715039000001</v>
          </cell>
          <cell r="AD221">
            <v>15705.7967426</v>
          </cell>
          <cell r="AF221">
            <v>6230.1725933999996</v>
          </cell>
          <cell r="AG221">
            <v>3323.9844806999999</v>
          </cell>
          <cell r="AH221">
            <v>2313.6117868000001</v>
          </cell>
          <cell r="AI221">
            <v>408.44844790000002</v>
          </cell>
        </row>
        <row r="222">
          <cell r="C222">
            <v>412</v>
          </cell>
          <cell r="I222" t="str">
            <v>Total revaluation reserve New markets</v>
          </cell>
          <cell r="J222">
            <v>-24093.224249599996</v>
          </cell>
          <cell r="K222">
            <v>-29579.268405500003</v>
          </cell>
          <cell r="L222">
            <v>23606.362823099997</v>
          </cell>
          <cell r="M222">
            <v>43473.588283499994</v>
          </cell>
          <cell r="N222">
            <v>57577.804661800001</v>
          </cell>
          <cell r="O222">
            <v>8432.8651148000026</v>
          </cell>
          <cell r="P222">
            <v>0</v>
          </cell>
          <cell r="Q222">
            <v>0</v>
          </cell>
          <cell r="S222">
            <v>-24093.224249599996</v>
          </cell>
          <cell r="T222">
            <v>-29579.268405500003</v>
          </cell>
          <cell r="U222">
            <v>23606.362823099997</v>
          </cell>
          <cell r="V222">
            <v>43473.588283499994</v>
          </cell>
          <cell r="W222">
            <v>57577.804661800001</v>
          </cell>
          <cell r="X222">
            <v>8432.8651148000026</v>
          </cell>
          <cell r="Y222">
            <v>0</v>
          </cell>
          <cell r="Z222">
            <v>0</v>
          </cell>
          <cell r="AB222">
            <v>-72470.302655200008</v>
          </cell>
          <cell r="AC222">
            <v>361.37966700000106</v>
          </cell>
          <cell r="AD222">
            <v>43473.588283499994</v>
          </cell>
          <cell r="AE222">
            <v>0</v>
          </cell>
          <cell r="AF222">
            <v>77672.136029099987</v>
          </cell>
        </row>
        <row r="223">
          <cell r="C223">
            <v>413</v>
          </cell>
          <cell r="H223" t="str">
            <v>J</v>
          </cell>
          <cell r="I223" t="str">
            <v>Total revaluation reserve in units</v>
          </cell>
          <cell r="J223">
            <v>3518843.1552283857</v>
          </cell>
          <cell r="K223">
            <v>4466616.9607090857</v>
          </cell>
          <cell r="L223">
            <v>5838991.7114639897</v>
          </cell>
          <cell r="M223">
            <v>6040658.6573490882</v>
          </cell>
          <cell r="N223">
            <v>5708293.86500639</v>
          </cell>
          <cell r="O223">
            <v>3692920.0547508858</v>
          </cell>
          <cell r="P223">
            <v>0</v>
          </cell>
          <cell r="Q223">
            <v>0</v>
          </cell>
          <cell r="S223">
            <v>3518843.1552283857</v>
          </cell>
          <cell r="T223">
            <v>4466616.9607090857</v>
          </cell>
          <cell r="U223">
            <v>5838991.7114639897</v>
          </cell>
          <cell r="V223">
            <v>6040658.6573490882</v>
          </cell>
          <cell r="W223">
            <v>5708293.86500639</v>
          </cell>
          <cell r="X223">
            <v>3692920.0547508858</v>
          </cell>
          <cell r="Y223">
            <v>0</v>
          </cell>
          <cell r="Z223">
            <v>0</v>
          </cell>
          <cell r="AB223">
            <v>3401379.9155034851</v>
          </cell>
          <cell r="AC223">
            <v>5519327.7817518879</v>
          </cell>
          <cell r="AD223">
            <v>6040658.6573490882</v>
          </cell>
          <cell r="AE223">
            <v>0</v>
          </cell>
          <cell r="AF223">
            <v>3501140.2339253863</v>
          </cell>
          <cell r="AG223">
            <v>3166371.2158078998</v>
          </cell>
          <cell r="AH223">
            <v>1583852.3497284998</v>
          </cell>
          <cell r="AI223">
            <v>-548322.08261769998</v>
          </cell>
        </row>
        <row r="225">
          <cell r="I225" t="str">
            <v>Correction biginning balance last period</v>
          </cell>
        </row>
        <row r="226">
          <cell r="D226" t="str">
            <v>A240300</v>
          </cell>
          <cell r="E226" t="str">
            <v>C_AEGON_USA</v>
          </cell>
          <cell r="F226" t="str">
            <v>C001</v>
          </cell>
          <cell r="G226" t="str">
            <v>M003</v>
          </cell>
          <cell r="I226" t="str">
            <v>Americas / Revaluation and hedging reserve</v>
          </cell>
        </row>
        <row r="227">
          <cell r="D227" t="str">
            <v>A240402</v>
          </cell>
          <cell r="E227" t="str">
            <v>C_AEGON_USA</v>
          </cell>
          <cell r="F227" t="str">
            <v>C001</v>
          </cell>
          <cell r="G227" t="str">
            <v>M003</v>
          </cell>
          <cell r="I227" t="str">
            <v>Americas / Equity movements in associates - Revaluation reser</v>
          </cell>
        </row>
        <row r="228">
          <cell r="D228" t="str">
            <v>A240502</v>
          </cell>
          <cell r="E228" t="str">
            <v>C_AEGON_USA</v>
          </cell>
          <cell r="F228" t="str">
            <v>C001</v>
          </cell>
          <cell r="G228" t="str">
            <v>M003</v>
          </cell>
          <cell r="I228" t="str">
            <v>Americas / Equity movements in joint ventures - Revaluation r</v>
          </cell>
        </row>
        <row r="229">
          <cell r="I229" t="str">
            <v>Total revaluation reserve Americas</v>
          </cell>
          <cell r="J229">
            <v>0</v>
          </cell>
          <cell r="K229">
            <v>0</v>
          </cell>
          <cell r="L229">
            <v>0</v>
          </cell>
          <cell r="M229">
            <v>0</v>
          </cell>
          <cell r="N229">
            <v>0</v>
          </cell>
          <cell r="O229">
            <v>0</v>
          </cell>
          <cell r="P229">
            <v>0</v>
          </cell>
          <cell r="Q229">
            <v>0</v>
          </cell>
          <cell r="S229">
            <v>0</v>
          </cell>
          <cell r="T229">
            <v>0</v>
          </cell>
          <cell r="U229">
            <v>0</v>
          </cell>
          <cell r="V229">
            <v>0</v>
          </cell>
          <cell r="W229">
            <v>0</v>
          </cell>
          <cell r="X229">
            <v>0</v>
          </cell>
          <cell r="Y229">
            <v>0</v>
          </cell>
          <cell r="Z229">
            <v>0</v>
          </cell>
          <cell r="AB229">
            <v>0</v>
          </cell>
          <cell r="AC229">
            <v>0</v>
          </cell>
          <cell r="AD229">
            <v>0</v>
          </cell>
          <cell r="AE229">
            <v>0</v>
          </cell>
          <cell r="AF229">
            <v>0</v>
          </cell>
        </row>
        <row r="230">
          <cell r="D230" t="str">
            <v>A240300</v>
          </cell>
          <cell r="E230" t="str">
            <v>C_AEGONUSD_USA</v>
          </cell>
          <cell r="F230" t="str">
            <v>C001</v>
          </cell>
          <cell r="G230" t="str">
            <v>M003</v>
          </cell>
          <cell r="I230" t="str">
            <v>Americas / Revaluation and hedging reserve (USD)</v>
          </cell>
        </row>
        <row r="231">
          <cell r="D231" t="str">
            <v>A240402</v>
          </cell>
          <cell r="E231" t="str">
            <v>C_AEGONUSD_USA</v>
          </cell>
          <cell r="F231" t="str">
            <v>C001</v>
          </cell>
          <cell r="G231" t="str">
            <v>M003</v>
          </cell>
          <cell r="I231" t="str">
            <v>Americas / Equity movements in associates - Revaluation reser (USD)</v>
          </cell>
        </row>
        <row r="232">
          <cell r="D232" t="str">
            <v>A240502</v>
          </cell>
          <cell r="E232" t="str">
            <v>C_AEGONUSD_USA</v>
          </cell>
          <cell r="F232" t="str">
            <v>C001</v>
          </cell>
          <cell r="G232" t="str">
            <v>M003</v>
          </cell>
          <cell r="I232" t="str">
            <v>Americas / Equity movements in joint ventures - Revaluation r (USD)</v>
          </cell>
        </row>
        <row r="233">
          <cell r="I233" t="str">
            <v>Total revaluation reserve Americas (USD)</v>
          </cell>
          <cell r="J233">
            <v>0</v>
          </cell>
          <cell r="K233">
            <v>0</v>
          </cell>
          <cell r="L233">
            <v>0</v>
          </cell>
          <cell r="M233">
            <v>0</v>
          </cell>
          <cell r="N233">
            <v>0</v>
          </cell>
          <cell r="O233">
            <v>0</v>
          </cell>
          <cell r="P233">
            <v>0</v>
          </cell>
          <cell r="Q233">
            <v>0</v>
          </cell>
          <cell r="S233">
            <v>0</v>
          </cell>
          <cell r="T233">
            <v>0</v>
          </cell>
          <cell r="U233">
            <v>0</v>
          </cell>
          <cell r="V233">
            <v>0</v>
          </cell>
          <cell r="W233">
            <v>0</v>
          </cell>
          <cell r="X233">
            <v>0</v>
          </cell>
          <cell r="Y233">
            <v>0</v>
          </cell>
          <cell r="Z233">
            <v>0</v>
          </cell>
          <cell r="AB233">
            <v>0</v>
          </cell>
          <cell r="AC233">
            <v>0</v>
          </cell>
          <cell r="AD233">
            <v>0</v>
          </cell>
          <cell r="AE233">
            <v>0</v>
          </cell>
          <cell r="AF233">
            <v>0</v>
          </cell>
        </row>
        <row r="234">
          <cell r="D234" t="str">
            <v>A240300</v>
          </cell>
          <cell r="E234" t="str">
            <v>C_AEGON_NL</v>
          </cell>
          <cell r="F234" t="str">
            <v>C002</v>
          </cell>
          <cell r="G234" t="str">
            <v>M003</v>
          </cell>
          <cell r="I234" t="str">
            <v>The Netherlands / Revaluation and hedging reserve</v>
          </cell>
          <cell r="J234">
            <v>2161</v>
          </cell>
          <cell r="K234">
            <v>2161</v>
          </cell>
          <cell r="L234">
            <v>2161</v>
          </cell>
          <cell r="M234">
            <v>2161</v>
          </cell>
          <cell r="N234">
            <v>0</v>
          </cell>
          <cell r="O234">
            <v>0</v>
          </cell>
          <cell r="S234">
            <v>2161</v>
          </cell>
          <cell r="T234">
            <v>2161</v>
          </cell>
          <cell r="U234">
            <v>2161</v>
          </cell>
          <cell r="V234">
            <v>2161</v>
          </cell>
          <cell r="W234">
            <v>0</v>
          </cell>
          <cell r="X234">
            <v>0</v>
          </cell>
          <cell r="AD234">
            <v>2161</v>
          </cell>
          <cell r="AF234">
            <v>0</v>
          </cell>
        </row>
        <row r="235">
          <cell r="D235" t="str">
            <v>A240402</v>
          </cell>
          <cell r="E235" t="str">
            <v>C_AEGON_NL</v>
          </cell>
          <cell r="F235" t="str">
            <v>C002</v>
          </cell>
          <cell r="G235" t="str">
            <v>M003</v>
          </cell>
          <cell r="I235" t="str">
            <v>The Netherlands / Equity movements in associates - Revaluation reser</v>
          </cell>
        </row>
        <row r="236">
          <cell r="D236" t="str">
            <v>A240502</v>
          </cell>
          <cell r="E236" t="str">
            <v>C_AEGON_NL</v>
          </cell>
          <cell r="F236" t="str">
            <v>C002</v>
          </cell>
          <cell r="G236" t="str">
            <v>M003</v>
          </cell>
          <cell r="I236" t="str">
            <v>The Netherlands / Equity movements in joint ventures - Revaluation r</v>
          </cell>
          <cell r="J236">
            <v>-2161</v>
          </cell>
          <cell r="K236">
            <v>-2161</v>
          </cell>
          <cell r="L236">
            <v>-2161</v>
          </cell>
          <cell r="M236">
            <v>-2161</v>
          </cell>
          <cell r="N236">
            <v>0</v>
          </cell>
          <cell r="O236">
            <v>0</v>
          </cell>
          <cell r="S236">
            <v>-2161</v>
          </cell>
          <cell r="T236">
            <v>-2161</v>
          </cell>
          <cell r="U236">
            <v>-2161</v>
          </cell>
          <cell r="V236">
            <v>-2161</v>
          </cell>
          <cell r="W236">
            <v>0</v>
          </cell>
          <cell r="X236">
            <v>0</v>
          </cell>
          <cell r="AD236">
            <v>-2161</v>
          </cell>
          <cell r="AF236">
            <v>0</v>
          </cell>
        </row>
        <row r="237">
          <cell r="I237" t="str">
            <v>Total revaluation reserve The Netherlands</v>
          </cell>
          <cell r="J237">
            <v>0</v>
          </cell>
          <cell r="K237">
            <v>0</v>
          </cell>
          <cell r="L237">
            <v>0</v>
          </cell>
          <cell r="M237">
            <v>0</v>
          </cell>
          <cell r="N237">
            <v>0</v>
          </cell>
          <cell r="O237">
            <v>0</v>
          </cell>
          <cell r="P237">
            <v>0</v>
          </cell>
          <cell r="Q237">
            <v>0</v>
          </cell>
          <cell r="S237">
            <v>0</v>
          </cell>
          <cell r="T237">
            <v>0</v>
          </cell>
          <cell r="U237">
            <v>0</v>
          </cell>
          <cell r="V237">
            <v>0</v>
          </cell>
          <cell r="W237">
            <v>0</v>
          </cell>
          <cell r="X237">
            <v>0</v>
          </cell>
          <cell r="Y237">
            <v>0</v>
          </cell>
          <cell r="Z237">
            <v>0</v>
          </cell>
          <cell r="AB237">
            <v>0</v>
          </cell>
          <cell r="AC237">
            <v>0</v>
          </cell>
          <cell r="AD237">
            <v>0</v>
          </cell>
          <cell r="AE237">
            <v>0</v>
          </cell>
          <cell r="AF237">
            <v>0</v>
          </cell>
        </row>
        <row r="238">
          <cell r="D238" t="str">
            <v>A240300</v>
          </cell>
          <cell r="E238" t="str">
            <v>C_AEGON_UK</v>
          </cell>
          <cell r="F238" t="str">
            <v>C003</v>
          </cell>
          <cell r="G238" t="str">
            <v>M003</v>
          </cell>
          <cell r="I238" t="str">
            <v>United Kingdom / Revaluation and hedging reserve</v>
          </cell>
        </row>
        <row r="239">
          <cell r="D239" t="str">
            <v>A240402</v>
          </cell>
          <cell r="E239" t="str">
            <v>C_AEGON_UK</v>
          </cell>
          <cell r="F239" t="str">
            <v>C003</v>
          </cell>
          <cell r="G239" t="str">
            <v>M003</v>
          </cell>
          <cell r="I239" t="str">
            <v>United Kingdom / Equity movements in associates - Revaluation reser</v>
          </cell>
        </row>
        <row r="240">
          <cell r="D240" t="str">
            <v>A240502</v>
          </cell>
          <cell r="E240" t="str">
            <v>C_AEGON_UK</v>
          </cell>
          <cell r="F240" t="str">
            <v>C003</v>
          </cell>
          <cell r="G240" t="str">
            <v>M003</v>
          </cell>
          <cell r="I240" t="str">
            <v>United Kingdom / Equity movements in joint ventures - Revaluation r</v>
          </cell>
        </row>
        <row r="241">
          <cell r="I241" t="str">
            <v>Total revaluation reserve United Kingdom</v>
          </cell>
          <cell r="J241">
            <v>0</v>
          </cell>
          <cell r="K241">
            <v>0</v>
          </cell>
          <cell r="L241">
            <v>0</v>
          </cell>
          <cell r="M241">
            <v>0</v>
          </cell>
          <cell r="N241">
            <v>0</v>
          </cell>
          <cell r="O241">
            <v>0</v>
          </cell>
          <cell r="P241">
            <v>0</v>
          </cell>
          <cell r="Q241">
            <v>0</v>
          </cell>
          <cell r="S241">
            <v>0</v>
          </cell>
          <cell r="T241">
            <v>0</v>
          </cell>
          <cell r="U241">
            <v>0</v>
          </cell>
          <cell r="V241">
            <v>0</v>
          </cell>
          <cell r="W241">
            <v>0</v>
          </cell>
          <cell r="X241">
            <v>0</v>
          </cell>
          <cell r="Y241">
            <v>0</v>
          </cell>
          <cell r="Z241">
            <v>0</v>
          </cell>
          <cell r="AB241">
            <v>0</v>
          </cell>
          <cell r="AC241">
            <v>0</v>
          </cell>
          <cell r="AD241">
            <v>0</v>
          </cell>
          <cell r="AE241">
            <v>0</v>
          </cell>
          <cell r="AF241">
            <v>0</v>
          </cell>
        </row>
        <row r="242">
          <cell r="D242" t="str">
            <v>A240300</v>
          </cell>
          <cell r="E242" t="str">
            <v>LC</v>
          </cell>
          <cell r="F242" t="str">
            <v>C003</v>
          </cell>
          <cell r="G242" t="str">
            <v>M003</v>
          </cell>
          <cell r="I242" t="str">
            <v>United Kingdom / Revaluation and hedging reserve (GBP)</v>
          </cell>
        </row>
        <row r="243">
          <cell r="D243" t="str">
            <v>A240402</v>
          </cell>
          <cell r="E243" t="str">
            <v>LC</v>
          </cell>
          <cell r="F243" t="str">
            <v>C003</v>
          </cell>
          <cell r="G243" t="str">
            <v>M003</v>
          </cell>
          <cell r="I243" t="str">
            <v>United Kingdom / Equity movements in associates - Revaluation reser (GBP)</v>
          </cell>
        </row>
        <row r="244">
          <cell r="D244" t="str">
            <v>A240502</v>
          </cell>
          <cell r="E244" t="str">
            <v>LC</v>
          </cell>
          <cell r="F244" t="str">
            <v>C003</v>
          </cell>
          <cell r="G244" t="str">
            <v>M003</v>
          </cell>
          <cell r="I244" t="str">
            <v>United Kingdom / Equity movements in joint ventures - Revaluation r (GBP)</v>
          </cell>
        </row>
        <row r="245">
          <cell r="I245" t="str">
            <v>Total revaluation reserve United Kingdom (GBP)</v>
          </cell>
          <cell r="J245">
            <v>0</v>
          </cell>
          <cell r="K245">
            <v>0</v>
          </cell>
          <cell r="L245">
            <v>0</v>
          </cell>
          <cell r="M245">
            <v>0</v>
          </cell>
          <cell r="N245">
            <v>0</v>
          </cell>
          <cell r="O245">
            <v>0</v>
          </cell>
          <cell r="P245">
            <v>0</v>
          </cell>
          <cell r="Q245">
            <v>0</v>
          </cell>
          <cell r="S245">
            <v>0</v>
          </cell>
          <cell r="T245">
            <v>0</v>
          </cell>
          <cell r="U245">
            <v>0</v>
          </cell>
          <cell r="V245">
            <v>0</v>
          </cell>
          <cell r="W245">
            <v>0</v>
          </cell>
          <cell r="X245">
            <v>0</v>
          </cell>
          <cell r="Y245">
            <v>0</v>
          </cell>
          <cell r="Z245">
            <v>0</v>
          </cell>
          <cell r="AB245">
            <v>0</v>
          </cell>
          <cell r="AC245">
            <v>0</v>
          </cell>
          <cell r="AD245">
            <v>0</v>
          </cell>
          <cell r="AE245">
            <v>0</v>
          </cell>
          <cell r="AF245">
            <v>0</v>
          </cell>
        </row>
        <row r="246">
          <cell r="D246" t="str">
            <v>A240300</v>
          </cell>
          <cell r="E246" t="str">
            <v>C_AEGON_CEE</v>
          </cell>
          <cell r="F246" t="str">
            <v>C044</v>
          </cell>
          <cell r="G246" t="str">
            <v>M003</v>
          </cell>
          <cell r="I246" t="str">
            <v>Central Eastern Europe / Revaluation and hedging reserve</v>
          </cell>
        </row>
        <row r="247">
          <cell r="D247" t="str">
            <v>A240402</v>
          </cell>
          <cell r="E247" t="str">
            <v>C_AEGON_CEE</v>
          </cell>
          <cell r="F247" t="str">
            <v>C044</v>
          </cell>
          <cell r="G247" t="str">
            <v>M003</v>
          </cell>
          <cell r="I247" t="str">
            <v>Central Eastern Europe / Equity movements in associates - Revaluation reser</v>
          </cell>
        </row>
        <row r="248">
          <cell r="D248" t="str">
            <v>A240502</v>
          </cell>
          <cell r="E248" t="str">
            <v>C_AEGON_CEE</v>
          </cell>
          <cell r="F248" t="str">
            <v>C044</v>
          </cell>
          <cell r="G248" t="str">
            <v>M003</v>
          </cell>
          <cell r="I248" t="str">
            <v>Central Eastern Europe / Equity movements in joint ventures - Revaluation r</v>
          </cell>
        </row>
        <row r="249">
          <cell r="I249" t="str">
            <v>Total revaluation reserve Central Eastern Europe</v>
          </cell>
          <cell r="J249">
            <v>0</v>
          </cell>
          <cell r="K249">
            <v>0</v>
          </cell>
          <cell r="L249">
            <v>0</v>
          </cell>
          <cell r="M249">
            <v>0</v>
          </cell>
          <cell r="N249">
            <v>0</v>
          </cell>
          <cell r="O249">
            <v>0</v>
          </cell>
          <cell r="P249">
            <v>0</v>
          </cell>
          <cell r="Q249">
            <v>0</v>
          </cell>
          <cell r="S249">
            <v>0</v>
          </cell>
          <cell r="T249">
            <v>0</v>
          </cell>
          <cell r="U249">
            <v>0</v>
          </cell>
          <cell r="V249">
            <v>0</v>
          </cell>
          <cell r="W249">
            <v>0</v>
          </cell>
          <cell r="X249">
            <v>0</v>
          </cell>
          <cell r="Y249">
            <v>0</v>
          </cell>
          <cell r="Z249">
            <v>0</v>
          </cell>
          <cell r="AB249">
            <v>0</v>
          </cell>
          <cell r="AC249">
            <v>0</v>
          </cell>
          <cell r="AD249">
            <v>0</v>
          </cell>
          <cell r="AE249">
            <v>0</v>
          </cell>
          <cell r="AF249">
            <v>0</v>
          </cell>
        </row>
        <row r="250">
          <cell r="D250" t="str">
            <v>A240300</v>
          </cell>
          <cell r="E250" t="str">
            <v>C_AEGON_ASIA</v>
          </cell>
          <cell r="F250" t="str">
            <v>C043</v>
          </cell>
          <cell r="G250" t="str">
            <v>M003</v>
          </cell>
          <cell r="I250" t="str">
            <v>Asia / Revaluation and hedging reserve</v>
          </cell>
          <cell r="J250">
            <v>-40.407239400000002</v>
          </cell>
          <cell r="K250">
            <v>-40.407239400000002</v>
          </cell>
          <cell r="L250">
            <v>-40.407239400000002</v>
          </cell>
          <cell r="M250">
            <v>-40.407239400000002</v>
          </cell>
          <cell r="N250">
            <v>0</v>
          </cell>
          <cell r="O250">
            <v>0</v>
          </cell>
          <cell r="S250">
            <v>-40.407239400000002</v>
          </cell>
          <cell r="T250">
            <v>-40.407239400000002</v>
          </cell>
          <cell r="U250">
            <v>-40.407239400000002</v>
          </cell>
          <cell r="V250">
            <v>-40.407239400000002</v>
          </cell>
          <cell r="W250">
            <v>0</v>
          </cell>
          <cell r="X250">
            <v>0</v>
          </cell>
          <cell r="AD250">
            <v>-40.407239400000002</v>
          </cell>
          <cell r="AF250">
            <v>0</v>
          </cell>
        </row>
        <row r="251">
          <cell r="D251" t="str">
            <v>A240402</v>
          </cell>
          <cell r="E251" t="str">
            <v>C_AEGON_ASIA</v>
          </cell>
          <cell r="F251" t="str">
            <v>C043</v>
          </cell>
          <cell r="G251" t="str">
            <v>M003</v>
          </cell>
          <cell r="I251" t="str">
            <v>Asia / Equity movements in associates - Revaluation reser</v>
          </cell>
        </row>
        <row r="252">
          <cell r="D252" t="str">
            <v>A240502</v>
          </cell>
          <cell r="E252" t="str">
            <v>C_AEGON_ASIA</v>
          </cell>
          <cell r="F252" t="str">
            <v>C043</v>
          </cell>
          <cell r="G252" t="str">
            <v>M003</v>
          </cell>
          <cell r="I252" t="str">
            <v>Asia / Equity movements in joint ventures - Revaluation r</v>
          </cell>
          <cell r="J252">
            <v>40.407239500000003</v>
          </cell>
          <cell r="K252">
            <v>40.407239500000003</v>
          </cell>
          <cell r="L252">
            <v>40.407239500000003</v>
          </cell>
          <cell r="M252">
            <v>40.407239500000003</v>
          </cell>
          <cell r="N252">
            <v>-5.5810000000065E-3</v>
          </cell>
          <cell r="O252">
            <v>0</v>
          </cell>
          <cell r="S252">
            <v>40.407239500000003</v>
          </cell>
          <cell r="T252">
            <v>40.407239500000003</v>
          </cell>
          <cell r="U252">
            <v>40.407239500000003</v>
          </cell>
          <cell r="V252">
            <v>40.407239500000003</v>
          </cell>
          <cell r="W252">
            <v>-5.5810000000065E-3</v>
          </cell>
          <cell r="X252">
            <v>0</v>
          </cell>
          <cell r="AD252">
            <v>40.407239500000003</v>
          </cell>
          <cell r="AF252">
            <v>0</v>
          </cell>
        </row>
        <row r="253">
          <cell r="I253" t="str">
            <v>Total revaluation reserve Asia</v>
          </cell>
          <cell r="J253">
            <v>1.0000000116860974E-7</v>
          </cell>
          <cell r="K253">
            <v>1.0000000116860974E-7</v>
          </cell>
          <cell r="L253">
            <v>1.0000000116860974E-7</v>
          </cell>
          <cell r="M253">
            <v>1.0000000116860974E-7</v>
          </cell>
          <cell r="N253">
            <v>-5.5810000000065E-3</v>
          </cell>
          <cell r="O253">
            <v>0</v>
          </cell>
          <cell r="P253">
            <v>0</v>
          </cell>
          <cell r="Q253">
            <v>0</v>
          </cell>
          <cell r="S253">
            <v>1.0000000116860974E-7</v>
          </cell>
          <cell r="T253">
            <v>1.0000000116860974E-7</v>
          </cell>
          <cell r="U253">
            <v>1.0000000116860974E-7</v>
          </cell>
          <cell r="V253">
            <v>1.0000000116860974E-7</v>
          </cell>
          <cell r="W253">
            <v>-5.5810000000065E-3</v>
          </cell>
          <cell r="X253">
            <v>0</v>
          </cell>
          <cell r="Y253">
            <v>0</v>
          </cell>
          <cell r="Z253">
            <v>0</v>
          </cell>
          <cell r="AB253">
            <v>0</v>
          </cell>
          <cell r="AC253">
            <v>0</v>
          </cell>
          <cell r="AD253">
            <v>1.0000000116860974E-7</v>
          </cell>
          <cell r="AE253">
            <v>0</v>
          </cell>
          <cell r="AF253">
            <v>0</v>
          </cell>
        </row>
        <row r="254">
          <cell r="D254" t="str">
            <v>A240300</v>
          </cell>
          <cell r="E254" t="str">
            <v>C_AEGONUSD_ASIA</v>
          </cell>
          <cell r="F254" t="str">
            <v>C043</v>
          </cell>
          <cell r="G254" t="str">
            <v>M003</v>
          </cell>
          <cell r="I254" t="str">
            <v>Asia / Revaluation and hedging reserve (USD)</v>
          </cell>
          <cell r="J254">
            <v>-52.456678400000001</v>
          </cell>
          <cell r="K254">
            <v>-52.456678400000001</v>
          </cell>
          <cell r="L254">
            <v>-52.456678400000001</v>
          </cell>
          <cell r="M254">
            <v>-52.456678400000001</v>
          </cell>
          <cell r="N254">
            <v>0</v>
          </cell>
          <cell r="O254">
            <v>0</v>
          </cell>
          <cell r="S254">
            <v>-52.456678400000001</v>
          </cell>
          <cell r="T254">
            <v>-52.456678400000001</v>
          </cell>
          <cell r="U254">
            <v>-52.456678400000001</v>
          </cell>
          <cell r="V254">
            <v>-52.456678400000001</v>
          </cell>
          <cell r="W254">
            <v>0</v>
          </cell>
          <cell r="X254">
            <v>0</v>
          </cell>
          <cell r="AD254">
            <v>-52.456678400000001</v>
          </cell>
          <cell r="AF254">
            <v>0</v>
          </cell>
        </row>
        <row r="255">
          <cell r="D255" t="str">
            <v>A240402</v>
          </cell>
          <cell r="E255" t="str">
            <v>C_AEGONUSD_ASIA</v>
          </cell>
          <cell r="F255" t="str">
            <v>C043</v>
          </cell>
          <cell r="G255" t="str">
            <v>M003</v>
          </cell>
          <cell r="I255" t="str">
            <v>Asia / Equity movements in associates - Revaluation reser (USD)</v>
          </cell>
        </row>
        <row r="256">
          <cell r="D256" t="str">
            <v>A240502</v>
          </cell>
          <cell r="E256" t="str">
            <v>C_AEGONUSD_ASIA</v>
          </cell>
          <cell r="F256" t="str">
            <v>C043</v>
          </cell>
          <cell r="G256" t="str">
            <v>M003</v>
          </cell>
          <cell r="I256" t="str">
            <v>Asia / Equity movements in joint ventures - Revaluation r (USD)</v>
          </cell>
          <cell r="J256">
            <v>52.456678400000001</v>
          </cell>
          <cell r="K256">
            <v>52.456678400000001</v>
          </cell>
          <cell r="L256">
            <v>52.456678400000001</v>
          </cell>
          <cell r="M256">
            <v>52.456678400000001</v>
          </cell>
          <cell r="N256">
            <v>-7.3579000000449897E-3</v>
          </cell>
          <cell r="O256">
            <v>0</v>
          </cell>
          <cell r="S256">
            <v>52.456678400000001</v>
          </cell>
          <cell r="T256">
            <v>52.456678400000001</v>
          </cell>
          <cell r="U256">
            <v>52.456678400000001</v>
          </cell>
          <cell r="V256">
            <v>52.456678400000001</v>
          </cell>
          <cell r="W256">
            <v>-7.3579000000449897E-3</v>
          </cell>
          <cell r="X256">
            <v>0</v>
          </cell>
          <cell r="AD256">
            <v>52.456678400000001</v>
          </cell>
          <cell r="AF256">
            <v>0</v>
          </cell>
        </row>
        <row r="257">
          <cell r="I257" t="str">
            <v>Total revaluation reserve Asia (USD)</v>
          </cell>
          <cell r="J257">
            <v>0</v>
          </cell>
          <cell r="K257">
            <v>0</v>
          </cell>
          <cell r="L257">
            <v>0</v>
          </cell>
          <cell r="M257">
            <v>0</v>
          </cell>
          <cell r="N257">
            <v>-7.3579000000449897E-3</v>
          </cell>
          <cell r="O257">
            <v>0</v>
          </cell>
          <cell r="P257">
            <v>0</v>
          </cell>
          <cell r="Q257">
            <v>0</v>
          </cell>
          <cell r="S257">
            <v>0</v>
          </cell>
          <cell r="T257">
            <v>0</v>
          </cell>
          <cell r="U257">
            <v>0</v>
          </cell>
          <cell r="V257">
            <v>0</v>
          </cell>
          <cell r="W257">
            <v>-7.3579000000449897E-3</v>
          </cell>
          <cell r="X257">
            <v>0</v>
          </cell>
          <cell r="Y257">
            <v>0</v>
          </cell>
          <cell r="Z257">
            <v>0</v>
          </cell>
          <cell r="AB257">
            <v>0</v>
          </cell>
          <cell r="AC257">
            <v>0</v>
          </cell>
          <cell r="AD257">
            <v>0</v>
          </cell>
          <cell r="AE257">
            <v>0</v>
          </cell>
          <cell r="AF257">
            <v>0</v>
          </cell>
        </row>
        <row r="258">
          <cell r="D258" t="str">
            <v>A240300</v>
          </cell>
          <cell r="E258" t="str">
            <v>C_AEGON_OTH</v>
          </cell>
          <cell r="F258" t="str">
            <v>C040</v>
          </cell>
          <cell r="G258" t="str">
            <v>M003</v>
          </cell>
          <cell r="I258" t="str">
            <v>Spain and France / Revaluation and hedging reserve</v>
          </cell>
          <cell r="J258">
            <v>13641.405000000001</v>
          </cell>
          <cell r="K258">
            <v>13641.405000000001</v>
          </cell>
          <cell r="L258">
            <v>13641.405000000001</v>
          </cell>
          <cell r="M258">
            <v>13641.402</v>
          </cell>
          <cell r="N258">
            <v>0</v>
          </cell>
          <cell r="O258">
            <v>0</v>
          </cell>
          <cell r="S258">
            <v>13641.405000000001</v>
          </cell>
          <cell r="T258">
            <v>13641.405000000001</v>
          </cell>
          <cell r="U258">
            <v>13641.405000000001</v>
          </cell>
          <cell r="V258">
            <v>13641.402</v>
          </cell>
          <cell r="W258">
            <v>0</v>
          </cell>
          <cell r="X258">
            <v>0</v>
          </cell>
          <cell r="AD258">
            <v>13641.402</v>
          </cell>
          <cell r="AF258">
            <v>0</v>
          </cell>
        </row>
        <row r="259">
          <cell r="D259" t="str">
            <v>A240402</v>
          </cell>
          <cell r="E259" t="str">
            <v>C_AEGON_OTH</v>
          </cell>
          <cell r="F259" t="str">
            <v>C040</v>
          </cell>
          <cell r="G259" t="str">
            <v>M003</v>
          </cell>
          <cell r="I259" t="str">
            <v>Spain and France / Equity movements in associates - Revaluation reser</v>
          </cell>
        </row>
        <row r="260">
          <cell r="D260" t="str">
            <v>A240502</v>
          </cell>
          <cell r="E260" t="str">
            <v>C_AEGON_OTH</v>
          </cell>
          <cell r="F260" t="str">
            <v>C040</v>
          </cell>
          <cell r="G260" t="str">
            <v>M003</v>
          </cell>
          <cell r="I260" t="str">
            <v>Spain and France / Equity movements in joint ventures - Revaluation r</v>
          </cell>
          <cell r="J260">
            <v>-13641</v>
          </cell>
          <cell r="K260">
            <v>-13641</v>
          </cell>
          <cell r="L260">
            <v>-13641</v>
          </cell>
          <cell r="M260">
            <v>-13641</v>
          </cell>
          <cell r="N260">
            <v>0</v>
          </cell>
          <cell r="O260">
            <v>0</v>
          </cell>
          <cell r="S260">
            <v>-13641</v>
          </cell>
          <cell r="T260">
            <v>-13641</v>
          </cell>
          <cell r="U260">
            <v>-13641</v>
          </cell>
          <cell r="V260">
            <v>-13641</v>
          </cell>
          <cell r="W260">
            <v>0</v>
          </cell>
          <cell r="X260">
            <v>0</v>
          </cell>
          <cell r="AD260">
            <v>-13641</v>
          </cell>
          <cell r="AF260">
            <v>-0.18999999999868999</v>
          </cell>
          <cell r="AG260">
            <v>5945.99</v>
          </cell>
        </row>
        <row r="261">
          <cell r="I261" t="str">
            <v>Total revaluation reserve Spain and France</v>
          </cell>
          <cell r="J261">
            <v>0.40500000000065484</v>
          </cell>
          <cell r="K261">
            <v>0.40500000000065484</v>
          </cell>
          <cell r="L261">
            <v>0.40500000000065484</v>
          </cell>
          <cell r="M261">
            <v>0.40200000000004366</v>
          </cell>
          <cell r="N261">
            <v>0</v>
          </cell>
          <cell r="O261">
            <v>0</v>
          </cell>
          <cell r="P261">
            <v>0</v>
          </cell>
          <cell r="Q261">
            <v>0</v>
          </cell>
          <cell r="S261">
            <v>0.40500000000065484</v>
          </cell>
          <cell r="T261">
            <v>0.40500000000065484</v>
          </cell>
          <cell r="U261">
            <v>0.40500000000065484</v>
          </cell>
          <cell r="V261">
            <v>0.40200000000004366</v>
          </cell>
          <cell r="W261">
            <v>0</v>
          </cell>
          <cell r="X261">
            <v>0</v>
          </cell>
          <cell r="Y261">
            <v>0</v>
          </cell>
          <cell r="Z261">
            <v>0</v>
          </cell>
          <cell r="AB261">
            <v>0</v>
          </cell>
          <cell r="AC261">
            <v>0</v>
          </cell>
          <cell r="AD261">
            <v>0.40200000000004366</v>
          </cell>
          <cell r="AE261">
            <v>0</v>
          </cell>
          <cell r="AF261">
            <v>-0.18999999999868999</v>
          </cell>
        </row>
        <row r="262">
          <cell r="D262" t="str">
            <v>A240300</v>
          </cell>
          <cell r="E262" t="str">
            <v>C_AEGON_VA</v>
          </cell>
          <cell r="F262" t="str">
            <v>C590</v>
          </cell>
          <cell r="G262" t="str">
            <v>M003</v>
          </cell>
          <cell r="I262" t="str">
            <v>Variable Annuities Europe / Revaluation and hedging reserve</v>
          </cell>
        </row>
        <row r="263">
          <cell r="D263" t="str">
            <v>A240402</v>
          </cell>
          <cell r="E263" t="str">
            <v>C_AEGON_VA</v>
          </cell>
          <cell r="F263" t="str">
            <v>C590</v>
          </cell>
          <cell r="G263" t="str">
            <v>M003</v>
          </cell>
          <cell r="I263" t="str">
            <v>Variable Annuities Europe / Equity movements in associates - Revaluation reser</v>
          </cell>
        </row>
        <row r="264">
          <cell r="D264" t="str">
            <v>A240502</v>
          </cell>
          <cell r="E264" t="str">
            <v>C_AEGON_VA</v>
          </cell>
          <cell r="F264" t="str">
            <v>C590</v>
          </cell>
          <cell r="G264" t="str">
            <v>M003</v>
          </cell>
          <cell r="I264" t="str">
            <v>Variable Annuities Europe / Equity movements in joint ventures - Revaluation r</v>
          </cell>
        </row>
        <row r="265">
          <cell r="I265" t="str">
            <v>Total revaluation reserve Variable Annuities Europe</v>
          </cell>
          <cell r="J265">
            <v>0</v>
          </cell>
          <cell r="K265">
            <v>0</v>
          </cell>
          <cell r="L265">
            <v>0</v>
          </cell>
          <cell r="M265">
            <v>0</v>
          </cell>
          <cell r="N265">
            <v>0</v>
          </cell>
          <cell r="O265">
            <v>0</v>
          </cell>
          <cell r="P265">
            <v>0</v>
          </cell>
          <cell r="Q265">
            <v>0</v>
          </cell>
          <cell r="S265">
            <v>0</v>
          </cell>
          <cell r="T265">
            <v>0</v>
          </cell>
          <cell r="U265">
            <v>0</v>
          </cell>
          <cell r="V265">
            <v>0</v>
          </cell>
          <cell r="W265">
            <v>0</v>
          </cell>
          <cell r="X265">
            <v>0</v>
          </cell>
          <cell r="Y265">
            <v>0</v>
          </cell>
          <cell r="Z265">
            <v>0</v>
          </cell>
          <cell r="AB265">
            <v>0</v>
          </cell>
          <cell r="AC265">
            <v>0</v>
          </cell>
          <cell r="AD265">
            <v>0</v>
          </cell>
          <cell r="AE265">
            <v>0</v>
          </cell>
          <cell r="AF265">
            <v>0</v>
          </cell>
        </row>
        <row r="266">
          <cell r="D266" t="str">
            <v>A240300</v>
          </cell>
          <cell r="E266" t="str">
            <v>C_AEGON_AM</v>
          </cell>
          <cell r="F266" t="str">
            <v>C006</v>
          </cell>
          <cell r="G266" t="str">
            <v>M003</v>
          </cell>
          <cell r="I266" t="str">
            <v>Aegon Asset Management / Revaluation and hedging reserve</v>
          </cell>
          <cell r="J266">
            <v>1757.6499386999999</v>
          </cell>
          <cell r="K266">
            <v>1757.6499386999999</v>
          </cell>
          <cell r="L266">
            <v>1757.6499386999999</v>
          </cell>
          <cell r="M266">
            <v>1757.6499386999999</v>
          </cell>
          <cell r="N266">
            <v>0</v>
          </cell>
          <cell r="O266">
            <v>0</v>
          </cell>
          <cell r="S266">
            <v>1757.6499386999999</v>
          </cell>
          <cell r="T266">
            <v>1757.6499386999999</v>
          </cell>
          <cell r="U266">
            <v>1757.6499386999999</v>
          </cell>
          <cell r="V266">
            <v>1757.6499386999999</v>
          </cell>
          <cell r="W266">
            <v>0</v>
          </cell>
          <cell r="X266">
            <v>0</v>
          </cell>
          <cell r="AD266">
            <v>1757.6499386999999</v>
          </cell>
          <cell r="AF266">
            <v>0</v>
          </cell>
        </row>
        <row r="267">
          <cell r="D267" t="str">
            <v>A240402</v>
          </cell>
          <cell r="E267" t="str">
            <v>C_AEGON_AM</v>
          </cell>
          <cell r="F267" t="str">
            <v>C006</v>
          </cell>
          <cell r="G267" t="str">
            <v>M003</v>
          </cell>
          <cell r="I267" t="str">
            <v>Aegon Asset Management / Equity movements in associates - Revaluation reser</v>
          </cell>
        </row>
        <row r="268">
          <cell r="D268" t="str">
            <v>A240502</v>
          </cell>
          <cell r="E268" t="str">
            <v>C_AEGON_AM</v>
          </cell>
          <cell r="F268" t="str">
            <v>C006</v>
          </cell>
          <cell r="G268" t="str">
            <v>M003</v>
          </cell>
          <cell r="I268" t="str">
            <v>Aegon Asset Management / Equity movements in joint ventures - Revaluation r</v>
          </cell>
          <cell r="J268">
            <v>-1757.6499386999999</v>
          </cell>
          <cell r="K268">
            <v>-1757.6499386999999</v>
          </cell>
          <cell r="L268">
            <v>-1757.6499386999999</v>
          </cell>
          <cell r="M268">
            <v>-1757.6499386999999</v>
          </cell>
          <cell r="N268">
            <v>-0.121743400000014</v>
          </cell>
          <cell r="O268">
            <v>-0.121743400000014</v>
          </cell>
          <cell r="S268">
            <v>-1757.6499386999999</v>
          </cell>
          <cell r="T268">
            <v>-1757.6499386999999</v>
          </cell>
          <cell r="U268">
            <v>-1757.6499386999999</v>
          </cell>
          <cell r="V268">
            <v>-1757.6499386999999</v>
          </cell>
          <cell r="W268">
            <v>-0.121743400000014</v>
          </cell>
          <cell r="X268">
            <v>-0.121743400000014</v>
          </cell>
          <cell r="AD268">
            <v>-1757.6499386999999</v>
          </cell>
          <cell r="AF268">
            <v>-0.121743400000014</v>
          </cell>
        </row>
        <row r="269">
          <cell r="I269" t="str">
            <v>Total revaluation reserve Aegon Asset Management</v>
          </cell>
          <cell r="J269">
            <v>0</v>
          </cell>
          <cell r="K269">
            <v>0</v>
          </cell>
          <cell r="L269">
            <v>0</v>
          </cell>
          <cell r="M269">
            <v>0</v>
          </cell>
          <cell r="N269">
            <v>-0.121743400000014</v>
          </cell>
          <cell r="O269">
            <v>-0.121743400000014</v>
          </cell>
          <cell r="P269">
            <v>0</v>
          </cell>
          <cell r="Q269">
            <v>0</v>
          </cell>
          <cell r="S269">
            <v>0</v>
          </cell>
          <cell r="T269">
            <v>0</v>
          </cell>
          <cell r="U269">
            <v>0</v>
          </cell>
          <cell r="V269">
            <v>0</v>
          </cell>
          <cell r="W269">
            <v>-0.121743400000014</v>
          </cell>
          <cell r="X269">
            <v>-0.121743400000014</v>
          </cell>
          <cell r="Y269">
            <v>0</v>
          </cell>
          <cell r="Z269">
            <v>0</v>
          </cell>
          <cell r="AB269">
            <v>0</v>
          </cell>
          <cell r="AC269">
            <v>0</v>
          </cell>
          <cell r="AD269">
            <v>0</v>
          </cell>
          <cell r="AE269">
            <v>0</v>
          </cell>
          <cell r="AF269">
            <v>-0.121743400000014</v>
          </cell>
        </row>
        <row r="270">
          <cell r="D270" t="str">
            <v>A240300</v>
          </cell>
          <cell r="E270" t="str">
            <v>C_AEGON_OTH</v>
          </cell>
          <cell r="F270" t="str">
            <v>C004</v>
          </cell>
          <cell r="G270" t="str">
            <v>M003</v>
          </cell>
          <cell r="I270" t="str">
            <v>New markets / Revaluation and hedging reserve</v>
          </cell>
          <cell r="J270">
            <v>15358.6476993</v>
          </cell>
          <cell r="K270">
            <v>15358.6476993</v>
          </cell>
          <cell r="L270">
            <v>15358.6476993</v>
          </cell>
          <cell r="M270">
            <v>15358.644699300001</v>
          </cell>
          <cell r="N270">
            <v>0</v>
          </cell>
          <cell r="O270">
            <v>0</v>
          </cell>
          <cell r="S270">
            <v>15358.6476993</v>
          </cell>
          <cell r="T270">
            <v>15358.6476993</v>
          </cell>
          <cell r="U270">
            <v>15358.6476993</v>
          </cell>
          <cell r="V270">
            <v>15358.644699300001</v>
          </cell>
          <cell r="W270">
            <v>0</v>
          </cell>
          <cell r="X270">
            <v>0</v>
          </cell>
          <cell r="AD270">
            <v>15358.644699300001</v>
          </cell>
          <cell r="AF270">
            <v>0</v>
          </cell>
        </row>
        <row r="271">
          <cell r="D271" t="str">
            <v>A240402</v>
          </cell>
          <cell r="E271" t="str">
            <v>C_AEGON_OTH</v>
          </cell>
          <cell r="F271" t="str">
            <v>C004</v>
          </cell>
          <cell r="G271" t="str">
            <v>M003</v>
          </cell>
          <cell r="I271" t="str">
            <v>New markets / Equity movements in associates - Revaluation reser</v>
          </cell>
        </row>
        <row r="272">
          <cell r="D272" t="str">
            <v>A240502</v>
          </cell>
          <cell r="E272" t="str">
            <v>C_AEGON_OTH</v>
          </cell>
          <cell r="F272" t="str">
            <v>C004</v>
          </cell>
          <cell r="G272" t="str">
            <v>M003</v>
          </cell>
          <cell r="I272" t="str">
            <v>New markets / Equity movements in joint ventures - Revaluation r</v>
          </cell>
          <cell r="J272">
            <v>-15358.2426992</v>
          </cell>
          <cell r="K272">
            <v>-15358.2426992</v>
          </cell>
          <cell r="L272">
            <v>-15358.2426992</v>
          </cell>
          <cell r="M272">
            <v>-15358.2426992</v>
          </cell>
          <cell r="N272">
            <v>-0.12732440000001999</v>
          </cell>
          <cell r="O272">
            <v>-0.121743400000014</v>
          </cell>
          <cell r="S272">
            <v>-15358.2426992</v>
          </cell>
          <cell r="T272">
            <v>-15358.2426992</v>
          </cell>
          <cell r="U272">
            <v>-15358.2426992</v>
          </cell>
          <cell r="V272">
            <v>-15358.2426992</v>
          </cell>
          <cell r="W272">
            <v>-0.12732440000001999</v>
          </cell>
          <cell r="X272">
            <v>-0.121743400000014</v>
          </cell>
          <cell r="AD272">
            <v>-15358.2426992</v>
          </cell>
          <cell r="AF272">
            <v>-0.31174339999870398</v>
          </cell>
          <cell r="AG272">
            <v>5945.99</v>
          </cell>
        </row>
        <row r="273">
          <cell r="I273" t="str">
            <v>Total revaluation reserve New markets</v>
          </cell>
          <cell r="J273">
            <v>0.4050000999995973</v>
          </cell>
          <cell r="K273">
            <v>0.4050000999995973</v>
          </cell>
          <cell r="L273">
            <v>0.4050000999995973</v>
          </cell>
          <cell r="M273">
            <v>0.40200010000080511</v>
          </cell>
          <cell r="N273">
            <v>-0.12732440000001999</v>
          </cell>
          <cell r="O273">
            <v>-0.121743400000014</v>
          </cell>
          <cell r="P273">
            <v>0</v>
          </cell>
          <cell r="Q273">
            <v>0</v>
          </cell>
          <cell r="S273">
            <v>0.4050000999995973</v>
          </cell>
          <cell r="T273">
            <v>0.4050000999995973</v>
          </cell>
          <cell r="U273">
            <v>0.4050000999995973</v>
          </cell>
          <cell r="V273">
            <v>0.40200010000080511</v>
          </cell>
          <cell r="W273">
            <v>-0.12732440000001999</v>
          </cell>
          <cell r="X273">
            <v>-0.121743400000014</v>
          </cell>
          <cell r="Y273">
            <v>0</v>
          </cell>
          <cell r="Z273">
            <v>0</v>
          </cell>
          <cell r="AB273">
            <v>0</v>
          </cell>
          <cell r="AC273">
            <v>0</v>
          </cell>
          <cell r="AD273">
            <v>0.40200010000080511</v>
          </cell>
          <cell r="AE273">
            <v>0</v>
          </cell>
          <cell r="AF273">
            <v>-0.31174339999870398</v>
          </cell>
        </row>
        <row r="274">
          <cell r="I274" t="str">
            <v>Total revaluation reserve in units</v>
          </cell>
          <cell r="J274">
            <v>0.405000100000656</v>
          </cell>
          <cell r="K274">
            <v>0.405000100000656</v>
          </cell>
          <cell r="L274">
            <v>0.405000100000656</v>
          </cell>
          <cell r="M274">
            <v>0.40200010000004482</v>
          </cell>
          <cell r="N274">
            <v>-0.12732440000002052</v>
          </cell>
          <cell r="O274">
            <v>-0.121743400000014</v>
          </cell>
          <cell r="P274">
            <v>0</v>
          </cell>
          <cell r="Q274">
            <v>0</v>
          </cell>
          <cell r="S274">
            <v>0.405000100000656</v>
          </cell>
          <cell r="T274">
            <v>0.405000100000656</v>
          </cell>
          <cell r="U274">
            <v>0.405000100000656</v>
          </cell>
          <cell r="V274">
            <v>0.40200010000004482</v>
          </cell>
          <cell r="W274">
            <v>-0.12732440000002052</v>
          </cell>
          <cell r="X274">
            <v>-0.121743400000014</v>
          </cell>
          <cell r="Y274">
            <v>0</v>
          </cell>
          <cell r="Z274">
            <v>0</v>
          </cell>
          <cell r="AB274">
            <v>0</v>
          </cell>
          <cell r="AC274">
            <v>0</v>
          </cell>
          <cell r="AD274">
            <v>0.40200010000004482</v>
          </cell>
          <cell r="AE274">
            <v>0</v>
          </cell>
          <cell r="AF274">
            <v>-0.31174339999870398</v>
          </cell>
          <cell r="AG274">
            <v>5945.99</v>
          </cell>
          <cell r="AH274">
            <v>0</v>
          </cell>
          <cell r="AI274">
            <v>0</v>
          </cell>
        </row>
        <row r="276">
          <cell r="I276" t="str">
            <v>Remeasurements of defined benefit plans in units:</v>
          </cell>
        </row>
        <row r="277">
          <cell r="C277">
            <v>501</v>
          </cell>
          <cell r="D277" t="str">
            <v>A240600</v>
          </cell>
          <cell r="E277" t="str">
            <v>C_AEGON_USA</v>
          </cell>
          <cell r="F277" t="str">
            <v>C001</v>
          </cell>
          <cell r="G277" t="str">
            <v>TOT_MOVEMENT</v>
          </cell>
          <cell r="I277" t="str">
            <v>Americas</v>
          </cell>
          <cell r="J277">
            <v>-509387.24009470001</v>
          </cell>
          <cell r="K277">
            <v>-685513.58392999996</v>
          </cell>
          <cell r="L277">
            <v>-634647.92901810003</v>
          </cell>
          <cell r="M277">
            <v>-617890.24610280001</v>
          </cell>
          <cell r="N277">
            <v>-531850.74796990003</v>
          </cell>
          <cell r="O277">
            <v>-431036.4809657</v>
          </cell>
          <cell r="S277">
            <v>-509387.24009470001</v>
          </cell>
          <cell r="T277">
            <v>-685513.58392999996</v>
          </cell>
          <cell r="U277">
            <v>-634647.92901810003</v>
          </cell>
          <cell r="V277">
            <v>-617890.24610280001</v>
          </cell>
          <cell r="W277">
            <v>-531850.74796990003</v>
          </cell>
          <cell r="X277">
            <v>-431036.4809657</v>
          </cell>
          <cell r="AB277">
            <v>-594100.65428190003</v>
          </cell>
          <cell r="AD277">
            <v>-617890.24610280001</v>
          </cell>
          <cell r="AF277">
            <v>-525207.43587629998</v>
          </cell>
          <cell r="AG277">
            <v>-590400</v>
          </cell>
          <cell r="AH277">
            <v>-520000</v>
          </cell>
          <cell r="AI277">
            <v>-456800</v>
          </cell>
        </row>
        <row r="278">
          <cell r="C278">
            <v>502</v>
          </cell>
          <cell r="D278" t="str">
            <v>A240600</v>
          </cell>
          <cell r="E278" t="str">
            <v>C_AEGONUSD_USA</v>
          </cell>
          <cell r="F278" t="str">
            <v>C001</v>
          </cell>
          <cell r="G278" t="str">
            <v>TOT_MOVEMENT</v>
          </cell>
          <cell r="I278" t="str">
            <v>Americas (USD)</v>
          </cell>
          <cell r="J278">
            <v>-678350.98767850001</v>
          </cell>
          <cell r="K278">
            <v>-869985.28940260003</v>
          </cell>
          <cell r="L278">
            <v>-816474.56070769997</v>
          </cell>
          <cell r="M278">
            <v>-814626.50049540005</v>
          </cell>
          <cell r="N278">
            <v>-682949.54549759999</v>
          </cell>
          <cell r="O278">
            <v>-560304.32159279997</v>
          </cell>
          <cell r="S278">
            <v>-678350.98767850001</v>
          </cell>
          <cell r="T278">
            <v>-869985.28940260003</v>
          </cell>
          <cell r="U278">
            <v>-816474.56070769997</v>
          </cell>
          <cell r="V278">
            <v>-814626.50049540005</v>
          </cell>
          <cell r="W278">
            <v>-682949.54549759999</v>
          </cell>
          <cell r="X278">
            <v>-560304.32159279997</v>
          </cell>
          <cell r="AB278">
            <v>-771261.46935979999</v>
          </cell>
          <cell r="AD278">
            <v>-814626.50049540005</v>
          </cell>
          <cell r="AF278">
            <v>-682769.66666620004</v>
          </cell>
          <cell r="AG278">
            <v>-738000</v>
          </cell>
          <cell r="AH278">
            <v>-650000</v>
          </cell>
          <cell r="AI278">
            <v>-571000</v>
          </cell>
        </row>
        <row r="279">
          <cell r="C279">
            <v>503</v>
          </cell>
          <cell r="D279" t="str">
            <v>A240600</v>
          </cell>
          <cell r="E279" t="str">
            <v>C_AEGON_NL</v>
          </cell>
          <cell r="F279" t="str">
            <v>C002</v>
          </cell>
          <cell r="G279" t="str">
            <v>TOT_MOVEMENT</v>
          </cell>
          <cell r="I279" t="str">
            <v>The Netherlands</v>
          </cell>
          <cell r="J279">
            <v>-336457</v>
          </cell>
          <cell r="K279">
            <v>-482707</v>
          </cell>
          <cell r="L279">
            <v>-595957</v>
          </cell>
          <cell r="M279">
            <v>-303267</v>
          </cell>
          <cell r="N279">
            <v>-304380</v>
          </cell>
          <cell r="O279">
            <v>-318030</v>
          </cell>
          <cell r="S279">
            <v>-336457</v>
          </cell>
          <cell r="T279">
            <v>-482707</v>
          </cell>
          <cell r="U279">
            <v>-595957</v>
          </cell>
          <cell r="V279">
            <v>-303267</v>
          </cell>
          <cell r="W279">
            <v>-304380</v>
          </cell>
          <cell r="X279">
            <v>-318030</v>
          </cell>
          <cell r="AB279">
            <v>-245707</v>
          </cell>
          <cell r="AD279">
            <v>-303267</v>
          </cell>
          <cell r="AF279">
            <v>-316080</v>
          </cell>
          <cell r="AG279">
            <v>-250000</v>
          </cell>
          <cell r="AH279">
            <v>-250000</v>
          </cell>
          <cell r="AI279">
            <v>-250000</v>
          </cell>
        </row>
        <row r="280">
          <cell r="C280">
            <v>504</v>
          </cell>
          <cell r="D280" t="str">
            <v>A240600</v>
          </cell>
          <cell r="E280" t="str">
            <v>C_AEGON_UK</v>
          </cell>
          <cell r="F280" t="str">
            <v>C003</v>
          </cell>
          <cell r="G280" t="str">
            <v>TOT_MOVEMENT</v>
          </cell>
          <cell r="I280" t="str">
            <v>United Kingdom</v>
          </cell>
          <cell r="J280">
            <v>-166646.6706673</v>
          </cell>
          <cell r="K280">
            <v>-212952.66345309999</v>
          </cell>
          <cell r="L280">
            <v>-212627.08672739999</v>
          </cell>
          <cell r="M280">
            <v>-164344.7170533</v>
          </cell>
          <cell r="N280">
            <v>-184346.0264909</v>
          </cell>
          <cell r="O280">
            <v>-154218.20303070001</v>
          </cell>
          <cell r="S280">
            <v>-166646.6706673</v>
          </cell>
          <cell r="T280">
            <v>-212952.66345309999</v>
          </cell>
          <cell r="U280">
            <v>-212627.08672739999</v>
          </cell>
          <cell r="V280">
            <v>-164344.7170533</v>
          </cell>
          <cell r="W280">
            <v>-184346.0264909</v>
          </cell>
          <cell r="X280">
            <v>-154218.20303070001</v>
          </cell>
          <cell r="AB280">
            <v>-139830.00119909999</v>
          </cell>
          <cell r="AD280">
            <v>-164344.7170533</v>
          </cell>
          <cell r="AF280">
            <v>-134672.9411725</v>
          </cell>
          <cell r="AG280">
            <v>-143090</v>
          </cell>
          <cell r="AH280">
            <v>-74576.25</v>
          </cell>
          <cell r="AI280">
            <v>62946.25</v>
          </cell>
        </row>
        <row r="281">
          <cell r="C281">
            <v>505</v>
          </cell>
          <cell r="D281" t="str">
            <v>A240600</v>
          </cell>
          <cell r="E281" t="str">
            <v>LC</v>
          </cell>
          <cell r="F281" t="str">
            <v>C003</v>
          </cell>
          <cell r="G281" t="str">
            <v>TOT_MOVEMENT</v>
          </cell>
          <cell r="I281" t="str">
            <v>United Kingdom (GBP)</v>
          </cell>
          <cell r="J281">
            <v>-138900</v>
          </cell>
          <cell r="K281">
            <v>-172300</v>
          </cell>
          <cell r="L281">
            <v>-169400</v>
          </cell>
          <cell r="M281">
            <v>-133300</v>
          </cell>
          <cell r="N281">
            <v>-155883</v>
          </cell>
          <cell r="O281">
            <v>-132165</v>
          </cell>
          <cell r="P281">
            <v>0</v>
          </cell>
          <cell r="Q281">
            <v>0</v>
          </cell>
          <cell r="S281">
            <v>-138900</v>
          </cell>
          <cell r="T281">
            <v>-172300</v>
          </cell>
          <cell r="U281">
            <v>-169400</v>
          </cell>
          <cell r="V281">
            <v>-133300</v>
          </cell>
          <cell r="W281">
            <v>-155883</v>
          </cell>
          <cell r="X281">
            <v>-132165</v>
          </cell>
          <cell r="Y281">
            <v>0</v>
          </cell>
          <cell r="Z281">
            <v>0</v>
          </cell>
          <cell r="AB281">
            <v>-116800</v>
          </cell>
          <cell r="AD281">
            <v>-133300</v>
          </cell>
          <cell r="AE281">
            <v>0</v>
          </cell>
          <cell r="AF281">
            <v>-114472</v>
          </cell>
          <cell r="AG281">
            <v>-114472</v>
          </cell>
          <cell r="AH281">
            <v>-59661</v>
          </cell>
          <cell r="AI281">
            <v>50357</v>
          </cell>
        </row>
        <row r="282">
          <cell r="C282">
            <v>506</v>
          </cell>
          <cell r="D282" t="str">
            <v>A240600</v>
          </cell>
          <cell r="E282" t="str">
            <v>C_AEGON_CEE</v>
          </cell>
          <cell r="F282" t="str">
            <v>C044</v>
          </cell>
          <cell r="G282" t="str">
            <v>TOT_MOVEMENT</v>
          </cell>
          <cell r="I282" t="str">
            <v>Central Eastern Europe</v>
          </cell>
        </row>
        <row r="283">
          <cell r="C283">
            <v>507</v>
          </cell>
          <cell r="D283" t="str">
            <v>A240600</v>
          </cell>
          <cell r="E283" t="str">
            <v>C_AEGON_ASIA</v>
          </cell>
          <cell r="F283" t="str">
            <v>C043</v>
          </cell>
          <cell r="G283" t="str">
            <v>TOT_MOVEMENT</v>
          </cell>
          <cell r="I283" t="str">
            <v>Asia</v>
          </cell>
        </row>
        <row r="284">
          <cell r="C284">
            <v>508</v>
          </cell>
          <cell r="D284" t="str">
            <v>A240600</v>
          </cell>
          <cell r="E284" t="str">
            <v>C_AEGONUSD_ASIA</v>
          </cell>
          <cell r="F284" t="str">
            <v>C043</v>
          </cell>
          <cell r="G284" t="str">
            <v>TOT_MOVEMENT</v>
          </cell>
          <cell r="I284" t="str">
            <v>Asia (USD)</v>
          </cell>
        </row>
        <row r="285">
          <cell r="C285">
            <v>509</v>
          </cell>
          <cell r="D285" t="str">
            <v>A240600</v>
          </cell>
          <cell r="E285" t="str">
            <v>C_AEGON_OTH</v>
          </cell>
          <cell r="F285" t="str">
            <v>C040</v>
          </cell>
          <cell r="G285" t="str">
            <v>TOT_MOVEMENT</v>
          </cell>
          <cell r="I285" t="str">
            <v>Spain and France</v>
          </cell>
        </row>
        <row r="286">
          <cell r="C286">
            <v>510</v>
          </cell>
          <cell r="D286" t="str">
            <v>A240600</v>
          </cell>
          <cell r="E286" t="str">
            <v>C_AEGON_VA</v>
          </cell>
          <cell r="F286" t="str">
            <v>C590</v>
          </cell>
          <cell r="G286" t="str">
            <v>TOT_MOVEMENT</v>
          </cell>
          <cell r="I286" t="str">
            <v>Variable Annuities Europe</v>
          </cell>
        </row>
        <row r="287">
          <cell r="C287">
            <v>511</v>
          </cell>
          <cell r="D287" t="str">
            <v>A240600</v>
          </cell>
          <cell r="E287" t="str">
            <v>C_AEGON_AM</v>
          </cell>
          <cell r="F287" t="str">
            <v>C006</v>
          </cell>
          <cell r="G287" t="str">
            <v>TOT_MOVEMENT</v>
          </cell>
          <cell r="I287" t="str">
            <v>Aegon Asset Management</v>
          </cell>
        </row>
        <row r="288">
          <cell r="C288">
            <v>512</v>
          </cell>
          <cell r="D288" t="str">
            <v>A240600</v>
          </cell>
          <cell r="E288" t="str">
            <v>C_AEGON_OTH</v>
          </cell>
          <cell r="F288" t="str">
            <v>C004</v>
          </cell>
          <cell r="G288" t="str">
            <v>TOT_MOVEMENT</v>
          </cell>
          <cell r="I288" t="str">
            <v>New markets</v>
          </cell>
        </row>
        <row r="289">
          <cell r="C289">
            <v>513</v>
          </cell>
          <cell r="H289" t="str">
            <v>K</v>
          </cell>
          <cell r="I289" t="str">
            <v>Total remeasurements of defined benefit plans in units</v>
          </cell>
          <cell r="J289">
            <v>-1012490.910762</v>
          </cell>
          <cell r="K289">
            <v>-1381173.2473831</v>
          </cell>
          <cell r="L289">
            <v>-1443232.0157455001</v>
          </cell>
          <cell r="M289">
            <v>-1085501.9631560999</v>
          </cell>
          <cell r="N289">
            <v>-1020576.7744608</v>
          </cell>
          <cell r="O289">
            <v>-903284.68399639998</v>
          </cell>
          <cell r="P289">
            <v>0</v>
          </cell>
          <cell r="Q289">
            <v>0</v>
          </cell>
          <cell r="S289">
            <v>-1012490.910762</v>
          </cell>
          <cell r="T289">
            <v>-1381173.2473831</v>
          </cell>
          <cell r="U289">
            <v>-1443232.0157455001</v>
          </cell>
          <cell r="V289">
            <v>-1085501.9631560999</v>
          </cell>
          <cell r="W289">
            <v>-1020576.7744608</v>
          </cell>
          <cell r="X289">
            <v>-903284.68399639998</v>
          </cell>
          <cell r="Y289">
            <v>0</v>
          </cell>
          <cell r="Z289">
            <v>0</v>
          </cell>
          <cell r="AB289">
            <v>-979637.65548099997</v>
          </cell>
          <cell r="AC289">
            <v>0</v>
          </cell>
          <cell r="AD289">
            <v>-1085501.9631560999</v>
          </cell>
          <cell r="AE289">
            <v>0</v>
          </cell>
          <cell r="AF289">
            <v>-975960.3770488</v>
          </cell>
          <cell r="AG289">
            <v>-983490</v>
          </cell>
          <cell r="AH289">
            <v>-844576.25</v>
          </cell>
          <cell r="AI289">
            <v>-643853.75</v>
          </cell>
        </row>
        <row r="291">
          <cell r="I291" t="str">
            <v>Correction biginning balance last period</v>
          </cell>
        </row>
        <row r="292">
          <cell r="D292" t="str">
            <v>A240600</v>
          </cell>
          <cell r="E292" t="str">
            <v>C_AEGON_USA</v>
          </cell>
          <cell r="F292" t="str">
            <v>C001</v>
          </cell>
          <cell r="G292" t="str">
            <v>M003</v>
          </cell>
          <cell r="I292" t="str">
            <v>Americas</v>
          </cell>
          <cell r="N292">
            <v>0</v>
          </cell>
          <cell r="O292">
            <v>0</v>
          </cell>
          <cell r="W292">
            <v>0</v>
          </cell>
          <cell r="X292">
            <v>0</v>
          </cell>
          <cell r="AB292">
            <v>-380593.93365269998</v>
          </cell>
          <cell r="AF292">
            <v>0</v>
          </cell>
          <cell r="AG292">
            <v>-668000</v>
          </cell>
        </row>
        <row r="293">
          <cell r="D293" t="str">
            <v>A240600</v>
          </cell>
          <cell r="E293" t="str">
            <v>C_AEGONUSD_USA</v>
          </cell>
          <cell r="F293" t="str">
            <v>C001</v>
          </cell>
          <cell r="G293" t="str">
            <v>M003</v>
          </cell>
          <cell r="I293" t="str">
            <v>Americas (USD)</v>
          </cell>
          <cell r="N293">
            <v>0</v>
          </cell>
          <cell r="O293">
            <v>0</v>
          </cell>
          <cell r="W293">
            <v>0</v>
          </cell>
          <cell r="X293">
            <v>0</v>
          </cell>
          <cell r="AB293">
            <v>-508549.61417209997</v>
          </cell>
          <cell r="AF293">
            <v>0</v>
          </cell>
          <cell r="AG293">
            <v>-835000</v>
          </cell>
        </row>
        <row r="294">
          <cell r="D294" t="str">
            <v>A240600</v>
          </cell>
          <cell r="E294" t="str">
            <v>C_AEGON_NL</v>
          </cell>
          <cell r="F294" t="str">
            <v>C002</v>
          </cell>
          <cell r="G294" t="str">
            <v>M003</v>
          </cell>
          <cell r="I294" t="str">
            <v>The Netherlands</v>
          </cell>
          <cell r="O294">
            <v>0</v>
          </cell>
          <cell r="X294">
            <v>0</v>
          </cell>
          <cell r="AB294">
            <v>-80876</v>
          </cell>
          <cell r="AF294">
            <v>0</v>
          </cell>
          <cell r="AG294">
            <v>-250000</v>
          </cell>
        </row>
        <row r="295">
          <cell r="D295" t="str">
            <v>A240600</v>
          </cell>
          <cell r="E295" t="str">
            <v>C_AEGON_UK</v>
          </cell>
          <cell r="F295" t="str">
            <v>C003</v>
          </cell>
          <cell r="G295" t="str">
            <v>M003</v>
          </cell>
          <cell r="I295" t="str">
            <v>United Kingdom</v>
          </cell>
          <cell r="N295">
            <v>0</v>
          </cell>
          <cell r="O295">
            <v>0</v>
          </cell>
          <cell r="W295">
            <v>0</v>
          </cell>
          <cell r="X295">
            <v>0</v>
          </cell>
          <cell r="AB295">
            <v>-85269.516730500007</v>
          </cell>
          <cell r="AF295">
            <v>0</v>
          </cell>
          <cell r="AG295">
            <v>-170901.25</v>
          </cell>
        </row>
        <row r="296">
          <cell r="D296" t="str">
            <v>A240600</v>
          </cell>
          <cell r="E296" t="str">
            <v>LC</v>
          </cell>
          <cell r="F296" t="str">
            <v>C003</v>
          </cell>
          <cell r="G296" t="str">
            <v>M003</v>
          </cell>
          <cell r="I296" t="str">
            <v>United Kingdom (GBP)</v>
          </cell>
          <cell r="N296">
            <v>0</v>
          </cell>
          <cell r="O296">
            <v>0</v>
          </cell>
          <cell r="P296">
            <v>133300</v>
          </cell>
          <cell r="Q296">
            <v>133300</v>
          </cell>
          <cell r="W296">
            <v>0</v>
          </cell>
          <cell r="X296">
            <v>0</v>
          </cell>
          <cell r="Y296">
            <v>133300</v>
          </cell>
          <cell r="Z296">
            <v>133300</v>
          </cell>
          <cell r="AB296">
            <v>-73400</v>
          </cell>
          <cell r="AE296">
            <v>133300</v>
          </cell>
          <cell r="AF296">
            <v>0</v>
          </cell>
          <cell r="AG296">
            <v>-136721</v>
          </cell>
        </row>
        <row r="297">
          <cell r="D297" t="str">
            <v>A240600</v>
          </cell>
          <cell r="E297" t="str">
            <v>C_AEGON_CEE</v>
          </cell>
          <cell r="F297" t="str">
            <v>C044</v>
          </cell>
          <cell r="G297" t="str">
            <v>M003</v>
          </cell>
          <cell r="I297" t="str">
            <v>Central Eastern Europe</v>
          </cell>
        </row>
        <row r="298">
          <cell r="D298" t="str">
            <v>A240600</v>
          </cell>
          <cell r="E298" t="str">
            <v>C_AEGON_ASIA</v>
          </cell>
          <cell r="F298" t="str">
            <v>C043</v>
          </cell>
          <cell r="G298" t="str">
            <v>M003</v>
          </cell>
          <cell r="I298" t="str">
            <v>Asia</v>
          </cell>
        </row>
        <row r="299">
          <cell r="D299" t="str">
            <v>A240600</v>
          </cell>
          <cell r="E299" t="str">
            <v>C_AEGONUSD_ASIA</v>
          </cell>
          <cell r="F299" t="str">
            <v>C043</v>
          </cell>
          <cell r="G299" t="str">
            <v>M003</v>
          </cell>
          <cell r="I299" t="str">
            <v>Asia (USD)</v>
          </cell>
        </row>
        <row r="300">
          <cell r="D300" t="str">
            <v>A240600</v>
          </cell>
          <cell r="E300" t="str">
            <v>C_AEGON_OTH</v>
          </cell>
          <cell r="F300" t="str">
            <v>C040</v>
          </cell>
          <cell r="G300" t="str">
            <v>M003</v>
          </cell>
          <cell r="I300" t="str">
            <v>Spain and France</v>
          </cell>
        </row>
        <row r="301">
          <cell r="D301" t="str">
            <v>A240600</v>
          </cell>
          <cell r="E301" t="str">
            <v>C_AEGON_VA</v>
          </cell>
          <cell r="F301" t="str">
            <v>C590</v>
          </cell>
          <cell r="G301" t="str">
            <v>M003</v>
          </cell>
          <cell r="I301" t="str">
            <v>Variable Annuities Europe</v>
          </cell>
        </row>
        <row r="302">
          <cell r="D302" t="str">
            <v>A240600</v>
          </cell>
          <cell r="E302" t="str">
            <v>C_AEGON_AM</v>
          </cell>
          <cell r="F302" t="str">
            <v>C006</v>
          </cell>
          <cell r="G302" t="str">
            <v>M003</v>
          </cell>
          <cell r="I302" t="str">
            <v>Aegon Asset Management</v>
          </cell>
        </row>
        <row r="303">
          <cell r="D303" t="str">
            <v>A240600</v>
          </cell>
          <cell r="E303" t="str">
            <v>C_AEGON_OTH</v>
          </cell>
          <cell r="F303" t="str">
            <v>C004</v>
          </cell>
          <cell r="G303" t="str">
            <v>M003</v>
          </cell>
          <cell r="I303" t="str">
            <v>New markets</v>
          </cell>
        </row>
        <row r="304">
          <cell r="I304" t="str">
            <v>Total remeasurements of defined benefit plans in units</v>
          </cell>
          <cell r="J304">
            <v>0</v>
          </cell>
          <cell r="K304">
            <v>0</v>
          </cell>
          <cell r="L304">
            <v>0</v>
          </cell>
          <cell r="M304">
            <v>0</v>
          </cell>
          <cell r="N304">
            <v>0</v>
          </cell>
          <cell r="O304">
            <v>0</v>
          </cell>
          <cell r="P304">
            <v>0</v>
          </cell>
          <cell r="Q304">
            <v>0</v>
          </cell>
          <cell r="S304">
            <v>0</v>
          </cell>
          <cell r="T304">
            <v>0</v>
          </cell>
          <cell r="U304">
            <v>0</v>
          </cell>
          <cell r="V304">
            <v>0</v>
          </cell>
          <cell r="W304">
            <v>0</v>
          </cell>
          <cell r="X304">
            <v>0</v>
          </cell>
          <cell r="Y304">
            <v>0</v>
          </cell>
          <cell r="Z304">
            <v>0</v>
          </cell>
          <cell r="AB304">
            <v>-546739.45038319996</v>
          </cell>
          <cell r="AC304">
            <v>0</v>
          </cell>
          <cell r="AD304">
            <v>0</v>
          </cell>
          <cell r="AE304">
            <v>0</v>
          </cell>
          <cell r="AF304">
            <v>0</v>
          </cell>
          <cell r="AG304">
            <v>-1088901.25</v>
          </cell>
          <cell r="AH304">
            <v>0</v>
          </cell>
          <cell r="AI304">
            <v>0</v>
          </cell>
        </row>
        <row r="306">
          <cell r="I306" t="str">
            <v>Capital excluding revaluation reserve &amp; remeasurements of defined benefit plans in units:</v>
          </cell>
        </row>
        <row r="307">
          <cell r="C307">
            <v>601</v>
          </cell>
          <cell r="I307" t="str">
            <v>Americas</v>
          </cell>
          <cell r="J307">
            <v>14857137.708933393</v>
          </cell>
          <cell r="K307">
            <v>15347222.472018192</v>
          </cell>
          <cell r="L307">
            <v>14913696.923741091</v>
          </cell>
          <cell r="M307">
            <v>14527381.581451289</v>
          </cell>
          <cell r="N307">
            <v>15125918.371189889</v>
          </cell>
          <cell r="O307">
            <v>14615212.94852249</v>
          </cell>
          <cell r="P307">
            <v>0</v>
          </cell>
          <cell r="Q307">
            <v>0</v>
          </cell>
          <cell r="S307">
            <v>14857137.708933393</v>
          </cell>
          <cell r="T307">
            <v>15347222.472018192</v>
          </cell>
          <cell r="U307">
            <v>14913696.923741091</v>
          </cell>
          <cell r="V307">
            <v>14527381.581451289</v>
          </cell>
          <cell r="W307">
            <v>15125918.371189889</v>
          </cell>
          <cell r="X307">
            <v>14615212.94852249</v>
          </cell>
          <cell r="Y307">
            <v>0</v>
          </cell>
          <cell r="Z307">
            <v>0</v>
          </cell>
          <cell r="AB307">
            <v>14984564.520576688</v>
          </cell>
          <cell r="AC307">
            <v>15164354.383331589</v>
          </cell>
          <cell r="AD307">
            <v>14527381.581451289</v>
          </cell>
          <cell r="AE307">
            <v>0</v>
          </cell>
          <cell r="AF307">
            <v>14500133.878354291</v>
          </cell>
          <cell r="AG307">
            <v>15295199.808826098</v>
          </cell>
          <cell r="AH307">
            <v>15200027.326473601</v>
          </cell>
          <cell r="AI307">
            <v>15225626.631375901</v>
          </cell>
        </row>
        <row r="308">
          <cell r="C308">
            <v>602</v>
          </cell>
          <cell r="I308" t="str">
            <v>Americas (USD)</v>
          </cell>
          <cell r="J308">
            <v>19786979.084771901</v>
          </cell>
          <cell r="K308">
            <v>19478803.633931503</v>
          </cell>
          <cell r="L308">
            <v>19188136.223132599</v>
          </cell>
          <cell r="M308">
            <v>19154604.861967903</v>
          </cell>
          <cell r="N308">
            <v>19424854.001988601</v>
          </cell>
          <cell r="O308">
            <v>18999997.775049102</v>
          </cell>
          <cell r="P308">
            <v>0</v>
          </cell>
          <cell r="Q308">
            <v>0</v>
          </cell>
          <cell r="S308">
            <v>19786979.084771901</v>
          </cell>
          <cell r="T308">
            <v>19478803.633931503</v>
          </cell>
          <cell r="U308">
            <v>19188136.223132599</v>
          </cell>
          <cell r="V308">
            <v>19154604.861967903</v>
          </cell>
          <cell r="W308">
            <v>19424854.001988601</v>
          </cell>
          <cell r="X308">
            <v>18999997.775049102</v>
          </cell>
          <cell r="Y308">
            <v>0</v>
          </cell>
          <cell r="Z308">
            <v>0</v>
          </cell>
          <cell r="AB308">
            <v>19454643.856488701</v>
          </cell>
          <cell r="AC308">
            <v>18957057.073553201</v>
          </cell>
          <cell r="AD308">
            <v>19154604.861967903</v>
          </cell>
          <cell r="AE308">
            <v>0</v>
          </cell>
          <cell r="AF308">
            <v>18851856.3307584</v>
          </cell>
          <cell r="AG308">
            <v>19118999.761054698</v>
          </cell>
          <cell r="AH308">
            <v>19000034.158115901</v>
          </cell>
          <cell r="AI308">
            <v>19032033.2892466</v>
          </cell>
        </row>
        <row r="309">
          <cell r="C309">
            <v>603</v>
          </cell>
          <cell r="I309" t="str">
            <v>The Netherlands</v>
          </cell>
          <cell r="J309">
            <v>3802758.61039</v>
          </cell>
          <cell r="K309">
            <v>3762802.51443</v>
          </cell>
          <cell r="L309">
            <v>3816232.8452400002</v>
          </cell>
          <cell r="M309">
            <v>3935699.4326699995</v>
          </cell>
          <cell r="N309">
            <v>3993306.9027199997</v>
          </cell>
          <cell r="O309">
            <v>3768673.2278100001</v>
          </cell>
          <cell r="P309">
            <v>0</v>
          </cell>
          <cell r="Q309">
            <v>0</v>
          </cell>
          <cell r="S309">
            <v>3802758.61039</v>
          </cell>
          <cell r="T309">
            <v>3762802.51443</v>
          </cell>
          <cell r="U309">
            <v>3816232.8452400002</v>
          </cell>
          <cell r="V309">
            <v>3935699.4326699995</v>
          </cell>
          <cell r="W309">
            <v>3993306.9027199997</v>
          </cell>
          <cell r="X309">
            <v>3768673.2278100001</v>
          </cell>
          <cell r="Y309">
            <v>0</v>
          </cell>
          <cell r="Z309">
            <v>0</v>
          </cell>
          <cell r="AB309">
            <v>3805606.3074700003</v>
          </cell>
          <cell r="AC309">
            <v>4023802</v>
          </cell>
          <cell r="AD309">
            <v>3935699.4326699995</v>
          </cell>
          <cell r="AE309">
            <v>0</v>
          </cell>
          <cell r="AF309">
            <v>3885213.0000000005</v>
          </cell>
          <cell r="AG309">
            <v>3618000</v>
          </cell>
          <cell r="AH309">
            <v>3491000</v>
          </cell>
          <cell r="AI309">
            <v>3494000</v>
          </cell>
        </row>
        <row r="310">
          <cell r="C310">
            <v>604</v>
          </cell>
          <cell r="I310" t="str">
            <v>United Kingdom</v>
          </cell>
          <cell r="J310">
            <v>3062416.0439085243</v>
          </cell>
          <cell r="K310">
            <v>3184032.4373900238</v>
          </cell>
          <cell r="L310">
            <v>3274631.0539929196</v>
          </cell>
          <cell r="M310">
            <v>3225529.3821062203</v>
          </cell>
          <cell r="N310">
            <v>3111159.2420125203</v>
          </cell>
          <cell r="O310">
            <v>3125813.478931224</v>
          </cell>
          <cell r="P310">
            <v>0</v>
          </cell>
          <cell r="Q310">
            <v>0</v>
          </cell>
          <cell r="S310">
            <v>3062416.0439085243</v>
          </cell>
          <cell r="T310">
            <v>3184032.4373900238</v>
          </cell>
          <cell r="U310">
            <v>3274631.0539929196</v>
          </cell>
          <cell r="V310">
            <v>3225529.3821062203</v>
          </cell>
          <cell r="W310">
            <v>3111159.2420125203</v>
          </cell>
          <cell r="X310">
            <v>3125813.478931224</v>
          </cell>
          <cell r="Y310">
            <v>0</v>
          </cell>
          <cell r="Z310">
            <v>0</v>
          </cell>
          <cell r="AB310">
            <v>3014660.0116567239</v>
          </cell>
          <cell r="AC310">
            <v>3062359.4330341229</v>
          </cell>
          <cell r="AD310">
            <v>3225529.3821062203</v>
          </cell>
          <cell r="AE310">
            <v>0</v>
          </cell>
          <cell r="AF310">
            <v>3223096.9652736234</v>
          </cell>
          <cell r="AG310">
            <v>3178346.25</v>
          </cell>
          <cell r="AH310">
            <v>2974410</v>
          </cell>
          <cell r="AI310">
            <v>2902261.25</v>
          </cell>
        </row>
        <row r="311">
          <cell r="C311">
            <v>605</v>
          </cell>
          <cell r="I311" t="str">
            <v>United Kingdom (GBP)</v>
          </cell>
          <cell r="J311">
            <v>2552421.3790000002</v>
          </cell>
          <cell r="K311">
            <v>2576101.2489999998</v>
          </cell>
          <cell r="L311">
            <v>2608800.6880000001</v>
          </cell>
          <cell r="M311">
            <v>2616127.2400000002</v>
          </cell>
          <cell r="N311">
            <v>2630692.375</v>
          </cell>
          <cell r="O311">
            <v>2678716.8709999998</v>
          </cell>
          <cell r="P311">
            <v>0</v>
          </cell>
          <cell r="Q311">
            <v>0</v>
          </cell>
          <cell r="S311">
            <v>2552421.3790000002</v>
          </cell>
          <cell r="T311">
            <v>2576101.2489999998</v>
          </cell>
          <cell r="U311">
            <v>2608800.6880000001</v>
          </cell>
          <cell r="V311">
            <v>2616127.2400000002</v>
          </cell>
          <cell r="W311">
            <v>2630692.375</v>
          </cell>
          <cell r="X311">
            <v>2678716.8709999998</v>
          </cell>
          <cell r="Y311">
            <v>0</v>
          </cell>
          <cell r="Z311">
            <v>0</v>
          </cell>
          <cell r="AB311">
            <v>2518042.8930000002</v>
          </cell>
          <cell r="AC311">
            <v>2511034</v>
          </cell>
          <cell r="AD311">
            <v>2616127.2400000002</v>
          </cell>
          <cell r="AE311">
            <v>0</v>
          </cell>
          <cell r="AF311">
            <v>2739528</v>
          </cell>
          <cell r="AG311">
            <v>2542677</v>
          </cell>
          <cell r="AH311">
            <v>2379528</v>
          </cell>
          <cell r="AI311">
            <v>2321809</v>
          </cell>
        </row>
        <row r="312">
          <cell r="C312">
            <v>606</v>
          </cell>
          <cell r="I312" t="str">
            <v>Central Eastern Europe</v>
          </cell>
          <cell r="J312">
            <v>533566.11501930002</v>
          </cell>
          <cell r="K312">
            <v>541762.75939339993</v>
          </cell>
          <cell r="L312">
            <v>560856.63016039995</v>
          </cell>
          <cell r="M312">
            <v>580059.34636670002</v>
          </cell>
          <cell r="N312">
            <v>595173.15534039994</v>
          </cell>
          <cell r="O312">
            <v>590717.9611191001</v>
          </cell>
          <cell r="P312">
            <v>0</v>
          </cell>
          <cell r="Q312">
            <v>0</v>
          </cell>
          <cell r="S312">
            <v>533566.11501930002</v>
          </cell>
          <cell r="T312">
            <v>541762.75939339993</v>
          </cell>
          <cell r="U312">
            <v>560856.63016039995</v>
          </cell>
          <cell r="V312">
            <v>580059.34636670002</v>
          </cell>
          <cell r="W312">
            <v>595173.15534039994</v>
          </cell>
          <cell r="X312">
            <v>590717.9611191001</v>
          </cell>
          <cell r="Y312">
            <v>0</v>
          </cell>
          <cell r="Z312">
            <v>0</v>
          </cell>
          <cell r="AB312">
            <v>502634.85357639997</v>
          </cell>
          <cell r="AC312">
            <v>566183.286035</v>
          </cell>
          <cell r="AD312">
            <v>580059.34636670002</v>
          </cell>
          <cell r="AE312">
            <v>0</v>
          </cell>
          <cell r="AF312">
            <v>588599.25594350009</v>
          </cell>
          <cell r="AG312">
            <v>597869.92152089998</v>
          </cell>
          <cell r="AH312">
            <v>626921.50370510004</v>
          </cell>
          <cell r="AI312">
            <v>648966.70465259999</v>
          </cell>
        </row>
        <row r="313">
          <cell r="C313">
            <v>607</v>
          </cell>
          <cell r="I313" t="str">
            <v>Asia</v>
          </cell>
          <cell r="J313">
            <v>324686.89131189999</v>
          </cell>
          <cell r="K313">
            <v>333137.41473920003</v>
          </cell>
          <cell r="L313">
            <v>355744.4088342</v>
          </cell>
          <cell r="M313">
            <v>335361.7927848</v>
          </cell>
          <cell r="N313">
            <v>369434.74214600003</v>
          </cell>
          <cell r="O313">
            <v>358918.00948780001</v>
          </cell>
          <cell r="P313">
            <v>0</v>
          </cell>
          <cell r="Q313">
            <v>0</v>
          </cell>
          <cell r="S313">
            <v>324686.89131189999</v>
          </cell>
          <cell r="T313">
            <v>333137.41473920003</v>
          </cell>
          <cell r="U313">
            <v>355744.4088342</v>
          </cell>
          <cell r="V313">
            <v>335361.7927848</v>
          </cell>
          <cell r="W313">
            <v>369434.74214600003</v>
          </cell>
          <cell r="X313">
            <v>358918.00948780001</v>
          </cell>
          <cell r="Y313">
            <v>0</v>
          </cell>
          <cell r="Z313">
            <v>0</v>
          </cell>
          <cell r="AB313">
            <v>331724.62046589999</v>
          </cell>
          <cell r="AC313">
            <v>363154.25442419999</v>
          </cell>
          <cell r="AD313">
            <v>335361.7927848</v>
          </cell>
          <cell r="AE313">
            <v>0</v>
          </cell>
          <cell r="AF313">
            <v>384664.98839280003</v>
          </cell>
          <cell r="AG313">
            <v>352321.05001920002</v>
          </cell>
          <cell r="AH313">
            <v>409092.27811270003</v>
          </cell>
          <cell r="AI313">
            <v>466893.27046930004</v>
          </cell>
        </row>
        <row r="314">
          <cell r="C314">
            <v>608</v>
          </cell>
          <cell r="I314" t="str">
            <v>Asia (USD)</v>
          </cell>
          <cell r="J314">
            <v>432414.26180019998</v>
          </cell>
          <cell r="K314">
            <v>422778.60144860001</v>
          </cell>
          <cell r="L314">
            <v>457690.72796189995</v>
          </cell>
          <cell r="M314">
            <v>442171.6255506</v>
          </cell>
          <cell r="N314">
            <v>474405.73608269996</v>
          </cell>
          <cell r="O314">
            <v>466581.99505529995</v>
          </cell>
          <cell r="P314">
            <v>0</v>
          </cell>
          <cell r="Q314">
            <v>0</v>
          </cell>
          <cell r="S314">
            <v>432414.26180019998</v>
          </cell>
          <cell r="T314">
            <v>422778.60144860001</v>
          </cell>
          <cell r="U314">
            <v>457690.72796189995</v>
          </cell>
          <cell r="V314">
            <v>442171.6255506</v>
          </cell>
          <cell r="W314">
            <v>474405.73608269996</v>
          </cell>
          <cell r="X314">
            <v>466581.99505529995</v>
          </cell>
          <cell r="Y314">
            <v>0</v>
          </cell>
          <cell r="Z314">
            <v>0</v>
          </cell>
          <cell r="AB314">
            <v>430665.9455189</v>
          </cell>
          <cell r="AC314">
            <v>453942.81803540001</v>
          </cell>
          <cell r="AD314">
            <v>442171.6255506</v>
          </cell>
          <cell r="AE314">
            <v>0</v>
          </cell>
          <cell r="AF314">
            <v>500090.36526190001</v>
          </cell>
          <cell r="AG314">
            <v>531066.03143460001</v>
          </cell>
          <cell r="AH314">
            <v>511365.34767359996</v>
          </cell>
          <cell r="AI314">
            <v>583616.5881233</v>
          </cell>
        </row>
        <row r="315">
          <cell r="C315">
            <v>609</v>
          </cell>
          <cell r="I315" t="str">
            <v>Spain and France</v>
          </cell>
          <cell r="J315">
            <v>1485958.2676299997</v>
          </cell>
          <cell r="K315">
            <v>1494255.16836</v>
          </cell>
          <cell r="L315">
            <v>1463242.1009</v>
          </cell>
          <cell r="M315">
            <v>1351189.4900000002</v>
          </cell>
          <cell r="N315">
            <v>1365407.1889999998</v>
          </cell>
          <cell r="O315">
            <v>1265874.2890000001</v>
          </cell>
          <cell r="P315">
            <v>0</v>
          </cell>
          <cell r="Q315">
            <v>0</v>
          </cell>
          <cell r="S315">
            <v>1485958.2676299997</v>
          </cell>
          <cell r="T315">
            <v>1494255.16836</v>
          </cell>
          <cell r="U315">
            <v>1463242.1009</v>
          </cell>
          <cell r="V315">
            <v>1351189.4900000002</v>
          </cell>
          <cell r="W315">
            <v>1365407.1889999998</v>
          </cell>
          <cell r="X315">
            <v>1265874.2890000001</v>
          </cell>
          <cell r="Y315">
            <v>0</v>
          </cell>
          <cell r="Z315">
            <v>0</v>
          </cell>
          <cell r="AB315">
            <v>1467324.54336</v>
          </cell>
          <cell r="AC315">
            <v>1312961</v>
          </cell>
          <cell r="AD315">
            <v>1351189.4900000002</v>
          </cell>
          <cell r="AE315">
            <v>0</v>
          </cell>
          <cell r="AF315">
            <v>904401.26199999999</v>
          </cell>
          <cell r="AG315">
            <v>847636.5270157</v>
          </cell>
          <cell r="AH315">
            <v>876118.43732190004</v>
          </cell>
          <cell r="AI315">
            <v>914234.7749381999</v>
          </cell>
        </row>
        <row r="316">
          <cell r="C316">
            <v>610</v>
          </cell>
          <cell r="I316" t="str">
            <v>Variable Annuities Europe</v>
          </cell>
          <cell r="J316">
            <v>169285</v>
          </cell>
          <cell r="K316">
            <v>184633</v>
          </cell>
          <cell r="L316">
            <v>187723</v>
          </cell>
          <cell r="M316">
            <v>187998</v>
          </cell>
          <cell r="N316">
            <v>181807</v>
          </cell>
          <cell r="O316">
            <v>179053</v>
          </cell>
          <cell r="P316">
            <v>0</v>
          </cell>
          <cell r="Q316">
            <v>0</v>
          </cell>
          <cell r="S316">
            <v>169285</v>
          </cell>
          <cell r="T316">
            <v>184633</v>
          </cell>
          <cell r="U316">
            <v>187723</v>
          </cell>
          <cell r="V316">
            <v>187998</v>
          </cell>
          <cell r="W316">
            <v>181807</v>
          </cell>
          <cell r="X316">
            <v>179053</v>
          </cell>
          <cell r="Y316">
            <v>0</v>
          </cell>
          <cell r="Z316">
            <v>0</v>
          </cell>
          <cell r="AB316">
            <v>164553</v>
          </cell>
          <cell r="AC316">
            <v>188983</v>
          </cell>
          <cell r="AD316">
            <v>187998</v>
          </cell>
          <cell r="AE316">
            <v>0</v>
          </cell>
          <cell r="AF316">
            <v>184323</v>
          </cell>
          <cell r="AG316">
            <v>193784</v>
          </cell>
          <cell r="AH316">
            <v>209933</v>
          </cell>
          <cell r="AI316">
            <v>236669</v>
          </cell>
        </row>
        <row r="317">
          <cell r="C317">
            <v>611</v>
          </cell>
          <cell r="I317" t="str">
            <v>Aegon Asset Management</v>
          </cell>
          <cell r="J317">
            <v>205329.6371015</v>
          </cell>
          <cell r="K317">
            <v>221387.51180379998</v>
          </cell>
          <cell r="L317">
            <v>236733.28066409999</v>
          </cell>
          <cell r="M317">
            <v>213934.38647609999</v>
          </cell>
          <cell r="N317">
            <v>234916.25591790001</v>
          </cell>
          <cell r="O317">
            <v>249937.63884299999</v>
          </cell>
          <cell r="P317">
            <v>0</v>
          </cell>
          <cell r="Q317">
            <v>0</v>
          </cell>
          <cell r="S317">
            <v>205329.6371015</v>
          </cell>
          <cell r="T317">
            <v>221387.51180379998</v>
          </cell>
          <cell r="U317">
            <v>236733.28066409999</v>
          </cell>
          <cell r="V317">
            <v>213934.38647609999</v>
          </cell>
          <cell r="W317">
            <v>234916.25591790001</v>
          </cell>
          <cell r="X317">
            <v>249937.63884299999</v>
          </cell>
          <cell r="Y317">
            <v>0</v>
          </cell>
          <cell r="Z317">
            <v>0</v>
          </cell>
          <cell r="AB317">
            <v>194843.1599726</v>
          </cell>
          <cell r="AC317">
            <v>218601.27407639998</v>
          </cell>
          <cell r="AD317">
            <v>213934.38647609999</v>
          </cell>
          <cell r="AE317">
            <v>0</v>
          </cell>
          <cell r="AF317">
            <v>216572.32331059998</v>
          </cell>
          <cell r="AG317">
            <v>247605.3909613</v>
          </cell>
          <cell r="AH317">
            <v>285826.22499459999</v>
          </cell>
          <cell r="AI317">
            <v>334417.17290619999</v>
          </cell>
        </row>
        <row r="318">
          <cell r="C318">
            <v>612</v>
          </cell>
          <cell r="I318" t="str">
            <v>New markets</v>
          </cell>
          <cell r="J318">
            <v>2718825.9110627002</v>
          </cell>
          <cell r="K318">
            <v>2775175.8542963997</v>
          </cell>
          <cell r="L318">
            <v>2804299.4205586999</v>
          </cell>
          <cell r="M318">
            <v>2668543.0156275998</v>
          </cell>
          <cell r="N318">
            <v>2746738.3424042999</v>
          </cell>
          <cell r="O318">
            <v>2644500.8984498996</v>
          </cell>
          <cell r="P318">
            <v>0</v>
          </cell>
          <cell r="Q318">
            <v>0</v>
          </cell>
          <cell r="S318">
            <v>2718825.9110627002</v>
          </cell>
          <cell r="T318">
            <v>2775175.8542963997</v>
          </cell>
          <cell r="U318">
            <v>2804299.4205586999</v>
          </cell>
          <cell r="V318">
            <v>2668543.0156275998</v>
          </cell>
          <cell r="W318">
            <v>2746738.3424042999</v>
          </cell>
          <cell r="X318">
            <v>2644500.8984498996</v>
          </cell>
          <cell r="Y318">
            <v>0</v>
          </cell>
          <cell r="Z318">
            <v>0</v>
          </cell>
          <cell r="AB318">
            <v>2661080.1773748999</v>
          </cell>
          <cell r="AC318">
            <v>2649882.8145356001</v>
          </cell>
          <cell r="AD318">
            <v>2668543.0156275998</v>
          </cell>
          <cell r="AE318">
            <v>0</v>
          </cell>
          <cell r="AF318">
            <v>2278560.8296468998</v>
          </cell>
          <cell r="AG318">
            <v>2239216.8895171001</v>
          </cell>
          <cell r="AH318">
            <v>2407891.4441343001</v>
          </cell>
          <cell r="AI318">
            <v>2601180.9229663</v>
          </cell>
        </row>
        <row r="319">
          <cell r="C319">
            <v>613</v>
          </cell>
          <cell r="H319" t="str">
            <v>L</v>
          </cell>
          <cell r="I319" t="str">
            <v>Total capital excl. r.r. &amp; r.d.b.p. in units</v>
          </cell>
          <cell r="J319">
            <v>24441138.274294619</v>
          </cell>
          <cell r="K319">
            <v>25069233.278134618</v>
          </cell>
          <cell r="L319">
            <v>24808860.24353271</v>
          </cell>
          <cell r="M319">
            <v>24357153.411855113</v>
          </cell>
          <cell r="N319">
            <v>24977122.858326707</v>
          </cell>
          <cell r="O319">
            <v>24154200.55371362</v>
          </cell>
          <cell r="P319">
            <v>0</v>
          </cell>
          <cell r="Q319">
            <v>0</v>
          </cell>
          <cell r="S319">
            <v>24441138.274294619</v>
          </cell>
          <cell r="T319">
            <v>25069233.278134618</v>
          </cell>
          <cell r="U319">
            <v>24808860.24353271</v>
          </cell>
          <cell r="V319">
            <v>24357153.411855113</v>
          </cell>
          <cell r="W319">
            <v>24977122.858326707</v>
          </cell>
          <cell r="X319">
            <v>24154200.55371362</v>
          </cell>
          <cell r="Y319">
            <v>0</v>
          </cell>
          <cell r="Z319">
            <v>0</v>
          </cell>
          <cell r="AB319">
            <v>24465911.01707831</v>
          </cell>
          <cell r="AC319">
            <v>24900398.630901311</v>
          </cell>
          <cell r="AD319">
            <v>24357153.411855109</v>
          </cell>
          <cell r="AE319">
            <v>0</v>
          </cell>
          <cell r="AF319">
            <v>23887004.673274811</v>
          </cell>
          <cell r="AG319">
            <v>24330762.948343199</v>
          </cell>
          <cell r="AH319">
            <v>24073328.770607904</v>
          </cell>
          <cell r="AI319">
            <v>24223068.804342199</v>
          </cell>
        </row>
        <row r="321">
          <cell r="I321" t="str">
            <v>Avg capital excluding revaluation reserve &amp; remeasurements of defined benefit plans in units:</v>
          </cell>
        </row>
        <row r="322">
          <cell r="C322">
            <v>701</v>
          </cell>
          <cell r="I322" t="str">
            <v>Americas</v>
          </cell>
          <cell r="J322">
            <v>14920851.11475504</v>
          </cell>
          <cell r="K322">
            <v>15165893.49629744</v>
          </cell>
          <cell r="L322">
            <v>14949130.72215889</v>
          </cell>
          <cell r="M322">
            <v>14755973.051013988</v>
          </cell>
          <cell r="N322">
            <v>14834100.968800038</v>
          </cell>
          <cell r="O322">
            <v>14578748.257466339</v>
          </cell>
          <cell r="P322">
            <v>7263690.7907256447</v>
          </cell>
          <cell r="Q322">
            <v>7263690.7907256447</v>
          </cell>
          <cell r="S322">
            <v>14920851.11475504</v>
          </cell>
          <cell r="T322">
            <v>15165893.49629744</v>
          </cell>
          <cell r="U322">
            <v>14949130.72215889</v>
          </cell>
          <cell r="V322">
            <v>14755973.051013988</v>
          </cell>
          <cell r="W322">
            <v>14834100.968800038</v>
          </cell>
          <cell r="X322">
            <v>14578748.257466339</v>
          </cell>
          <cell r="Y322">
            <v>7263690.7907256447</v>
          </cell>
          <cell r="Z322">
            <v>7263690.7907256447</v>
          </cell>
          <cell r="AB322">
            <v>0</v>
          </cell>
          <cell r="AC322">
            <v>0</v>
          </cell>
          <cell r="AD322">
            <v>0</v>
          </cell>
          <cell r="AE322">
            <v>0</v>
          </cell>
          <cell r="AF322">
            <v>14521208.72238224</v>
          </cell>
          <cell r="AG322">
            <v>15229777.096078843</v>
          </cell>
          <cell r="AH322">
            <v>15247613.567649849</v>
          </cell>
          <cell r="AI322">
            <v>15212826.978924751</v>
          </cell>
        </row>
        <row r="323">
          <cell r="C323">
            <v>702</v>
          </cell>
          <cell r="I323" t="str">
            <v>Americas (USD)</v>
          </cell>
          <cell r="J323">
            <v>19620811.470630303</v>
          </cell>
          <cell r="K323">
            <v>19466723.745210104</v>
          </cell>
          <cell r="L323">
            <v>19321390.03981065</v>
          </cell>
          <cell r="M323">
            <v>19304624.359228302</v>
          </cell>
          <cell r="N323">
            <v>19299552.820463452</v>
          </cell>
          <cell r="O323">
            <v>19087124.706993703</v>
          </cell>
          <cell r="P323">
            <v>9577302.4309839513</v>
          </cell>
          <cell r="Q323">
            <v>9577302.4309839513</v>
          </cell>
          <cell r="S323">
            <v>19620811.470630303</v>
          </cell>
          <cell r="T323">
            <v>19466723.745210104</v>
          </cell>
          <cell r="U323">
            <v>19321390.03981065</v>
          </cell>
          <cell r="V323">
            <v>19304624.359228302</v>
          </cell>
          <cell r="W323">
            <v>19299552.820463452</v>
          </cell>
          <cell r="X323">
            <v>19087124.706993703</v>
          </cell>
          <cell r="Y323">
            <v>9577302.4309839513</v>
          </cell>
          <cell r="Z323">
            <v>9577302.4309839513</v>
          </cell>
          <cell r="AB323">
            <v>0</v>
          </cell>
          <cell r="AC323">
            <v>0</v>
          </cell>
          <cell r="AD323">
            <v>0</v>
          </cell>
          <cell r="AE323">
            <v>0</v>
          </cell>
          <cell r="AF323">
            <v>19013053.98484835</v>
          </cell>
          <cell r="AG323">
            <v>19038028.41730395</v>
          </cell>
          <cell r="AH323">
            <v>19059516.959585302</v>
          </cell>
          <cell r="AI323">
            <v>19016033.723681249</v>
          </cell>
        </row>
        <row r="324">
          <cell r="C324">
            <v>703</v>
          </cell>
          <cell r="I324" t="str">
            <v>The Netherlands</v>
          </cell>
          <cell r="J324">
            <v>3743129.4589300002</v>
          </cell>
          <cell r="K324">
            <v>3723151.4109500004</v>
          </cell>
          <cell r="L324">
            <v>3749866.576355</v>
          </cell>
          <cell r="M324">
            <v>3809599.8700700002</v>
          </cell>
          <cell r="N324">
            <v>3964503.1676949998</v>
          </cell>
          <cell r="O324">
            <v>3852186.33024</v>
          </cell>
          <cell r="P324">
            <v>1967849.7163349998</v>
          </cell>
          <cell r="Q324">
            <v>1967849.7163349998</v>
          </cell>
          <cell r="S324">
            <v>3743129.4589300002</v>
          </cell>
          <cell r="T324">
            <v>3723151.4109500004</v>
          </cell>
          <cell r="U324">
            <v>3749866.576355</v>
          </cell>
          <cell r="V324">
            <v>3809599.8700700002</v>
          </cell>
          <cell r="W324">
            <v>3964503.1676949998</v>
          </cell>
          <cell r="X324">
            <v>3852186.33024</v>
          </cell>
          <cell r="Y324">
            <v>1967849.7163349998</v>
          </cell>
          <cell r="Z324">
            <v>1967849.7163349998</v>
          </cell>
          <cell r="AB324">
            <v>0</v>
          </cell>
          <cell r="AC324">
            <v>0</v>
          </cell>
          <cell r="AD324">
            <v>0</v>
          </cell>
          <cell r="AE324">
            <v>0</v>
          </cell>
          <cell r="AF324">
            <v>3910456.216335</v>
          </cell>
          <cell r="AG324">
            <v>3820901</v>
          </cell>
          <cell r="AH324">
            <v>3554500</v>
          </cell>
          <cell r="AI324">
            <v>3492500</v>
          </cell>
        </row>
        <row r="325">
          <cell r="C325">
            <v>704</v>
          </cell>
          <cell r="I325" t="str">
            <v>United Kingdom</v>
          </cell>
          <cell r="J325">
            <v>3038538.0277826241</v>
          </cell>
          <cell r="K325">
            <v>3099346.2245233739</v>
          </cell>
          <cell r="L325">
            <v>3144645.5328248218</v>
          </cell>
          <cell r="M325">
            <v>3120094.6968814721</v>
          </cell>
          <cell r="N325">
            <v>3168344.3120593703</v>
          </cell>
          <cell r="O325">
            <v>3175671.4305187222</v>
          </cell>
          <cell r="P325">
            <v>1612764.6910531102</v>
          </cell>
          <cell r="Q325">
            <v>1612764.6910531102</v>
          </cell>
          <cell r="S325">
            <v>3038538.0277826241</v>
          </cell>
          <cell r="T325">
            <v>3099346.2245233739</v>
          </cell>
          <cell r="U325">
            <v>3144645.5328248218</v>
          </cell>
          <cell r="V325">
            <v>3120094.6968814721</v>
          </cell>
          <cell r="W325">
            <v>3168344.3120593703</v>
          </cell>
          <cell r="X325">
            <v>3175671.4305187222</v>
          </cell>
          <cell r="Y325">
            <v>1612764.6910531102</v>
          </cell>
          <cell r="Z325">
            <v>1612764.6910531102</v>
          </cell>
          <cell r="AB325">
            <v>0</v>
          </cell>
          <cell r="AC325">
            <v>0</v>
          </cell>
          <cell r="AD325">
            <v>0</v>
          </cell>
          <cell r="AE325">
            <v>0</v>
          </cell>
          <cell r="AF325">
            <v>3219073.3758843718</v>
          </cell>
          <cell r="AG325">
            <v>3120352.8415170615</v>
          </cell>
          <cell r="AH325">
            <v>3076378.125</v>
          </cell>
          <cell r="AI325">
            <v>2938335.625</v>
          </cell>
        </row>
        <row r="326">
          <cell r="C326">
            <v>705</v>
          </cell>
          <cell r="I326" t="str">
            <v>United Kingdom (GBP)</v>
          </cell>
          <cell r="J326">
            <v>2535232.1359999999</v>
          </cell>
          <cell r="K326">
            <v>2547072.071</v>
          </cell>
          <cell r="L326">
            <v>2563421.7905000001</v>
          </cell>
          <cell r="M326">
            <v>2567085.0665000002</v>
          </cell>
          <cell r="N326">
            <v>2623409.8075000001</v>
          </cell>
          <cell r="O326">
            <v>2647422.0554999998</v>
          </cell>
          <cell r="P326">
            <v>1437113.62</v>
          </cell>
          <cell r="Q326">
            <v>1437113.62</v>
          </cell>
          <cell r="S326">
            <v>2535232.1359999999</v>
          </cell>
          <cell r="T326">
            <v>2547072.071</v>
          </cell>
          <cell r="U326">
            <v>2563421.7905000001</v>
          </cell>
          <cell r="V326">
            <v>2567085.0665000002</v>
          </cell>
          <cell r="W326">
            <v>2623409.8075000001</v>
          </cell>
          <cell r="X326">
            <v>2647422.0554999998</v>
          </cell>
          <cell r="Y326">
            <v>1437113.62</v>
          </cell>
          <cell r="Z326">
            <v>1437113.62</v>
          </cell>
          <cell r="AB326">
            <v>0</v>
          </cell>
          <cell r="AC326">
            <v>0</v>
          </cell>
          <cell r="AD326">
            <v>0</v>
          </cell>
          <cell r="AE326">
            <v>0</v>
          </cell>
          <cell r="AF326">
            <v>2673577.62</v>
          </cell>
          <cell r="AG326">
            <v>2526855.5</v>
          </cell>
          <cell r="AH326">
            <v>2461102.5</v>
          </cell>
          <cell r="AI326">
            <v>2350668.5</v>
          </cell>
        </row>
        <row r="327">
          <cell r="C327">
            <v>706</v>
          </cell>
          <cell r="I327" t="str">
            <v>Central Eastern Europe</v>
          </cell>
          <cell r="J327">
            <v>518100.48429784999</v>
          </cell>
          <cell r="K327">
            <v>522198.80648489995</v>
          </cell>
          <cell r="L327">
            <v>531745.74186840001</v>
          </cell>
          <cell r="M327">
            <v>541347.09997155005</v>
          </cell>
          <cell r="N327">
            <v>587616.25085354992</v>
          </cell>
          <cell r="O327">
            <v>585388.65374290012</v>
          </cell>
          <cell r="P327">
            <v>290029.67318335001</v>
          </cell>
          <cell r="Q327">
            <v>290029.67318335001</v>
          </cell>
          <cell r="S327">
            <v>518100.48429784999</v>
          </cell>
          <cell r="T327">
            <v>522198.80648489995</v>
          </cell>
          <cell r="U327">
            <v>531745.74186840001</v>
          </cell>
          <cell r="V327">
            <v>541347.09997155005</v>
          </cell>
          <cell r="W327">
            <v>587616.25085354992</v>
          </cell>
          <cell r="X327">
            <v>585388.65374290012</v>
          </cell>
          <cell r="Y327">
            <v>290029.67318335001</v>
          </cell>
          <cell r="Z327">
            <v>290029.67318335001</v>
          </cell>
          <cell r="AB327">
            <v>0</v>
          </cell>
          <cell r="AC327">
            <v>0</v>
          </cell>
          <cell r="AD327">
            <v>0</v>
          </cell>
          <cell r="AE327">
            <v>0</v>
          </cell>
          <cell r="AF327">
            <v>584329.30115510011</v>
          </cell>
          <cell r="AG327">
            <v>582026.60377794993</v>
          </cell>
          <cell r="AH327">
            <v>612395.71261300007</v>
          </cell>
          <cell r="AI327">
            <v>637944.10417885007</v>
          </cell>
        </row>
        <row r="328">
          <cell r="C328">
            <v>707</v>
          </cell>
          <cell r="I328" t="str">
            <v>Asia</v>
          </cell>
          <cell r="J328">
            <v>328205.75590650004</v>
          </cell>
          <cell r="K328">
            <v>332431.01762015</v>
          </cell>
          <cell r="L328">
            <v>343734.51466764999</v>
          </cell>
          <cell r="M328">
            <v>333543.20664295001</v>
          </cell>
          <cell r="N328">
            <v>352398.26188440004</v>
          </cell>
          <cell r="O328">
            <v>347139.90110999998</v>
          </cell>
          <cell r="P328">
            <v>167680.8963924</v>
          </cell>
          <cell r="Q328">
            <v>167680.8963924</v>
          </cell>
          <cell r="S328">
            <v>328205.75590650004</v>
          </cell>
          <cell r="T328">
            <v>332431.01762015</v>
          </cell>
          <cell r="U328">
            <v>343734.51466764999</v>
          </cell>
          <cell r="V328">
            <v>333543.20664295001</v>
          </cell>
          <cell r="W328">
            <v>352398.26188440004</v>
          </cell>
          <cell r="X328">
            <v>347139.90110999998</v>
          </cell>
          <cell r="Y328">
            <v>167680.8963924</v>
          </cell>
          <cell r="Z328">
            <v>167680.8963924</v>
          </cell>
          <cell r="AB328">
            <v>0</v>
          </cell>
          <cell r="AC328">
            <v>0</v>
          </cell>
          <cell r="AD328">
            <v>0</v>
          </cell>
          <cell r="AE328">
            <v>0</v>
          </cell>
          <cell r="AF328">
            <v>360013.39058880002</v>
          </cell>
          <cell r="AG328">
            <v>357737.6522217</v>
          </cell>
          <cell r="AH328">
            <v>380706.66406595003</v>
          </cell>
          <cell r="AI328">
            <v>437992.77429100004</v>
          </cell>
        </row>
        <row r="329">
          <cell r="C329">
            <v>708</v>
          </cell>
          <cell r="I329" t="str">
            <v>Asia (USD)</v>
          </cell>
          <cell r="J329">
            <v>431540.10368229996</v>
          </cell>
          <cell r="K329">
            <v>426722.2735065</v>
          </cell>
          <cell r="L329">
            <v>444178.33676314994</v>
          </cell>
          <cell r="M329">
            <v>436418.78555749997</v>
          </cell>
          <cell r="N329">
            <v>458288.67345875001</v>
          </cell>
          <cell r="O329">
            <v>454376.81026824994</v>
          </cell>
          <cell r="P329">
            <v>221085.8127753</v>
          </cell>
          <cell r="Q329">
            <v>221085.8127753</v>
          </cell>
          <cell r="S329">
            <v>431540.10368229996</v>
          </cell>
          <cell r="T329">
            <v>426722.2735065</v>
          </cell>
          <cell r="U329">
            <v>444178.33676314994</v>
          </cell>
          <cell r="V329">
            <v>436418.78555749997</v>
          </cell>
          <cell r="W329">
            <v>458288.67345875001</v>
          </cell>
          <cell r="X329">
            <v>454376.81026824994</v>
          </cell>
          <cell r="Y329">
            <v>221085.8127753</v>
          </cell>
          <cell r="Z329">
            <v>221085.8127753</v>
          </cell>
          <cell r="AB329">
            <v>0</v>
          </cell>
          <cell r="AC329">
            <v>0</v>
          </cell>
          <cell r="AD329">
            <v>0</v>
          </cell>
          <cell r="AE329">
            <v>0</v>
          </cell>
          <cell r="AF329">
            <v>471130.99540625</v>
          </cell>
          <cell r="AG329">
            <v>492504.42473500001</v>
          </cell>
          <cell r="AH329">
            <v>521215.68955409998</v>
          </cell>
          <cell r="AI329">
            <v>547490.96789844998</v>
          </cell>
        </row>
        <row r="330">
          <cell r="C330">
            <v>709</v>
          </cell>
          <cell r="I330" t="str">
            <v>Spain and France</v>
          </cell>
          <cell r="J330">
            <v>1476641.7104949998</v>
          </cell>
          <cell r="K330">
            <v>1480790.1608600002</v>
          </cell>
          <cell r="L330">
            <v>1465283.6271299999</v>
          </cell>
          <cell r="M330">
            <v>1409257.9186800001</v>
          </cell>
          <cell r="N330">
            <v>1358298.1095</v>
          </cell>
          <cell r="O330">
            <v>1308531.6595000001</v>
          </cell>
          <cell r="P330">
            <v>675594.74500000011</v>
          </cell>
          <cell r="Q330">
            <v>675594.74500000011</v>
          </cell>
          <cell r="S330">
            <v>1476641.7104949998</v>
          </cell>
          <cell r="T330">
            <v>1480790.1608600002</v>
          </cell>
          <cell r="U330">
            <v>1465283.6271299999</v>
          </cell>
          <cell r="V330">
            <v>1409257.9186800001</v>
          </cell>
          <cell r="W330">
            <v>1358298.1095</v>
          </cell>
          <cell r="X330">
            <v>1308531.6595000001</v>
          </cell>
          <cell r="Y330">
            <v>675594.74500000011</v>
          </cell>
          <cell r="Z330">
            <v>675594.74500000011</v>
          </cell>
          <cell r="AB330">
            <v>0</v>
          </cell>
          <cell r="AC330">
            <v>0</v>
          </cell>
          <cell r="AD330">
            <v>0</v>
          </cell>
          <cell r="AE330">
            <v>0</v>
          </cell>
          <cell r="AF330">
            <v>1127794.9560000002</v>
          </cell>
          <cell r="AG330">
            <v>1080298.76350785</v>
          </cell>
          <cell r="AH330">
            <v>861877.48216879996</v>
          </cell>
          <cell r="AI330">
            <v>895176.60613005003</v>
          </cell>
        </row>
        <row r="331">
          <cell r="C331">
            <v>710</v>
          </cell>
          <cell r="I331" t="str">
            <v>Variable Annuities Europe</v>
          </cell>
          <cell r="J331">
            <v>166919</v>
          </cell>
          <cell r="K331">
            <v>174593</v>
          </cell>
          <cell r="L331">
            <v>176138</v>
          </cell>
          <cell r="M331">
            <v>176275.5</v>
          </cell>
          <cell r="N331">
            <v>184902.5</v>
          </cell>
          <cell r="O331">
            <v>183525.5</v>
          </cell>
          <cell r="P331">
            <v>93999</v>
          </cell>
          <cell r="Q331">
            <v>93999</v>
          </cell>
          <cell r="S331">
            <v>166919</v>
          </cell>
          <cell r="T331">
            <v>174593</v>
          </cell>
          <cell r="U331">
            <v>176138</v>
          </cell>
          <cell r="V331">
            <v>176275.5</v>
          </cell>
          <cell r="W331">
            <v>184902.5</v>
          </cell>
          <cell r="X331">
            <v>183525.5</v>
          </cell>
          <cell r="Y331">
            <v>93999</v>
          </cell>
          <cell r="Z331">
            <v>93999</v>
          </cell>
          <cell r="AB331">
            <v>0</v>
          </cell>
          <cell r="AC331">
            <v>0</v>
          </cell>
          <cell r="AD331">
            <v>0</v>
          </cell>
          <cell r="AE331">
            <v>0</v>
          </cell>
          <cell r="AF331">
            <v>186160.5</v>
          </cell>
          <cell r="AG331">
            <v>191383.5</v>
          </cell>
          <cell r="AH331">
            <v>201858.5</v>
          </cell>
          <cell r="AI331">
            <v>223301</v>
          </cell>
        </row>
        <row r="332">
          <cell r="C332">
            <v>711</v>
          </cell>
          <cell r="I332" t="str">
            <v>Aegon Asset Management</v>
          </cell>
          <cell r="J332">
            <v>200086.39853705</v>
          </cell>
          <cell r="K332">
            <v>208115.33588819997</v>
          </cell>
          <cell r="L332">
            <v>215788.22031835001</v>
          </cell>
          <cell r="M332">
            <v>204388.77322435001</v>
          </cell>
          <cell r="N332">
            <v>224425.38206864998</v>
          </cell>
          <cell r="O332">
            <v>231934.5735312</v>
          </cell>
          <cell r="P332">
            <v>106967.19323804999</v>
          </cell>
          <cell r="Q332">
            <v>106967.19323804999</v>
          </cell>
          <cell r="S332">
            <v>200086.39853705</v>
          </cell>
          <cell r="T332">
            <v>208115.33588819997</v>
          </cell>
          <cell r="U332">
            <v>215788.22031835001</v>
          </cell>
          <cell r="V332">
            <v>204388.77322435001</v>
          </cell>
          <cell r="W332">
            <v>224425.38206864998</v>
          </cell>
          <cell r="X332">
            <v>231934.5735312</v>
          </cell>
          <cell r="Y332">
            <v>106967.19323804999</v>
          </cell>
          <cell r="Z332">
            <v>106967.19323804999</v>
          </cell>
          <cell r="AB332">
            <v>0</v>
          </cell>
          <cell r="AC332">
            <v>0</v>
          </cell>
          <cell r="AD332">
            <v>0</v>
          </cell>
          <cell r="AE332">
            <v>0</v>
          </cell>
          <cell r="AF332">
            <v>215253.41576499998</v>
          </cell>
          <cell r="AG332">
            <v>233103.33251884999</v>
          </cell>
          <cell r="AH332">
            <v>266715.80797794997</v>
          </cell>
          <cell r="AI332">
            <v>310121.69895039999</v>
          </cell>
        </row>
        <row r="333">
          <cell r="C333">
            <v>712</v>
          </cell>
          <cell r="I333" t="str">
            <v>New markets</v>
          </cell>
          <cell r="J333">
            <v>2689953.3492363999</v>
          </cell>
          <cell r="K333">
            <v>2718128.3208532501</v>
          </cell>
          <cell r="L333">
            <v>2732690.1039843997</v>
          </cell>
          <cell r="M333">
            <v>2664812.4985188497</v>
          </cell>
          <cell r="N333">
            <v>2707640.5043065995</v>
          </cell>
          <cell r="O333">
            <v>2656520.2878840994</v>
          </cell>
          <cell r="P333">
            <v>1334271.5078137999</v>
          </cell>
          <cell r="Q333">
            <v>1334271.5078137999</v>
          </cell>
          <cell r="S333">
            <v>2689953.3492363999</v>
          </cell>
          <cell r="T333">
            <v>2718128.3208532501</v>
          </cell>
          <cell r="U333">
            <v>2732690.1039843997</v>
          </cell>
          <cell r="V333">
            <v>2664812.4985188497</v>
          </cell>
          <cell r="W333">
            <v>2707640.5043065995</v>
          </cell>
          <cell r="X333">
            <v>2656520.2878840994</v>
          </cell>
          <cell r="Y333">
            <v>1334271.5078137999</v>
          </cell>
          <cell r="Z333">
            <v>1334271.5078137999</v>
          </cell>
          <cell r="AB333">
            <v>0</v>
          </cell>
          <cell r="AC333">
            <v>0</v>
          </cell>
          <cell r="AD333">
            <v>0</v>
          </cell>
          <cell r="AE333">
            <v>0</v>
          </cell>
          <cell r="AF333">
            <v>2473551.5635088999</v>
          </cell>
          <cell r="AG333">
            <v>2444549.8520263499</v>
          </cell>
          <cell r="AH333">
            <v>2323554.1668257001</v>
          </cell>
          <cell r="AI333">
            <v>2504536.1835503001</v>
          </cell>
        </row>
        <row r="334">
          <cell r="C334">
            <v>713</v>
          </cell>
          <cell r="H334" t="str">
            <v>M</v>
          </cell>
          <cell r="I334" t="str">
            <v>Avg capital excl. r.r. &amp; r.d.b.p. in units</v>
          </cell>
          <cell r="J334">
            <v>24392471.950704068</v>
          </cell>
          <cell r="K334">
            <v>24706519.452624068</v>
          </cell>
          <cell r="L334">
            <v>24576332.935323112</v>
          </cell>
          <cell r="M334">
            <v>24350480.11648431</v>
          </cell>
          <cell r="N334">
            <v>24674588.952861011</v>
          </cell>
          <cell r="O334">
            <v>24263126.306109164</v>
          </cell>
          <cell r="P334">
            <v>12178576.705927555</v>
          </cell>
          <cell r="Q334">
            <v>12178576.705927555</v>
          </cell>
          <cell r="S334">
            <v>24392471.950704068</v>
          </cell>
          <cell r="T334">
            <v>24706519.452624068</v>
          </cell>
          <cell r="U334">
            <v>24576332.935323112</v>
          </cell>
          <cell r="V334">
            <v>24350480.11648431</v>
          </cell>
          <cell r="W334">
            <v>24674588.952861011</v>
          </cell>
          <cell r="X334">
            <v>24263126.306109164</v>
          </cell>
          <cell r="Y334">
            <v>12178576.705927555</v>
          </cell>
          <cell r="Z334">
            <v>12178576.705927555</v>
          </cell>
          <cell r="AB334">
            <v>0</v>
          </cell>
          <cell r="AC334">
            <v>0</v>
          </cell>
          <cell r="AD334">
            <v>0</v>
          </cell>
          <cell r="AE334">
            <v>0</v>
          </cell>
          <cell r="AF334">
            <v>24124289.878110509</v>
          </cell>
          <cell r="AG334">
            <v>24615580.789622255</v>
          </cell>
          <cell r="AH334">
            <v>24202045.859475553</v>
          </cell>
          <cell r="AI334">
            <v>24148198.787475049</v>
          </cell>
        </row>
        <row r="336">
          <cell r="I336" t="str">
            <v>Capital excl. reval. reserve - Run off businesses</v>
          </cell>
        </row>
        <row r="337">
          <cell r="C337">
            <v>801</v>
          </cell>
          <cell r="D337" t="str">
            <v>A855301</v>
          </cell>
          <cell r="E337" t="str">
            <v>C_AEGON_USA</v>
          </cell>
          <cell r="F337" t="str">
            <v>C001</v>
          </cell>
          <cell r="G337" t="str">
            <v>L013</v>
          </cell>
          <cell r="I337" t="str">
            <v>Americas</v>
          </cell>
          <cell r="J337">
            <v>2446177.8176667001</v>
          </cell>
          <cell r="K337">
            <v>2328689.6224683998</v>
          </cell>
          <cell r="L337">
            <v>2309344.7337000999</v>
          </cell>
          <cell r="M337">
            <v>2092876.9720017</v>
          </cell>
          <cell r="N337">
            <v>1859733.6655230001</v>
          </cell>
          <cell r="O337">
            <v>1809016.0782059</v>
          </cell>
          <cell r="S337">
            <v>2446177.8176667001</v>
          </cell>
          <cell r="T337">
            <v>2328689.6224683998</v>
          </cell>
          <cell r="U337">
            <v>2309344.7337000999</v>
          </cell>
          <cell r="V337">
            <v>2092876.9720017</v>
          </cell>
          <cell r="W337">
            <v>1859733.6655230001</v>
          </cell>
          <cell r="X337">
            <v>1809016.0782059</v>
          </cell>
          <cell r="AB337">
            <v>2360814.2043710998</v>
          </cell>
          <cell r="AC337">
            <v>2271200.7999999998</v>
          </cell>
          <cell r="AD337">
            <v>2092876.9720017</v>
          </cell>
          <cell r="AF337">
            <v>1871589.9999251</v>
          </cell>
          <cell r="AG337">
            <v>1946453.6</v>
          </cell>
          <cell r="AH337">
            <v>1702526.4</v>
          </cell>
          <cell r="AI337">
            <v>1502670.4</v>
          </cell>
        </row>
        <row r="338">
          <cell r="C338">
            <v>802</v>
          </cell>
          <cell r="D338" t="str">
            <v>A855301</v>
          </cell>
          <cell r="E338" t="str">
            <v>C_AEGONUSD_USA</v>
          </cell>
          <cell r="F338" t="str">
            <v>C001</v>
          </cell>
          <cell r="G338" t="str">
            <v>L013</v>
          </cell>
          <cell r="I338" t="str">
            <v>Americas (USD)</v>
          </cell>
          <cell r="J338">
            <v>3257575</v>
          </cell>
          <cell r="K338">
            <v>2955340</v>
          </cell>
          <cell r="L338">
            <v>2970972</v>
          </cell>
          <cell r="M338">
            <v>2759249</v>
          </cell>
          <cell r="N338">
            <v>2388084</v>
          </cell>
          <cell r="O338">
            <v>2351540</v>
          </cell>
          <cell r="S338">
            <v>3257575</v>
          </cell>
          <cell r="T338">
            <v>2955340</v>
          </cell>
          <cell r="U338">
            <v>2970972</v>
          </cell>
          <cell r="V338">
            <v>2759249</v>
          </cell>
          <cell r="W338">
            <v>2388084</v>
          </cell>
          <cell r="X338">
            <v>2351540</v>
          </cell>
          <cell r="AB338">
            <v>3064809</v>
          </cell>
          <cell r="AC338">
            <v>2839001</v>
          </cell>
          <cell r="AD338">
            <v>2759249</v>
          </cell>
          <cell r="AF338">
            <v>2433067</v>
          </cell>
          <cell r="AG338">
            <v>2433067</v>
          </cell>
          <cell r="AH338">
            <v>2128158</v>
          </cell>
          <cell r="AI338">
            <v>1878338</v>
          </cell>
        </row>
        <row r="339">
          <cell r="C339">
            <v>803</v>
          </cell>
          <cell r="D339" t="str">
            <v>A855301</v>
          </cell>
          <cell r="E339" t="str">
            <v>C_AEGON_NL</v>
          </cell>
          <cell r="F339" t="str">
            <v>C002</v>
          </cell>
          <cell r="G339" t="str">
            <v>L013</v>
          </cell>
          <cell r="I339" t="str">
            <v>The Netherlands</v>
          </cell>
        </row>
        <row r="340">
          <cell r="C340">
            <v>804</v>
          </cell>
          <cell r="D340" t="str">
            <v>A855301</v>
          </cell>
          <cell r="E340" t="str">
            <v>C_AEGON_UK</v>
          </cell>
          <cell r="F340" t="str">
            <v>C003</v>
          </cell>
          <cell r="G340" t="str">
            <v>L013</v>
          </cell>
          <cell r="I340" t="str">
            <v>United Kingdom</v>
          </cell>
        </row>
        <row r="341">
          <cell r="C341">
            <v>805</v>
          </cell>
          <cell r="D341" t="str">
            <v>A855301</v>
          </cell>
          <cell r="E341" t="str">
            <v>LC</v>
          </cell>
          <cell r="F341" t="str">
            <v>C003</v>
          </cell>
          <cell r="G341" t="str">
            <v>L013</v>
          </cell>
          <cell r="I341" t="str">
            <v>United Kingdom (GBP)</v>
          </cell>
        </row>
        <row r="342">
          <cell r="C342">
            <v>806</v>
          </cell>
          <cell r="D342" t="str">
            <v>A855301</v>
          </cell>
          <cell r="E342" t="str">
            <v>C_AEGON_CEE</v>
          </cell>
          <cell r="F342" t="str">
            <v>C044</v>
          </cell>
          <cell r="G342" t="str">
            <v>L013</v>
          </cell>
          <cell r="I342" t="str">
            <v>Central Eastern Europe</v>
          </cell>
        </row>
        <row r="343">
          <cell r="C343">
            <v>807</v>
          </cell>
          <cell r="D343" t="str">
            <v>A855301</v>
          </cell>
          <cell r="E343" t="str">
            <v>C_AEGON_ASIA</v>
          </cell>
          <cell r="F343" t="str">
            <v>C043</v>
          </cell>
          <cell r="G343" t="str">
            <v>L013</v>
          </cell>
          <cell r="I343" t="str">
            <v>Asia</v>
          </cell>
        </row>
        <row r="344">
          <cell r="C344">
            <v>808</v>
          </cell>
          <cell r="D344" t="str">
            <v>A855301</v>
          </cell>
          <cell r="E344" t="str">
            <v>C_AEGONUSD_ASIA</v>
          </cell>
          <cell r="F344" t="str">
            <v>C043</v>
          </cell>
          <cell r="G344" t="str">
            <v>L013</v>
          </cell>
          <cell r="I344" t="str">
            <v>Asia (USD)</v>
          </cell>
        </row>
        <row r="345">
          <cell r="C345">
            <v>809</v>
          </cell>
          <cell r="D345" t="str">
            <v>A855301</v>
          </cell>
          <cell r="E345" t="str">
            <v>C_AEGON_OTH</v>
          </cell>
          <cell r="F345" t="str">
            <v>C040</v>
          </cell>
          <cell r="G345" t="str">
            <v>L013</v>
          </cell>
          <cell r="I345" t="str">
            <v>Spain and France</v>
          </cell>
        </row>
        <row r="346">
          <cell r="C346">
            <v>810</v>
          </cell>
          <cell r="D346" t="str">
            <v>A855301</v>
          </cell>
          <cell r="E346" t="str">
            <v>C_AEGON_VA</v>
          </cell>
          <cell r="F346" t="str">
            <v>C590</v>
          </cell>
          <cell r="G346" t="str">
            <v>L013</v>
          </cell>
          <cell r="I346" t="str">
            <v>Variable Annuities Europe</v>
          </cell>
        </row>
        <row r="347">
          <cell r="C347">
            <v>811</v>
          </cell>
          <cell r="D347" t="str">
            <v>A855301</v>
          </cell>
          <cell r="E347" t="str">
            <v>C_AEGON_AM</v>
          </cell>
          <cell r="F347" t="str">
            <v>C006</v>
          </cell>
          <cell r="G347" t="str">
            <v>L013</v>
          </cell>
          <cell r="I347" t="str">
            <v>Aegon Asset Management</v>
          </cell>
        </row>
        <row r="348">
          <cell r="C348">
            <v>812</v>
          </cell>
          <cell r="D348" t="str">
            <v>A855301</v>
          </cell>
          <cell r="E348" t="str">
            <v>C_AEGON_OTH</v>
          </cell>
          <cell r="F348" t="str">
            <v>C004</v>
          </cell>
          <cell r="G348" t="str">
            <v>L013</v>
          </cell>
          <cell r="I348" t="str">
            <v>New markets</v>
          </cell>
        </row>
        <row r="349">
          <cell r="C349">
            <v>813</v>
          </cell>
          <cell r="H349" t="str">
            <v>N</v>
          </cell>
          <cell r="I349" t="str">
            <v>Capital excl. reval. reserve - Run off businesses</v>
          </cell>
          <cell r="J349">
            <v>2446177.8176667001</v>
          </cell>
          <cell r="K349">
            <v>2328689.6224683998</v>
          </cell>
          <cell r="L349">
            <v>2309344.7337000999</v>
          </cell>
          <cell r="M349">
            <v>2092876.9720017</v>
          </cell>
          <cell r="N349">
            <v>1859733.6655230001</v>
          </cell>
          <cell r="O349">
            <v>1809016.0782059</v>
          </cell>
          <cell r="P349">
            <v>0</v>
          </cell>
          <cell r="Q349">
            <v>0</v>
          </cell>
          <cell r="S349">
            <v>2446177.8176667001</v>
          </cell>
          <cell r="T349">
            <v>2328689.6224683998</v>
          </cell>
          <cell r="U349">
            <v>2309344.7337000999</v>
          </cell>
          <cell r="V349">
            <v>2092876.9720017</v>
          </cell>
          <cell r="W349">
            <v>1859733.6655230001</v>
          </cell>
          <cell r="X349">
            <v>1809016.0782059</v>
          </cell>
          <cell r="Y349">
            <v>0</v>
          </cell>
          <cell r="Z349">
            <v>0</v>
          </cell>
          <cell r="AB349">
            <v>2360814.2043710998</v>
          </cell>
          <cell r="AC349">
            <v>2271200.7999999998</v>
          </cell>
          <cell r="AD349">
            <v>2092876.9720017</v>
          </cell>
          <cell r="AE349">
            <v>0</v>
          </cell>
          <cell r="AF349">
            <v>1871589.9999251</v>
          </cell>
          <cell r="AG349">
            <v>1946453.6</v>
          </cell>
          <cell r="AH349">
            <v>1702526.4</v>
          </cell>
          <cell r="AI349">
            <v>1502670.4</v>
          </cell>
        </row>
        <row r="350">
          <cell r="C350">
            <v>814</v>
          </cell>
          <cell r="D350" t="str">
            <v>A855302</v>
          </cell>
          <cell r="E350" t="str">
            <v>C_AEGON</v>
          </cell>
          <cell r="F350" t="str">
            <v>C511M</v>
          </cell>
          <cell r="G350" t="str">
            <v>L013</v>
          </cell>
          <cell r="H350" t="str">
            <v>O</v>
          </cell>
          <cell r="I350" t="str">
            <v>Reval. reserve - Run off businesses</v>
          </cell>
          <cell r="J350">
            <v>-7166.7793041999703</v>
          </cell>
          <cell r="K350">
            <v>198892.1282713</v>
          </cell>
          <cell r="L350">
            <v>395234.35676930001</v>
          </cell>
          <cell r="M350">
            <v>328983.6164914</v>
          </cell>
          <cell r="N350">
            <v>274230.2001284</v>
          </cell>
          <cell r="O350">
            <v>135672.7440607</v>
          </cell>
          <cell r="S350">
            <v>-7166.7793041999703</v>
          </cell>
          <cell r="T350">
            <v>198892.1282713</v>
          </cell>
          <cell r="U350">
            <v>395234.35676930001</v>
          </cell>
          <cell r="V350">
            <v>328983.6164914</v>
          </cell>
          <cell r="W350">
            <v>274230.2001284</v>
          </cell>
          <cell r="X350">
            <v>135672.7440607</v>
          </cell>
          <cell r="AB350">
            <v>9314.4353723999793</v>
          </cell>
          <cell r="AD350">
            <v>328983.6164914</v>
          </cell>
        </row>
        <row r="351">
          <cell r="C351">
            <v>815</v>
          </cell>
          <cell r="H351" t="str">
            <v>P</v>
          </cell>
          <cell r="I351" t="str">
            <v>Avg capital  - Run off businesses</v>
          </cell>
          <cell r="J351">
            <v>2404569.8390530003</v>
          </cell>
          <cell r="K351">
            <v>2448855.1952415998</v>
          </cell>
          <cell r="L351">
            <v>2537353.8651064499</v>
          </cell>
          <cell r="M351">
            <v>2395994.6141182999</v>
          </cell>
          <cell r="N351">
            <v>2277912.2270722496</v>
          </cell>
          <cell r="O351">
            <v>2183274.7053798498</v>
          </cell>
          <cell r="P351">
            <v>1210930.29424655</v>
          </cell>
          <cell r="Q351">
            <v>1210930.29424655</v>
          </cell>
          <cell r="S351">
            <v>2404569.8390530003</v>
          </cell>
          <cell r="T351">
            <v>2448855.1952415998</v>
          </cell>
          <cell r="U351">
            <v>2537353.8651064499</v>
          </cell>
          <cell r="V351">
            <v>2395994.6141182999</v>
          </cell>
          <cell r="W351">
            <v>2277912.2270722496</v>
          </cell>
          <cell r="X351">
            <v>2183274.7053798498</v>
          </cell>
          <cell r="Y351">
            <v>1210930.29424655</v>
          </cell>
          <cell r="Z351">
            <v>1210930.29424655</v>
          </cell>
          <cell r="AB351">
            <v>0</v>
          </cell>
          <cell r="AC351">
            <v>2320664.7198717496</v>
          </cell>
          <cell r="AD351">
            <v>2395994.6141182999</v>
          </cell>
          <cell r="AE351">
            <v>1210930.29424655</v>
          </cell>
          <cell r="AF351">
            <v>2146725.2942090998</v>
          </cell>
          <cell r="AG351">
            <v>2108827.2000000002</v>
          </cell>
          <cell r="AH351">
            <v>1824490</v>
          </cell>
          <cell r="AI351">
            <v>1602598.4</v>
          </cell>
        </row>
        <row r="352">
          <cell r="C352">
            <v>816</v>
          </cell>
          <cell r="H352" t="str">
            <v>Q</v>
          </cell>
          <cell r="I352" t="str">
            <v>Avg capital excl. r.r. - Run off businesses</v>
          </cell>
          <cell r="J352">
            <v>2403496.0110189002</v>
          </cell>
          <cell r="K352">
            <v>2344751.9134197496</v>
          </cell>
          <cell r="L352">
            <v>2335079.4690355998</v>
          </cell>
          <cell r="M352">
            <v>2226845.5881864</v>
          </cell>
          <cell r="N352">
            <v>1976305.3187623499</v>
          </cell>
          <cell r="O352">
            <v>1950946.5251038</v>
          </cell>
          <cell r="P352">
            <v>1046438.48600085</v>
          </cell>
          <cell r="Q352">
            <v>1046438.48600085</v>
          </cell>
          <cell r="S352">
            <v>2403496.0110189002</v>
          </cell>
          <cell r="T352">
            <v>2344751.9134197496</v>
          </cell>
          <cell r="U352">
            <v>2335079.4690355998</v>
          </cell>
          <cell r="V352">
            <v>2226845.5881864</v>
          </cell>
          <cell r="W352">
            <v>1976305.3187623499</v>
          </cell>
          <cell r="X352">
            <v>1950946.5251038</v>
          </cell>
          <cell r="Y352">
            <v>1046438.48600085</v>
          </cell>
          <cell r="Z352">
            <v>1046438.48600085</v>
          </cell>
          <cell r="AB352">
            <v>0</v>
          </cell>
          <cell r="AC352">
            <v>2316007.5021855496</v>
          </cell>
          <cell r="AD352">
            <v>2226845.5881864</v>
          </cell>
          <cell r="AE352">
            <v>1046438.48600085</v>
          </cell>
          <cell r="AF352">
            <v>1982233.4859634</v>
          </cell>
          <cell r="AG352">
            <v>2108827.2000000002</v>
          </cell>
          <cell r="AH352">
            <v>1824490</v>
          </cell>
          <cell r="AI352">
            <v>1602598.4</v>
          </cell>
        </row>
        <row r="353">
          <cell r="I353" t="str">
            <v xml:space="preserve"> </v>
          </cell>
        </row>
        <row r="354">
          <cell r="I354" t="str">
            <v>Total cap. excl. reval. res. &amp; remeas. def. ben. plans &amp; run-off businesses in units</v>
          </cell>
        </row>
        <row r="355">
          <cell r="C355">
            <v>901</v>
          </cell>
          <cell r="I355" t="str">
            <v>Americas</v>
          </cell>
          <cell r="J355">
            <v>12410959.891266692</v>
          </cell>
          <cell r="K355">
            <v>13018532.849549793</v>
          </cell>
          <cell r="L355">
            <v>12604352.190040991</v>
          </cell>
          <cell r="M355">
            <v>12434504.60944959</v>
          </cell>
          <cell r="N355">
            <v>13266184.705666889</v>
          </cell>
          <cell r="O355">
            <v>12806196.870316589</v>
          </cell>
          <cell r="P355">
            <v>0</v>
          </cell>
          <cell r="Q355">
            <v>0</v>
          </cell>
          <cell r="S355">
            <v>12410959.891266692</v>
          </cell>
          <cell r="T355">
            <v>13018532.849549793</v>
          </cell>
          <cell r="U355">
            <v>12604352.190040991</v>
          </cell>
          <cell r="V355">
            <v>12434504.60944959</v>
          </cell>
          <cell r="W355">
            <v>13266184.705666889</v>
          </cell>
          <cell r="X355">
            <v>12806196.870316589</v>
          </cell>
          <cell r="Y355">
            <v>0</v>
          </cell>
          <cell r="Z355">
            <v>0</v>
          </cell>
          <cell r="AB355">
            <v>12623750.316205587</v>
          </cell>
          <cell r="AC355">
            <v>12893153.583331589</v>
          </cell>
          <cell r="AD355">
            <v>12434504.60944959</v>
          </cell>
          <cell r="AE355">
            <v>0</v>
          </cell>
          <cell r="AF355">
            <v>12628543.878429191</v>
          </cell>
          <cell r="AG355">
            <v>13348746.208826099</v>
          </cell>
          <cell r="AH355">
            <v>13497500.926473601</v>
          </cell>
          <cell r="AI355">
            <v>13722956.231375901</v>
          </cell>
        </row>
        <row r="356">
          <cell r="C356">
            <v>902</v>
          </cell>
          <cell r="I356" t="str">
            <v>Americas (USD)</v>
          </cell>
          <cell r="J356">
            <v>16529404.084771901</v>
          </cell>
          <cell r="K356">
            <v>16523463.633931503</v>
          </cell>
          <cell r="L356">
            <v>16217164.223132599</v>
          </cell>
          <cell r="M356">
            <v>16395355.861967903</v>
          </cell>
          <cell r="N356">
            <v>17036770.001988601</v>
          </cell>
          <cell r="O356">
            <v>16648457.775049102</v>
          </cell>
          <cell r="P356">
            <v>0</v>
          </cell>
          <cell r="Q356">
            <v>0</v>
          </cell>
          <cell r="S356">
            <v>16529404.084771901</v>
          </cell>
          <cell r="T356">
            <v>16523463.633931503</v>
          </cell>
          <cell r="U356">
            <v>16217164.223132599</v>
          </cell>
          <cell r="V356">
            <v>16395355.861967903</v>
          </cell>
          <cell r="W356">
            <v>17036770.001988601</v>
          </cell>
          <cell r="X356">
            <v>16648457.775049102</v>
          </cell>
          <cell r="Y356">
            <v>0</v>
          </cell>
          <cell r="Z356">
            <v>0</v>
          </cell>
          <cell r="AB356">
            <v>16389834.856488701</v>
          </cell>
          <cell r="AC356">
            <v>16118056.073553201</v>
          </cell>
          <cell r="AD356">
            <v>16395355.861967903</v>
          </cell>
          <cell r="AE356">
            <v>0</v>
          </cell>
          <cell r="AF356">
            <v>16418789.3307584</v>
          </cell>
          <cell r="AG356">
            <v>16685932.761054698</v>
          </cell>
          <cell r="AH356">
            <v>16871876.158115901</v>
          </cell>
          <cell r="AI356">
            <v>17153695.2892466</v>
          </cell>
        </row>
        <row r="357">
          <cell r="C357">
            <v>903</v>
          </cell>
          <cell r="I357" t="str">
            <v>The Netherlands</v>
          </cell>
          <cell r="J357">
            <v>3802758.61039</v>
          </cell>
          <cell r="K357">
            <v>3762802.51443</v>
          </cell>
          <cell r="L357">
            <v>3816232.8452400002</v>
          </cell>
          <cell r="M357">
            <v>3935699.4326699995</v>
          </cell>
          <cell r="N357">
            <v>3993306.9027199997</v>
          </cell>
          <cell r="O357">
            <v>3768673.2278100001</v>
          </cell>
          <cell r="P357">
            <v>0</v>
          </cell>
          <cell r="Q357">
            <v>0</v>
          </cell>
          <cell r="S357">
            <v>3802758.61039</v>
          </cell>
          <cell r="T357">
            <v>3762802.51443</v>
          </cell>
          <cell r="U357">
            <v>3816232.8452400002</v>
          </cell>
          <cell r="V357">
            <v>3935699.4326699995</v>
          </cell>
          <cell r="W357">
            <v>3993306.9027199997</v>
          </cell>
          <cell r="X357">
            <v>3768673.2278100001</v>
          </cell>
          <cell r="Y357">
            <v>0</v>
          </cell>
          <cell r="Z357">
            <v>0</v>
          </cell>
          <cell r="AB357">
            <v>3805606.3074700003</v>
          </cell>
          <cell r="AC357">
            <v>4023802</v>
          </cell>
          <cell r="AD357">
            <v>3935699.4326699995</v>
          </cell>
          <cell r="AE357">
            <v>0</v>
          </cell>
          <cell r="AF357">
            <v>3885213.0000000005</v>
          </cell>
          <cell r="AG357">
            <v>3618000</v>
          </cell>
          <cell r="AH357">
            <v>3491000</v>
          </cell>
          <cell r="AI357">
            <v>3494000</v>
          </cell>
        </row>
        <row r="358">
          <cell r="C358">
            <v>904</v>
          </cell>
          <cell r="I358" t="str">
            <v>United Kingdom</v>
          </cell>
          <cell r="J358">
            <v>3062416.0439085243</v>
          </cell>
          <cell r="K358">
            <v>3184032.4373900238</v>
          </cell>
          <cell r="L358">
            <v>3274631.0539929196</v>
          </cell>
          <cell r="M358">
            <v>3225529.3821062203</v>
          </cell>
          <cell r="N358">
            <v>3111159.2420125203</v>
          </cell>
          <cell r="O358">
            <v>3125813.478931224</v>
          </cell>
          <cell r="P358">
            <v>0</v>
          </cell>
          <cell r="Q358">
            <v>0</v>
          </cell>
          <cell r="S358">
            <v>3062416.0439085243</v>
          </cell>
          <cell r="T358">
            <v>3184032.4373900238</v>
          </cell>
          <cell r="U358">
            <v>3274631.0539929196</v>
          </cell>
          <cell r="V358">
            <v>3225529.3821062203</v>
          </cell>
          <cell r="W358">
            <v>3111159.2420125203</v>
          </cell>
          <cell r="X358">
            <v>3125813.478931224</v>
          </cell>
          <cell r="Y358">
            <v>0</v>
          </cell>
          <cell r="Z358">
            <v>0</v>
          </cell>
          <cell r="AB358">
            <v>3014660.0116567239</v>
          </cell>
          <cell r="AC358">
            <v>3062359.4330341229</v>
          </cell>
          <cell r="AD358">
            <v>3225529.3821062203</v>
          </cell>
          <cell r="AE358">
            <v>0</v>
          </cell>
          <cell r="AF358">
            <v>3223096.9652736234</v>
          </cell>
          <cell r="AG358">
            <v>3178346.25</v>
          </cell>
          <cell r="AH358">
            <v>2974410</v>
          </cell>
          <cell r="AI358">
            <v>2902261.25</v>
          </cell>
        </row>
        <row r="359">
          <cell r="C359">
            <v>905</v>
          </cell>
          <cell r="I359" t="str">
            <v>United Kingdom (GBP)</v>
          </cell>
          <cell r="J359">
            <v>2552421.3790000002</v>
          </cell>
          <cell r="K359">
            <v>2576101.2489999998</v>
          </cell>
          <cell r="L359">
            <v>2608800.6880000001</v>
          </cell>
          <cell r="M359">
            <v>2616127.2400000002</v>
          </cell>
          <cell r="N359">
            <v>2630692.375</v>
          </cell>
          <cell r="O359">
            <v>2678716.8709999998</v>
          </cell>
          <cell r="P359">
            <v>0</v>
          </cell>
          <cell r="Q359">
            <v>0</v>
          </cell>
          <cell r="S359">
            <v>2552421.3790000002</v>
          </cell>
          <cell r="T359">
            <v>2576101.2489999998</v>
          </cell>
          <cell r="U359">
            <v>2608800.6880000001</v>
          </cell>
          <cell r="V359">
            <v>2616127.2400000002</v>
          </cell>
          <cell r="W359">
            <v>2630692.375</v>
          </cell>
          <cell r="X359">
            <v>2678716.8709999998</v>
          </cell>
          <cell r="Y359">
            <v>0</v>
          </cell>
          <cell r="Z359">
            <v>0</v>
          </cell>
          <cell r="AB359">
            <v>2518042.8930000002</v>
          </cell>
          <cell r="AC359">
            <v>2511034</v>
          </cell>
          <cell r="AD359">
            <v>2616127.2400000002</v>
          </cell>
          <cell r="AE359">
            <v>0</v>
          </cell>
          <cell r="AF359">
            <v>2739528</v>
          </cell>
          <cell r="AG359">
            <v>2542677</v>
          </cell>
          <cell r="AH359">
            <v>2379528</v>
          </cell>
          <cell r="AI359">
            <v>2321809</v>
          </cell>
        </row>
        <row r="360">
          <cell r="C360">
            <v>906</v>
          </cell>
          <cell r="I360" t="str">
            <v>Central Eastern Europe</v>
          </cell>
          <cell r="J360">
            <v>533566.11501930002</v>
          </cell>
          <cell r="K360">
            <v>541762.75939339993</v>
          </cell>
          <cell r="L360">
            <v>560856.63016039995</v>
          </cell>
          <cell r="M360">
            <v>580059.34636670002</v>
          </cell>
          <cell r="N360">
            <v>595173.15534039994</v>
          </cell>
          <cell r="O360">
            <v>590717.9611191001</v>
          </cell>
          <cell r="P360">
            <v>0</v>
          </cell>
          <cell r="Q360">
            <v>0</v>
          </cell>
          <cell r="S360">
            <v>533566.11501930002</v>
          </cell>
          <cell r="T360">
            <v>541762.75939339993</v>
          </cell>
          <cell r="U360">
            <v>560856.63016039995</v>
          </cell>
          <cell r="V360">
            <v>580059.34636670002</v>
          </cell>
          <cell r="W360">
            <v>595173.15534039994</v>
          </cell>
          <cell r="X360">
            <v>590717.9611191001</v>
          </cell>
          <cell r="Y360">
            <v>0</v>
          </cell>
          <cell r="Z360">
            <v>0</v>
          </cell>
          <cell r="AB360">
            <v>502634.85357639997</v>
          </cell>
          <cell r="AC360">
            <v>566183.286035</v>
          </cell>
          <cell r="AD360">
            <v>580059.34636670002</v>
          </cell>
          <cell r="AE360">
            <v>0</v>
          </cell>
          <cell r="AF360">
            <v>588599.25594350009</v>
          </cell>
          <cell r="AG360">
            <v>597869.92152089998</v>
          </cell>
          <cell r="AH360">
            <v>626921.50370510004</v>
          </cell>
          <cell r="AI360">
            <v>648966.70465259999</v>
          </cell>
        </row>
        <row r="361">
          <cell r="C361">
            <v>907</v>
          </cell>
          <cell r="I361" t="str">
            <v>Asia</v>
          </cell>
          <cell r="J361">
            <v>324686.89131189999</v>
          </cell>
          <cell r="K361">
            <v>333137.41473920003</v>
          </cell>
          <cell r="L361">
            <v>355744.4088342</v>
          </cell>
          <cell r="M361">
            <v>335361.7927848</v>
          </cell>
          <cell r="N361">
            <v>369434.74214600003</v>
          </cell>
          <cell r="O361">
            <v>358918.00948780001</v>
          </cell>
          <cell r="P361">
            <v>0</v>
          </cell>
          <cell r="Q361">
            <v>0</v>
          </cell>
          <cell r="S361">
            <v>324686.89131189999</v>
          </cell>
          <cell r="T361">
            <v>333137.41473920003</v>
          </cell>
          <cell r="U361">
            <v>355744.4088342</v>
          </cell>
          <cell r="V361">
            <v>335361.7927848</v>
          </cell>
          <cell r="W361">
            <v>369434.74214600003</v>
          </cell>
          <cell r="X361">
            <v>358918.00948780001</v>
          </cell>
          <cell r="Y361">
            <v>0</v>
          </cell>
          <cell r="Z361">
            <v>0</v>
          </cell>
          <cell r="AB361">
            <v>331724.62046589999</v>
          </cell>
          <cell r="AC361">
            <v>363154.25442419999</v>
          </cell>
          <cell r="AD361">
            <v>335361.7927848</v>
          </cell>
          <cell r="AE361">
            <v>0</v>
          </cell>
          <cell r="AF361">
            <v>384664.98839280003</v>
          </cell>
          <cell r="AG361">
            <v>352321.05001920002</v>
          </cell>
          <cell r="AH361">
            <v>409092.27811270003</v>
          </cell>
          <cell r="AI361">
            <v>466893.27046930004</v>
          </cell>
        </row>
        <row r="362">
          <cell r="C362">
            <v>908</v>
          </cell>
          <cell r="I362" t="str">
            <v>Asia (USD)</v>
          </cell>
          <cell r="J362">
            <v>432414.26180019998</v>
          </cell>
          <cell r="K362">
            <v>422778.60144860001</v>
          </cell>
          <cell r="L362">
            <v>457690.72796189995</v>
          </cell>
          <cell r="M362">
            <v>442171.6255506</v>
          </cell>
          <cell r="N362">
            <v>474405.73608269996</v>
          </cell>
          <cell r="O362">
            <v>466581.99505529995</v>
          </cell>
          <cell r="P362">
            <v>0</v>
          </cell>
          <cell r="Q362">
            <v>0</v>
          </cell>
          <cell r="S362">
            <v>432414.26180019998</v>
          </cell>
          <cell r="T362">
            <v>422778.60144860001</v>
          </cell>
          <cell r="U362">
            <v>457690.72796189995</v>
          </cell>
          <cell r="V362">
            <v>442171.6255506</v>
          </cell>
          <cell r="W362">
            <v>474405.73608269996</v>
          </cell>
          <cell r="X362">
            <v>466581.99505529995</v>
          </cell>
          <cell r="Y362">
            <v>0</v>
          </cell>
          <cell r="Z362">
            <v>0</v>
          </cell>
          <cell r="AB362">
            <v>430665.9455189</v>
          </cell>
          <cell r="AC362">
            <v>453942.81803540001</v>
          </cell>
          <cell r="AD362">
            <v>442171.6255506</v>
          </cell>
          <cell r="AE362">
            <v>0</v>
          </cell>
          <cell r="AF362">
            <v>500090.36526190001</v>
          </cell>
          <cell r="AG362">
            <v>531066.03143460001</v>
          </cell>
          <cell r="AH362">
            <v>511365.34767359996</v>
          </cell>
          <cell r="AI362">
            <v>583616.5881233</v>
          </cell>
        </row>
        <row r="363">
          <cell r="C363">
            <v>909</v>
          </cell>
          <cell r="I363" t="str">
            <v>Spain and France</v>
          </cell>
          <cell r="J363">
            <v>1485958.2676299997</v>
          </cell>
          <cell r="K363">
            <v>1494255.16836</v>
          </cell>
          <cell r="L363">
            <v>1463242.1009</v>
          </cell>
          <cell r="M363">
            <v>1351189.4900000002</v>
          </cell>
          <cell r="N363">
            <v>1365407.1889999998</v>
          </cell>
          <cell r="O363">
            <v>1265874.2890000001</v>
          </cell>
          <cell r="P363">
            <v>0</v>
          </cell>
          <cell r="Q363">
            <v>0</v>
          </cell>
          <cell r="S363">
            <v>1485958.2676299997</v>
          </cell>
          <cell r="T363">
            <v>1494255.16836</v>
          </cell>
          <cell r="U363">
            <v>1463242.1009</v>
          </cell>
          <cell r="V363">
            <v>1351189.4900000002</v>
          </cell>
          <cell r="W363">
            <v>1365407.1889999998</v>
          </cell>
          <cell r="X363">
            <v>1265874.2890000001</v>
          </cell>
          <cell r="Y363">
            <v>0</v>
          </cell>
          <cell r="Z363">
            <v>0</v>
          </cell>
          <cell r="AB363">
            <v>1467324.54336</v>
          </cell>
          <cell r="AC363">
            <v>1312961</v>
          </cell>
          <cell r="AD363">
            <v>1351189.4900000002</v>
          </cell>
          <cell r="AE363">
            <v>0</v>
          </cell>
          <cell r="AF363">
            <v>904401.26199999999</v>
          </cell>
          <cell r="AG363">
            <v>847636.5270157</v>
          </cell>
          <cell r="AH363">
            <v>876118.43732190004</v>
          </cell>
          <cell r="AI363">
            <v>914234.7749381999</v>
          </cell>
        </row>
        <row r="364">
          <cell r="C364">
            <v>910</v>
          </cell>
          <cell r="I364" t="str">
            <v>Variable Annuities Europe</v>
          </cell>
          <cell r="J364">
            <v>169285</v>
          </cell>
          <cell r="K364">
            <v>184633</v>
          </cell>
          <cell r="L364">
            <v>187723</v>
          </cell>
          <cell r="M364">
            <v>187998</v>
          </cell>
          <cell r="N364">
            <v>181807</v>
          </cell>
          <cell r="O364">
            <v>179053</v>
          </cell>
          <cell r="P364">
            <v>0</v>
          </cell>
          <cell r="Q364">
            <v>0</v>
          </cell>
          <cell r="S364">
            <v>169285</v>
          </cell>
          <cell r="T364">
            <v>184633</v>
          </cell>
          <cell r="U364">
            <v>187723</v>
          </cell>
          <cell r="V364">
            <v>187998</v>
          </cell>
          <cell r="W364">
            <v>181807</v>
          </cell>
          <cell r="X364">
            <v>179053</v>
          </cell>
          <cell r="Y364">
            <v>0</v>
          </cell>
          <cell r="Z364">
            <v>0</v>
          </cell>
          <cell r="AB364">
            <v>164553</v>
          </cell>
          <cell r="AC364">
            <v>188983</v>
          </cell>
          <cell r="AD364">
            <v>187998</v>
          </cell>
          <cell r="AE364">
            <v>0</v>
          </cell>
          <cell r="AF364">
            <v>184323</v>
          </cell>
          <cell r="AG364">
            <v>193784</v>
          </cell>
          <cell r="AH364">
            <v>209933</v>
          </cell>
          <cell r="AI364">
            <v>236669</v>
          </cell>
        </row>
        <row r="365">
          <cell r="C365">
            <v>911</v>
          </cell>
          <cell r="I365" t="str">
            <v>Aegon Asset Management</v>
          </cell>
          <cell r="J365">
            <v>205329.6371015</v>
          </cell>
          <cell r="K365">
            <v>221387.51180379998</v>
          </cell>
          <cell r="L365">
            <v>236733.28066409999</v>
          </cell>
          <cell r="M365">
            <v>213934.38647609999</v>
          </cell>
          <cell r="N365">
            <v>234916.25591790001</v>
          </cell>
          <cell r="O365">
            <v>249937.63884299999</v>
          </cell>
          <cell r="P365">
            <v>0</v>
          </cell>
          <cell r="Q365">
            <v>0</v>
          </cell>
          <cell r="S365">
            <v>205329.6371015</v>
          </cell>
          <cell r="T365">
            <v>221387.51180379998</v>
          </cell>
          <cell r="U365">
            <v>236733.28066409999</v>
          </cell>
          <cell r="V365">
            <v>213934.38647609999</v>
          </cell>
          <cell r="W365">
            <v>234916.25591790001</v>
          </cell>
          <cell r="X365">
            <v>249937.63884299999</v>
          </cell>
          <cell r="Y365">
            <v>0</v>
          </cell>
          <cell r="Z365">
            <v>0</v>
          </cell>
          <cell r="AB365">
            <v>194843.1599726</v>
          </cell>
          <cell r="AC365">
            <v>218601.27407639998</v>
          </cell>
          <cell r="AD365">
            <v>213934.38647609999</v>
          </cell>
          <cell r="AE365">
            <v>0</v>
          </cell>
          <cell r="AF365">
            <v>216572.32331059998</v>
          </cell>
          <cell r="AG365">
            <v>247605.3909613</v>
          </cell>
          <cell r="AH365">
            <v>285826.22499459999</v>
          </cell>
          <cell r="AI365">
            <v>334417.17290619999</v>
          </cell>
        </row>
        <row r="366">
          <cell r="C366">
            <v>912</v>
          </cell>
          <cell r="I366" t="str">
            <v>New markets</v>
          </cell>
          <cell r="J366">
            <v>2718825.9110627002</v>
          </cell>
          <cell r="K366">
            <v>2775175.8542963997</v>
          </cell>
          <cell r="L366">
            <v>2804299.4205586999</v>
          </cell>
          <cell r="M366">
            <v>2668543.0156275998</v>
          </cell>
          <cell r="N366">
            <v>2746738.3424042999</v>
          </cell>
          <cell r="O366">
            <v>2644500.8984498996</v>
          </cell>
          <cell r="P366">
            <v>0</v>
          </cell>
          <cell r="Q366">
            <v>0</v>
          </cell>
          <cell r="S366">
            <v>2718825.9110627002</v>
          </cell>
          <cell r="T366">
            <v>2775175.8542963997</v>
          </cell>
          <cell r="U366">
            <v>2804299.4205586999</v>
          </cell>
          <cell r="V366">
            <v>2668543.0156275998</v>
          </cell>
          <cell r="W366">
            <v>2746738.3424042999</v>
          </cell>
          <cell r="X366">
            <v>2644500.8984498996</v>
          </cell>
          <cell r="Y366">
            <v>0</v>
          </cell>
          <cell r="Z366">
            <v>0</v>
          </cell>
          <cell r="AB366">
            <v>2661080.1773748999</v>
          </cell>
          <cell r="AC366">
            <v>2649882.8145356001</v>
          </cell>
          <cell r="AD366">
            <v>2668543.0156275998</v>
          </cell>
          <cell r="AE366">
            <v>0</v>
          </cell>
          <cell r="AF366">
            <v>2278560.8296468998</v>
          </cell>
          <cell r="AG366">
            <v>2239216.8895171001</v>
          </cell>
          <cell r="AH366">
            <v>2407891.4441343001</v>
          </cell>
          <cell r="AI366">
            <v>2601180.9229663</v>
          </cell>
        </row>
        <row r="367">
          <cell r="C367">
            <v>913</v>
          </cell>
          <cell r="H367" t="str">
            <v>R</v>
          </cell>
          <cell r="I367" t="str">
            <v>Total cap. excl. r.r. &amp; r.d.b.p. &amp; r.o.b. in units</v>
          </cell>
          <cell r="J367">
            <v>21994960.45662792</v>
          </cell>
          <cell r="K367">
            <v>22740543.655666217</v>
          </cell>
          <cell r="L367">
            <v>22499515.509832609</v>
          </cell>
          <cell r="M367">
            <v>22264276.439853411</v>
          </cell>
          <cell r="N367">
            <v>23117389.192803707</v>
          </cell>
          <cell r="O367">
            <v>22345184.475507721</v>
          </cell>
          <cell r="P367">
            <v>0</v>
          </cell>
          <cell r="Q367">
            <v>0</v>
          </cell>
          <cell r="S367">
            <v>21994960.45662792</v>
          </cell>
          <cell r="T367">
            <v>22740543.655666217</v>
          </cell>
          <cell r="U367">
            <v>22499515.509832609</v>
          </cell>
          <cell r="V367">
            <v>22264276.439853411</v>
          </cell>
          <cell r="W367">
            <v>23117389.192803707</v>
          </cell>
          <cell r="X367">
            <v>22345184.475507721</v>
          </cell>
          <cell r="Y367">
            <v>0</v>
          </cell>
          <cell r="Z367">
            <v>0</v>
          </cell>
          <cell r="AB367">
            <v>22105096.812707212</v>
          </cell>
          <cell r="AC367">
            <v>22629197.83090131</v>
          </cell>
          <cell r="AD367">
            <v>22264276.439853407</v>
          </cell>
          <cell r="AE367">
            <v>0</v>
          </cell>
          <cell r="AF367">
            <v>22015414.673349712</v>
          </cell>
          <cell r="AG367">
            <v>22384309.348343197</v>
          </cell>
          <cell r="AH367">
            <v>22370802.370607905</v>
          </cell>
          <cell r="AI367">
            <v>22720398.404342201</v>
          </cell>
        </row>
        <row r="369">
          <cell r="I369" t="str">
            <v>Avg cap. excl. reval. res. &amp; remeas. def. ben. plans &amp; run-off businesses in units</v>
          </cell>
        </row>
        <row r="370">
          <cell r="C370">
            <v>1001</v>
          </cell>
          <cell r="I370" t="str">
            <v>Americas</v>
          </cell>
          <cell r="J370">
            <v>12517355.10373614</v>
          </cell>
          <cell r="K370">
            <v>12821141.58287769</v>
          </cell>
          <cell r="L370">
            <v>12614051.253123289</v>
          </cell>
          <cell r="M370">
            <v>12529127.462827589</v>
          </cell>
          <cell r="N370">
            <v>12857795.650037689</v>
          </cell>
          <cell r="O370">
            <v>12627801.732362539</v>
          </cell>
          <cell r="P370">
            <v>6217252.3047247948</v>
          </cell>
          <cell r="Q370">
            <v>6217252.3047247948</v>
          </cell>
          <cell r="R370">
            <v>6311875.1581027936</v>
          </cell>
          <cell r="S370">
            <v>12517355.10373614</v>
          </cell>
          <cell r="T370">
            <v>12821141.58287769</v>
          </cell>
          <cell r="U370">
            <v>12614051.253123289</v>
          </cell>
          <cell r="V370">
            <v>12529127.462827589</v>
          </cell>
          <cell r="W370">
            <v>12857795.650037689</v>
          </cell>
          <cell r="X370">
            <v>12627801.732362539</v>
          </cell>
          <cell r="Y370">
            <v>6217252.3047247948</v>
          </cell>
          <cell r="Z370">
            <v>6217252.3047247948</v>
          </cell>
          <cell r="AB370">
            <v>0</v>
          </cell>
          <cell r="AC370">
            <v>0</v>
          </cell>
          <cell r="AD370">
            <v>0</v>
          </cell>
          <cell r="AE370">
            <v>0</v>
          </cell>
          <cell r="AF370">
            <v>12538975.23641884</v>
          </cell>
          <cell r="AG370">
            <v>13120949.896078844</v>
          </cell>
          <cell r="AH370">
            <v>13423123.567649849</v>
          </cell>
          <cell r="AI370">
            <v>13610228.578924751</v>
          </cell>
        </row>
        <row r="371">
          <cell r="C371">
            <v>1002</v>
          </cell>
          <cell r="I371" t="str">
            <v>Americas (USD)</v>
          </cell>
          <cell r="J371">
            <v>16459619.470630301</v>
          </cell>
          <cell r="K371">
            <v>16456649.245210102</v>
          </cell>
          <cell r="L371">
            <v>16303499.53981065</v>
          </cell>
          <cell r="M371">
            <v>16392595.359228302</v>
          </cell>
          <cell r="N371">
            <v>16725886.320463452</v>
          </cell>
          <cell r="O371">
            <v>16531730.206993703</v>
          </cell>
          <cell r="P371">
            <v>8197677.9309839513</v>
          </cell>
          <cell r="Q371">
            <v>8197677.9309839513</v>
          </cell>
          <cell r="R371">
            <v>8194917.4282443505</v>
          </cell>
          <cell r="S371">
            <v>16459619.470630301</v>
          </cell>
          <cell r="T371">
            <v>16456649.245210102</v>
          </cell>
          <cell r="U371">
            <v>16303499.53981065</v>
          </cell>
          <cell r="V371">
            <v>16392595.359228302</v>
          </cell>
          <cell r="W371">
            <v>16725886.320463452</v>
          </cell>
          <cell r="X371">
            <v>16531730.206993703</v>
          </cell>
          <cell r="Y371">
            <v>8197677.9309839513</v>
          </cell>
          <cell r="Z371">
            <v>8197677.9309839513</v>
          </cell>
          <cell r="AB371">
            <v>0</v>
          </cell>
          <cell r="AC371">
            <v>0</v>
          </cell>
          <cell r="AD371">
            <v>0</v>
          </cell>
          <cell r="AE371">
            <v>0</v>
          </cell>
          <cell r="AF371">
            <v>16416895.98484835</v>
          </cell>
          <cell r="AG371">
            <v>16401994.41730395</v>
          </cell>
          <cell r="AH371">
            <v>16778904.459585302</v>
          </cell>
          <cell r="AI371">
            <v>17012785.723681249</v>
          </cell>
        </row>
        <row r="372">
          <cell r="C372">
            <v>1003</v>
          </cell>
          <cell r="I372" t="str">
            <v>The Netherlands</v>
          </cell>
          <cell r="J372">
            <v>3743129.4589300002</v>
          </cell>
          <cell r="K372">
            <v>3723151.4109500004</v>
          </cell>
          <cell r="L372">
            <v>3749866.576355</v>
          </cell>
          <cell r="M372">
            <v>3809599.8700700002</v>
          </cell>
          <cell r="N372">
            <v>3964503.1676949998</v>
          </cell>
          <cell r="O372">
            <v>3852186.33024</v>
          </cell>
          <cell r="P372">
            <v>1967849.7163349998</v>
          </cell>
          <cell r="Q372">
            <v>1967849.7163349998</v>
          </cell>
          <cell r="R372">
            <v>1902803.1537350002</v>
          </cell>
          <cell r="S372">
            <v>3743129.4589300002</v>
          </cell>
          <cell r="T372">
            <v>3723151.4109500004</v>
          </cell>
          <cell r="U372">
            <v>3749866.576355</v>
          </cell>
          <cell r="V372">
            <v>3809599.8700700002</v>
          </cell>
          <cell r="W372">
            <v>3964503.1676949998</v>
          </cell>
          <cell r="X372">
            <v>3852186.33024</v>
          </cell>
          <cell r="Y372">
            <v>1967849.7163349998</v>
          </cell>
          <cell r="Z372">
            <v>1967849.7163349998</v>
          </cell>
          <cell r="AB372">
            <v>0</v>
          </cell>
          <cell r="AC372">
            <v>0</v>
          </cell>
          <cell r="AD372">
            <v>0</v>
          </cell>
          <cell r="AE372">
            <v>0</v>
          </cell>
          <cell r="AF372">
            <v>3910456.216335</v>
          </cell>
          <cell r="AG372">
            <v>3820901</v>
          </cell>
          <cell r="AH372">
            <v>3554500</v>
          </cell>
          <cell r="AI372">
            <v>3492500</v>
          </cell>
        </row>
        <row r="373">
          <cell r="C373">
            <v>1004</v>
          </cell>
          <cell r="I373" t="str">
            <v>United Kingdom</v>
          </cell>
          <cell r="J373">
            <v>3038538.0277826241</v>
          </cell>
          <cell r="K373">
            <v>3099346.2245233739</v>
          </cell>
          <cell r="L373">
            <v>3144645.5328248218</v>
          </cell>
          <cell r="M373">
            <v>3120094.6968814721</v>
          </cell>
          <cell r="N373">
            <v>3168344.3120593703</v>
          </cell>
          <cell r="O373">
            <v>3175671.4305187222</v>
          </cell>
          <cell r="P373">
            <v>1612764.6910531102</v>
          </cell>
          <cell r="Q373">
            <v>1612764.6910531102</v>
          </cell>
          <cell r="R373">
            <v>1507330.005828362</v>
          </cell>
          <cell r="S373">
            <v>3038538.0277826241</v>
          </cell>
          <cell r="T373">
            <v>3099346.2245233739</v>
          </cell>
          <cell r="U373">
            <v>3144645.5328248218</v>
          </cell>
          <cell r="V373">
            <v>3120094.6968814721</v>
          </cell>
          <cell r="W373">
            <v>3168344.3120593703</v>
          </cell>
          <cell r="X373">
            <v>3175671.4305187222</v>
          </cell>
          <cell r="Y373">
            <v>1612764.6910531102</v>
          </cell>
          <cell r="Z373">
            <v>1612764.6910531102</v>
          </cell>
          <cell r="AB373">
            <v>0</v>
          </cell>
          <cell r="AC373">
            <v>0</v>
          </cell>
          <cell r="AD373">
            <v>0</v>
          </cell>
          <cell r="AE373">
            <v>0</v>
          </cell>
          <cell r="AF373">
            <v>3219073.3758843718</v>
          </cell>
          <cell r="AG373">
            <v>3120352.8415170615</v>
          </cell>
          <cell r="AH373">
            <v>3076378.125</v>
          </cell>
          <cell r="AI373">
            <v>2938335.625</v>
          </cell>
        </row>
        <row r="374">
          <cell r="C374">
            <v>1005</v>
          </cell>
          <cell r="I374" t="str">
            <v>United Kingdom (GBP)</v>
          </cell>
          <cell r="J374">
            <v>2535232.1359999999</v>
          </cell>
          <cell r="K374">
            <v>2547072.071</v>
          </cell>
          <cell r="L374">
            <v>2563421.7905000001</v>
          </cell>
          <cell r="M374">
            <v>2567085.0665000002</v>
          </cell>
          <cell r="N374">
            <v>2623409.8075000001</v>
          </cell>
          <cell r="O374">
            <v>2647422.0554999998</v>
          </cell>
          <cell r="P374">
            <v>1437113.62</v>
          </cell>
          <cell r="Q374">
            <v>1437113.62</v>
          </cell>
          <cell r="R374">
            <v>1259021.4465000001</v>
          </cell>
          <cell r="S374">
            <v>2535232.1359999999</v>
          </cell>
          <cell r="T374">
            <v>2547072.071</v>
          </cell>
          <cell r="U374">
            <v>2563421.7905000001</v>
          </cell>
          <cell r="V374">
            <v>2567085.0665000002</v>
          </cell>
          <cell r="W374">
            <v>2623409.8075000001</v>
          </cell>
          <cell r="X374">
            <v>2647422.0554999998</v>
          </cell>
          <cell r="Y374">
            <v>1437113.62</v>
          </cell>
          <cell r="Z374">
            <v>1437113.62</v>
          </cell>
          <cell r="AB374">
            <v>0</v>
          </cell>
          <cell r="AC374">
            <v>0</v>
          </cell>
          <cell r="AD374">
            <v>0</v>
          </cell>
          <cell r="AE374">
            <v>0</v>
          </cell>
          <cell r="AF374">
            <v>2673577.62</v>
          </cell>
          <cell r="AG374">
            <v>2526855.5</v>
          </cell>
          <cell r="AH374">
            <v>2461102.5</v>
          </cell>
          <cell r="AI374">
            <v>2350668.5</v>
          </cell>
        </row>
        <row r="375">
          <cell r="C375">
            <v>1006</v>
          </cell>
          <cell r="I375" t="str">
            <v>Central Eastern Europe</v>
          </cell>
          <cell r="J375">
            <v>518100.48429784999</v>
          </cell>
          <cell r="K375">
            <v>522198.80648489995</v>
          </cell>
          <cell r="L375">
            <v>531745.74186840001</v>
          </cell>
          <cell r="M375">
            <v>541347.09997155005</v>
          </cell>
          <cell r="N375">
            <v>587616.25085354992</v>
          </cell>
          <cell r="O375">
            <v>585388.65374290012</v>
          </cell>
          <cell r="P375">
            <v>290029.67318335001</v>
          </cell>
          <cell r="Q375">
            <v>290029.67318335001</v>
          </cell>
          <cell r="R375">
            <v>251317.42678819998</v>
          </cell>
          <cell r="S375">
            <v>518100.48429784999</v>
          </cell>
          <cell r="T375">
            <v>522198.80648489995</v>
          </cell>
          <cell r="U375">
            <v>531745.74186840001</v>
          </cell>
          <cell r="V375">
            <v>541347.09997155005</v>
          </cell>
          <cell r="W375">
            <v>587616.25085354992</v>
          </cell>
          <cell r="X375">
            <v>585388.65374290012</v>
          </cell>
          <cell r="Y375">
            <v>290029.67318335001</v>
          </cell>
          <cell r="Z375">
            <v>290029.67318335001</v>
          </cell>
          <cell r="AB375">
            <v>0</v>
          </cell>
          <cell r="AC375">
            <v>0</v>
          </cell>
          <cell r="AD375">
            <v>0</v>
          </cell>
          <cell r="AE375">
            <v>0</v>
          </cell>
          <cell r="AF375">
            <v>584329.30115510011</v>
          </cell>
          <cell r="AG375">
            <v>582026.60377794993</v>
          </cell>
          <cell r="AH375">
            <v>612395.71261300007</v>
          </cell>
          <cell r="AI375">
            <v>637944.10417885007</v>
          </cell>
        </row>
        <row r="376">
          <cell r="C376">
            <v>1007</v>
          </cell>
          <cell r="I376" t="str">
            <v>Asia</v>
          </cell>
          <cell r="J376">
            <v>328205.75591169996</v>
          </cell>
          <cell r="K376">
            <v>332431.01762535004</v>
          </cell>
          <cell r="L376">
            <v>343734.51467285003</v>
          </cell>
          <cell r="M376">
            <v>333543.20664814999</v>
          </cell>
          <cell r="N376">
            <v>352398.26099595003</v>
          </cell>
          <cell r="O376">
            <v>347139.90110160003</v>
          </cell>
          <cell r="P376">
            <v>167680.8963924</v>
          </cell>
          <cell r="Q376">
            <v>167680.8963924</v>
          </cell>
          <cell r="R376">
            <v>165862.31023295</v>
          </cell>
          <cell r="S376">
            <v>328205.75591169996</v>
          </cell>
          <cell r="T376">
            <v>332431.01762535004</v>
          </cell>
          <cell r="U376">
            <v>343734.51467285003</v>
          </cell>
          <cell r="V376">
            <v>333543.20664814999</v>
          </cell>
          <cell r="W376">
            <v>352398.26099595003</v>
          </cell>
          <cell r="X376">
            <v>347139.90110160003</v>
          </cell>
          <cell r="Y376">
            <v>167680.8963924</v>
          </cell>
          <cell r="Z376">
            <v>167680.8963924</v>
          </cell>
          <cell r="AB376">
            <v>0</v>
          </cell>
          <cell r="AC376">
            <v>0</v>
          </cell>
          <cell r="AD376">
            <v>0</v>
          </cell>
          <cell r="AE376">
            <v>0</v>
          </cell>
          <cell r="AF376">
            <v>360013.39058880002</v>
          </cell>
          <cell r="AG376">
            <v>357737.6522217</v>
          </cell>
          <cell r="AH376">
            <v>380706.66406595003</v>
          </cell>
          <cell r="AI376">
            <v>437992.77429100004</v>
          </cell>
        </row>
        <row r="377">
          <cell r="C377">
            <v>1008</v>
          </cell>
          <cell r="I377" t="str">
            <v>Asia (USD)</v>
          </cell>
          <cell r="J377">
            <v>431540.10368229996</v>
          </cell>
          <cell r="K377">
            <v>426722.2735065</v>
          </cell>
          <cell r="L377">
            <v>444178.33676314994</v>
          </cell>
          <cell r="M377">
            <v>436418.78555749997</v>
          </cell>
          <cell r="N377">
            <v>458288.67345875001</v>
          </cell>
          <cell r="O377">
            <v>454376.81026824994</v>
          </cell>
          <cell r="P377">
            <v>221085.8127753</v>
          </cell>
          <cell r="Q377">
            <v>221085.8127753</v>
          </cell>
          <cell r="R377">
            <v>215332.97275945</v>
          </cell>
          <cell r="S377">
            <v>431540.10368229996</v>
          </cell>
          <cell r="T377">
            <v>426722.2735065</v>
          </cell>
          <cell r="U377">
            <v>444178.33676314994</v>
          </cell>
          <cell r="V377">
            <v>436418.78555749997</v>
          </cell>
          <cell r="W377">
            <v>458288.67345875001</v>
          </cell>
          <cell r="X377">
            <v>454376.81026824994</v>
          </cell>
          <cell r="Y377">
            <v>221085.8127753</v>
          </cell>
          <cell r="Z377">
            <v>221085.8127753</v>
          </cell>
          <cell r="AB377">
            <v>0</v>
          </cell>
          <cell r="AC377">
            <v>0</v>
          </cell>
          <cell r="AD377">
            <v>0</v>
          </cell>
          <cell r="AE377">
            <v>0</v>
          </cell>
          <cell r="AF377">
            <v>471130.99540625</v>
          </cell>
          <cell r="AG377">
            <v>492504.42473500001</v>
          </cell>
          <cell r="AH377">
            <v>521215.68955409998</v>
          </cell>
          <cell r="AI377">
            <v>547490.96789844998</v>
          </cell>
        </row>
        <row r="378">
          <cell r="C378">
            <v>1009</v>
          </cell>
          <cell r="I378" t="str">
            <v>Spain and France</v>
          </cell>
          <cell r="J378">
            <v>1476641.7104949998</v>
          </cell>
          <cell r="K378">
            <v>1480790.1608600002</v>
          </cell>
          <cell r="L378">
            <v>1465283.6271299999</v>
          </cell>
          <cell r="M378">
            <v>1409257.9186800001</v>
          </cell>
          <cell r="N378">
            <v>1358298.1095</v>
          </cell>
          <cell r="O378">
            <v>1308531.6595000001</v>
          </cell>
          <cell r="P378">
            <v>675594.74500000011</v>
          </cell>
          <cell r="Q378">
            <v>675594.74500000011</v>
          </cell>
          <cell r="R378">
            <v>733662.27168000001</v>
          </cell>
          <cell r="S378">
            <v>1476641.7104949998</v>
          </cell>
          <cell r="T378">
            <v>1480790.1608600002</v>
          </cell>
          <cell r="U378">
            <v>1465283.6271299999</v>
          </cell>
          <cell r="V378">
            <v>1409257.9186800001</v>
          </cell>
          <cell r="W378">
            <v>1358298.1095</v>
          </cell>
          <cell r="X378">
            <v>1308531.6595000001</v>
          </cell>
          <cell r="Y378">
            <v>675594.74500000011</v>
          </cell>
          <cell r="Z378">
            <v>675594.74500000011</v>
          </cell>
          <cell r="AB378">
            <v>0</v>
          </cell>
          <cell r="AC378">
            <v>0</v>
          </cell>
          <cell r="AD378">
            <v>0</v>
          </cell>
          <cell r="AE378">
            <v>0</v>
          </cell>
          <cell r="AF378">
            <v>1127794.9560000002</v>
          </cell>
          <cell r="AG378">
            <v>1080298.76350785</v>
          </cell>
          <cell r="AH378">
            <v>861877.48216879996</v>
          </cell>
          <cell r="AI378">
            <v>895176.60613005003</v>
          </cell>
        </row>
        <row r="379">
          <cell r="C379">
            <v>1010</v>
          </cell>
          <cell r="I379" t="str">
            <v>Variable Annuities Europe</v>
          </cell>
          <cell r="J379">
            <v>166919</v>
          </cell>
          <cell r="K379">
            <v>174593</v>
          </cell>
          <cell r="L379">
            <v>176138</v>
          </cell>
          <cell r="M379">
            <v>176275.5</v>
          </cell>
          <cell r="N379">
            <v>184902.5</v>
          </cell>
          <cell r="O379">
            <v>183525.5</v>
          </cell>
          <cell r="P379">
            <v>93999</v>
          </cell>
          <cell r="Q379">
            <v>93999</v>
          </cell>
          <cell r="R379">
            <v>82276.5</v>
          </cell>
          <cell r="S379">
            <v>166919</v>
          </cell>
          <cell r="T379">
            <v>174593</v>
          </cell>
          <cell r="U379">
            <v>176138</v>
          </cell>
          <cell r="V379">
            <v>176275.5</v>
          </cell>
          <cell r="W379">
            <v>184902.5</v>
          </cell>
          <cell r="X379">
            <v>183525.5</v>
          </cell>
          <cell r="Y379">
            <v>93999</v>
          </cell>
          <cell r="Z379">
            <v>93999</v>
          </cell>
          <cell r="AB379">
            <v>0</v>
          </cell>
          <cell r="AC379">
            <v>0</v>
          </cell>
          <cell r="AD379">
            <v>0</v>
          </cell>
          <cell r="AE379">
            <v>0</v>
          </cell>
          <cell r="AF379">
            <v>186160.5</v>
          </cell>
          <cell r="AG379">
            <v>191383.5</v>
          </cell>
          <cell r="AH379">
            <v>201858.5</v>
          </cell>
          <cell r="AI379">
            <v>223301</v>
          </cell>
        </row>
        <row r="380">
          <cell r="C380">
            <v>1011</v>
          </cell>
          <cell r="I380" t="str">
            <v>Aegon Asset Management</v>
          </cell>
          <cell r="J380">
            <v>200086.39853705</v>
          </cell>
          <cell r="K380">
            <v>208115.33588819997</v>
          </cell>
          <cell r="L380">
            <v>215788.22031835001</v>
          </cell>
          <cell r="M380">
            <v>204388.77322435001</v>
          </cell>
          <cell r="N380">
            <v>224425.38206864998</v>
          </cell>
          <cell r="O380">
            <v>231934.5735312</v>
          </cell>
          <cell r="P380">
            <v>106967.19323804999</v>
          </cell>
          <cell r="Q380">
            <v>106967.19323804999</v>
          </cell>
          <cell r="R380">
            <v>97421.579986299999</v>
          </cell>
          <cell r="S380">
            <v>200086.39853705</v>
          </cell>
          <cell r="T380">
            <v>208115.33588819997</v>
          </cell>
          <cell r="U380">
            <v>215788.22031835001</v>
          </cell>
          <cell r="V380">
            <v>204388.77322435001</v>
          </cell>
          <cell r="W380">
            <v>224425.38206864998</v>
          </cell>
          <cell r="X380">
            <v>231934.5735312</v>
          </cell>
          <cell r="Y380">
            <v>106967.19323804999</v>
          </cell>
          <cell r="Z380">
            <v>106967.19323804999</v>
          </cell>
          <cell r="AB380">
            <v>0</v>
          </cell>
          <cell r="AC380">
            <v>0</v>
          </cell>
          <cell r="AD380">
            <v>0</v>
          </cell>
          <cell r="AE380">
            <v>0</v>
          </cell>
          <cell r="AF380">
            <v>215253.41576499998</v>
          </cell>
          <cell r="AG380">
            <v>233103.33251884999</v>
          </cell>
          <cell r="AH380">
            <v>266715.80797794997</v>
          </cell>
          <cell r="AI380">
            <v>310121.69895039999</v>
          </cell>
        </row>
        <row r="381">
          <cell r="C381">
            <v>1012</v>
          </cell>
          <cell r="I381" t="str">
            <v>New markets</v>
          </cell>
          <cell r="J381">
            <v>2689953.3492363999</v>
          </cell>
          <cell r="K381">
            <v>2718128.3208532501</v>
          </cell>
          <cell r="L381">
            <v>2732690.1039843997</v>
          </cell>
          <cell r="M381">
            <v>2664812.4985188497</v>
          </cell>
          <cell r="N381">
            <v>2707640.5043065995</v>
          </cell>
          <cell r="O381">
            <v>2656520.2878840994</v>
          </cell>
          <cell r="P381">
            <v>1334271.5078137999</v>
          </cell>
          <cell r="Q381">
            <v>1334271.5078137999</v>
          </cell>
          <cell r="R381">
            <v>1330540.0886874499</v>
          </cell>
          <cell r="S381">
            <v>2689953.3492363999</v>
          </cell>
          <cell r="T381">
            <v>2718128.3208532501</v>
          </cell>
          <cell r="U381">
            <v>2732690.1039843997</v>
          </cell>
          <cell r="V381">
            <v>2664812.4985188497</v>
          </cell>
          <cell r="W381">
            <v>2707640.5043065995</v>
          </cell>
          <cell r="X381">
            <v>2656520.2878840994</v>
          </cell>
          <cell r="Y381">
            <v>1334271.5078137999</v>
          </cell>
          <cell r="Z381">
            <v>1334271.5078137999</v>
          </cell>
          <cell r="AB381">
            <v>0</v>
          </cell>
          <cell r="AC381">
            <v>0</v>
          </cell>
          <cell r="AD381">
            <v>0</v>
          </cell>
          <cell r="AE381">
            <v>0</v>
          </cell>
          <cell r="AF381">
            <v>2473551.5635088999</v>
          </cell>
          <cell r="AG381">
            <v>2444549.8520263499</v>
          </cell>
          <cell r="AH381">
            <v>2323554.1668257001</v>
          </cell>
          <cell r="AI381">
            <v>2504536.1835503001</v>
          </cell>
        </row>
        <row r="382">
          <cell r="C382">
            <v>1013</v>
          </cell>
          <cell r="H382" t="str">
            <v>S</v>
          </cell>
          <cell r="I382" t="str">
            <v>Avg cap. excl. r.r. &amp; r.d.b.p. &amp; r.o.b. in units</v>
          </cell>
          <cell r="J382">
            <v>21988975.939685166</v>
          </cell>
          <cell r="K382">
            <v>22361767.539204314</v>
          </cell>
          <cell r="L382">
            <v>22241253.466287512</v>
          </cell>
          <cell r="M382">
            <v>22123634.528297909</v>
          </cell>
          <cell r="N382">
            <v>22698283.634098656</v>
          </cell>
          <cell r="O382">
            <v>22312179.781005364</v>
          </cell>
          <cell r="P382">
            <v>11132138.219926704</v>
          </cell>
          <cell r="Q382">
            <v>11132138.219926704</v>
          </cell>
          <cell r="R382">
            <v>11052548.406353606</v>
          </cell>
          <cell r="S382">
            <v>21988975.939685166</v>
          </cell>
          <cell r="T382">
            <v>22361767.539204314</v>
          </cell>
          <cell r="U382">
            <v>22241253.466287512</v>
          </cell>
          <cell r="V382">
            <v>22123634.528297909</v>
          </cell>
          <cell r="W382">
            <v>22698283.634098656</v>
          </cell>
          <cell r="X382">
            <v>22312179.781005364</v>
          </cell>
          <cell r="Y382">
            <v>11132138.219926704</v>
          </cell>
          <cell r="Z382">
            <v>11132138.219926704</v>
          </cell>
          <cell r="AB382">
            <v>0</v>
          </cell>
          <cell r="AC382">
            <v>0</v>
          </cell>
          <cell r="AD382">
            <v>0</v>
          </cell>
          <cell r="AE382">
            <v>0</v>
          </cell>
          <cell r="AF382">
            <v>22142056.392147109</v>
          </cell>
          <cell r="AG382">
            <v>22506753.589622252</v>
          </cell>
          <cell r="AH382">
            <v>22377555.859475553</v>
          </cell>
          <cell r="AI382">
            <v>22545600.387475051</v>
          </cell>
        </row>
        <row r="384">
          <cell r="C384">
            <v>1014</v>
          </cell>
          <cell r="H384" t="str">
            <v>S/M = T</v>
          </cell>
          <cell r="I384" t="str">
            <v>Ratio cap. excl. r.r. &amp; r.d.b.p. &amp; r.o.b. in units</v>
          </cell>
          <cell r="J384">
            <v>0.90146566465767619</v>
          </cell>
          <cell r="K384">
            <v>0.90509582226197716</v>
          </cell>
          <cell r="L384">
            <v>0.90498666032964448</v>
          </cell>
          <cell r="M384">
            <v>0.90855023894666798</v>
          </cell>
          <cell r="N384">
            <v>0.91990523844032657</v>
          </cell>
          <cell r="O384">
            <v>0.91959212096206355</v>
          </cell>
          <cell r="P384">
            <v>0.9140754694683223</v>
          </cell>
          <cell r="Q384">
            <v>0.9140754694683223</v>
          </cell>
          <cell r="S384">
            <v>0.90146566465767619</v>
          </cell>
          <cell r="T384">
            <v>0.90509582226197716</v>
          </cell>
          <cell r="U384">
            <v>0.90498666032964448</v>
          </cell>
          <cell r="V384">
            <v>0.90855023894666798</v>
          </cell>
          <cell r="W384">
            <v>0.91990523844032657</v>
          </cell>
          <cell r="X384">
            <v>0.91959212096206355</v>
          </cell>
          <cell r="Y384">
            <v>0.9140754694683223</v>
          </cell>
          <cell r="Z384">
            <v>0.9140754694683223</v>
          </cell>
          <cell r="AB384">
            <v>0</v>
          </cell>
          <cell r="AC384">
            <v>0</v>
          </cell>
          <cell r="AD384">
            <v>0</v>
          </cell>
          <cell r="AE384">
            <v>0</v>
          </cell>
          <cell r="AF384">
            <v>0.91783246280082187</v>
          </cell>
          <cell r="AG384">
            <v>0.91432957775714685</v>
          </cell>
          <cell r="AH384">
            <v>0.92461422432659024</v>
          </cell>
          <cell r="AI384">
            <v>0.9336348680038522</v>
          </cell>
        </row>
        <row r="387">
          <cell r="I387" t="str">
            <v>Return on Capital excl. r.r. &amp; r.d.b.p.</v>
          </cell>
        </row>
        <row r="388">
          <cell r="C388">
            <v>1101</v>
          </cell>
          <cell r="I388" t="str">
            <v>Americas</v>
          </cell>
          <cell r="J388">
            <v>5.7635269607401236E-2</v>
          </cell>
          <cell r="K388">
            <v>6.7690545462806284E-2</v>
          </cell>
          <cell r="L388">
            <v>7.1126801447866733E-2</v>
          </cell>
          <cell r="M388">
            <v>7.1673802968061376E-2</v>
          </cell>
          <cell r="N388">
            <v>6.0076710297684445E-2</v>
          </cell>
          <cell r="O388">
            <v>7.087285956255121E-2</v>
          </cell>
          <cell r="P388">
            <v>0</v>
          </cell>
          <cell r="Q388">
            <v>0</v>
          </cell>
          <cell r="S388">
            <v>5.7635269607401236E-2</v>
          </cell>
          <cell r="T388">
            <v>6.2197287631835824E-2</v>
          </cell>
          <cell r="U388">
            <v>6.5783952870831525E-2</v>
          </cell>
          <cell r="V388">
            <v>6.7915809819199563E-2</v>
          </cell>
          <cell r="W388">
            <v>6.0076710297684445E-2</v>
          </cell>
          <cell r="X388">
            <v>6.6000918950391702E-2</v>
          </cell>
          <cell r="Y388">
            <v>0</v>
          </cell>
          <cell r="Z388">
            <v>0</v>
          </cell>
          <cell r="AF388">
            <v>6.6213321970677114E-2</v>
          </cell>
          <cell r="AG388">
            <v>6.5357683419823509E-2</v>
          </cell>
          <cell r="AH388">
            <v>6.9815798578857724E-2</v>
          </cell>
          <cell r="AI388">
            <v>7.6015069816053035E-2</v>
          </cell>
        </row>
        <row r="389">
          <cell r="C389">
            <v>1102</v>
          </cell>
          <cell r="I389" t="str">
            <v>Americas (USD)</v>
          </cell>
          <cell r="J389">
            <v>5.7421129131811965E-2</v>
          </cell>
          <cell r="K389">
            <v>6.7700312777751195E-2</v>
          </cell>
          <cell r="L389">
            <v>6.9047100753682325E-2</v>
          </cell>
          <cell r="M389">
            <v>7.1054631599308291E-2</v>
          </cell>
          <cell r="N389">
            <v>6.1929767703859259E-2</v>
          </cell>
          <cell r="O389">
            <v>7.0712252976345855E-2</v>
          </cell>
          <cell r="P389">
            <v>0</v>
          </cell>
          <cell r="Q389">
            <v>0</v>
          </cell>
          <cell r="S389">
            <v>5.7421129131811965E-2</v>
          </cell>
          <cell r="T389">
            <v>6.2808525652306865E-2</v>
          </cell>
          <cell r="U389">
            <v>6.5196109811083314E-2</v>
          </cell>
          <cell r="V389">
            <v>6.670320639728701E-2</v>
          </cell>
          <cell r="W389">
            <v>6.0929767703859258E-2</v>
          </cell>
          <cell r="X389">
            <v>6.6160066007369678E-2</v>
          </cell>
          <cell r="Y389">
            <v>0</v>
          </cell>
          <cell r="Z389">
            <v>0</v>
          </cell>
          <cell r="AF389">
            <v>6.5741501083602466E-2</v>
          </cell>
          <cell r="AG389">
            <v>6.5354912821256314E-2</v>
          </cell>
          <cell r="AH389">
            <v>6.9815798578882385E-2</v>
          </cell>
          <cell r="AI389">
            <v>7.6015069816087258E-2</v>
          </cell>
        </row>
        <row r="390">
          <cell r="C390">
            <v>1103</v>
          </cell>
          <cell r="I390" t="str">
            <v>The Netherlands</v>
          </cell>
          <cell r="J390">
            <v>6.8545852558715412E-2</v>
          </cell>
          <cell r="K390">
            <v>6.2937005277529073E-2</v>
          </cell>
          <cell r="L390">
            <v>7.301913132764172E-2</v>
          </cell>
          <cell r="M390">
            <v>7.1927763897935315E-2</v>
          </cell>
          <cell r="N390">
            <v>6.5718196954167266E-2</v>
          </cell>
          <cell r="O390">
            <v>5.9514255112814489E-2</v>
          </cell>
          <cell r="P390">
            <v>0</v>
          </cell>
          <cell r="Q390">
            <v>0</v>
          </cell>
          <cell r="S390">
            <v>6.8545852558715412E-2</v>
          </cell>
          <cell r="T390">
            <v>6.5925333919570811E-2</v>
          </cell>
          <cell r="U390">
            <v>6.8083489052606319E-2</v>
          </cell>
          <cell r="V390">
            <v>6.834891035294359E-2</v>
          </cell>
          <cell r="W390">
            <v>6.5718196954167266E-2</v>
          </cell>
          <cell r="X390">
            <v>6.3574287172329533E-2</v>
          </cell>
          <cell r="Y390">
            <v>0</v>
          </cell>
          <cell r="Z390">
            <v>0</v>
          </cell>
          <cell r="AF390">
            <v>6.6716000785328869E-2</v>
          </cell>
          <cell r="AG390">
            <v>7.0245211796903406E-2</v>
          </cell>
          <cell r="AH390">
            <v>8.2121254747503161E-2</v>
          </cell>
          <cell r="AI390">
            <v>8.2834645669291343E-2</v>
          </cell>
        </row>
        <row r="391">
          <cell r="C391">
            <v>1104</v>
          </cell>
          <cell r="I391" t="str">
            <v>United Kingdom</v>
          </cell>
          <cell r="J391">
            <v>6.3927602175363099E-2</v>
          </cell>
          <cell r="K391">
            <v>3.0219727826762407E-2</v>
          </cell>
          <cell r="L391">
            <v>5.2886964902973899E-2</v>
          </cell>
          <cell r="M391">
            <v>3.2648812056062348E-2</v>
          </cell>
          <cell r="N391">
            <v>2.6422491727607189E-2</v>
          </cell>
          <cell r="O391">
            <v>3.706173128936556E-2</v>
          </cell>
          <cell r="P391">
            <v>0</v>
          </cell>
          <cell r="Q391">
            <v>0</v>
          </cell>
          <cell r="S391">
            <v>6.3927602175363099E-2</v>
          </cell>
          <cell r="T391">
            <v>4.6769193981447299E-2</v>
          </cell>
          <cell r="U391">
            <v>4.8147303383515465E-2</v>
          </cell>
          <cell r="V391">
            <v>4.4428618898763518E-2</v>
          </cell>
          <cell r="W391">
            <v>2.6422491727607189E-2</v>
          </cell>
          <cell r="X391">
            <v>3.1711629651166549E-2</v>
          </cell>
          <cell r="Y391">
            <v>0</v>
          </cell>
          <cell r="Z391">
            <v>0</v>
          </cell>
          <cell r="AF391">
            <v>5.8209663025627995E-2</v>
          </cell>
          <cell r="AG391">
            <v>4.1002975143604584E-2</v>
          </cell>
          <cell r="AH391">
            <v>4.7944366396767302E-2</v>
          </cell>
          <cell r="AI391">
            <v>6.908119966724359E-2</v>
          </cell>
        </row>
        <row r="392">
          <cell r="C392">
            <v>1105</v>
          </cell>
          <cell r="I392" t="str">
            <v>United Kingdom (GBP)</v>
          </cell>
          <cell r="J392">
            <v>6.3601276471039497E-2</v>
          </cell>
          <cell r="K392">
            <v>3.0736468312521494E-2</v>
          </cell>
          <cell r="L392">
            <v>4.9842753335992598E-2</v>
          </cell>
          <cell r="M392">
            <v>3.1787026096199683E-2</v>
          </cell>
          <cell r="N392">
            <v>2.7143470988186431E-2</v>
          </cell>
          <cell r="O392">
            <v>3.7784512594878923E-2</v>
          </cell>
          <cell r="P392">
            <v>0</v>
          </cell>
          <cell r="Q392">
            <v>0</v>
          </cell>
          <cell r="S392">
            <v>6.3601276471039497E-2</v>
          </cell>
          <cell r="T392">
            <v>4.7021048742047947E-2</v>
          </cell>
          <cell r="U392">
            <v>4.7761680807688105E-2</v>
          </cell>
          <cell r="V392">
            <v>4.3755854243328791E-2</v>
          </cell>
          <cell r="W392">
            <v>2.7143470988186431E-2</v>
          </cell>
          <cell r="X392">
            <v>3.2340895484392104E-2</v>
          </cell>
          <cell r="Y392">
            <v>0</v>
          </cell>
          <cell r="Z392">
            <v>0</v>
          </cell>
          <cell r="AF392">
            <v>5.9573359235405327E-2</v>
          </cell>
          <cell r="AG392">
            <v>4.0506867131895746E-2</v>
          </cell>
          <cell r="AH392">
            <v>4.7944366396767302E-2</v>
          </cell>
          <cell r="AI392">
            <v>6.908119966724359E-2</v>
          </cell>
        </row>
        <row r="393">
          <cell r="C393">
            <v>1106</v>
          </cell>
          <cell r="I393" t="str">
            <v>Central Eastern Europe</v>
          </cell>
          <cell r="J393">
            <v>0.1321042213831492</v>
          </cell>
          <cell r="K393">
            <v>0.12760495868105137</v>
          </cell>
          <cell r="L393">
            <v>9.6855027569823254E-2</v>
          </cell>
          <cell r="M393">
            <v>0.13754400238352274</v>
          </cell>
          <cell r="N393">
            <v>8.8098751702668732E-2</v>
          </cell>
          <cell r="O393">
            <v>4.6810494556040735E-2</v>
          </cell>
          <cell r="P393">
            <v>0</v>
          </cell>
          <cell r="Q393">
            <v>0</v>
          </cell>
          <cell r="S393">
            <v>0.1321042213831492</v>
          </cell>
          <cell r="T393">
            <v>0.1293361996654678</v>
          </cell>
          <cell r="U393">
            <v>0.11696107870051438</v>
          </cell>
          <cell r="V393">
            <v>0.12239823281251941</v>
          </cell>
          <cell r="W393">
            <v>8.8098751702668732E-2</v>
          </cell>
          <cell r="X393">
            <v>6.7622245548656756E-2</v>
          </cell>
          <cell r="Y393">
            <v>0</v>
          </cell>
          <cell r="Z393">
            <v>0</v>
          </cell>
          <cell r="AF393">
            <v>7.1102771789587113E-2</v>
          </cell>
          <cell r="AG393">
            <v>9.9195232967437194E-2</v>
          </cell>
          <cell r="AH393">
            <v>0.10972417065526265</v>
          </cell>
          <cell r="AI393">
            <v>0.12486367278059854</v>
          </cell>
        </row>
        <row r="394">
          <cell r="C394">
            <v>1107</v>
          </cell>
          <cell r="I394" t="str">
            <v>Asia</v>
          </cell>
          <cell r="J394">
            <v>4.1305578509909097E-2</v>
          </cell>
          <cell r="K394">
            <v>-1.0739642324469991E-2</v>
          </cell>
          <cell r="L394">
            <v>6.280992653087189E-2</v>
          </cell>
          <cell r="M394">
            <v>-0.12285168017307031</v>
          </cell>
          <cell r="N394">
            <v>2.8377179566454278E-2</v>
          </cell>
          <cell r="O394">
            <v>5.92914496495116E-2</v>
          </cell>
          <cell r="P394">
            <v>0</v>
          </cell>
          <cell r="Q394">
            <v>0</v>
          </cell>
          <cell r="S394">
            <v>4.1305578509909097E-2</v>
          </cell>
          <cell r="T394">
            <v>1.5020467197515017E-2</v>
          </cell>
          <cell r="U394">
            <v>2.6742031836462649E-2</v>
          </cell>
          <cell r="V394">
            <v>-1.0043575371888951E-2</v>
          </cell>
          <cell r="W394">
            <v>2.8377179566454278E-2</v>
          </cell>
          <cell r="X394">
            <v>4.3275775312385266E-2</v>
          </cell>
          <cell r="Y394">
            <v>0</v>
          </cell>
          <cell r="Z394">
            <v>0</v>
          </cell>
          <cell r="AF394">
            <v>-8.2374258272721566E-3</v>
          </cell>
          <cell r="AG394">
            <v>-3.4088877702038743E-2</v>
          </cell>
          <cell r="AH394">
            <v>-2.6379883609445424E-2</v>
          </cell>
          <cell r="AI394">
            <v>3.582520169288173E-3</v>
          </cell>
        </row>
        <row r="395">
          <cell r="C395">
            <v>1108</v>
          </cell>
          <cell r="I395" t="str">
            <v>Asia (USD)</v>
          </cell>
          <cell r="J395">
            <v>4.1156696606523234E-2</v>
          </cell>
          <cell r="K395">
            <v>-1.1286530965500767E-2</v>
          </cell>
          <cell r="L395">
            <v>5.0393441710633646E-2</v>
          </cell>
          <cell r="M395">
            <v>-0.12040204147600078</v>
          </cell>
          <cell r="N395">
            <v>2.7245969358489712E-2</v>
          </cell>
          <cell r="O395">
            <v>5.9301421451707442E-2</v>
          </cell>
          <cell r="P395">
            <v>0</v>
          </cell>
          <cell r="Q395">
            <v>0</v>
          </cell>
          <cell r="S395">
            <v>4.1156696606523234E-2</v>
          </cell>
          <cell r="T395">
            <v>1.5167418917263085E-2</v>
          </cell>
          <cell r="U395">
            <v>2.6512043448919279E-2</v>
          </cell>
          <cell r="V395">
            <v>-9.862938534832803E-3</v>
          </cell>
          <cell r="W395">
            <v>2.7245969358489712E-2</v>
          </cell>
          <cell r="X395">
            <v>4.3390979674689766E-2</v>
          </cell>
          <cell r="Y395">
            <v>0</v>
          </cell>
          <cell r="Z395">
            <v>0</v>
          </cell>
          <cell r="AF395">
            <v>-8.1829867397615434E-3</v>
          </cell>
          <cell r="AG395">
            <v>-3.0951181547865411E-2</v>
          </cell>
          <cell r="AH395">
            <v>-2.4085512245496161E-2</v>
          </cell>
          <cell r="AI395">
            <v>3.5825201528508228E-3</v>
          </cell>
        </row>
        <row r="396">
          <cell r="C396">
            <v>1109</v>
          </cell>
          <cell r="I396" t="str">
            <v>Spain and France</v>
          </cell>
          <cell r="J396">
            <v>5.1879459191708513E-2</v>
          </cell>
          <cell r="K396">
            <v>3.8331493224559858E-2</v>
          </cell>
          <cell r="L396">
            <v>3.6638259010067432E-2</v>
          </cell>
          <cell r="M396">
            <v>2.3779838195828219E-2</v>
          </cell>
          <cell r="N396">
            <v>2.7732191233827228E-2</v>
          </cell>
          <cell r="O396">
            <v>2.3069687963327416E-2</v>
          </cell>
          <cell r="P396">
            <v>0</v>
          </cell>
          <cell r="Q396">
            <v>0</v>
          </cell>
          <cell r="S396">
            <v>5.1879459191708513E-2</v>
          </cell>
          <cell r="T396">
            <v>4.3952301554597721E-2</v>
          </cell>
          <cell r="U396">
            <v>4.1642384460165556E-2</v>
          </cell>
          <cell r="V396">
            <v>3.8418382264200621E-2</v>
          </cell>
          <cell r="W396">
            <v>2.7732191233827228E-2</v>
          </cell>
          <cell r="X396">
            <v>2.5928298909454087E-2</v>
          </cell>
          <cell r="Y396">
            <v>0</v>
          </cell>
          <cell r="Z396">
            <v>0</v>
          </cell>
          <cell r="AF396">
            <v>2.4571842472400626E-2</v>
          </cell>
          <cell r="AG396">
            <v>1.932428389736679E-2</v>
          </cell>
          <cell r="AH396">
            <v>3.4064006320390208E-2</v>
          </cell>
          <cell r="AI396">
            <v>5.1874680015100504E-2</v>
          </cell>
        </row>
        <row r="397">
          <cell r="C397">
            <v>1110</v>
          </cell>
          <cell r="I397" t="str">
            <v>Variable Annuities Europe</v>
          </cell>
          <cell r="J397">
            <v>3.2135347084514043E-2</v>
          </cell>
          <cell r="K397">
            <v>-2.8729674156466753E-2</v>
          </cell>
          <cell r="L397">
            <v>4.6781500868637088E-3</v>
          </cell>
          <cell r="M397">
            <v>4.5383504797887399E-5</v>
          </cell>
          <cell r="N397">
            <v>2.3490758643068644E-2</v>
          </cell>
          <cell r="O397">
            <v>3.402524444831917E-2</v>
          </cell>
          <cell r="P397">
            <v>0</v>
          </cell>
          <cell r="Q397">
            <v>0</v>
          </cell>
          <cell r="S397">
            <v>3.2135347084514043E-2</v>
          </cell>
          <cell r="T397">
            <v>9.9660352935111956E-4</v>
          </cell>
          <cell r="U397">
            <v>2.217957889079396E-3</v>
          </cell>
          <cell r="V397">
            <v>1.6735167394220979E-3</v>
          </cell>
          <cell r="W397">
            <v>2.3490758643068644E-2</v>
          </cell>
          <cell r="X397">
            <v>2.8846127649836125E-2</v>
          </cell>
          <cell r="Y397">
            <v>0</v>
          </cell>
          <cell r="Z397">
            <v>0</v>
          </cell>
          <cell r="AF397">
            <v>1.8330956352179975E-2</v>
          </cell>
          <cell r="AG397">
            <v>3.6850094182622847E-2</v>
          </cell>
          <cell r="AH397">
            <v>9.0053800062915357E-2</v>
          </cell>
          <cell r="AI397">
            <v>0.1405989001392739</v>
          </cell>
        </row>
        <row r="398">
          <cell r="C398">
            <v>1111</v>
          </cell>
          <cell r="I398" t="str">
            <v>Aegon Asset Management</v>
          </cell>
          <cell r="J398">
            <v>0.38815815564204248</v>
          </cell>
          <cell r="K398">
            <v>0.29588320980381644</v>
          </cell>
          <cell r="L398">
            <v>0.27067921838286291</v>
          </cell>
          <cell r="M398">
            <v>0.3791225024680972</v>
          </cell>
          <cell r="N398">
            <v>0.22993931426443853</v>
          </cell>
          <cell r="O398">
            <v>0.30483766081769209</v>
          </cell>
          <cell r="P398">
            <v>0</v>
          </cell>
          <cell r="Q398">
            <v>0</v>
          </cell>
          <cell r="S398">
            <v>0.38815815564204248</v>
          </cell>
          <cell r="T398">
            <v>0.32492319809111242</v>
          </cell>
          <cell r="U398">
            <v>0.30531847002214418</v>
          </cell>
          <cell r="V398">
            <v>0.33164831748461404</v>
          </cell>
          <cell r="W398">
            <v>0.22993931426443853</v>
          </cell>
          <cell r="X398">
            <v>0.2636661914010574</v>
          </cell>
          <cell r="Y398">
            <v>0</v>
          </cell>
          <cell r="Z398">
            <v>0</v>
          </cell>
          <cell r="AF398">
            <v>0.27146730231679489</v>
          </cell>
          <cell r="AG398">
            <v>0.2177238723886365</v>
          </cell>
          <cell r="AH398">
            <v>0.22839553618710193</v>
          </cell>
          <cell r="AI398">
            <v>0.24278209356044447</v>
          </cell>
        </row>
        <row r="399">
          <cell r="C399">
            <v>1112</v>
          </cell>
          <cell r="I399" t="str">
            <v>New markets</v>
          </cell>
          <cell r="J399">
            <v>8.8342249707586251E-2</v>
          </cell>
          <cell r="K399">
            <v>6.4157272182520722E-2</v>
          </cell>
          <cell r="L399">
            <v>6.792245329851701E-2</v>
          </cell>
          <cell r="M399">
            <v>5.4221830618968757E-2</v>
          </cell>
          <cell r="N399">
            <v>5.7189138688282029E-2</v>
          </cell>
          <cell r="O399">
            <v>5.8391825952720772E-2</v>
          </cell>
          <cell r="P399">
            <v>0</v>
          </cell>
          <cell r="Q399">
            <v>0</v>
          </cell>
          <cell r="S399">
            <v>8.8342249707586251E-2</v>
          </cell>
          <cell r="T399">
            <v>7.5424001479681604E-2</v>
          </cell>
          <cell r="U399">
            <v>7.2704334346358382E-2</v>
          </cell>
          <cell r="V399">
            <v>6.9472641817463487E-2</v>
          </cell>
          <cell r="W399">
            <v>5.7189138688282029E-2</v>
          </cell>
          <cell r="X399">
            <v>5.8340736192097072E-2</v>
          </cell>
          <cell r="Y399">
            <v>0</v>
          </cell>
          <cell r="Z399">
            <v>0</v>
          </cell>
          <cell r="AF399">
            <v>5.1804302497993573E-2</v>
          </cell>
          <cell r="AG399">
            <v>5.081510184737318E-2</v>
          </cell>
          <cell r="AH399">
            <v>7.1272467639882986E-2</v>
          </cell>
          <cell r="AI399">
            <v>9.3570232162466738E-2</v>
          </cell>
        </row>
        <row r="400">
          <cell r="C400">
            <v>1113</v>
          </cell>
          <cell r="H400" t="str">
            <v>QTD: F*4/M YTD: F*(x/4)/M FY: F/M</v>
          </cell>
          <cell r="I400" t="str">
            <v>Return on Capital</v>
          </cell>
          <cell r="J400">
            <v>6.3479677689694189E-2</v>
          </cell>
          <cell r="K400">
            <v>6.1965859010812516E-2</v>
          </cell>
          <cell r="L400">
            <v>6.8741647951840332E-2</v>
          </cell>
          <cell r="M400">
            <v>6.4803284978096287E-2</v>
          </cell>
          <cell r="N400">
            <v>5.6366659999089241E-2</v>
          </cell>
          <cell r="O400">
            <v>6.327760528427151E-2</v>
          </cell>
          <cell r="P400">
            <v>0</v>
          </cell>
          <cell r="Q400">
            <v>0</v>
          </cell>
          <cell r="S400">
            <v>6.3479677689694189E-2</v>
          </cell>
          <cell r="T400">
            <v>6.2295034402506E-2</v>
          </cell>
          <cell r="U400">
            <v>6.4647623897153714E-2</v>
          </cell>
          <cell r="V400">
            <v>6.5144461804354264E-2</v>
          </cell>
          <cell r="W400">
            <v>5.6366659999089241E-2</v>
          </cell>
          <cell r="X400">
            <v>6.0289009309310838E-2</v>
          </cell>
          <cell r="Y400">
            <v>0</v>
          </cell>
          <cell r="Z400">
            <v>0</v>
          </cell>
          <cell r="AF400">
            <v>6.3749410499305187E-2</v>
          </cell>
          <cell r="AG400">
            <v>6.1584845901373642E-2</v>
          </cell>
          <cell r="AH400">
            <v>6.8982794533390651E-2</v>
          </cell>
          <cell r="AI400">
            <v>7.797839928472329E-2</v>
          </cell>
        </row>
        <row r="401">
          <cell r="C401">
            <v>1114</v>
          </cell>
          <cell r="H401" t="str">
            <v>QTD: G*4/Q YTD: G*(x/4)/Q FY: G/Q</v>
          </cell>
          <cell r="I401" t="str">
            <v>Net run-off earnings</v>
          </cell>
          <cell r="J401">
            <v>4.9605617104501384E-2</v>
          </cell>
          <cell r="K401">
            <v>1.4019854956192618E-2</v>
          </cell>
          <cell r="L401">
            <v>2.932895892519018E-2</v>
          </cell>
          <cell r="M401">
            <v>1.8179927919012614E-3</v>
          </cell>
          <cell r="N401">
            <v>1.9971355458739274E-3</v>
          </cell>
          <cell r="O401">
            <v>3.4120944067217961E-2</v>
          </cell>
          <cell r="P401">
            <v>0</v>
          </cell>
          <cell r="Q401">
            <v>0</v>
          </cell>
          <cell r="S401">
            <v>4.9605617104501384E-2</v>
          </cell>
          <cell r="T401">
            <v>3.2434131666272271E-2</v>
          </cell>
          <cell r="U401">
            <v>3.148864058356908E-2</v>
          </cell>
          <cell r="V401">
            <v>2.5218836997870555E-2</v>
          </cell>
          <cell r="W401">
            <v>1.9971355458739274E-3</v>
          </cell>
          <cell r="X401">
            <v>1.8072019390446455E-2</v>
          </cell>
          <cell r="Y401">
            <v>0</v>
          </cell>
          <cell r="Z401">
            <v>0</v>
          </cell>
          <cell r="AF401">
            <v>1.4026136234141571E-2</v>
          </cell>
          <cell r="AG401">
            <v>7.3543958461840774E-3</v>
          </cell>
          <cell r="AH401">
            <v>2.1386798502595245E-2</v>
          </cell>
          <cell r="AI401">
            <v>2.0863617485204031E-2</v>
          </cell>
        </row>
        <row r="403">
          <cell r="I403" t="str">
            <v>Return on Capital excl. r.r. &amp; r.d.b.p. &amp; r.o.b.</v>
          </cell>
        </row>
        <row r="404">
          <cell r="C404">
            <v>1201</v>
          </cell>
          <cell r="I404" t="str">
            <v>Americas</v>
          </cell>
          <cell r="J404">
            <v>6.8701995720655051E-2</v>
          </cell>
          <cell r="K404">
            <v>8.0069906143629341E-2</v>
          </cell>
          <cell r="L404">
            <v>8.4293604913800141E-2</v>
          </cell>
          <cell r="M404">
            <v>8.4412638326030395E-2</v>
          </cell>
          <cell r="N404">
            <v>6.9310790954014559E-2</v>
          </cell>
          <cell r="O404">
            <v>8.1822442238795853E-2</v>
          </cell>
          <cell r="P404">
            <v>0</v>
          </cell>
          <cell r="Q404">
            <v>0</v>
          </cell>
          <cell r="S404">
            <v>6.8701995720655051E-2</v>
          </cell>
          <cell r="T404">
            <v>7.3572032091332895E-2</v>
          </cell>
          <cell r="U404">
            <v>7.7961702481817899E-2</v>
          </cell>
          <cell r="V404">
            <v>7.9986723928158546E-2</v>
          </cell>
          <cell r="W404">
            <v>6.9310790954014559E-2</v>
          </cell>
          <cell r="X404">
            <v>7.619780564603304E-2</v>
          </cell>
          <cell r="Y404">
            <v>0</v>
          </cell>
          <cell r="Z404">
            <v>0</v>
          </cell>
          <cell r="AF404">
            <v>7.6680705592740761E-2</v>
          </cell>
          <cell r="AG404">
            <v>7.5862110432832849E-2</v>
          </cell>
          <cell r="AH404">
            <v>7.9305260976129069E-2</v>
          </cell>
          <cell r="AI404">
            <v>8.4965810691319005E-2</v>
          </cell>
        </row>
        <row r="405">
          <cell r="C405">
            <v>1202</v>
          </cell>
          <cell r="I405" t="str">
            <v>Americas (USD)</v>
          </cell>
          <cell r="J405">
            <v>6.8449282872932435E-2</v>
          </cell>
          <cell r="K405">
            <v>8.0083330857427804E-2</v>
          </cell>
          <cell r="L405">
            <v>8.1828196548990373E-2</v>
          </cell>
          <cell r="M405">
            <v>8.3676985977440319E-2</v>
          </cell>
          <cell r="N405">
            <v>7.1305229128606012E-2</v>
          </cell>
          <cell r="O405">
            <v>8.1642609332023566E-2</v>
          </cell>
          <cell r="P405">
            <v>0</v>
          </cell>
          <cell r="Q405">
            <v>0</v>
          </cell>
          <cell r="S405">
            <v>6.8449282872932435E-2</v>
          </cell>
          <cell r="T405">
            <v>7.4296790282096709E-2</v>
          </cell>
          <cell r="U405">
            <v>7.726436055414497E-2</v>
          </cell>
          <cell r="V405">
            <v>7.8552560765235577E-2</v>
          </cell>
          <cell r="W405">
            <v>7.0305229128606012E-2</v>
          </cell>
          <cell r="X405">
            <v>7.6386767428092542E-2</v>
          </cell>
          <cell r="Y405">
            <v>0</v>
          </cell>
          <cell r="Z405">
            <v>0</v>
          </cell>
          <cell r="AF405">
            <v>7.6137822296073132E-2</v>
          </cell>
          <cell r="AG405">
            <v>7.5858377697583551E-2</v>
          </cell>
          <cell r="AH405">
            <v>7.9305260976144085E-2</v>
          </cell>
          <cell r="AI405">
            <v>8.4965810691343957E-2</v>
          </cell>
        </row>
        <row r="406">
          <cell r="C406">
            <v>1203</v>
          </cell>
          <cell r="I406" t="str">
            <v>The Netherlands</v>
          </cell>
          <cell r="J406">
            <v>6.8545852558715412E-2</v>
          </cell>
          <cell r="K406">
            <v>6.2937005277529073E-2</v>
          </cell>
          <cell r="L406">
            <v>7.301913132764172E-2</v>
          </cell>
          <cell r="M406">
            <v>7.1927763897935315E-2</v>
          </cell>
          <cell r="N406">
            <v>6.5718196954167266E-2</v>
          </cell>
          <cell r="O406">
            <v>5.9514255112814489E-2</v>
          </cell>
          <cell r="P406">
            <v>0</v>
          </cell>
          <cell r="Q406">
            <v>0</v>
          </cell>
          <cell r="S406">
            <v>6.8545852558715412E-2</v>
          </cell>
          <cell r="T406">
            <v>6.5925333919570811E-2</v>
          </cell>
          <cell r="U406">
            <v>6.8083489052606319E-2</v>
          </cell>
          <cell r="V406">
            <v>6.834891035294359E-2</v>
          </cell>
          <cell r="W406">
            <v>6.5718196954167266E-2</v>
          </cell>
          <cell r="X406">
            <v>6.3574287172329533E-2</v>
          </cell>
          <cell r="Y406">
            <v>0</v>
          </cell>
          <cell r="Z406">
            <v>0</v>
          </cell>
          <cell r="AF406">
            <v>6.6716000785328869E-2</v>
          </cell>
          <cell r="AG406">
            <v>7.0245211796903406E-2</v>
          </cell>
          <cell r="AH406">
            <v>8.2121254747503161E-2</v>
          </cell>
          <cell r="AI406">
            <v>8.2834645669291343E-2</v>
          </cell>
        </row>
        <row r="407">
          <cell r="C407">
            <v>1204</v>
          </cell>
          <cell r="I407" t="str">
            <v>United Kingdom</v>
          </cell>
          <cell r="J407">
            <v>6.3927602175363099E-2</v>
          </cell>
          <cell r="K407">
            <v>3.0219727826762407E-2</v>
          </cell>
          <cell r="L407">
            <v>5.2886964902973899E-2</v>
          </cell>
          <cell r="M407">
            <v>3.2648812056062348E-2</v>
          </cell>
          <cell r="N407">
            <v>2.6422491727607189E-2</v>
          </cell>
          <cell r="O407">
            <v>3.706173128936556E-2</v>
          </cell>
          <cell r="P407">
            <v>0</v>
          </cell>
          <cell r="Q407">
            <v>0</v>
          </cell>
          <cell r="S407">
            <v>6.3927602175363099E-2</v>
          </cell>
          <cell r="T407">
            <v>4.6769193981447299E-2</v>
          </cell>
          <cell r="U407">
            <v>4.8147303383515465E-2</v>
          </cell>
          <cell r="V407">
            <v>4.4428618898763518E-2</v>
          </cell>
          <cell r="W407">
            <v>2.6422491727607189E-2</v>
          </cell>
          <cell r="X407">
            <v>3.1711629651166549E-2</v>
          </cell>
          <cell r="Y407">
            <v>0</v>
          </cell>
          <cell r="Z407">
            <v>0</v>
          </cell>
          <cell r="AF407">
            <v>5.8209663025627995E-2</v>
          </cell>
          <cell r="AG407">
            <v>4.1002975143604584E-2</v>
          </cell>
          <cell r="AH407">
            <v>4.7944366396767302E-2</v>
          </cell>
          <cell r="AI407">
            <v>6.908119966724359E-2</v>
          </cell>
        </row>
        <row r="408">
          <cell r="C408">
            <v>1205</v>
          </cell>
          <cell r="I408" t="str">
            <v>United Kingdom (GBP)</v>
          </cell>
          <cell r="J408">
            <v>6.3601276471039497E-2</v>
          </cell>
          <cell r="K408">
            <v>3.0736468312521494E-2</v>
          </cell>
          <cell r="L408">
            <v>4.9842753335992598E-2</v>
          </cell>
          <cell r="M408">
            <v>3.1787026096199683E-2</v>
          </cell>
          <cell r="N408">
            <v>2.7143470988186431E-2</v>
          </cell>
          <cell r="O408">
            <v>3.7784512594878923E-2</v>
          </cell>
          <cell r="P408">
            <v>0</v>
          </cell>
          <cell r="Q408">
            <v>0</v>
          </cell>
          <cell r="S408">
            <v>6.3601276471039497E-2</v>
          </cell>
          <cell r="T408">
            <v>4.7021048742047947E-2</v>
          </cell>
          <cell r="U408">
            <v>4.7761680807688105E-2</v>
          </cell>
          <cell r="V408">
            <v>4.3755854243328791E-2</v>
          </cell>
          <cell r="W408">
            <v>2.7143470988186431E-2</v>
          </cell>
          <cell r="X408">
            <v>3.2340895484392104E-2</v>
          </cell>
          <cell r="Y408">
            <v>0</v>
          </cell>
          <cell r="Z408">
            <v>0</v>
          </cell>
          <cell r="AF408">
            <v>5.9573359235405327E-2</v>
          </cell>
          <cell r="AG408">
            <v>4.0506867131895746E-2</v>
          </cell>
          <cell r="AH408">
            <v>4.7944366396767302E-2</v>
          </cell>
          <cell r="AI408">
            <v>6.908119966724359E-2</v>
          </cell>
        </row>
        <row r="409">
          <cell r="C409">
            <v>1206</v>
          </cell>
          <cell r="I409" t="str">
            <v>Central Eastern Europe</v>
          </cell>
          <cell r="J409">
            <v>0.1321042213831492</v>
          </cell>
          <cell r="K409">
            <v>0.12760495868105137</v>
          </cell>
          <cell r="L409">
            <v>9.6855027569823254E-2</v>
          </cell>
          <cell r="M409">
            <v>0.13754400238352274</v>
          </cell>
          <cell r="N409">
            <v>8.8098751702668732E-2</v>
          </cell>
          <cell r="O409">
            <v>4.6810494556040735E-2</v>
          </cell>
          <cell r="P409">
            <v>0</v>
          </cell>
          <cell r="Q409">
            <v>0</v>
          </cell>
          <cell r="S409">
            <v>0.1321042213831492</v>
          </cell>
          <cell r="T409">
            <v>0.1293361996654678</v>
          </cell>
          <cell r="U409">
            <v>0.11696107870051438</v>
          </cell>
          <cell r="V409">
            <v>0.12239823281251941</v>
          </cell>
          <cell r="W409">
            <v>8.8098751702668732E-2</v>
          </cell>
          <cell r="X409">
            <v>6.7622245548656756E-2</v>
          </cell>
          <cell r="Y409">
            <v>0</v>
          </cell>
          <cell r="Z409">
            <v>0</v>
          </cell>
          <cell r="AF409">
            <v>7.1102771789587113E-2</v>
          </cell>
          <cell r="AG409">
            <v>9.9195232967437194E-2</v>
          </cell>
          <cell r="AH409">
            <v>0.10972417065526265</v>
          </cell>
          <cell r="AI409">
            <v>0.12486367278059854</v>
          </cell>
        </row>
        <row r="410">
          <cell r="C410">
            <v>1207</v>
          </cell>
          <cell r="I410" t="str">
            <v>Asia</v>
          </cell>
          <cell r="J410">
            <v>4.1305578509254676E-2</v>
          </cell>
          <cell r="K410">
            <v>-1.0739642324301996E-2</v>
          </cell>
          <cell r="L410">
            <v>6.2809926529921692E-2</v>
          </cell>
          <cell r="M410">
            <v>-0.12285168017115504</v>
          </cell>
          <cell r="N410">
            <v>2.8377179637997494E-2</v>
          </cell>
          <cell r="O410">
            <v>5.9291449650946314E-2</v>
          </cell>
          <cell r="P410">
            <v>0</v>
          </cell>
          <cell r="Q410">
            <v>0</v>
          </cell>
          <cell r="S410">
            <v>4.1305578509254676E-2</v>
          </cell>
          <cell r="T410">
            <v>1.5020467197280061E-2</v>
          </cell>
          <cell r="U410">
            <v>2.6742031836058094E-2</v>
          </cell>
          <cell r="V410">
            <v>-1.0043575371732371E-2</v>
          </cell>
          <cell r="W410">
            <v>2.8377179637997494E-2</v>
          </cell>
          <cell r="X410">
            <v>4.3275775313432435E-2</v>
          </cell>
          <cell r="Y410">
            <v>0</v>
          </cell>
          <cell r="Z410">
            <v>0</v>
          </cell>
          <cell r="AF410">
            <v>-8.2374258272721566E-3</v>
          </cell>
          <cell r="AG410">
            <v>-3.4088877702038743E-2</v>
          </cell>
          <cell r="AH410">
            <v>-2.6379883609445424E-2</v>
          </cell>
          <cell r="AI410">
            <v>3.582520169288173E-3</v>
          </cell>
        </row>
        <row r="411">
          <cell r="C411">
            <v>1208</v>
          </cell>
          <cell r="I411" t="str">
            <v>Asia (USD)</v>
          </cell>
          <cell r="J411">
            <v>4.1156696606523234E-2</v>
          </cell>
          <cell r="K411">
            <v>-1.1286530965500767E-2</v>
          </cell>
          <cell r="L411">
            <v>5.0393441710633646E-2</v>
          </cell>
          <cell r="M411">
            <v>-0.12040204147600078</v>
          </cell>
          <cell r="N411">
            <v>2.7245969358489712E-2</v>
          </cell>
          <cell r="O411">
            <v>5.9301421451707442E-2</v>
          </cell>
          <cell r="P411">
            <v>0</v>
          </cell>
          <cell r="Q411">
            <v>0</v>
          </cell>
          <cell r="S411">
            <v>4.1156696606523234E-2</v>
          </cell>
          <cell r="T411">
            <v>1.5167418917263085E-2</v>
          </cell>
          <cell r="U411">
            <v>2.6512043448919279E-2</v>
          </cell>
          <cell r="V411">
            <v>-9.862938534832803E-3</v>
          </cell>
          <cell r="W411">
            <v>2.7245969358489712E-2</v>
          </cell>
          <cell r="X411">
            <v>4.3390979674689766E-2</v>
          </cell>
          <cell r="Y411">
            <v>0</v>
          </cell>
          <cell r="Z411">
            <v>0</v>
          </cell>
          <cell r="AF411">
            <v>-8.1829867397615434E-3</v>
          </cell>
          <cell r="AG411">
            <v>-3.0951181547865411E-2</v>
          </cell>
          <cell r="AH411">
            <v>-2.4085512245496161E-2</v>
          </cell>
          <cell r="AI411">
            <v>3.5825201528508228E-3</v>
          </cell>
        </row>
        <row r="412">
          <cell r="C412">
            <v>1209</v>
          </cell>
          <cell r="I412" t="str">
            <v>Spain and France</v>
          </cell>
          <cell r="J412">
            <v>5.1879459191708513E-2</v>
          </cell>
          <cell r="K412">
            <v>3.8331493224559858E-2</v>
          </cell>
          <cell r="L412">
            <v>3.6638259010067432E-2</v>
          </cell>
          <cell r="M412">
            <v>2.3779838195828219E-2</v>
          </cell>
          <cell r="N412">
            <v>2.7732191233827228E-2</v>
          </cell>
          <cell r="O412">
            <v>2.3069687963327416E-2</v>
          </cell>
          <cell r="P412">
            <v>0</v>
          </cell>
          <cell r="Q412">
            <v>0</v>
          </cell>
          <cell r="S412">
            <v>5.1879459191708513E-2</v>
          </cell>
          <cell r="T412">
            <v>4.3952301554597721E-2</v>
          </cell>
          <cell r="U412">
            <v>4.1642384460165556E-2</v>
          </cell>
          <cell r="V412">
            <v>3.8418382264200621E-2</v>
          </cell>
          <cell r="W412">
            <v>2.7732191233827228E-2</v>
          </cell>
          <cell r="X412">
            <v>2.5928298909454087E-2</v>
          </cell>
          <cell r="Y412">
            <v>0</v>
          </cell>
          <cell r="Z412">
            <v>0</v>
          </cell>
          <cell r="AF412">
            <v>2.4571842472400626E-2</v>
          </cell>
          <cell r="AG412">
            <v>1.932428389736679E-2</v>
          </cell>
          <cell r="AH412">
            <v>3.4064006320390208E-2</v>
          </cell>
          <cell r="AI412">
            <v>5.1874680015100504E-2</v>
          </cell>
        </row>
        <row r="413">
          <cell r="C413">
            <v>1210</v>
          </cell>
          <cell r="I413" t="str">
            <v>Variable Annuities Europe</v>
          </cell>
          <cell r="J413">
            <v>3.2135347084514043E-2</v>
          </cell>
          <cell r="K413">
            <v>-2.8729674156466753E-2</v>
          </cell>
          <cell r="L413">
            <v>4.6781500868637088E-3</v>
          </cell>
          <cell r="M413">
            <v>4.5383504797887399E-5</v>
          </cell>
          <cell r="N413">
            <v>2.3490758643068644E-2</v>
          </cell>
          <cell r="O413">
            <v>3.402524444831917E-2</v>
          </cell>
          <cell r="P413">
            <v>0</v>
          </cell>
          <cell r="Q413">
            <v>0</v>
          </cell>
          <cell r="S413">
            <v>3.2135347084514043E-2</v>
          </cell>
          <cell r="T413">
            <v>9.9660352935111956E-4</v>
          </cell>
          <cell r="U413">
            <v>2.217957889079396E-3</v>
          </cell>
          <cell r="V413">
            <v>1.6735167394220979E-3</v>
          </cell>
          <cell r="W413">
            <v>2.3490758643068644E-2</v>
          </cell>
          <cell r="X413">
            <v>2.8846127649836125E-2</v>
          </cell>
          <cell r="Y413">
            <v>0</v>
          </cell>
          <cell r="Z413">
            <v>0</v>
          </cell>
          <cell r="AF413">
            <v>1.8330956352179975E-2</v>
          </cell>
          <cell r="AG413">
            <v>3.6850094182622847E-2</v>
          </cell>
          <cell r="AH413">
            <v>9.0053800062915357E-2</v>
          </cell>
          <cell r="AI413">
            <v>0.1405989001392739</v>
          </cell>
        </row>
        <row r="414">
          <cell r="C414">
            <v>1211</v>
          </cell>
          <cell r="I414" t="str">
            <v>Aegon Asset Management</v>
          </cell>
          <cell r="J414">
            <v>0.38815815564204248</v>
          </cell>
          <cell r="K414">
            <v>0.29588320980381644</v>
          </cell>
          <cell r="L414">
            <v>0.27067921838286291</v>
          </cell>
          <cell r="M414">
            <v>0.3791225024680972</v>
          </cell>
          <cell r="N414">
            <v>0.22993931426443853</v>
          </cell>
          <cell r="O414">
            <v>0.30483766081769209</v>
          </cell>
          <cell r="P414">
            <v>0</v>
          </cell>
          <cell r="Q414">
            <v>0</v>
          </cell>
          <cell r="S414">
            <v>0.38815815564204248</v>
          </cell>
          <cell r="T414">
            <v>0.32492319809111242</v>
          </cell>
          <cell r="U414">
            <v>0.30531847002214418</v>
          </cell>
          <cell r="V414">
            <v>0.33164831748461404</v>
          </cell>
          <cell r="W414">
            <v>0.22993931426443853</v>
          </cell>
          <cell r="X414">
            <v>0.2636661914010574</v>
          </cell>
          <cell r="Y414">
            <v>0</v>
          </cell>
          <cell r="Z414">
            <v>0</v>
          </cell>
          <cell r="AF414">
            <v>0.27146730231679489</v>
          </cell>
          <cell r="AG414">
            <v>0.2177238723886365</v>
          </cell>
          <cell r="AH414">
            <v>0.22839553618710193</v>
          </cell>
          <cell r="AI414">
            <v>0.24278209356044447</v>
          </cell>
        </row>
        <row r="415">
          <cell r="C415">
            <v>1212</v>
          </cell>
          <cell r="I415" t="str">
            <v>New markets</v>
          </cell>
          <cell r="J415">
            <v>8.8342249707586251E-2</v>
          </cell>
          <cell r="K415">
            <v>6.4157272182520722E-2</v>
          </cell>
          <cell r="L415">
            <v>6.792245329851701E-2</v>
          </cell>
          <cell r="M415">
            <v>5.4221830618968757E-2</v>
          </cell>
          <cell r="N415">
            <v>5.7189138688282029E-2</v>
          </cell>
          <cell r="O415">
            <v>5.8391825952720772E-2</v>
          </cell>
          <cell r="P415">
            <v>0</v>
          </cell>
          <cell r="Q415">
            <v>0</v>
          </cell>
          <cell r="S415">
            <v>8.8342249707586251E-2</v>
          </cell>
          <cell r="T415">
            <v>7.5424001479681604E-2</v>
          </cell>
          <cell r="U415">
            <v>7.2704334346358382E-2</v>
          </cell>
          <cell r="V415">
            <v>6.9472641817463487E-2</v>
          </cell>
          <cell r="W415">
            <v>5.7189138688282029E-2</v>
          </cell>
          <cell r="X415">
            <v>5.8340736192097072E-2</v>
          </cell>
          <cell r="Y415">
            <v>0</v>
          </cell>
          <cell r="Z415">
            <v>0</v>
          </cell>
          <cell r="AF415">
            <v>5.1804302497993573E-2</v>
          </cell>
          <cell r="AG415">
            <v>5.081510184737318E-2</v>
          </cell>
          <cell r="AH415">
            <v>7.1272467639882986E-2</v>
          </cell>
          <cell r="AI415">
            <v>9.3570232162466738E-2</v>
          </cell>
        </row>
        <row r="416">
          <cell r="C416">
            <v>1213</v>
          </cell>
          <cell r="H416" t="str">
            <v>QTD: F*4/S YTD: F*(x/4)/S FY: F/S</v>
          </cell>
          <cell r="I416" t="str">
            <v>Return on Capital excl. reval. reserve and Run-off businesses</v>
          </cell>
          <cell r="J416">
            <v>7.0418297865842777E-2</v>
          </cell>
          <cell r="K416">
            <v>6.846331348204665E-2</v>
          </cell>
          <cell r="L416">
            <v>7.5958741675596589E-2</v>
          </cell>
          <cell r="M416">
            <v>7.1326033718538531E-2</v>
          </cell>
          <cell r="N416">
            <v>6.1274420063807143E-2</v>
          </cell>
          <cell r="O416">
            <v>6.8810512663017839E-2</v>
          </cell>
          <cell r="P416">
            <v>0</v>
          </cell>
          <cell r="Q416">
            <v>0</v>
          </cell>
          <cell r="S416">
            <v>7.0418297865842777E-2</v>
          </cell>
          <cell r="T416">
            <v>6.8827004688653728E-2</v>
          </cell>
          <cell r="U416">
            <v>7.1434891508351722E-2</v>
          </cell>
          <cell r="V416">
            <v>7.1701551561837468E-2</v>
          </cell>
          <cell r="W416">
            <v>6.1274420063807143E-2</v>
          </cell>
          <cell r="X416">
            <v>6.5560597937961207E-2</v>
          </cell>
          <cell r="Y416">
            <v>0</v>
          </cell>
          <cell r="Z416">
            <v>0</v>
          </cell>
          <cell r="AF416">
            <v>6.9456478260498611E-2</v>
          </cell>
          <cell r="AG416">
            <v>6.7355193793950593E-2</v>
          </cell>
          <cell r="AH416">
            <v>7.4607109341879113E-2</v>
          </cell>
          <cell r="AI416">
            <v>8.3521301482070986E-2</v>
          </cell>
        </row>
      </sheetData>
      <sheetData sheetId="5"/>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viousRunQuery"/>
      <sheetName val="CurrentRunQuery"/>
      <sheetName val="Source Data"/>
      <sheetName val="Balance Sheet"/>
      <sheetName val="Economic Picture (1)"/>
      <sheetName val="Economic Picture (2)"/>
      <sheetName val="ERC (1)"/>
      <sheetName val="ERC(2)"/>
      <sheetName val="LOB Split "/>
      <sheetName val="Comparison S&amp;P - EV"/>
      <sheetName val="Business Split"/>
      <sheetName val="2 - Sided Shocks"/>
      <sheetName val="Select Options &amp; manual input"/>
    </sheetNames>
    <sheetDataSet>
      <sheetData sheetId="0"/>
      <sheetData sheetId="1"/>
      <sheetData sheetId="2"/>
      <sheetData sheetId="3"/>
      <sheetData sheetId="4"/>
      <sheetData sheetId="5"/>
      <sheetData sheetId="6"/>
      <sheetData sheetId="7"/>
      <sheetData sheetId="8"/>
      <sheetData sheetId="9"/>
      <sheetData sheetId="10">
        <row r="56">
          <cell r="B56">
            <v>9</v>
          </cell>
        </row>
      </sheetData>
      <sheetData sheetId="11"/>
      <sheetData sheetId="12"/>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RoE &amp; RoC"/>
      <sheetName val="SB &amp; FS - RoE"/>
      <sheetName val="SB &amp; FS - RoC"/>
      <sheetName val="Target - RoE-RoC excl. r.d.b.p."/>
    </sheetNames>
    <sheetDataSet>
      <sheetData sheetId="0" refreshError="1"/>
      <sheetData sheetId="1" refreshError="1"/>
      <sheetData sheetId="2" refreshError="1"/>
      <sheetData sheetId="3" refreshError="1"/>
      <sheetData sheetId="4">
        <row r="46">
          <cell r="I46" t="str">
            <v>Return on Equity</v>
          </cell>
        </row>
        <row r="48">
          <cell r="C48">
            <v>1</v>
          </cell>
          <cell r="D48" t="str">
            <v>NETUNDER</v>
          </cell>
          <cell r="E48" t="str">
            <v>C_AEGON</v>
          </cell>
          <cell r="F48" t="str">
            <v>C511M</v>
          </cell>
          <cell r="G48" t="str">
            <v>TOT_ACT</v>
          </cell>
          <cell r="H48" t="str">
            <v>A</v>
          </cell>
          <cell r="I48" t="str">
            <v>Net underlying earnings</v>
          </cell>
          <cell r="J48">
            <v>337380.22335629998</v>
          </cell>
          <cell r="K48">
            <v>347330.58834660001</v>
          </cell>
          <cell r="L48">
            <v>383081.08972029999</v>
          </cell>
          <cell r="M48">
            <v>356652.50810959999</v>
          </cell>
          <cell r="N48">
            <v>323245.21209799999</v>
          </cell>
          <cell r="O48">
            <v>-323245.21209799999</v>
          </cell>
          <cell r="S48">
            <v>337380.22335629998</v>
          </cell>
          <cell r="T48">
            <v>683710.81170289998</v>
          </cell>
          <cell r="U48">
            <v>1066791.9014232</v>
          </cell>
          <cell r="V48">
            <v>1424444.4095328001</v>
          </cell>
          <cell r="W48">
            <v>323245.21209799999</v>
          </cell>
          <cell r="AB48">
            <v>0</v>
          </cell>
          <cell r="AC48">
            <v>0</v>
          </cell>
          <cell r="AD48">
            <v>1424444.4095328001</v>
          </cell>
          <cell r="AF48">
            <v>1488652.8424453</v>
          </cell>
          <cell r="AG48">
            <v>1427156.6087414999</v>
          </cell>
          <cell r="AH48">
            <v>1603551.3490291999</v>
          </cell>
          <cell r="AI48">
            <v>1861653.1016679001</v>
          </cell>
        </row>
        <row r="50">
          <cell r="I50" t="str">
            <v>Cost of leverage after tax:</v>
          </cell>
        </row>
        <row r="51">
          <cell r="D51" t="str">
            <v>SHEQUITY</v>
          </cell>
          <cell r="E51" t="str">
            <v>C_AEGON</v>
          </cell>
          <cell r="F51" t="str">
            <v>C511M</v>
          </cell>
          <cell r="G51" t="str">
            <v>M261</v>
          </cell>
          <cell r="I51" t="str">
            <v>Preferred dividend paid</v>
          </cell>
          <cell r="K51">
            <v>-58911.538999999997</v>
          </cell>
          <cell r="L51">
            <v>-58911.538999999997</v>
          </cell>
          <cell r="M51">
            <v>-58911.538999999997</v>
          </cell>
          <cell r="S51">
            <v>0</v>
          </cell>
          <cell r="T51">
            <v>0</v>
          </cell>
          <cell r="U51">
            <v>0</v>
          </cell>
          <cell r="V51">
            <v>0</v>
          </cell>
          <cell r="W51">
            <v>0</v>
          </cell>
          <cell r="X51">
            <v>0</v>
          </cell>
          <cell r="Y51">
            <v>0</v>
          </cell>
          <cell r="Z51">
            <v>0</v>
          </cell>
          <cell r="AB51">
            <v>0</v>
          </cell>
          <cell r="AC51">
            <v>0</v>
          </cell>
          <cell r="AD51">
            <v>-58911.538999999997</v>
          </cell>
          <cell r="AF51">
            <v>-85755</v>
          </cell>
          <cell r="AG51">
            <v>-85755</v>
          </cell>
        </row>
        <row r="52">
          <cell r="I52" t="str">
            <v>Preferred dividend paid</v>
          </cell>
          <cell r="J52">
            <v>-14727.884749999999</v>
          </cell>
          <cell r="K52">
            <v>-14727.884749999999</v>
          </cell>
          <cell r="L52">
            <v>-14727.884749999999</v>
          </cell>
          <cell r="M52">
            <v>-14727.884749999999</v>
          </cell>
          <cell r="N52">
            <v>-21438.75</v>
          </cell>
          <cell r="O52">
            <v>0</v>
          </cell>
          <cell r="P52">
            <v>0</v>
          </cell>
          <cell r="Q52">
            <v>0</v>
          </cell>
          <cell r="S52">
            <v>-14727.884749999999</v>
          </cell>
          <cell r="T52">
            <v>-29455.769499999999</v>
          </cell>
          <cell r="U52">
            <v>-44183.65425</v>
          </cell>
          <cell r="V52">
            <v>-58911.538999999997</v>
          </cell>
          <cell r="W52">
            <v>-21438.75</v>
          </cell>
          <cell r="X52">
            <v>-21438.75</v>
          </cell>
          <cell r="Y52">
            <v>-21438.75</v>
          </cell>
          <cell r="Z52">
            <v>-21438.75</v>
          </cell>
          <cell r="AB52">
            <v>0</v>
          </cell>
          <cell r="AC52">
            <v>0</v>
          </cell>
          <cell r="AD52">
            <v>-58911.538999999997</v>
          </cell>
          <cell r="AE52">
            <v>0</v>
          </cell>
          <cell r="AF52">
            <v>-85755</v>
          </cell>
          <cell r="AG52">
            <v>-85755</v>
          </cell>
          <cell r="AH52">
            <v>0</v>
          </cell>
          <cell r="AI52">
            <v>0</v>
          </cell>
        </row>
        <row r="53">
          <cell r="D53" t="str">
            <v>SHEQUITY</v>
          </cell>
          <cell r="E53" t="str">
            <v>C_AEGON</v>
          </cell>
          <cell r="F53" t="str">
            <v>C511M</v>
          </cell>
          <cell r="G53" t="str">
            <v>M270</v>
          </cell>
          <cell r="I53" t="str">
            <v>Interest charge from perpetual capital securities</v>
          </cell>
          <cell r="J53">
            <v>-62973.154000000002</v>
          </cell>
          <cell r="K53">
            <v>-117077.69500000001</v>
          </cell>
          <cell r="L53">
            <v>-173306.56400000001</v>
          </cell>
          <cell r="M53">
            <v>-229748.42199999999</v>
          </cell>
          <cell r="N53">
            <v>-56787.241999999998</v>
          </cell>
          <cell r="S53">
            <v>0</v>
          </cell>
          <cell r="T53">
            <v>0</v>
          </cell>
          <cell r="U53">
            <v>0</v>
          </cell>
          <cell r="V53">
            <v>0</v>
          </cell>
          <cell r="W53">
            <v>0</v>
          </cell>
          <cell r="X53">
            <v>0</v>
          </cell>
          <cell r="Y53">
            <v>0</v>
          </cell>
          <cell r="Z53">
            <v>0</v>
          </cell>
          <cell r="AB53">
            <v>0</v>
          </cell>
          <cell r="AC53">
            <v>0</v>
          </cell>
          <cell r="AD53">
            <v>-229748.42199999999</v>
          </cell>
          <cell r="AF53">
            <v>-267500.24200000003</v>
          </cell>
          <cell r="AG53">
            <v>-275800</v>
          </cell>
          <cell r="AH53">
            <v>-282900</v>
          </cell>
          <cell r="AI53">
            <v>-289500</v>
          </cell>
        </row>
        <row r="54">
          <cell r="I54" t="str">
            <v>Interest charge from perpetual capital securities</v>
          </cell>
          <cell r="J54">
            <v>-62973.154000000002</v>
          </cell>
          <cell r="K54">
            <v>-54104.541000000005</v>
          </cell>
          <cell r="L54">
            <v>-56228.868999999999</v>
          </cell>
          <cell r="M54">
            <v>-56441.857999999986</v>
          </cell>
          <cell r="N54">
            <v>-56787.241999999998</v>
          </cell>
          <cell r="O54">
            <v>56787.241999999998</v>
          </cell>
          <cell r="P54">
            <v>0</v>
          </cell>
          <cell r="Q54">
            <v>0</v>
          </cell>
          <cell r="S54">
            <v>-62973.154000000002</v>
          </cell>
          <cell r="T54">
            <v>-117077.69500000001</v>
          </cell>
          <cell r="U54">
            <v>-173306.56400000001</v>
          </cell>
          <cell r="V54">
            <v>-229748.42199999999</v>
          </cell>
          <cell r="W54">
            <v>-56787.241999999998</v>
          </cell>
          <cell r="X54">
            <v>0</v>
          </cell>
          <cell r="Y54">
            <v>0</v>
          </cell>
          <cell r="Z54">
            <v>0</v>
          </cell>
          <cell r="AB54">
            <v>0</v>
          </cell>
          <cell r="AC54">
            <v>0</v>
          </cell>
          <cell r="AD54">
            <v>-229748.42199999999</v>
          </cell>
          <cell r="AE54">
            <v>0</v>
          </cell>
          <cell r="AF54">
            <v>-267500.24200000003</v>
          </cell>
          <cell r="AG54">
            <v>-275800</v>
          </cell>
          <cell r="AH54">
            <v>-282900</v>
          </cell>
          <cell r="AI54">
            <v>-289500</v>
          </cell>
        </row>
        <row r="55">
          <cell r="D55" t="str">
            <v>SHEQUITY</v>
          </cell>
          <cell r="E55" t="str">
            <v>C_AEGON</v>
          </cell>
          <cell r="F55" t="str">
            <v>C511M</v>
          </cell>
          <cell r="G55" t="str">
            <v>M271</v>
          </cell>
          <cell r="I55" t="str">
            <v>Interest charge from Non-Cumulative Subordinated N</v>
          </cell>
          <cell r="K55">
            <v>-13696.626</v>
          </cell>
          <cell r="L55">
            <v>-22189.608</v>
          </cell>
          <cell r="M55">
            <v>-30387.616000000002</v>
          </cell>
          <cell r="N55">
            <v>-7973.6049999999996</v>
          </cell>
          <cell r="S55">
            <v>0</v>
          </cell>
          <cell r="T55">
            <v>0</v>
          </cell>
          <cell r="U55">
            <v>0</v>
          </cell>
          <cell r="V55">
            <v>0</v>
          </cell>
          <cell r="W55">
            <v>0</v>
          </cell>
          <cell r="X55">
            <v>0</v>
          </cell>
          <cell r="Y55">
            <v>0</v>
          </cell>
          <cell r="Z55">
            <v>0</v>
          </cell>
          <cell r="AB55">
            <v>0</v>
          </cell>
          <cell r="AC55">
            <v>0</v>
          </cell>
          <cell r="AD55">
            <v>-30387.616000000002</v>
          </cell>
          <cell r="AF55">
            <v>0.395000000000437</v>
          </cell>
        </row>
        <row r="56">
          <cell r="I56" t="str">
            <v>Interest charge from Non-Cumulative Subordinated N</v>
          </cell>
          <cell r="J56">
            <v>0</v>
          </cell>
          <cell r="K56">
            <v>-13696.626</v>
          </cell>
          <cell r="L56">
            <v>-8492.982</v>
          </cell>
          <cell r="M56">
            <v>-8198.0080000000016</v>
          </cell>
          <cell r="N56">
            <v>-7973.6049999999996</v>
          </cell>
          <cell r="O56">
            <v>7973.6049999999996</v>
          </cell>
          <cell r="P56">
            <v>0</v>
          </cell>
          <cell r="Q56">
            <v>0</v>
          </cell>
          <cell r="S56">
            <v>0</v>
          </cell>
          <cell r="T56">
            <v>-13696.626</v>
          </cell>
          <cell r="U56">
            <v>-22189.608</v>
          </cell>
          <cell r="V56">
            <v>-30387.616000000002</v>
          </cell>
          <cell r="W56">
            <v>-7973.6049999999996</v>
          </cell>
          <cell r="X56">
            <v>0</v>
          </cell>
          <cell r="Y56">
            <v>0</v>
          </cell>
          <cell r="Z56">
            <v>0</v>
          </cell>
          <cell r="AB56">
            <v>0</v>
          </cell>
          <cell r="AC56">
            <v>0</v>
          </cell>
          <cell r="AD56">
            <v>-30387.616000000002</v>
          </cell>
          <cell r="AE56">
            <v>0</v>
          </cell>
          <cell r="AF56">
            <v>0.395000000000437</v>
          </cell>
          <cell r="AG56">
            <v>0</v>
          </cell>
          <cell r="AH56">
            <v>0</v>
          </cell>
          <cell r="AI56">
            <v>0</v>
          </cell>
        </row>
        <row r="57">
          <cell r="D57" t="str">
            <v>SHEQUITY</v>
          </cell>
          <cell r="E57" t="str">
            <v>C_AEGON</v>
          </cell>
          <cell r="F57" t="str">
            <v>C511M</v>
          </cell>
          <cell r="G57" t="str">
            <v>M268</v>
          </cell>
          <cell r="I57" t="str">
            <v>Interest and penalties on CCS</v>
          </cell>
          <cell r="S57">
            <v>0</v>
          </cell>
          <cell r="T57">
            <v>0</v>
          </cell>
          <cell r="U57">
            <v>0</v>
          </cell>
          <cell r="V57">
            <v>0</v>
          </cell>
          <cell r="W57">
            <v>0</v>
          </cell>
          <cell r="X57">
            <v>0</v>
          </cell>
          <cell r="Y57">
            <v>0</v>
          </cell>
          <cell r="Z57">
            <v>0</v>
          </cell>
          <cell r="AB57">
            <v>0</v>
          </cell>
          <cell r="AC57">
            <v>0</v>
          </cell>
          <cell r="AD57">
            <v>0</v>
          </cell>
        </row>
        <row r="58">
          <cell r="I58" t="str">
            <v>Interest and penalties on CCS</v>
          </cell>
          <cell r="J58">
            <v>0</v>
          </cell>
          <cell r="K58">
            <v>0</v>
          </cell>
          <cell r="L58">
            <v>0</v>
          </cell>
          <cell r="M58">
            <v>0</v>
          </cell>
          <cell r="N58">
            <v>0</v>
          </cell>
          <cell r="O58">
            <v>0</v>
          </cell>
          <cell r="P58">
            <v>0</v>
          </cell>
          <cell r="Q58">
            <v>0</v>
          </cell>
          <cell r="S58">
            <v>0</v>
          </cell>
          <cell r="T58">
            <v>0</v>
          </cell>
          <cell r="U58">
            <v>0</v>
          </cell>
          <cell r="V58">
            <v>0</v>
          </cell>
          <cell r="W58">
            <v>0</v>
          </cell>
          <cell r="X58">
            <v>0</v>
          </cell>
          <cell r="Y58">
            <v>0</v>
          </cell>
          <cell r="Z58">
            <v>0</v>
          </cell>
          <cell r="AB58">
            <v>0</v>
          </cell>
          <cell r="AC58">
            <v>0</v>
          </cell>
          <cell r="AD58">
            <v>0</v>
          </cell>
          <cell r="AE58">
            <v>0</v>
          </cell>
          <cell r="AF58">
            <v>0</v>
          </cell>
          <cell r="AG58">
            <v>0</v>
          </cell>
          <cell r="AH58">
            <v>0</v>
          </cell>
          <cell r="AI58">
            <v>0</v>
          </cell>
        </row>
        <row r="59">
          <cell r="D59" t="str">
            <v>SHEQUITY</v>
          </cell>
          <cell r="E59" t="str">
            <v>C_AEGON</v>
          </cell>
          <cell r="F59" t="str">
            <v>C511M</v>
          </cell>
          <cell r="G59" t="str">
            <v>M335</v>
          </cell>
          <cell r="I59" t="str">
            <v>Income tax on interest charges perpetuals</v>
          </cell>
          <cell r="J59">
            <v>15743.288</v>
          </cell>
          <cell r="K59">
            <v>29269.092000000001</v>
          </cell>
          <cell r="L59">
            <v>43326.641000000003</v>
          </cell>
          <cell r="M59">
            <v>57437.105000000003</v>
          </cell>
          <cell r="N59">
            <v>14196.811</v>
          </cell>
          <cell r="S59">
            <v>0</v>
          </cell>
          <cell r="T59">
            <v>0</v>
          </cell>
          <cell r="U59">
            <v>0</v>
          </cell>
          <cell r="V59">
            <v>0</v>
          </cell>
          <cell r="W59">
            <v>0</v>
          </cell>
          <cell r="X59">
            <v>0</v>
          </cell>
          <cell r="Y59">
            <v>0</v>
          </cell>
          <cell r="Z59">
            <v>0</v>
          </cell>
          <cell r="AB59">
            <v>0</v>
          </cell>
          <cell r="AC59">
            <v>0</v>
          </cell>
          <cell r="AD59">
            <v>57437.105000000003</v>
          </cell>
          <cell r="AF59">
            <v>66874.811000000002</v>
          </cell>
          <cell r="AG59">
            <v>68950</v>
          </cell>
          <cell r="AH59">
            <v>70725</v>
          </cell>
          <cell r="AI59">
            <v>72375</v>
          </cell>
        </row>
        <row r="60">
          <cell r="I60" t="str">
            <v>Income tax on interest charges perpetuals</v>
          </cell>
          <cell r="J60">
            <v>15743.288</v>
          </cell>
          <cell r="K60">
            <v>13525.804</v>
          </cell>
          <cell r="L60">
            <v>14057.549000000003</v>
          </cell>
          <cell r="M60">
            <v>14110.463999999996</v>
          </cell>
          <cell r="N60">
            <v>14196.811</v>
          </cell>
          <cell r="O60">
            <v>-14196.811</v>
          </cell>
          <cell r="P60">
            <v>0</v>
          </cell>
          <cell r="Q60">
            <v>0</v>
          </cell>
          <cell r="S60">
            <v>15743.288</v>
          </cell>
          <cell r="T60">
            <v>29269.092000000001</v>
          </cell>
          <cell r="U60">
            <v>43326.641000000003</v>
          </cell>
          <cell r="V60">
            <v>57437.104999999996</v>
          </cell>
          <cell r="W60">
            <v>14196.811</v>
          </cell>
          <cell r="X60">
            <v>0</v>
          </cell>
          <cell r="Y60">
            <v>0</v>
          </cell>
          <cell r="Z60">
            <v>0</v>
          </cell>
          <cell r="AB60">
            <v>0</v>
          </cell>
          <cell r="AC60">
            <v>0</v>
          </cell>
          <cell r="AD60">
            <v>57437.105000000003</v>
          </cell>
          <cell r="AE60">
            <v>0</v>
          </cell>
          <cell r="AF60">
            <v>66874.811000000002</v>
          </cell>
          <cell r="AG60">
            <v>68950</v>
          </cell>
          <cell r="AH60">
            <v>70725</v>
          </cell>
          <cell r="AI60">
            <v>72375</v>
          </cell>
        </row>
        <row r="61">
          <cell r="D61" t="str">
            <v>SHEQUITY</v>
          </cell>
          <cell r="E61" t="str">
            <v>C_AEGON</v>
          </cell>
          <cell r="F61" t="str">
            <v>C511M</v>
          </cell>
          <cell r="G61" t="str">
            <v>M338</v>
          </cell>
          <cell r="I61" t="str">
            <v>Income tax on interest charges Non-Cumulative Subo</v>
          </cell>
          <cell r="K61">
            <v>3424.4879999999998</v>
          </cell>
          <cell r="L61">
            <v>5547.402</v>
          </cell>
          <cell r="M61">
            <v>7596.9040000000005</v>
          </cell>
          <cell r="N61">
            <v>1993.4010000000001</v>
          </cell>
          <cell r="S61">
            <v>0</v>
          </cell>
          <cell r="T61">
            <v>0</v>
          </cell>
          <cell r="U61">
            <v>0</v>
          </cell>
          <cell r="V61">
            <v>0</v>
          </cell>
          <cell r="W61">
            <v>0</v>
          </cell>
          <cell r="X61">
            <v>0</v>
          </cell>
          <cell r="Y61">
            <v>0</v>
          </cell>
          <cell r="Z61">
            <v>0</v>
          </cell>
          <cell r="AB61">
            <v>0</v>
          </cell>
          <cell r="AC61">
            <v>0</v>
          </cell>
          <cell r="AD61">
            <v>7596.9040000000005</v>
          </cell>
          <cell r="AF61">
            <v>1993.4010000000001</v>
          </cell>
        </row>
        <row r="62">
          <cell r="I62" t="str">
            <v>Income tax on interest charges Non-Cumulative Subo</v>
          </cell>
          <cell r="J62">
            <v>0</v>
          </cell>
          <cell r="K62">
            <v>3424.4879999999998</v>
          </cell>
          <cell r="L62">
            <v>2122.9140000000002</v>
          </cell>
          <cell r="M62">
            <v>2049.502</v>
          </cell>
          <cell r="N62">
            <v>1993.4010000000001</v>
          </cell>
          <cell r="O62">
            <v>-1993.4010000000001</v>
          </cell>
          <cell r="P62">
            <v>0</v>
          </cell>
          <cell r="Q62">
            <v>0</v>
          </cell>
          <cell r="S62">
            <v>0</v>
          </cell>
          <cell r="T62">
            <v>3424.4879999999998</v>
          </cell>
          <cell r="U62">
            <v>5547.402</v>
          </cell>
          <cell r="V62">
            <v>7596.9040000000005</v>
          </cell>
          <cell r="W62">
            <v>1993.4010000000001</v>
          </cell>
          <cell r="X62">
            <v>0</v>
          </cell>
          <cell r="Y62">
            <v>0</v>
          </cell>
          <cell r="Z62">
            <v>0</v>
          </cell>
          <cell r="AB62">
            <v>0</v>
          </cell>
          <cell r="AC62">
            <v>0</v>
          </cell>
          <cell r="AD62">
            <v>7596.9040000000005</v>
          </cell>
          <cell r="AE62">
            <v>0</v>
          </cell>
          <cell r="AF62">
            <v>1993.4010000000001</v>
          </cell>
          <cell r="AG62">
            <v>0</v>
          </cell>
          <cell r="AH62">
            <v>0</v>
          </cell>
          <cell r="AI62">
            <v>0</v>
          </cell>
        </row>
        <row r="63">
          <cell r="C63">
            <v>2</v>
          </cell>
          <cell r="H63" t="str">
            <v>B</v>
          </cell>
          <cell r="I63" t="str">
            <v>Cost of leverage after tax</v>
          </cell>
          <cell r="J63">
            <v>-61957.750750000007</v>
          </cell>
          <cell r="K63">
            <v>-65578.759750000012</v>
          </cell>
          <cell r="L63">
            <v>-63269.272750000011</v>
          </cell>
          <cell r="M63">
            <v>-63207.784749999999</v>
          </cell>
          <cell r="N63">
            <v>-70009.384999999995</v>
          </cell>
          <cell r="O63">
            <v>48570.634999999995</v>
          </cell>
          <cell r="P63">
            <v>0</v>
          </cell>
          <cell r="Q63">
            <v>0</v>
          </cell>
          <cell r="S63">
            <v>-61957.750750000007</v>
          </cell>
          <cell r="T63">
            <v>-127536.51049999999</v>
          </cell>
          <cell r="U63">
            <v>-190805.78325000001</v>
          </cell>
          <cell r="V63">
            <v>-254013.568</v>
          </cell>
          <cell r="W63">
            <v>-70009.384999999995</v>
          </cell>
          <cell r="X63">
            <v>-21438.75</v>
          </cell>
          <cell r="Y63">
            <v>-21438.75</v>
          </cell>
          <cell r="Z63">
            <v>-21438.75</v>
          </cell>
          <cell r="AB63">
            <v>0</v>
          </cell>
          <cell r="AC63">
            <v>0</v>
          </cell>
          <cell r="AD63">
            <v>-254013.56799999997</v>
          </cell>
          <cell r="AE63">
            <v>0</v>
          </cell>
          <cell r="AF63">
            <v>-284386.63500000001</v>
          </cell>
          <cell r="AG63">
            <v>-292605</v>
          </cell>
          <cell r="AH63">
            <v>-211975</v>
          </cell>
          <cell r="AI63">
            <v>-217125</v>
          </cell>
        </row>
        <row r="65">
          <cell r="C65">
            <v>3</v>
          </cell>
          <cell r="H65" t="str">
            <v>A+B = C</v>
          </cell>
          <cell r="I65" t="str">
            <v>Net underlying earnings after leverage allocation</v>
          </cell>
          <cell r="J65">
            <v>275422.47260629997</v>
          </cell>
          <cell r="K65">
            <v>281751.82859659998</v>
          </cell>
          <cell r="L65">
            <v>319811.81697029999</v>
          </cell>
          <cell r="M65">
            <v>293444.7233596</v>
          </cell>
          <cell r="N65">
            <v>253235.82709799998</v>
          </cell>
          <cell r="O65">
            <v>-274674.57709799998</v>
          </cell>
          <cell r="P65">
            <v>0</v>
          </cell>
          <cell r="Q65">
            <v>0</v>
          </cell>
          <cell r="S65">
            <v>275422.47260629997</v>
          </cell>
          <cell r="T65">
            <v>556174.30120290001</v>
          </cell>
          <cell r="U65">
            <v>875986.11817320006</v>
          </cell>
          <cell r="V65">
            <v>1170430.8415328001</v>
          </cell>
          <cell r="W65">
            <v>253235.82709799998</v>
          </cell>
          <cell r="X65">
            <v>-21438.75</v>
          </cell>
          <cell r="Y65">
            <v>-21438.75</v>
          </cell>
          <cell r="Z65">
            <v>-21438.75</v>
          </cell>
          <cell r="AB65">
            <v>0</v>
          </cell>
          <cell r="AC65">
            <v>0</v>
          </cell>
          <cell r="AD65">
            <v>1170430.8415328001</v>
          </cell>
          <cell r="AE65">
            <v>0</v>
          </cell>
          <cell r="AF65">
            <v>1204266.2074453</v>
          </cell>
          <cell r="AG65">
            <v>1134491.6087414999</v>
          </cell>
          <cell r="AH65">
            <v>1391576.3490291999</v>
          </cell>
          <cell r="AI65">
            <v>1644528.1016679001</v>
          </cell>
        </row>
        <row r="67">
          <cell r="D67" t="str">
            <v>SHEQUITY</v>
          </cell>
          <cell r="E67" t="str">
            <v>C_AEGON</v>
          </cell>
          <cell r="F67" t="str">
            <v>C511M</v>
          </cell>
          <cell r="G67" t="str">
            <v>TOT_MOVEMENT</v>
          </cell>
          <cell r="I67" t="str">
            <v>Shareholders' equity</v>
          </cell>
          <cell r="J67">
            <v>20167147.333316099</v>
          </cell>
          <cell r="K67">
            <v>21530061.429403801</v>
          </cell>
          <cell r="L67">
            <v>22987998.2438557</v>
          </cell>
          <cell r="M67">
            <v>23487799.7839997</v>
          </cell>
          <cell r="N67">
            <v>23599517.9243601</v>
          </cell>
          <cell r="S67">
            <v>20167147.333316099</v>
          </cell>
          <cell r="T67">
            <v>21530061.429403801</v>
          </cell>
          <cell r="U67">
            <v>22987998.2438557</v>
          </cell>
          <cell r="V67">
            <v>23487799.7839997</v>
          </cell>
          <cell r="W67">
            <v>23599517.9243601</v>
          </cell>
          <cell r="AB67">
            <v>20036089.657598399</v>
          </cell>
          <cell r="AC67">
            <v>24706000</v>
          </cell>
          <cell r="AD67">
            <v>23487799.7839997</v>
          </cell>
          <cell r="AF67">
            <v>23175368.3158965</v>
          </cell>
          <cell r="AG67">
            <v>21252010</v>
          </cell>
          <cell r="AH67">
            <v>20462010</v>
          </cell>
          <cell r="AI67">
            <v>19617010</v>
          </cell>
        </row>
        <row r="68">
          <cell r="D68" t="str">
            <v>A240300</v>
          </cell>
          <cell r="E68" t="str">
            <v>C_AEGON</v>
          </cell>
          <cell r="F68" t="str">
            <v>C511M</v>
          </cell>
          <cell r="G68" t="str">
            <v>TOT_MOVEMENT</v>
          </cell>
          <cell r="I68" t="str">
            <v>Revaluation and hedging reserve</v>
          </cell>
          <cell r="J68">
            <v>3568964.4846307798</v>
          </cell>
          <cell r="K68">
            <v>4536386.7821297804</v>
          </cell>
          <cell r="L68">
            <v>5888156.4082984803</v>
          </cell>
          <cell r="M68">
            <v>6072872.5286989799</v>
          </cell>
          <cell r="N68">
            <v>5721295.5925407801</v>
          </cell>
          <cell r="S68">
            <v>3568964.4846307798</v>
          </cell>
          <cell r="T68">
            <v>4536386.7821297804</v>
          </cell>
          <cell r="U68">
            <v>5888156.4082984803</v>
          </cell>
          <cell r="V68">
            <v>6072872.5286989799</v>
          </cell>
          <cell r="W68">
            <v>5721295.5925407801</v>
          </cell>
          <cell r="AB68">
            <v>3463844.0777615798</v>
          </cell>
          <cell r="AC68">
            <v>5560953.5054684803</v>
          </cell>
          <cell r="AD68">
            <v>6072872.5286989799</v>
          </cell>
          <cell r="AF68">
            <v>5083942.4652575804</v>
          </cell>
          <cell r="AG68">
            <v>3166371.2158078998</v>
          </cell>
          <cell r="AH68">
            <v>1583852.3497285</v>
          </cell>
          <cell r="AI68">
            <v>-548322.08261769998</v>
          </cell>
        </row>
        <row r="69">
          <cell r="D69" t="str">
            <v>A240402</v>
          </cell>
          <cell r="E69" t="str">
            <v>C_AEGON</v>
          </cell>
          <cell r="F69" t="str">
            <v>C511M</v>
          </cell>
          <cell r="G69" t="str">
            <v>TOT_MOVEMENT</v>
          </cell>
          <cell r="I69" t="str">
            <v>Equity movements in associates - Revaluation reser</v>
          </cell>
          <cell r="J69">
            <v>-46733.560556800003</v>
          </cell>
          <cell r="K69">
            <v>-44054.863890499997</v>
          </cell>
          <cell r="L69">
            <v>-41623.073938599999</v>
          </cell>
          <cell r="M69">
            <v>-41588.668092499996</v>
          </cell>
          <cell r="N69">
            <v>-32189.461724199999</v>
          </cell>
          <cell r="S69">
            <v>-46733.560556800003</v>
          </cell>
          <cell r="T69">
            <v>-44054.863890499997</v>
          </cell>
          <cell r="U69">
            <v>-41623.073938599999</v>
          </cell>
          <cell r="V69">
            <v>-41588.668092499996</v>
          </cell>
          <cell r="W69">
            <v>-32189.461724199999</v>
          </cell>
          <cell r="AB69">
            <v>-63926.300258099996</v>
          </cell>
          <cell r="AC69">
            <v>-41625.723716599998</v>
          </cell>
          <cell r="AD69">
            <v>-41588.668092499996</v>
          </cell>
          <cell r="AF69">
            <v>12477.3162803</v>
          </cell>
          <cell r="AG69">
            <v>0</v>
          </cell>
          <cell r="AH69">
            <v>0</v>
          </cell>
          <cell r="AI69">
            <v>0</v>
          </cell>
        </row>
        <row r="70">
          <cell r="D70" t="str">
            <v>A240502</v>
          </cell>
          <cell r="E70" t="str">
            <v>C_AEGON</v>
          </cell>
          <cell r="F70" t="str">
            <v>C511M</v>
          </cell>
          <cell r="G70" t="str">
            <v>TOT_MOVEMENT</v>
          </cell>
          <cell r="I70" t="str">
            <v>Equity movements in joint ventures - Revaluation r</v>
          </cell>
          <cell r="J70">
            <v>-3387.7688456000001</v>
          </cell>
          <cell r="K70">
            <v>-26319.6665302</v>
          </cell>
          <cell r="L70">
            <v>-7541.6228959</v>
          </cell>
          <cell r="M70">
            <v>9374.7967425999996</v>
          </cell>
          <cell r="N70">
            <v>19187.734189800001</v>
          </cell>
          <cell r="S70">
            <v>-3387.7688456000001</v>
          </cell>
          <cell r="T70">
            <v>-26319.6665302</v>
          </cell>
          <cell r="U70">
            <v>-7541.6228959</v>
          </cell>
          <cell r="V70">
            <v>9374.7967425999996</v>
          </cell>
          <cell r="W70">
            <v>19187.734189800001</v>
          </cell>
          <cell r="AD70">
            <v>9374.7967425999996</v>
          </cell>
          <cell r="AF70">
            <v>29754.600498600001</v>
          </cell>
          <cell r="AG70">
            <v>0</v>
          </cell>
          <cell r="AH70">
            <v>0</v>
          </cell>
          <cell r="AI70">
            <v>0</v>
          </cell>
        </row>
        <row r="71">
          <cell r="D71" t="str">
            <v>A240600</v>
          </cell>
          <cell r="E71" t="str">
            <v>C_AEGON</v>
          </cell>
          <cell r="F71" t="str">
            <v>C511M</v>
          </cell>
          <cell r="G71" t="str">
            <v>TOT_MOVEMENT</v>
          </cell>
          <cell r="I71" t="str">
            <v>Remeasurements of defined benefit plans</v>
          </cell>
          <cell r="J71">
            <v>-1012490.910762</v>
          </cell>
          <cell r="K71">
            <v>-1381173.2473831</v>
          </cell>
          <cell r="L71">
            <v>-1443232.0157455001</v>
          </cell>
          <cell r="M71">
            <v>-1085501.9631560999</v>
          </cell>
          <cell r="N71">
            <v>-1020576.7744608</v>
          </cell>
          <cell r="S71">
            <v>-1012490.910762</v>
          </cell>
          <cell r="T71">
            <v>-1381173.2473831</v>
          </cell>
          <cell r="U71">
            <v>-1443232.0157455001</v>
          </cell>
          <cell r="V71">
            <v>-1085501.9631560999</v>
          </cell>
          <cell r="W71">
            <v>-1020576.7744608</v>
          </cell>
          <cell r="AB71">
            <v>-979637.65548099997</v>
          </cell>
          <cell r="AD71">
            <v>-1085501.9631560999</v>
          </cell>
          <cell r="AF71">
            <v>-992821.8</v>
          </cell>
          <cell r="AG71">
            <v>-983490</v>
          </cell>
          <cell r="AH71">
            <v>-844576.25</v>
          </cell>
          <cell r="AI71">
            <v>-643853.75</v>
          </cell>
        </row>
        <row r="72">
          <cell r="D72" t="str">
            <v>A200200</v>
          </cell>
          <cell r="E72" t="str">
            <v>C_AEGON</v>
          </cell>
          <cell r="F72" t="str">
            <v>C511M</v>
          </cell>
          <cell r="G72" t="str">
            <v>TOT_MOVEMENT</v>
          </cell>
          <cell r="I72" t="str">
            <v>Share capital - preferred shares A</v>
          </cell>
          <cell r="J72">
            <v>52920</v>
          </cell>
          <cell r="K72">
            <v>52920</v>
          </cell>
          <cell r="L72">
            <v>52920</v>
          </cell>
          <cell r="M72">
            <v>52920</v>
          </cell>
          <cell r="N72">
            <v>52920</v>
          </cell>
          <cell r="S72">
            <v>52920</v>
          </cell>
          <cell r="T72">
            <v>52920</v>
          </cell>
          <cell r="U72">
            <v>52920</v>
          </cell>
          <cell r="V72">
            <v>52920</v>
          </cell>
          <cell r="W72">
            <v>52920</v>
          </cell>
          <cell r="AB72">
            <v>52920</v>
          </cell>
          <cell r="AC72">
            <v>52920</v>
          </cell>
          <cell r="AD72">
            <v>52920</v>
          </cell>
          <cell r="AF72">
            <v>0</v>
          </cell>
          <cell r="AG72">
            <v>0</v>
          </cell>
        </row>
        <row r="73">
          <cell r="D73" t="str">
            <v>A200300</v>
          </cell>
          <cell r="E73" t="str">
            <v>C_AEGON</v>
          </cell>
          <cell r="F73" t="str">
            <v>C511M</v>
          </cell>
          <cell r="G73" t="str">
            <v>TOT_MOVEMENT</v>
          </cell>
          <cell r="I73" t="str">
            <v>Share capital - preferred shares B</v>
          </cell>
          <cell r="J73">
            <v>27518</v>
          </cell>
          <cell r="K73">
            <v>27518</v>
          </cell>
          <cell r="L73">
            <v>28546.5</v>
          </cell>
          <cell r="M73">
            <v>29523.25</v>
          </cell>
          <cell r="N73">
            <v>29523.25</v>
          </cell>
          <cell r="S73">
            <v>27518</v>
          </cell>
          <cell r="T73">
            <v>27518</v>
          </cell>
          <cell r="U73">
            <v>28546.5</v>
          </cell>
          <cell r="V73">
            <v>29523.25</v>
          </cell>
          <cell r="W73">
            <v>29523.25</v>
          </cell>
          <cell r="AB73">
            <v>27518</v>
          </cell>
          <cell r="AC73">
            <v>28546.5</v>
          </cell>
          <cell r="AD73">
            <v>29523.25</v>
          </cell>
          <cell r="AF73">
            <v>0.25</v>
          </cell>
          <cell r="AG73">
            <v>0</v>
          </cell>
        </row>
        <row r="74">
          <cell r="D74" t="str">
            <v>A210200</v>
          </cell>
          <cell r="E74" t="str">
            <v>C_AEGON</v>
          </cell>
          <cell r="F74" t="str">
            <v>C511M</v>
          </cell>
          <cell r="G74" t="str">
            <v>TOT_MOVEMENT</v>
          </cell>
          <cell r="I74" t="str">
            <v>Share premium - preferred shares A</v>
          </cell>
          <cell r="J74">
            <v>2052528</v>
          </cell>
          <cell r="K74">
            <v>2052528</v>
          </cell>
          <cell r="L74">
            <v>2052528</v>
          </cell>
          <cell r="M74">
            <v>2052528</v>
          </cell>
          <cell r="N74">
            <v>2052528</v>
          </cell>
          <cell r="S74">
            <v>2052528</v>
          </cell>
          <cell r="T74">
            <v>2052528</v>
          </cell>
          <cell r="U74">
            <v>2052528</v>
          </cell>
          <cell r="V74">
            <v>2052528</v>
          </cell>
          <cell r="W74">
            <v>2052528</v>
          </cell>
          <cell r="AB74">
            <v>2052528</v>
          </cell>
          <cell r="AC74">
            <v>2052528</v>
          </cell>
          <cell r="AD74">
            <v>2052528</v>
          </cell>
          <cell r="AF74">
            <v>0</v>
          </cell>
          <cell r="AG74">
            <v>0</v>
          </cell>
        </row>
        <row r="75">
          <cell r="D75" t="str">
            <v>A210300</v>
          </cell>
          <cell r="E75" t="str">
            <v>C_AEGON</v>
          </cell>
          <cell r="F75" t="str">
            <v>C511M</v>
          </cell>
          <cell r="G75" t="str">
            <v>TOT_MOVEMENT</v>
          </cell>
          <cell r="I75" t="str">
            <v>Share premium - preferred shares B</v>
          </cell>
        </row>
        <row r="76">
          <cell r="I76" t="str">
            <v>Preferred shares</v>
          </cell>
          <cell r="J76">
            <v>2132966</v>
          </cell>
          <cell r="K76">
            <v>2132966</v>
          </cell>
          <cell r="L76">
            <v>2133994.5</v>
          </cell>
          <cell r="M76">
            <v>2134971.25</v>
          </cell>
          <cell r="N76">
            <v>2134971.25</v>
          </cell>
          <cell r="O76">
            <v>0</v>
          </cell>
          <cell r="P76">
            <v>0</v>
          </cell>
          <cell r="Q76">
            <v>0</v>
          </cell>
          <cell r="S76">
            <v>2132966</v>
          </cell>
          <cell r="T76">
            <v>2132966</v>
          </cell>
          <cell r="U76">
            <v>2133994.5</v>
          </cell>
          <cell r="V76">
            <v>2134971.25</v>
          </cell>
          <cell r="W76">
            <v>2134971.25</v>
          </cell>
          <cell r="X76">
            <v>0</v>
          </cell>
          <cell r="Y76">
            <v>0</v>
          </cell>
          <cell r="Z76">
            <v>0</v>
          </cell>
          <cell r="AB76">
            <v>2132966</v>
          </cell>
          <cell r="AC76">
            <v>2133994.5</v>
          </cell>
          <cell r="AD76">
            <v>2134971.25</v>
          </cell>
          <cell r="AE76">
            <v>0</v>
          </cell>
          <cell r="AF76">
            <v>0.25</v>
          </cell>
          <cell r="AG76">
            <v>0</v>
          </cell>
          <cell r="AH76">
            <v>0</v>
          </cell>
          <cell r="AI76">
            <v>0</v>
          </cell>
        </row>
        <row r="78">
          <cell r="I78" t="str">
            <v>Correction ending balance last year, due to restatements (will be added to previous year for average calculation)</v>
          </cell>
        </row>
        <row r="79">
          <cell r="D79" t="str">
            <v>SHEQUITY</v>
          </cell>
          <cell r="E79" t="str">
            <v>C_AEGON</v>
          </cell>
          <cell r="F79" t="str">
            <v>C511M</v>
          </cell>
          <cell r="G79" t="str">
            <v>M003</v>
          </cell>
          <cell r="I79" t="str">
            <v>Shareholders' equity</v>
          </cell>
          <cell r="J79">
            <v>-122105.4826249</v>
          </cell>
          <cell r="K79">
            <v>-122105.4826249</v>
          </cell>
          <cell r="L79">
            <v>-122105.4826249</v>
          </cell>
          <cell r="M79">
            <v>-122105.3256249</v>
          </cell>
          <cell r="N79">
            <v>-5.6964300019899397E-2</v>
          </cell>
          <cell r="S79">
            <v>-122105.4826249</v>
          </cell>
          <cell r="T79">
            <v>-122105.4826249</v>
          </cell>
          <cell r="U79">
            <v>-122105.4826249</v>
          </cell>
          <cell r="V79">
            <v>-122105.3256249</v>
          </cell>
          <cell r="W79">
            <v>-5.6964300019899397E-2</v>
          </cell>
          <cell r="AB79">
            <v>-546739.45038319996</v>
          </cell>
          <cell r="AD79">
            <v>-122105.3256249</v>
          </cell>
          <cell r="AF79">
            <v>-10480.7809944</v>
          </cell>
          <cell r="AG79">
            <v>21252010</v>
          </cell>
          <cell r="AH79">
            <v>20462010</v>
          </cell>
          <cell r="AI79">
            <v>19617010</v>
          </cell>
        </row>
        <row r="80">
          <cell r="D80" t="str">
            <v>A240300</v>
          </cell>
          <cell r="E80" t="str">
            <v>C_AEGON</v>
          </cell>
          <cell r="F80" t="str">
            <v>C511M</v>
          </cell>
          <cell r="G80" t="str">
            <v>M003</v>
          </cell>
          <cell r="I80" t="str">
            <v>Revaluation and hedging reserve</v>
          </cell>
          <cell r="J80">
            <v>17519.6476993</v>
          </cell>
          <cell r="K80">
            <v>17519.6476993</v>
          </cell>
          <cell r="L80">
            <v>17519.6476993</v>
          </cell>
          <cell r="M80">
            <v>17519.644699299999</v>
          </cell>
          <cell r="N80">
            <v>0</v>
          </cell>
          <cell r="S80">
            <v>17519.6476993</v>
          </cell>
          <cell r="T80">
            <v>17519.6476993</v>
          </cell>
          <cell r="U80">
            <v>17519.6476993</v>
          </cell>
          <cell r="V80">
            <v>17519.644699299999</v>
          </cell>
          <cell r="W80">
            <v>0</v>
          </cell>
          <cell r="AD80">
            <v>17519.644699299999</v>
          </cell>
          <cell r="AF80">
            <v>-0.40400000000226999</v>
          </cell>
        </row>
        <row r="81">
          <cell r="D81" t="str">
            <v>A240402</v>
          </cell>
          <cell r="E81" t="str">
            <v>C_AEGON</v>
          </cell>
          <cell r="F81" t="str">
            <v>C511M</v>
          </cell>
          <cell r="G81" t="str">
            <v>M003</v>
          </cell>
          <cell r="I81" t="str">
            <v>Equity movements in associates - Revaluation reser</v>
          </cell>
        </row>
        <row r="82">
          <cell r="D82" t="str">
            <v>A240502</v>
          </cell>
          <cell r="E82" t="str">
            <v>C_AEGON</v>
          </cell>
          <cell r="F82" t="str">
            <v>C511M</v>
          </cell>
          <cell r="G82" t="str">
            <v>M003</v>
          </cell>
          <cell r="I82" t="str">
            <v>Equity movements in joint ventures - Revaluation r</v>
          </cell>
          <cell r="J82">
            <v>-17519.2426992</v>
          </cell>
          <cell r="K82">
            <v>-17519.2426992</v>
          </cell>
          <cell r="L82">
            <v>-17519.2426992</v>
          </cell>
          <cell r="M82">
            <v>-17519.2426992</v>
          </cell>
          <cell r="N82">
            <v>-0.12732440000001999</v>
          </cell>
          <cell r="S82">
            <v>-17519.2426992</v>
          </cell>
          <cell r="T82">
            <v>-17519.2426992</v>
          </cell>
          <cell r="U82">
            <v>-17519.2426992</v>
          </cell>
          <cell r="V82">
            <v>-17519.2426992</v>
          </cell>
          <cell r="W82">
            <v>-0.12732440000001999</v>
          </cell>
          <cell r="AD82">
            <v>-17519.2426992</v>
          </cell>
          <cell r="AF82">
            <v>-0.31174339999870398</v>
          </cell>
          <cell r="AG82">
            <v>5945.99</v>
          </cell>
        </row>
        <row r="83">
          <cell r="D83" t="str">
            <v>A240600</v>
          </cell>
          <cell r="E83" t="str">
            <v>C_AEGON</v>
          </cell>
          <cell r="F83" t="str">
            <v>C511M</v>
          </cell>
          <cell r="G83" t="str">
            <v>M003</v>
          </cell>
          <cell r="I83" t="str">
            <v>Remeasurements of defined benefit plans</v>
          </cell>
          <cell r="N83">
            <v>0</v>
          </cell>
          <cell r="W83">
            <v>0</v>
          </cell>
          <cell r="AB83">
            <v>-546739.45038319996</v>
          </cell>
          <cell r="AF83">
            <v>0</v>
          </cell>
          <cell r="AG83">
            <v>-1088901.25</v>
          </cell>
        </row>
        <row r="84">
          <cell r="D84" t="str">
            <v>A200200</v>
          </cell>
          <cell r="E84" t="str">
            <v>C_AEGON</v>
          </cell>
          <cell r="F84" t="str">
            <v>C511M</v>
          </cell>
          <cell r="G84" t="str">
            <v>M003</v>
          </cell>
          <cell r="I84" t="str">
            <v>Share capital - preferred shares A</v>
          </cell>
        </row>
        <row r="85">
          <cell r="D85" t="str">
            <v>A200300</v>
          </cell>
          <cell r="E85" t="str">
            <v>C_AEGON</v>
          </cell>
          <cell r="F85" t="str">
            <v>C511M</v>
          </cell>
          <cell r="G85" t="str">
            <v>M003</v>
          </cell>
          <cell r="I85" t="str">
            <v>Share capital - preferred shares B</v>
          </cell>
        </row>
        <row r="86">
          <cell r="D86" t="str">
            <v>A210200</v>
          </cell>
          <cell r="E86" t="str">
            <v>C_AEGON</v>
          </cell>
          <cell r="F86" t="str">
            <v>C511M</v>
          </cell>
          <cell r="G86" t="str">
            <v>M003</v>
          </cell>
          <cell r="I86" t="str">
            <v>Share premium - preferred shares A</v>
          </cell>
        </row>
        <row r="87">
          <cell r="D87" t="str">
            <v>A210300</v>
          </cell>
          <cell r="E87" t="str">
            <v>C_AEGON</v>
          </cell>
          <cell r="F87" t="str">
            <v>C511M</v>
          </cell>
          <cell r="G87" t="str">
            <v>M003</v>
          </cell>
          <cell r="I87" t="str">
            <v>Share premium - preferred shares B</v>
          </cell>
        </row>
        <row r="88">
          <cell r="I88" t="str">
            <v>Preferred shares</v>
          </cell>
          <cell r="J88">
            <v>0</v>
          </cell>
          <cell r="K88">
            <v>0</v>
          </cell>
          <cell r="L88">
            <v>0</v>
          </cell>
          <cell r="M88">
            <v>0</v>
          </cell>
          <cell r="N88">
            <v>0</v>
          </cell>
          <cell r="O88">
            <v>0</v>
          </cell>
          <cell r="P88">
            <v>0</v>
          </cell>
          <cell r="Q88">
            <v>0</v>
          </cell>
          <cell r="S88">
            <v>0</v>
          </cell>
          <cell r="T88">
            <v>0</v>
          </cell>
          <cell r="U88">
            <v>0</v>
          </cell>
          <cell r="V88">
            <v>0</v>
          </cell>
          <cell r="W88">
            <v>0</v>
          </cell>
          <cell r="X88">
            <v>0</v>
          </cell>
          <cell r="Y88">
            <v>0</v>
          </cell>
          <cell r="Z88">
            <v>0</v>
          </cell>
          <cell r="AB88">
            <v>0</v>
          </cell>
          <cell r="AC88">
            <v>0</v>
          </cell>
          <cell r="AD88">
            <v>0</v>
          </cell>
          <cell r="AE88">
            <v>0</v>
          </cell>
          <cell r="AF88">
            <v>0</v>
          </cell>
          <cell r="AG88">
            <v>0</v>
          </cell>
          <cell r="AH88">
            <v>0</v>
          </cell>
          <cell r="AI88">
            <v>0</v>
          </cell>
        </row>
        <row r="90">
          <cell r="C90">
            <v>4</v>
          </cell>
          <cell r="H90" t="str">
            <v>D</v>
          </cell>
          <cell r="I90" t="str">
            <v>Avg shareholder's equity excl. r.r. &amp; r.d.b.p. &amp; pr.shares</v>
          </cell>
          <cell r="J90">
            <v>15444283.36840032</v>
          </cell>
          <cell r="K90">
            <v>15836497.036514372</v>
          </cell>
          <cell r="L90">
            <v>15909490.848044068</v>
          </cell>
          <cell r="M90">
            <v>15879204.823878817</v>
          </cell>
          <cell r="N90">
            <v>16587250.74699067</v>
          </cell>
          <cell r="O90">
            <v>0</v>
          </cell>
          <cell r="P90">
            <v>0</v>
          </cell>
          <cell r="Q90">
            <v>0</v>
          </cell>
          <cell r="S90">
            <v>15444283.36840032</v>
          </cell>
          <cell r="T90">
            <v>15836497.036514372</v>
          </cell>
          <cell r="U90">
            <v>15909490.848044068</v>
          </cell>
          <cell r="V90">
            <v>15879204.823878817</v>
          </cell>
          <cell r="W90">
            <v>16587250.74699067</v>
          </cell>
          <cell r="X90">
            <v>0</v>
          </cell>
          <cell r="Y90">
            <v>0</v>
          </cell>
          <cell r="Z90">
            <v>0</v>
          </cell>
          <cell r="AB90">
            <v>0</v>
          </cell>
          <cell r="AC90">
            <v>0</v>
          </cell>
          <cell r="AD90">
            <v>15892187.601887319</v>
          </cell>
          <cell r="AE90">
            <v>0</v>
          </cell>
          <cell r="AF90">
            <v>17719843.661833368</v>
          </cell>
          <cell r="AG90">
            <v>18040090.38936181</v>
          </cell>
          <cell r="AH90">
            <v>19395931.342231799</v>
          </cell>
          <cell r="AI90">
            <v>20265959.866444603</v>
          </cell>
        </row>
        <row r="91">
          <cell r="C91">
            <v>5</v>
          </cell>
          <cell r="H91" t="str">
            <v>D*T = E</v>
          </cell>
          <cell r="I91" t="str">
            <v>Avg shareholder's equity excl. r.r. &amp; r.d.b.p. &amp; pr. shares &amp; r.o.b.</v>
          </cell>
          <cell r="J91">
            <v>13601957.923620313</v>
          </cell>
          <cell r="K91">
            <v>13890891.956852874</v>
          </cell>
          <cell r="L91">
            <v>13930738.816847607</v>
          </cell>
          <cell r="M91">
            <v>14073121.722748639</v>
          </cell>
          <cell r="N91">
            <v>14829477.241606327</v>
          </cell>
          <cell r="O91">
            <v>0</v>
          </cell>
          <cell r="P91">
            <v>0</v>
          </cell>
          <cell r="Q91">
            <v>0</v>
          </cell>
          <cell r="S91">
            <v>13601957.923620313</v>
          </cell>
          <cell r="T91">
            <v>13890891.956852874</v>
          </cell>
          <cell r="U91">
            <v>13930738.816847607</v>
          </cell>
          <cell r="V91">
            <v>14073121.722748639</v>
          </cell>
          <cell r="W91">
            <v>14829477.241606327</v>
          </cell>
          <cell r="X91">
            <v>0</v>
          </cell>
          <cell r="Y91">
            <v>0</v>
          </cell>
          <cell r="Z91">
            <v>0</v>
          </cell>
          <cell r="AB91">
            <v>0</v>
          </cell>
          <cell r="AC91">
            <v>0</v>
          </cell>
          <cell r="AD91">
            <v>0</v>
          </cell>
          <cell r="AE91">
            <v>0</v>
          </cell>
          <cell r="AF91">
            <v>16614384.556752043</v>
          </cell>
          <cell r="AG91">
            <v>17382338.480687641</v>
          </cell>
          <cell r="AH91">
            <v>17883820.964474745</v>
          </cell>
          <cell r="AI91">
            <v>18768445.520661842</v>
          </cell>
        </row>
        <row r="93">
          <cell r="C93">
            <v>6</v>
          </cell>
          <cell r="H93" t="str">
            <v>QTD: C*4/D YTD: C*(x/4)/D FY: C/D</v>
          </cell>
          <cell r="I93" t="str">
            <v>Return on Equity excl. r.r. &amp; r.d.b.p.</v>
          </cell>
          <cell r="J93">
            <v>7.1333182909561574E-2</v>
          </cell>
          <cell r="K93">
            <v>7.1165189611556628E-2</v>
          </cell>
          <cell r="L93">
            <v>8.0407806893359648E-2</v>
          </cell>
          <cell r="M93">
            <v>7.3919248882872005E-2</v>
          </cell>
          <cell r="N93">
            <v>6.1067582798540167E-2</v>
          </cell>
          <cell r="O93">
            <v>0</v>
          </cell>
          <cell r="P93">
            <v>0</v>
          </cell>
          <cell r="Q93">
            <v>0</v>
          </cell>
          <cell r="S93">
            <v>7.1333182909561574E-2</v>
          </cell>
          <cell r="T93">
            <v>7.0239561175747811E-2</v>
          </cell>
          <cell r="U93">
            <v>7.341413386847595E-2</v>
          </cell>
          <cell r="V93">
            <v>7.3708403822131605E-2</v>
          </cell>
          <cell r="W93">
            <v>6.1067582798540167E-2</v>
          </cell>
          <cell r="X93">
            <v>0</v>
          </cell>
          <cell r="Y93">
            <v>0</v>
          </cell>
          <cell r="Z93">
            <v>0</v>
          </cell>
          <cell r="AB93">
            <v>0</v>
          </cell>
          <cell r="AC93">
            <v>0</v>
          </cell>
          <cell r="AD93">
            <v>7.3648189340138573E-2</v>
          </cell>
          <cell r="AE93">
            <v>0</v>
          </cell>
          <cell r="AF93">
            <v>6.7961446524449839E-2</v>
          </cell>
          <cell r="AG93">
            <v>6.2887246363826782E-2</v>
          </cell>
          <cell r="AH93">
            <v>7.1745786499009007E-2</v>
          </cell>
          <cell r="AI93">
            <v>8.1147308713999292E-2</v>
          </cell>
        </row>
        <row r="94">
          <cell r="C94">
            <v>7</v>
          </cell>
          <cell r="H94" t="str">
            <v>QTD: (A+(B*T))*4/E YTD: (A+(B*T))*(4/x)/E FY: (A+(B*T))/E</v>
          </cell>
          <cell r="I94" t="str">
            <v>Return on Equity excl. r.r. &amp; r.d.b.p. &amp; r.o.b.</v>
          </cell>
          <cell r="J94">
            <v>8.3168414882049652E-2</v>
          </cell>
          <cell r="K94">
            <v>8.3452829003640913E-2</v>
          </cell>
          <cell r="L94">
            <v>9.4088611750907533E-2</v>
          </cell>
          <cell r="M94">
            <v>8.5449102890243878E-2</v>
          </cell>
          <cell r="N94">
            <v>7.0307216506559078E-2</v>
          </cell>
          <cell r="O94">
            <v>0</v>
          </cell>
          <cell r="P94">
            <v>0</v>
          </cell>
          <cell r="Q94">
            <v>0</v>
          </cell>
          <cell r="S94">
            <v>8.3168414882049652E-2</v>
          </cell>
          <cell r="T94">
            <v>8.2333503063599836E-2</v>
          </cell>
          <cell r="U94">
            <v>8.6113422364321762E-2</v>
          </cell>
          <cell r="V94">
            <v>8.5220755277741714E-2</v>
          </cell>
          <cell r="W94">
            <v>7.0307216506559078E-2</v>
          </cell>
          <cell r="X94">
            <v>0</v>
          </cell>
          <cell r="Y94">
            <v>0</v>
          </cell>
          <cell r="Z94">
            <v>0</v>
          </cell>
          <cell r="AB94">
            <v>0</v>
          </cell>
          <cell r="AC94">
            <v>0</v>
          </cell>
          <cell r="AD94">
            <v>0</v>
          </cell>
          <cell r="AE94">
            <v>0</v>
          </cell>
          <cell r="AF94">
            <v>7.3551191159322127E-2</v>
          </cell>
          <cell r="AG94">
            <v>6.5884124507586961E-2</v>
          </cell>
          <cell r="AH94">
            <v>7.8736080049433124E-2</v>
          </cell>
          <cell r="AI94">
            <v>8.8476807334113852E-2</v>
          </cell>
        </row>
      </sheetData>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ekjaar"/>
      <sheetName val="W&amp;V"/>
      <sheetName val="analyse"/>
      <sheetName val="Intrest"/>
      <sheetName val="Sterfte"/>
      <sheetName val="Kosten"/>
      <sheetName val="Arbeidsongeschiktheid"/>
      <sheetName val="Diversen"/>
      <sheetName val="Coll W&amp;V"/>
      <sheetName val="Coll Analyse"/>
      <sheetName val="Coll intrest"/>
      <sheetName val="Coll Sterfte"/>
      <sheetName val="Coll Kosten &amp; Mutaties"/>
      <sheetName val="Coll Arbeidsongeschk."/>
      <sheetName val="IB W&amp;V"/>
      <sheetName val="IB Analyse"/>
      <sheetName val="IB Intrest"/>
      <sheetName val="IB Sterfte"/>
      <sheetName val="IB Kosten"/>
      <sheetName val="IB Mutaties"/>
      <sheetName val="IB Arbeidsongeschk."/>
    </sheetNames>
    <sheetDataSet>
      <sheetData sheetId="0" refreshError="1">
        <row r="1">
          <cell r="B1">
            <v>2009</v>
          </cell>
        </row>
        <row r="2">
          <cell r="B2" t="str">
            <v>Q1YTD</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nges"/>
      <sheetName val="AUM Acquisitions &amp; Takeovers"/>
      <sheetName val="AUM Dispositions"/>
    </sheetNames>
    <sheetDataSet>
      <sheetData sheetId="0" refreshError="1">
        <row r="542">
          <cell r="B542" t="str">
            <v>International</v>
          </cell>
        </row>
        <row r="543">
          <cell r="B543" t="str">
            <v>AK - Alaska</v>
          </cell>
        </row>
        <row r="544">
          <cell r="B544" t="str">
            <v>AL - Alabama</v>
          </cell>
        </row>
        <row r="545">
          <cell r="B545" t="str">
            <v>AR - Arkansas</v>
          </cell>
        </row>
        <row r="546">
          <cell r="B546" t="str">
            <v>AZ - Arizona</v>
          </cell>
        </row>
        <row r="547">
          <cell r="B547" t="str">
            <v>CA - California</v>
          </cell>
        </row>
        <row r="548">
          <cell r="B548" t="str">
            <v>CO - Colorado</v>
          </cell>
        </row>
        <row r="549">
          <cell r="B549" t="str">
            <v>CT - Connecticut</v>
          </cell>
        </row>
        <row r="550">
          <cell r="B550" t="str">
            <v>DC - Washington</v>
          </cell>
        </row>
        <row r="551">
          <cell r="B551" t="str">
            <v>DE - Delaware</v>
          </cell>
        </row>
        <row r="552">
          <cell r="B552" t="str">
            <v>FL - Florida</v>
          </cell>
        </row>
        <row r="553">
          <cell r="B553" t="str">
            <v>GA - Georgia</v>
          </cell>
        </row>
        <row r="554">
          <cell r="B554" t="str">
            <v>HI - Hawaii</v>
          </cell>
        </row>
        <row r="555">
          <cell r="B555" t="str">
            <v>IA - Iowa</v>
          </cell>
        </row>
        <row r="556">
          <cell r="B556" t="str">
            <v>ID - Idaho</v>
          </cell>
        </row>
        <row r="557">
          <cell r="B557" t="str">
            <v>IL - Illinois</v>
          </cell>
        </row>
        <row r="558">
          <cell r="B558" t="str">
            <v>IN - Indiana</v>
          </cell>
        </row>
        <row r="559">
          <cell r="B559" t="str">
            <v>KS - Kansas</v>
          </cell>
        </row>
        <row r="560">
          <cell r="B560" t="str">
            <v>KY - Kentucky</v>
          </cell>
        </row>
        <row r="561">
          <cell r="B561" t="str">
            <v>LA - Louisiana</v>
          </cell>
        </row>
        <row r="562">
          <cell r="B562" t="str">
            <v>MA - Massachusetts</v>
          </cell>
        </row>
        <row r="563">
          <cell r="B563" t="str">
            <v>MD - Maryland</v>
          </cell>
        </row>
        <row r="564">
          <cell r="B564" t="str">
            <v>ME - Maine</v>
          </cell>
        </row>
        <row r="565">
          <cell r="B565" t="str">
            <v>MI - Michigan</v>
          </cell>
        </row>
        <row r="566">
          <cell r="B566" t="str">
            <v>MN - Minnesota</v>
          </cell>
        </row>
        <row r="567">
          <cell r="B567" t="str">
            <v>MO - Missouri</v>
          </cell>
        </row>
        <row r="568">
          <cell r="B568" t="str">
            <v>MS - Mississippi</v>
          </cell>
        </row>
        <row r="569">
          <cell r="B569" t="str">
            <v>MT - Montana</v>
          </cell>
        </row>
        <row r="570">
          <cell r="B570" t="str">
            <v>NC - North Carolina</v>
          </cell>
        </row>
        <row r="571">
          <cell r="B571" t="str">
            <v>ND - North Dakota</v>
          </cell>
        </row>
        <row r="572">
          <cell r="B572" t="str">
            <v>NE - Nebraska</v>
          </cell>
        </row>
        <row r="573">
          <cell r="B573" t="str">
            <v>NH - New Hampshire</v>
          </cell>
        </row>
        <row r="574">
          <cell r="B574" t="str">
            <v>NJ- New Jersey</v>
          </cell>
        </row>
        <row r="575">
          <cell r="B575" t="str">
            <v>NM - New Mexico</v>
          </cell>
        </row>
        <row r="576">
          <cell r="B576" t="str">
            <v>NV - Nevada</v>
          </cell>
        </row>
        <row r="577">
          <cell r="B577" t="str">
            <v>NY - New York</v>
          </cell>
        </row>
        <row r="578">
          <cell r="B578" t="str">
            <v>OH - Ohio</v>
          </cell>
        </row>
        <row r="579">
          <cell r="B579" t="str">
            <v>OK - Oklahoma</v>
          </cell>
        </row>
        <row r="580">
          <cell r="B580" t="str">
            <v>OR - Oregon</v>
          </cell>
        </row>
        <row r="581">
          <cell r="B581" t="str">
            <v>PA - Pennsylvania</v>
          </cell>
        </row>
        <row r="582">
          <cell r="B582" t="str">
            <v>RI - Rhode Island</v>
          </cell>
        </row>
        <row r="583">
          <cell r="B583" t="str">
            <v>SC - South Carolina</v>
          </cell>
        </row>
        <row r="584">
          <cell r="B584" t="str">
            <v>SD - South Dakota</v>
          </cell>
        </row>
        <row r="585">
          <cell r="B585" t="str">
            <v>TN - Tennessee</v>
          </cell>
        </row>
        <row r="586">
          <cell r="B586" t="str">
            <v>TX - Texas</v>
          </cell>
        </row>
        <row r="587">
          <cell r="B587" t="str">
            <v>UT - Utah</v>
          </cell>
        </row>
        <row r="588">
          <cell r="B588" t="str">
            <v>VA - Virginia</v>
          </cell>
        </row>
        <row r="589">
          <cell r="B589" t="str">
            <v>VT - Vermont</v>
          </cell>
        </row>
        <row r="590">
          <cell r="B590" t="str">
            <v>WA - Washington</v>
          </cell>
        </row>
        <row r="591">
          <cell r="B591" t="str">
            <v>WI - Wisconsin</v>
          </cell>
        </row>
        <row r="592">
          <cell r="B592" t="str">
            <v>WV - West Virginia</v>
          </cell>
        </row>
      </sheetData>
      <sheetData sheetId="1"/>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
      <sheetName val="Manual Inputs"/>
      <sheetName val="Manual Movement ERC"/>
      <sheetName val="MarketData"/>
      <sheetName val="Linked Data"/>
      <sheetName val="DB Inputs"/>
      <sheetName val="Diversification"/>
      <sheetName val="Americas DBF"/>
      <sheetName val="IM CORRrisktypes"/>
      <sheetName val="CorMatrix_by_CU"/>
      <sheetName val="IM TotalMatrix"/>
      <sheetName val="CorMtrx2012"/>
      <sheetName val="CEE DBF"/>
      <sheetName val="CA"/>
      <sheetName val="CH"/>
      <sheetName val="CZ"/>
      <sheetName val="HO"/>
      <sheetName val="HU"/>
      <sheetName val="NL"/>
      <sheetName val="PL"/>
      <sheetName val="SP"/>
      <sheetName val="CU Split"/>
      <sheetName val="TR"/>
      <sheetName val="RO"/>
      <sheetName val="AAM"/>
      <sheetName val="JP"/>
      <sheetName val="SK"/>
      <sheetName val="US"/>
      <sheetName val="IR"/>
      <sheetName val="IN"/>
      <sheetName val="CEEH"/>
      <sheetName val="UK"/>
      <sheetName val="Full Split"/>
      <sheetName val="Ukraine"/>
      <sheetName val="Offsets"/>
      <sheetName val="Output PHP - Override"/>
      <sheetName val="Output PHP - Final"/>
      <sheetName val="Output EAC - After tax"/>
      <sheetName val="Output CFC - Final"/>
      <sheetName val="DNB output - Final"/>
      <sheetName val="EX Actual to Estimate"/>
      <sheetName val="EX Waterfall"/>
      <sheetName val="Waterfall EAC breakout"/>
      <sheetName val="EX Economic Capital Position"/>
      <sheetName val="EX AT Gross ERC by Risk Type"/>
      <sheetName val="MB SB key 1a"/>
    </sheetNames>
    <sheetDataSet>
      <sheetData sheetId="0"/>
      <sheetData sheetId="1">
        <row r="141">
          <cell r="C141">
            <v>0.34400312169890851</v>
          </cell>
          <cell r="D141">
            <v>0.25</v>
          </cell>
          <cell r="E141">
            <v>0.2</v>
          </cell>
          <cell r="F141">
            <v>0.26400000000000001</v>
          </cell>
          <cell r="G141">
            <v>0.3</v>
          </cell>
          <cell r="H141">
            <v>0</v>
          </cell>
          <cell r="I141">
            <v>0.19</v>
          </cell>
          <cell r="J141">
            <v>0.19</v>
          </cell>
          <cell r="K141">
            <v>0.19</v>
          </cell>
          <cell r="L141">
            <v>0.23</v>
          </cell>
          <cell r="M141">
            <v>0.2</v>
          </cell>
          <cell r="N141">
            <v>0.16</v>
          </cell>
          <cell r="P141">
            <v>0.125</v>
          </cell>
          <cell r="Q141">
            <v>0.25</v>
          </cell>
          <cell r="R141">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 D - Capitalization (2)"/>
      <sheetName val="Q1 2014 Financial supplement 20"/>
    </sheetNames>
    <definedNames>
      <definedName name="start"/>
      <definedName name="startEFC"/>
      <definedName name="startERC"/>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graphct1"/>
      <sheetName val="graphct1prof"/>
      <sheetName val="graphafrec"/>
      <sheetName val="graphafrecprof"/>
      <sheetName val="graphlvg"/>
      <sheetName val="graphlvgprof"/>
    </sheetNames>
    <sheetDataSet>
      <sheetData sheetId="0" refreshError="1">
        <row r="2">
          <cell r="N2">
            <v>0.75</v>
          </cell>
        </row>
        <row r="3">
          <cell r="L3">
            <v>1</v>
          </cell>
        </row>
        <row r="4">
          <cell r="L4">
            <v>1</v>
          </cell>
        </row>
        <row r="5">
          <cell r="L5">
            <v>7.2499999999999995E-2</v>
          </cell>
        </row>
        <row r="6">
          <cell r="L6">
            <v>1.2</v>
          </cell>
        </row>
        <row r="7">
          <cell r="L7">
            <v>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AC"/>
      <sheetName val="ERC"/>
      <sheetName val="Commentary"/>
      <sheetName val="Sensitivities"/>
      <sheetName val="SCR IM"/>
    </sheetNames>
    <sheetDataSet>
      <sheetData sheetId="0">
        <row r="6">
          <cell r="C6">
            <v>41363</v>
          </cell>
        </row>
      </sheetData>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xecutive Summary EaR"/>
      <sheetName val="Executive Summary CaR"/>
      <sheetName val="Current risk profile ex-Budget"/>
      <sheetName val="Current risk profile"/>
      <sheetName val="Current risk profile 06Q4vs06Q3"/>
      <sheetName val="Current risk profile 06Q3"/>
      <sheetName val="Current risk profile 06Q3vs06Q2"/>
      <sheetName val="Current risk profile 06Q2"/>
      <sheetName val="Current risk profile 06Q2vsQ1"/>
      <sheetName val="Current risk profile 06Q1"/>
      <sheetName val="Current risk profile chg Q4vsQ1"/>
      <sheetName val="Current risk profile chg Q4vsQ2"/>
      <sheetName val="Current risk profile Q1"/>
      <sheetName val="Current risk profile Q2"/>
      <sheetName val=" Evolution of core metrics"/>
      <sheetName val="3. Single factor stresses"/>
      <sheetName val="4. Scenario overview"/>
      <sheetName val="4a. Global demand slump"/>
      <sheetName val="4b. Global real estate crisis"/>
      <sheetName val="4c. US crisis"/>
      <sheetName val="4d. Emerging market crisis"/>
      <sheetName val="4e. Yield curve flattening"/>
      <sheetName val="5. Key trends"/>
      <sheetName val="6. Concentrations"/>
      <sheetName val="8. Action tracking"/>
      <sheetName val="INPUTS"/>
      <sheetName val="EaR and CaR input"/>
      <sheetName val="Undiv input"/>
      <sheetName val="Economic capital input"/>
      <sheetName val="Scenario data input"/>
      <sheetName val="Concentration inputs"/>
      <sheetName val="Other inputs"/>
      <sheetName val="CHART DATA"/>
      <sheetName val="Wholesale risk profile"/>
      <sheetName val="Retail risk profile"/>
      <sheetName val="ING Direct risk profile"/>
      <sheetName val="Ins Americas risk profile"/>
      <sheetName val="Ins Asia Pac risk profile"/>
      <sheetName val="Ins Europe risk profile"/>
      <sheetName val="4. Limit breaches"/>
      <sheetName val="Appendix"/>
      <sheetName val="Real Estate"/>
      <sheetName val="1. Current risk (sep div)"/>
      <sheetName val="Diversification benefits"/>
      <sheetName val="1a. Wholesale (sep div)"/>
      <sheetName val="1b. Retail (sep div)"/>
      <sheetName val="1c. ING Direct (sep div)"/>
      <sheetName val="1d. Ins Americas (sep div)"/>
      <sheetName val="1e. Ins Asia Pac (sep div)"/>
      <sheetName val="1f. Ins Europe (sep d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row r="14">
          <cell r="B14" t="str">
            <v>Business Unit</v>
          </cell>
          <cell r="D14" t="str">
            <v>No change</v>
          </cell>
          <cell r="E14" t="str">
            <v>Developed down 30%</v>
          </cell>
          <cell r="F14" t="str">
            <v>US up 60%</v>
          </cell>
          <cell r="G14" t="str">
            <v>Emerging down 30%</v>
          </cell>
          <cell r="H14" t="str">
            <v>Emerging up 60%</v>
          </cell>
          <cell r="I14" t="str">
            <v>Euro flattening</v>
          </cell>
          <cell r="J14" t="str">
            <v>US flattening</v>
          </cell>
          <cell r="K14" t="str">
            <v>Up 1%</v>
          </cell>
          <cell r="L14" t="str">
            <v>Down 1%</v>
          </cell>
          <cell r="M14" t="str">
            <v>No change</v>
          </cell>
          <cell r="N14" t="str">
            <v>Developed down 30%</v>
          </cell>
          <cell r="O14" t="str">
            <v>Emerging down 30%</v>
          </cell>
          <cell r="P14" t="str">
            <v>US down 30%</v>
          </cell>
          <cell r="Q14" t="str">
            <v>No change</v>
          </cell>
          <cell r="R14" t="str">
            <v>Residential down 20%</v>
          </cell>
          <cell r="S14" t="str">
            <v>Commercial down 40%</v>
          </cell>
          <cell r="T14" t="str">
            <v>No change</v>
          </cell>
          <cell r="U14" t="str">
            <v>US-$ vs. € down 35%</v>
          </cell>
          <cell r="V14" t="str">
            <v>EM vs. € down 35%</v>
          </cell>
          <cell r="W14" t="str">
            <v>No change</v>
          </cell>
          <cell r="X14" t="str">
            <v>Wholesale EL up 130%</v>
          </cell>
          <cell r="Y14" t="str">
            <v>Retail up 130%</v>
          </cell>
          <cell r="Z14" t="str">
            <v>Retail mortgages EL up 20 bps</v>
          </cell>
          <cell r="AA14" t="str">
            <v>No change</v>
          </cell>
          <cell r="AB14" t="str">
            <v>Spreads up 100%</v>
          </cell>
        </row>
        <row r="15">
          <cell r="B15" t="str">
            <v>Wholesale Banking</v>
          </cell>
          <cell r="D15">
            <v>0</v>
          </cell>
          <cell r="E15">
            <v>0</v>
          </cell>
          <cell r="F15">
            <v>0</v>
          </cell>
          <cell r="G15">
            <v>0</v>
          </cell>
          <cell r="H15">
            <v>0</v>
          </cell>
          <cell r="I15">
            <v>0</v>
          </cell>
          <cell r="J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6">
          <cell r="B16" t="str">
            <v>General Whs Banking</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row>
        <row r="17">
          <cell r="B17" t="str">
            <v>Netherlands</v>
          </cell>
          <cell r="D17">
            <v>0</v>
          </cell>
          <cell r="E17">
            <v>-4.6829999999999998</v>
          </cell>
          <cell r="F17">
            <v>1.33</v>
          </cell>
          <cell r="G17">
            <v>5.9859999999999997E-2</v>
          </cell>
          <cell r="H17">
            <v>-1.188E-3</v>
          </cell>
          <cell r="I17">
            <v>4.1996000000000002</v>
          </cell>
          <cell r="J17">
            <v>-0.101114</v>
          </cell>
          <cell r="K17">
            <v>6.5286372530999985</v>
          </cell>
          <cell r="L17">
            <v>-6.4432367680999993</v>
          </cell>
          <cell r="M17">
            <v>0</v>
          </cell>
          <cell r="N17">
            <v>1.7581026449999999</v>
          </cell>
          <cell r="O17">
            <v>0</v>
          </cell>
          <cell r="P17">
            <v>0</v>
          </cell>
          <cell r="Q17">
            <v>0</v>
          </cell>
          <cell r="R17">
            <v>0</v>
          </cell>
          <cell r="S17">
            <v>0</v>
          </cell>
          <cell r="T17">
            <v>0</v>
          </cell>
          <cell r="U17">
            <v>0.11313224960310737</v>
          </cell>
          <cell r="V17">
            <v>0</v>
          </cell>
          <cell r="W17">
            <v>0</v>
          </cell>
          <cell r="X17">
            <v>-152.28566195902843</v>
          </cell>
          <cell r="Y17">
            <v>0</v>
          </cell>
          <cell r="Z17">
            <v>0</v>
          </cell>
          <cell r="AA17">
            <v>0</v>
          </cell>
          <cell r="AB17">
            <v>0</v>
          </cell>
        </row>
        <row r="18">
          <cell r="B18" t="str">
            <v>IBN</v>
          </cell>
          <cell r="D18">
            <v>0</v>
          </cell>
          <cell r="E18">
            <v>-4.6550000000000002</v>
          </cell>
          <cell r="F18">
            <v>1.77</v>
          </cell>
          <cell r="G18">
            <v>0</v>
          </cell>
          <cell r="H18">
            <v>0</v>
          </cell>
          <cell r="I18">
            <v>0.6996</v>
          </cell>
          <cell r="J18">
            <v>-0.154</v>
          </cell>
          <cell r="K18">
            <v>4.8778465095999994</v>
          </cell>
          <cell r="L18">
            <v>-4.9945183115999994</v>
          </cell>
          <cell r="M18">
            <v>0</v>
          </cell>
          <cell r="N18">
            <v>1.7581026449999999</v>
          </cell>
          <cell r="O18">
            <v>0</v>
          </cell>
          <cell r="P18">
            <v>0</v>
          </cell>
          <cell r="Q18">
            <v>0</v>
          </cell>
          <cell r="R18">
            <v>0</v>
          </cell>
          <cell r="S18">
            <v>0</v>
          </cell>
          <cell r="T18">
            <v>0</v>
          </cell>
          <cell r="U18">
            <v>3.4649188727767705E-2</v>
          </cell>
          <cell r="V18">
            <v>0</v>
          </cell>
          <cell r="W18">
            <v>0</v>
          </cell>
          <cell r="X18">
            <v>-146.44975150737199</v>
          </cell>
          <cell r="Y18">
            <v>0</v>
          </cell>
          <cell r="Z18">
            <v>0</v>
          </cell>
          <cell r="AA18">
            <v>0</v>
          </cell>
          <cell r="AB18">
            <v>0</v>
          </cell>
        </row>
        <row r="19">
          <cell r="B19" t="str">
            <v>ING Lease</v>
          </cell>
          <cell r="D19">
            <v>0</v>
          </cell>
          <cell r="E19">
            <v>-2.8000000000000001E-2</v>
          </cell>
          <cell r="F19">
            <v>-0.44</v>
          </cell>
          <cell r="G19">
            <v>5.9859999999999997E-2</v>
          </cell>
          <cell r="H19">
            <v>-1.188E-3</v>
          </cell>
          <cell r="I19">
            <v>3.5</v>
          </cell>
          <cell r="J19">
            <v>5.2886000000000002E-2</v>
          </cell>
          <cell r="K19">
            <v>1.6507907434999993</v>
          </cell>
          <cell r="L19">
            <v>-1.4487184564999995</v>
          </cell>
          <cell r="M19">
            <v>0</v>
          </cell>
          <cell r="N19">
            <v>0</v>
          </cell>
          <cell r="O19">
            <v>0</v>
          </cell>
          <cell r="P19">
            <v>0</v>
          </cell>
          <cell r="Q19">
            <v>0</v>
          </cell>
          <cell r="R19">
            <v>0</v>
          </cell>
          <cell r="S19">
            <v>0</v>
          </cell>
          <cell r="T19">
            <v>0</v>
          </cell>
          <cell r="U19">
            <v>7.8483060875339669E-2</v>
          </cell>
          <cell r="V19">
            <v>0</v>
          </cell>
          <cell r="W19">
            <v>0</v>
          </cell>
          <cell r="X19">
            <v>-5.8359104516564404</v>
          </cell>
          <cell r="Y19">
            <v>0</v>
          </cell>
          <cell r="Z19">
            <v>0</v>
          </cell>
          <cell r="AA19">
            <v>0</v>
          </cell>
          <cell r="AB19">
            <v>0</v>
          </cell>
        </row>
        <row r="20">
          <cell r="B20" t="str">
            <v>CenE Bankiers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row>
        <row r="21">
          <cell r="B21" t="str">
            <v>NMB-Heller (50%)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row>
        <row r="22">
          <cell r="B22" t="str">
            <v>WIA</v>
          </cell>
          <cell r="D22">
            <v>0</v>
          </cell>
          <cell r="E22">
            <v>340.931868538201</v>
          </cell>
          <cell r="F22">
            <v>84</v>
          </cell>
          <cell r="G22">
            <v>1.879</v>
          </cell>
          <cell r="H22">
            <v>-3.1869999999999998</v>
          </cell>
          <cell r="I22">
            <v>-18.5</v>
          </cell>
          <cell r="J22">
            <v>-25.6</v>
          </cell>
          <cell r="K22">
            <v>-372.1764672924001</v>
          </cell>
          <cell r="L22">
            <v>384.68377764509978</v>
          </cell>
          <cell r="M22">
            <v>0</v>
          </cell>
          <cell r="N22">
            <v>39.305352567200103</v>
          </cell>
          <cell r="O22">
            <v>-5.4282390925000001</v>
          </cell>
          <cell r="P22">
            <v>-34.657281469499999</v>
          </cell>
          <cell r="Q22">
            <v>0</v>
          </cell>
          <cell r="R22">
            <v>0</v>
          </cell>
          <cell r="S22">
            <v>0</v>
          </cell>
          <cell r="T22">
            <v>0</v>
          </cell>
          <cell r="U22">
            <v>36.439984090800003</v>
          </cell>
          <cell r="V22">
            <v>-189.06068864069996</v>
          </cell>
          <cell r="W22">
            <v>0</v>
          </cell>
          <cell r="X22">
            <v>-137.068057778287</v>
          </cell>
          <cell r="Y22">
            <v>0</v>
          </cell>
          <cell r="Z22">
            <v>0</v>
          </cell>
          <cell r="AA22">
            <v>0</v>
          </cell>
          <cell r="AB22">
            <v>210</v>
          </cell>
        </row>
        <row r="23">
          <cell r="B23" t="str">
            <v>Whs Intl Banking AMS</v>
          </cell>
          <cell r="D23">
            <v>0</v>
          </cell>
          <cell r="E23">
            <v>340.931868538201</v>
          </cell>
          <cell r="F23">
            <v>84</v>
          </cell>
          <cell r="G23">
            <v>1.879</v>
          </cell>
          <cell r="H23">
            <v>-3.1869999999999998</v>
          </cell>
          <cell r="I23">
            <v>-18.5</v>
          </cell>
          <cell r="J23">
            <v>-25.6</v>
          </cell>
          <cell r="K23">
            <v>-372.1764672924001</v>
          </cell>
          <cell r="L23">
            <v>384.68377764509978</v>
          </cell>
          <cell r="M23">
            <v>0</v>
          </cell>
          <cell r="N23">
            <v>39.305352567200103</v>
          </cell>
          <cell r="O23">
            <v>-5.4282390925000001</v>
          </cell>
          <cell r="P23">
            <v>-34.657281469499999</v>
          </cell>
          <cell r="Q23">
            <v>0</v>
          </cell>
          <cell r="R23">
            <v>0</v>
          </cell>
          <cell r="S23">
            <v>0</v>
          </cell>
          <cell r="T23">
            <v>0</v>
          </cell>
          <cell r="U23">
            <v>36.439984090800003</v>
          </cell>
          <cell r="V23">
            <v>-189.06068864069996</v>
          </cell>
          <cell r="W23">
            <v>0</v>
          </cell>
          <cell r="X23">
            <v>-137.068057778287</v>
          </cell>
          <cell r="Y23">
            <v>0</v>
          </cell>
          <cell r="Z23">
            <v>0</v>
          </cell>
          <cell r="AA23">
            <v>0</v>
          </cell>
          <cell r="AB23">
            <v>210</v>
          </cell>
        </row>
        <row r="24">
          <cell r="B24" t="str">
            <v>Belgium</v>
          </cell>
          <cell r="D24">
            <v>0</v>
          </cell>
          <cell r="E24">
            <v>511.63258419349995</v>
          </cell>
          <cell r="F24">
            <v>21.200199999999999</v>
          </cell>
          <cell r="G24">
            <v>3.8679999999999999E-2</v>
          </cell>
          <cell r="H24">
            <v>-9.2999999999999999E-2</v>
          </cell>
          <cell r="I24">
            <v>233.2</v>
          </cell>
          <cell r="J24">
            <v>-10.992000000000001</v>
          </cell>
          <cell r="K24">
            <v>-386.30360429250015</v>
          </cell>
          <cell r="L24">
            <v>435.44720695710004</v>
          </cell>
          <cell r="M24">
            <v>0</v>
          </cell>
          <cell r="N24">
            <v>-78.239603677299797</v>
          </cell>
          <cell r="O24">
            <v>2.3163363400000001E-2</v>
          </cell>
          <cell r="P24">
            <v>-39.218621340600002</v>
          </cell>
          <cell r="Q24">
            <v>0</v>
          </cell>
          <cell r="R24">
            <v>0</v>
          </cell>
          <cell r="S24">
            <v>0</v>
          </cell>
          <cell r="T24">
            <v>0</v>
          </cell>
          <cell r="U24">
            <v>62.411501154500002</v>
          </cell>
          <cell r="V24">
            <v>-0.4346531474</v>
          </cell>
          <cell r="W24">
            <v>0</v>
          </cell>
          <cell r="X24">
            <v>-97.999866348649206</v>
          </cell>
          <cell r="Y24">
            <v>0</v>
          </cell>
          <cell r="Z24">
            <v>0</v>
          </cell>
          <cell r="AA24">
            <v>0</v>
          </cell>
          <cell r="AB24">
            <v>14.878</v>
          </cell>
        </row>
        <row r="25">
          <cell r="B25" t="str">
            <v>ING Belgium</v>
          </cell>
          <cell r="D25">
            <v>0</v>
          </cell>
          <cell r="E25">
            <v>509.00258419349996</v>
          </cell>
          <cell r="F25">
            <v>21.2</v>
          </cell>
          <cell r="G25">
            <v>3.8679999999999999E-2</v>
          </cell>
          <cell r="H25">
            <v>-9.2999999999999999E-2</v>
          </cell>
          <cell r="I25">
            <v>239</v>
          </cell>
          <cell r="J25">
            <v>-10.992000000000001</v>
          </cell>
          <cell r="K25">
            <v>-383.26729919140018</v>
          </cell>
          <cell r="L25">
            <v>432.09308306399998</v>
          </cell>
          <cell r="M25">
            <v>0</v>
          </cell>
          <cell r="N25">
            <v>-78.239603677299797</v>
          </cell>
          <cell r="O25">
            <v>2.3163363400000001E-2</v>
          </cell>
          <cell r="P25">
            <v>-39.218621340600002</v>
          </cell>
          <cell r="Q25">
            <v>0</v>
          </cell>
          <cell r="R25">
            <v>0</v>
          </cell>
          <cell r="S25">
            <v>0</v>
          </cell>
          <cell r="T25">
            <v>0</v>
          </cell>
          <cell r="U25">
            <v>62.411501154500002</v>
          </cell>
          <cell r="V25">
            <v>-0.4346531474</v>
          </cell>
          <cell r="W25">
            <v>0</v>
          </cell>
          <cell r="X25">
            <v>-59.140274251967099</v>
          </cell>
          <cell r="Y25">
            <v>0</v>
          </cell>
          <cell r="Z25">
            <v>0</v>
          </cell>
          <cell r="AA25">
            <v>0</v>
          </cell>
          <cell r="AB25">
            <v>14.878</v>
          </cell>
        </row>
        <row r="26">
          <cell r="B26" t="str">
            <v>Intl Banking SWE</v>
          </cell>
          <cell r="D26">
            <v>0</v>
          </cell>
          <cell r="E26">
            <v>2.63</v>
          </cell>
          <cell r="F26">
            <v>2.0000000000000001E-4</v>
          </cell>
          <cell r="G26">
            <v>0</v>
          </cell>
          <cell r="H26">
            <v>0</v>
          </cell>
          <cell r="I26">
            <v>-5.8</v>
          </cell>
          <cell r="J26">
            <v>0</v>
          </cell>
          <cell r="K26">
            <v>-3.0363051010999964</v>
          </cell>
          <cell r="L26">
            <v>3.3541238931000015</v>
          </cell>
          <cell r="M26">
            <v>0</v>
          </cell>
          <cell r="N26">
            <v>0</v>
          </cell>
          <cell r="O26">
            <v>0</v>
          </cell>
          <cell r="P26">
            <v>0</v>
          </cell>
          <cell r="Q26">
            <v>0</v>
          </cell>
          <cell r="R26">
            <v>0</v>
          </cell>
          <cell r="S26">
            <v>0</v>
          </cell>
          <cell r="T26">
            <v>0</v>
          </cell>
          <cell r="U26">
            <v>0</v>
          </cell>
          <cell r="V26">
            <v>0</v>
          </cell>
          <cell r="W26">
            <v>0</v>
          </cell>
          <cell r="X26">
            <v>-38.859592096682107</v>
          </cell>
          <cell r="Y26">
            <v>0</v>
          </cell>
          <cell r="Z26">
            <v>0</v>
          </cell>
          <cell r="AA26">
            <v>0</v>
          </cell>
          <cell r="AB26">
            <v>0</v>
          </cell>
        </row>
        <row r="27">
          <cell r="B27" t="str">
            <v>Central Europe</v>
          </cell>
          <cell r="D27">
            <v>0</v>
          </cell>
          <cell r="E27">
            <v>2.7279999999999998</v>
          </cell>
          <cell r="F27">
            <v>-1.7</v>
          </cell>
          <cell r="G27">
            <v>4.5809999999999995</v>
          </cell>
          <cell r="H27">
            <v>-9.0650000000000013</v>
          </cell>
          <cell r="I27">
            <v>-1.6</v>
          </cell>
          <cell r="J27">
            <v>-1.2829999999999999</v>
          </cell>
          <cell r="K27">
            <v>-3.6698524791999989</v>
          </cell>
          <cell r="L27">
            <v>3.831667227200001</v>
          </cell>
          <cell r="M27">
            <v>0</v>
          </cell>
          <cell r="N27">
            <v>0</v>
          </cell>
          <cell r="O27">
            <v>0</v>
          </cell>
          <cell r="P27">
            <v>0</v>
          </cell>
          <cell r="Q27">
            <v>0</v>
          </cell>
          <cell r="R27">
            <v>0</v>
          </cell>
          <cell r="S27">
            <v>0</v>
          </cell>
          <cell r="T27">
            <v>0</v>
          </cell>
          <cell r="U27">
            <v>11.993461061400001</v>
          </cell>
          <cell r="V27">
            <v>-2.6485784006999995</v>
          </cell>
          <cell r="W27">
            <v>0</v>
          </cell>
          <cell r="X27">
            <v>-127</v>
          </cell>
          <cell r="Y27">
            <v>0</v>
          </cell>
          <cell r="Z27">
            <v>0</v>
          </cell>
          <cell r="AA27">
            <v>0</v>
          </cell>
          <cell r="AB27">
            <v>-3.6549999999999998</v>
          </cell>
        </row>
        <row r="28">
          <cell r="B28" t="str">
            <v>Poland</v>
          </cell>
          <cell r="D28">
            <v>0</v>
          </cell>
          <cell r="E28">
            <v>2.17</v>
          </cell>
          <cell r="G28">
            <v>-1.6897</v>
          </cell>
          <cell r="H28">
            <v>2.5</v>
          </cell>
          <cell r="K28">
            <v>-1.5684661966999995</v>
          </cell>
          <cell r="L28">
            <v>1.5821346186999998</v>
          </cell>
          <cell r="M28">
            <v>0</v>
          </cell>
          <cell r="N28">
            <v>0</v>
          </cell>
          <cell r="O28">
            <v>0</v>
          </cell>
          <cell r="P28">
            <v>0</v>
          </cell>
          <cell r="Q28">
            <v>0</v>
          </cell>
          <cell r="R28">
            <v>0</v>
          </cell>
          <cell r="S28">
            <v>0</v>
          </cell>
          <cell r="T28">
            <v>0</v>
          </cell>
          <cell r="U28">
            <v>1.0133976840999999</v>
          </cell>
          <cell r="V28">
            <v>2.8537377176000001</v>
          </cell>
          <cell r="W28">
            <v>0</v>
          </cell>
          <cell r="X28">
            <v>0</v>
          </cell>
          <cell r="Y28">
            <v>0</v>
          </cell>
          <cell r="Z28">
            <v>0</v>
          </cell>
          <cell r="AA28">
            <v>0</v>
          </cell>
        </row>
        <row r="29">
          <cell r="B29" t="str">
            <v>Budapest</v>
          </cell>
          <cell r="D29">
            <v>0</v>
          </cell>
          <cell r="E29">
            <v>0.5</v>
          </cell>
          <cell r="G29">
            <v>0.97599999999999998</v>
          </cell>
          <cell r="H29">
            <v>-1.7</v>
          </cell>
          <cell r="K29">
            <v>-1.0606351355999999</v>
          </cell>
          <cell r="L29">
            <v>1.082030378</v>
          </cell>
          <cell r="M29">
            <v>0</v>
          </cell>
          <cell r="N29">
            <v>0</v>
          </cell>
          <cell r="O29">
            <v>0</v>
          </cell>
          <cell r="P29">
            <v>0</v>
          </cell>
          <cell r="Q29">
            <v>0</v>
          </cell>
          <cell r="R29">
            <v>0</v>
          </cell>
          <cell r="S29">
            <v>0</v>
          </cell>
          <cell r="T29">
            <v>0</v>
          </cell>
          <cell r="U29">
            <v>-0.1012523557</v>
          </cell>
          <cell r="V29">
            <v>-7.0612671299999999E-2</v>
          </cell>
          <cell r="W29">
            <v>0</v>
          </cell>
          <cell r="X29">
            <v>0</v>
          </cell>
          <cell r="Y29">
            <v>0</v>
          </cell>
          <cell r="Z29">
            <v>0</v>
          </cell>
          <cell r="AA29">
            <v>0</v>
          </cell>
        </row>
        <row r="30">
          <cell r="B30" t="str">
            <v>Prague</v>
          </cell>
          <cell r="D30">
            <v>0</v>
          </cell>
          <cell r="E30">
            <v>-0.92</v>
          </cell>
          <cell r="G30">
            <v>-0.13900000000000001</v>
          </cell>
          <cell r="H30">
            <v>0.5</v>
          </cell>
          <cell r="K30">
            <v>1.1818268608000004</v>
          </cell>
          <cell r="L30">
            <v>-1.2000463355999995</v>
          </cell>
          <cell r="M30">
            <v>0</v>
          </cell>
          <cell r="N30">
            <v>0</v>
          </cell>
          <cell r="O30">
            <v>0</v>
          </cell>
          <cell r="P30">
            <v>0</v>
          </cell>
          <cell r="Q30">
            <v>0</v>
          </cell>
          <cell r="R30">
            <v>0</v>
          </cell>
          <cell r="S30">
            <v>0</v>
          </cell>
          <cell r="T30">
            <v>0</v>
          </cell>
          <cell r="U30">
            <v>-4.5376578399999999E-2</v>
          </cell>
          <cell r="V30">
            <v>-2.4212879506</v>
          </cell>
          <cell r="W30">
            <v>0</v>
          </cell>
          <cell r="X30">
            <v>0</v>
          </cell>
          <cell r="Y30">
            <v>0</v>
          </cell>
          <cell r="Z30">
            <v>0</v>
          </cell>
          <cell r="AA30">
            <v>0</v>
          </cell>
        </row>
        <row r="31">
          <cell r="B31" t="str">
            <v>Bratislava</v>
          </cell>
          <cell r="D31">
            <v>0</v>
          </cell>
          <cell r="E31">
            <v>0.9</v>
          </cell>
          <cell r="G31">
            <v>0.12</v>
          </cell>
          <cell r="H31">
            <v>0.19800000000000001</v>
          </cell>
          <cell r="K31">
            <v>-0.85791122749999993</v>
          </cell>
          <cell r="L31">
            <v>0.96848594809999955</v>
          </cell>
          <cell r="M31">
            <v>0</v>
          </cell>
          <cell r="N31">
            <v>0</v>
          </cell>
          <cell r="O31">
            <v>0</v>
          </cell>
          <cell r="P31">
            <v>0</v>
          </cell>
          <cell r="Q31">
            <v>0</v>
          </cell>
          <cell r="R31">
            <v>0</v>
          </cell>
          <cell r="S31">
            <v>0</v>
          </cell>
          <cell r="T31">
            <v>0</v>
          </cell>
          <cell r="U31">
            <v>-0.2707802903</v>
          </cell>
          <cell r="V31">
            <v>-2.1392005524999997</v>
          </cell>
          <cell r="W31">
            <v>0</v>
          </cell>
          <cell r="X31">
            <v>0</v>
          </cell>
          <cell r="Y31">
            <v>0</v>
          </cell>
          <cell r="Z31">
            <v>0</v>
          </cell>
          <cell r="AA31">
            <v>0</v>
          </cell>
        </row>
        <row r="32">
          <cell r="B32" t="str">
            <v>Bucharest</v>
          </cell>
          <cell r="D32">
            <v>0</v>
          </cell>
          <cell r="E32">
            <v>-0.1</v>
          </cell>
          <cell r="G32">
            <v>0.76570000000000005</v>
          </cell>
          <cell r="H32">
            <v>-1.897</v>
          </cell>
          <cell r="K32">
            <v>-2.593972590000004E-2</v>
          </cell>
          <cell r="L32">
            <v>1.2266944700000037E-2</v>
          </cell>
          <cell r="M32">
            <v>0</v>
          </cell>
          <cell r="N32">
            <v>0</v>
          </cell>
          <cell r="O32">
            <v>0</v>
          </cell>
          <cell r="P32">
            <v>0</v>
          </cell>
          <cell r="Q32">
            <v>0</v>
          </cell>
          <cell r="R32">
            <v>0</v>
          </cell>
          <cell r="S32">
            <v>0</v>
          </cell>
          <cell r="T32">
            <v>0</v>
          </cell>
          <cell r="U32">
            <v>-2.6667669999999997E-2</v>
          </cell>
          <cell r="V32">
            <v>0.2309364767</v>
          </cell>
          <cell r="W32">
            <v>0</v>
          </cell>
          <cell r="X32">
            <v>0</v>
          </cell>
          <cell r="Y32">
            <v>0</v>
          </cell>
          <cell r="Z32">
            <v>0</v>
          </cell>
          <cell r="AA32">
            <v>0</v>
          </cell>
        </row>
        <row r="33">
          <cell r="B33" t="str">
            <v>Germany</v>
          </cell>
        </row>
        <row r="34">
          <cell r="B34" t="str">
            <v>Sofia</v>
          </cell>
          <cell r="D34">
            <v>0</v>
          </cell>
          <cell r="E34">
            <v>1.2E-2</v>
          </cell>
          <cell r="G34">
            <v>2.4</v>
          </cell>
          <cell r="H34">
            <v>-4.9539999999999997</v>
          </cell>
          <cell r="K34">
            <v>-3.5749476199999998E-2</v>
          </cell>
          <cell r="L34">
            <v>3.617225020000002E-2</v>
          </cell>
          <cell r="M34">
            <v>0</v>
          </cell>
          <cell r="N34">
            <v>0</v>
          </cell>
          <cell r="O34">
            <v>0</v>
          </cell>
          <cell r="P34">
            <v>0</v>
          </cell>
          <cell r="Q34">
            <v>0</v>
          </cell>
          <cell r="R34">
            <v>0</v>
          </cell>
          <cell r="S34">
            <v>0</v>
          </cell>
          <cell r="T34">
            <v>0</v>
          </cell>
          <cell r="U34">
            <v>1.9365525500000001E-2</v>
          </cell>
          <cell r="V34">
            <v>10.2120642767</v>
          </cell>
          <cell r="W34">
            <v>0</v>
          </cell>
          <cell r="X34">
            <v>0</v>
          </cell>
          <cell r="Y34">
            <v>0</v>
          </cell>
          <cell r="Z34">
            <v>0</v>
          </cell>
          <cell r="AA34">
            <v>0</v>
          </cell>
        </row>
        <row r="35">
          <cell r="B35" t="str">
            <v>Istanbul</v>
          </cell>
          <cell r="D35">
            <v>0</v>
          </cell>
          <cell r="E35">
            <v>0</v>
          </cell>
          <cell r="G35">
            <v>0</v>
          </cell>
          <cell r="H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B36" t="str">
            <v>Moscow</v>
          </cell>
          <cell r="D36">
            <v>0</v>
          </cell>
          <cell r="E36">
            <v>0.156</v>
          </cell>
          <cell r="G36">
            <v>2.1379999999999999</v>
          </cell>
          <cell r="H36">
            <v>-3.694</v>
          </cell>
          <cell r="K36">
            <v>-1.2915485129000002</v>
          </cell>
          <cell r="L36">
            <v>1.3389652113000003</v>
          </cell>
          <cell r="M36">
            <v>0</v>
          </cell>
          <cell r="N36">
            <v>0</v>
          </cell>
          <cell r="O36">
            <v>0</v>
          </cell>
          <cell r="P36">
            <v>0</v>
          </cell>
          <cell r="Q36">
            <v>0</v>
          </cell>
          <cell r="R36">
            <v>0</v>
          </cell>
          <cell r="S36">
            <v>0</v>
          </cell>
          <cell r="T36">
            <v>0</v>
          </cell>
          <cell r="U36">
            <v>11.7004045121</v>
          </cell>
          <cell r="V36">
            <v>-11.591243632799999</v>
          </cell>
          <cell r="W36">
            <v>0</v>
          </cell>
          <cell r="X36">
            <v>0</v>
          </cell>
          <cell r="Y36">
            <v>0</v>
          </cell>
          <cell r="Z36">
            <v>0</v>
          </cell>
          <cell r="AA36">
            <v>0</v>
          </cell>
        </row>
        <row r="37">
          <cell r="B37" t="str">
            <v>Kiev</v>
          </cell>
          <cell r="D37">
            <v>0</v>
          </cell>
          <cell r="E37">
            <v>0.01</v>
          </cell>
          <cell r="G37">
            <v>0.01</v>
          </cell>
          <cell r="H37">
            <v>-1.7999999999999999E-2</v>
          </cell>
          <cell r="K37">
            <v>-1.1429065199999986E-2</v>
          </cell>
          <cell r="L37">
            <v>1.1658211799999997E-2</v>
          </cell>
          <cell r="M37">
            <v>0</v>
          </cell>
          <cell r="N37">
            <v>0</v>
          </cell>
          <cell r="O37">
            <v>0</v>
          </cell>
          <cell r="P37">
            <v>0</v>
          </cell>
          <cell r="Q37">
            <v>0</v>
          </cell>
          <cell r="R37">
            <v>0</v>
          </cell>
          <cell r="S37">
            <v>0</v>
          </cell>
          <cell r="T37">
            <v>0</v>
          </cell>
          <cell r="U37">
            <v>-0.29562976590000001</v>
          </cell>
          <cell r="V37">
            <v>0.27702793549999999</v>
          </cell>
          <cell r="W37">
            <v>0</v>
          </cell>
          <cell r="X37">
            <v>0</v>
          </cell>
          <cell r="Y37">
            <v>0</v>
          </cell>
          <cell r="Z37">
            <v>0</v>
          </cell>
          <cell r="AA37">
            <v>0</v>
          </cell>
        </row>
        <row r="38">
          <cell r="B38" t="str">
            <v>Vienna</v>
          </cell>
          <cell r="D38">
            <v>0</v>
          </cell>
          <cell r="E38">
            <v>0</v>
          </cell>
          <cell r="G38">
            <v>0</v>
          </cell>
          <cell r="H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B39" t="str">
            <v>Greece</v>
          </cell>
          <cell r="D39">
            <v>0</v>
          </cell>
          <cell r="E39">
            <v>0</v>
          </cell>
          <cell r="G39">
            <v>0</v>
          </cell>
          <cell r="H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B40" t="str">
            <v>United Kingdom</v>
          </cell>
          <cell r="D40">
            <v>0</v>
          </cell>
          <cell r="E40">
            <v>29.3</v>
          </cell>
          <cell r="F40">
            <v>-35.4</v>
          </cell>
          <cell r="G40">
            <v>-9.99</v>
          </cell>
          <cell r="H40">
            <v>20.3</v>
          </cell>
          <cell r="I40">
            <v>-0.3</v>
          </cell>
          <cell r="J40">
            <v>8.1170000000000009</v>
          </cell>
          <cell r="K40">
            <v>-19.435030185400006</v>
          </cell>
          <cell r="L40">
            <v>21.974358401800004</v>
          </cell>
          <cell r="M40">
            <v>0</v>
          </cell>
          <cell r="N40">
            <v>0.99753736000000004</v>
          </cell>
          <cell r="O40">
            <v>-1.611929867</v>
          </cell>
          <cell r="P40">
            <v>2.5179493370000001</v>
          </cell>
          <cell r="Q40">
            <v>0</v>
          </cell>
          <cell r="R40">
            <v>0</v>
          </cell>
          <cell r="S40">
            <v>0</v>
          </cell>
          <cell r="T40">
            <v>0</v>
          </cell>
          <cell r="U40">
            <v>3.4973600909</v>
          </cell>
          <cell r="V40">
            <v>-7.5875946879000002</v>
          </cell>
          <cell r="W40">
            <v>0</v>
          </cell>
          <cell r="X40">
            <v>-9.5</v>
          </cell>
          <cell r="Y40">
            <v>0</v>
          </cell>
          <cell r="Z40">
            <v>0</v>
          </cell>
          <cell r="AA40">
            <v>0</v>
          </cell>
          <cell r="AB40">
            <v>-57.1</v>
          </cell>
        </row>
        <row r="41">
          <cell r="B41" t="str">
            <v>Intl Banking UK</v>
          </cell>
          <cell r="D41">
            <v>0</v>
          </cell>
          <cell r="E41">
            <v>29.3</v>
          </cell>
          <cell r="F41">
            <v>-35.4</v>
          </cell>
          <cell r="G41">
            <v>-9.99</v>
          </cell>
          <cell r="H41">
            <v>20.3</v>
          </cell>
          <cell r="I41">
            <v>-0.3</v>
          </cell>
          <cell r="J41">
            <v>8.1170000000000009</v>
          </cell>
          <cell r="K41">
            <v>-19.435030185400006</v>
          </cell>
          <cell r="L41">
            <v>21.974358401800004</v>
          </cell>
          <cell r="M41">
            <v>0</v>
          </cell>
          <cell r="N41">
            <v>0.99753736000000004</v>
          </cell>
          <cell r="O41">
            <v>-1.611929867</v>
          </cell>
          <cell r="P41">
            <v>2.5179493370000001</v>
          </cell>
          <cell r="Q41">
            <v>0</v>
          </cell>
          <cell r="R41">
            <v>0</v>
          </cell>
          <cell r="S41">
            <v>0</v>
          </cell>
          <cell r="T41">
            <v>0</v>
          </cell>
          <cell r="U41">
            <v>3.4973600909</v>
          </cell>
          <cell r="V41">
            <v>-7.5875946879000002</v>
          </cell>
          <cell r="W41">
            <v>0</v>
          </cell>
          <cell r="X41">
            <v>-9.5</v>
          </cell>
          <cell r="Y41">
            <v>0</v>
          </cell>
          <cell r="Z41">
            <v>0</v>
          </cell>
          <cell r="AA41">
            <v>0</v>
          </cell>
          <cell r="AB41">
            <v>-57.1</v>
          </cell>
        </row>
        <row r="42">
          <cell r="B42" t="str">
            <v>Americas</v>
          </cell>
          <cell r="D42">
            <v>0</v>
          </cell>
          <cell r="E42">
            <v>75.964324000000005</v>
          </cell>
          <cell r="F42">
            <v>-87.507000000000005</v>
          </cell>
          <cell r="G42">
            <v>77.335700000000003</v>
          </cell>
          <cell r="H42">
            <v>-116.4674</v>
          </cell>
          <cell r="I42">
            <v>-1.2989999999999999</v>
          </cell>
          <cell r="J42">
            <v>-0.57207599999999914</v>
          </cell>
          <cell r="K42">
            <v>-77.608771221099971</v>
          </cell>
          <cell r="L42">
            <v>83.316173965400012</v>
          </cell>
          <cell r="M42">
            <v>0</v>
          </cell>
          <cell r="N42">
            <v>0</v>
          </cell>
          <cell r="O42">
            <v>0</v>
          </cell>
          <cell r="P42">
            <v>0</v>
          </cell>
          <cell r="Q42">
            <v>0</v>
          </cell>
          <cell r="R42">
            <v>0</v>
          </cell>
          <cell r="S42">
            <v>0</v>
          </cell>
          <cell r="T42">
            <v>0</v>
          </cell>
          <cell r="U42">
            <v>-6.0125978610999997</v>
          </cell>
          <cell r="V42">
            <v>6.4770448994999992</v>
          </cell>
          <cell r="W42">
            <v>0</v>
          </cell>
          <cell r="X42">
            <v>-17.541481255117802</v>
          </cell>
          <cell r="Y42">
            <v>0</v>
          </cell>
          <cell r="Z42">
            <v>0</v>
          </cell>
          <cell r="AA42">
            <v>0</v>
          </cell>
          <cell r="AB42">
            <v>-36.799999999999997</v>
          </cell>
        </row>
        <row r="43">
          <cell r="B43" t="str">
            <v>New York</v>
          </cell>
          <cell r="D43">
            <v>0</v>
          </cell>
          <cell r="E43">
            <v>73.959999999999994</v>
          </cell>
          <cell r="F43">
            <v>-82.6</v>
          </cell>
          <cell r="G43">
            <v>2.7000000000000001E-3</v>
          </cell>
          <cell r="H43">
            <v>-5.4000000000000003E-3</v>
          </cell>
          <cell r="I43">
            <v>0</v>
          </cell>
          <cell r="J43">
            <v>3.9870000000000001</v>
          </cell>
          <cell r="K43">
            <v>-52.441586194199992</v>
          </cell>
          <cell r="L43">
            <v>56.765379791300006</v>
          </cell>
          <cell r="M43">
            <v>0</v>
          </cell>
          <cell r="N43">
            <v>0</v>
          </cell>
          <cell r="O43">
            <v>0</v>
          </cell>
          <cell r="P43">
            <v>0</v>
          </cell>
          <cell r="Q43">
            <v>0</v>
          </cell>
          <cell r="R43">
            <v>0</v>
          </cell>
          <cell r="S43">
            <v>0</v>
          </cell>
          <cell r="T43">
            <v>0</v>
          </cell>
          <cell r="U43">
            <v>0.1706089079</v>
          </cell>
          <cell r="V43">
            <v>-2.8672193800000006E-2</v>
          </cell>
          <cell r="W43">
            <v>0</v>
          </cell>
          <cell r="X43">
            <v>0</v>
          </cell>
          <cell r="Y43">
            <v>0</v>
          </cell>
          <cell r="Z43">
            <v>0</v>
          </cell>
          <cell r="AA43">
            <v>0</v>
          </cell>
        </row>
        <row r="44">
          <cell r="B44" t="str">
            <v>Buenos Aires</v>
          </cell>
          <cell r="D44">
            <v>0</v>
          </cell>
          <cell r="E44">
            <v>1.29E-2</v>
          </cell>
          <cell r="F44">
            <v>-2.4E-2</v>
          </cell>
          <cell r="G44">
            <v>0.29799999999999999</v>
          </cell>
          <cell r="H44">
            <v>-0.6</v>
          </cell>
          <cell r="I44">
            <v>0</v>
          </cell>
          <cell r="J44">
            <v>-2.8660000000000001E-3</v>
          </cell>
          <cell r="K44">
            <v>5.0399107799999995E-2</v>
          </cell>
          <cell r="L44">
            <v>-5.1080698300000005E-2</v>
          </cell>
          <cell r="M44">
            <v>0</v>
          </cell>
          <cell r="N44">
            <v>0</v>
          </cell>
          <cell r="O44">
            <v>0</v>
          </cell>
          <cell r="P44">
            <v>0</v>
          </cell>
          <cell r="Q44">
            <v>0</v>
          </cell>
          <cell r="R44">
            <v>0</v>
          </cell>
          <cell r="S44">
            <v>0</v>
          </cell>
          <cell r="T44">
            <v>0</v>
          </cell>
          <cell r="U44">
            <v>6.2152286000000008E-3</v>
          </cell>
          <cell r="V44">
            <v>-0.11510019349999999</v>
          </cell>
          <cell r="W44">
            <v>0</v>
          </cell>
          <cell r="X44">
            <v>0</v>
          </cell>
          <cell r="Y44">
            <v>0</v>
          </cell>
          <cell r="Z44">
            <v>0</v>
          </cell>
          <cell r="AA44">
            <v>0</v>
          </cell>
        </row>
        <row r="45">
          <cell r="B45" t="str">
            <v>Mexico City</v>
          </cell>
          <cell r="D45">
            <v>0</v>
          </cell>
          <cell r="E45">
            <v>-2.157</v>
          </cell>
          <cell r="F45">
            <v>3.169</v>
          </cell>
          <cell r="G45">
            <v>68.989999999999995</v>
          </cell>
          <cell r="H45">
            <v>-100.86199999999999</v>
          </cell>
          <cell r="I45">
            <v>0</v>
          </cell>
          <cell r="J45">
            <v>1.123</v>
          </cell>
          <cell r="K45">
            <v>-18.381243458199993</v>
          </cell>
          <cell r="L45">
            <v>19.699282017699993</v>
          </cell>
          <cell r="M45">
            <v>0</v>
          </cell>
          <cell r="N45">
            <v>0</v>
          </cell>
          <cell r="O45">
            <v>0</v>
          </cell>
          <cell r="P45">
            <v>0</v>
          </cell>
          <cell r="Q45">
            <v>0</v>
          </cell>
          <cell r="R45">
            <v>0</v>
          </cell>
          <cell r="S45">
            <v>0</v>
          </cell>
          <cell r="T45">
            <v>0</v>
          </cell>
          <cell r="U45">
            <v>-7.2257368077999997</v>
          </cell>
          <cell r="V45">
            <v>7.4698260011999995</v>
          </cell>
          <cell r="W45">
            <v>0</v>
          </cell>
          <cell r="X45">
            <v>0</v>
          </cell>
          <cell r="Y45">
            <v>0</v>
          </cell>
          <cell r="Z45">
            <v>0</v>
          </cell>
          <cell r="AA45">
            <v>0</v>
          </cell>
        </row>
        <row r="46">
          <cell r="B46" t="str">
            <v>Sao Paulo</v>
          </cell>
          <cell r="D46">
            <v>0</v>
          </cell>
          <cell r="E46">
            <v>-1.5759999999999999E-3</v>
          </cell>
          <cell r="F46">
            <v>3.0000000000000001E-3</v>
          </cell>
          <cell r="G46">
            <v>8.0449999999999999</v>
          </cell>
          <cell r="H46">
            <v>-15</v>
          </cell>
          <cell r="I46">
            <v>0</v>
          </cell>
          <cell r="J46">
            <v>3.79E-3</v>
          </cell>
          <cell r="K46">
            <v>-1.9204612928</v>
          </cell>
          <cell r="L46">
            <v>1.9510030009000008</v>
          </cell>
          <cell r="M46">
            <v>0</v>
          </cell>
          <cell r="N46">
            <v>0</v>
          </cell>
          <cell r="O46">
            <v>0</v>
          </cell>
          <cell r="P46">
            <v>0</v>
          </cell>
          <cell r="Q46">
            <v>0</v>
          </cell>
          <cell r="R46">
            <v>0</v>
          </cell>
          <cell r="S46">
            <v>0</v>
          </cell>
          <cell r="T46">
            <v>0</v>
          </cell>
          <cell r="U46">
            <v>1.0954152509999999</v>
          </cell>
          <cell r="V46">
            <v>-0.84900871440000003</v>
          </cell>
          <cell r="W46">
            <v>0</v>
          </cell>
          <cell r="X46">
            <v>0</v>
          </cell>
          <cell r="Y46">
            <v>0</v>
          </cell>
          <cell r="Z46">
            <v>0</v>
          </cell>
          <cell r="AA46">
            <v>0</v>
          </cell>
        </row>
        <row r="47">
          <cell r="B47" t="str">
            <v>Curacao</v>
          </cell>
          <cell r="D47">
            <v>0</v>
          </cell>
          <cell r="E47">
            <v>4.1500000000000004</v>
          </cell>
          <cell r="F47">
            <v>-8.0549999999999997</v>
          </cell>
          <cell r="G47">
            <v>0</v>
          </cell>
          <cell r="H47">
            <v>0</v>
          </cell>
          <cell r="I47">
            <v>0</v>
          </cell>
          <cell r="J47">
            <v>-5.6829999999999998</v>
          </cell>
          <cell r="K47">
            <v>-4.9158793837000001</v>
          </cell>
          <cell r="L47">
            <v>4.9515898537999998</v>
          </cell>
          <cell r="M47">
            <v>0</v>
          </cell>
          <cell r="N47">
            <v>0</v>
          </cell>
          <cell r="O47">
            <v>0</v>
          </cell>
          <cell r="P47">
            <v>0</v>
          </cell>
          <cell r="Q47">
            <v>0</v>
          </cell>
          <cell r="R47">
            <v>0</v>
          </cell>
          <cell r="S47">
            <v>0</v>
          </cell>
          <cell r="T47">
            <v>0</v>
          </cell>
          <cell r="U47">
            <v>-5.9100440799999994E-2</v>
          </cell>
          <cell r="V47">
            <v>0</v>
          </cell>
          <cell r="W47">
            <v>0</v>
          </cell>
          <cell r="X47">
            <v>0</v>
          </cell>
          <cell r="Y47">
            <v>0</v>
          </cell>
          <cell r="Z47">
            <v>0</v>
          </cell>
          <cell r="AA47">
            <v>0</v>
          </cell>
        </row>
        <row r="48">
          <cell r="B48" t="str">
            <v>Santiago</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B49" t="str">
            <v>Asia</v>
          </cell>
          <cell r="D49">
            <v>0</v>
          </cell>
          <cell r="E49">
            <v>12.6</v>
          </cell>
          <cell r="F49">
            <v>-8.1150000000000002</v>
          </cell>
          <cell r="G49">
            <v>10.79</v>
          </cell>
          <cell r="H49">
            <v>-20</v>
          </cell>
          <cell r="I49">
            <v>-4</v>
          </cell>
          <cell r="J49">
            <v>-3.97</v>
          </cell>
          <cell r="K49">
            <v>-30.291711805599995</v>
          </cell>
          <cell r="L49">
            <v>28.97485932170002</v>
          </cell>
          <cell r="M49">
            <v>0</v>
          </cell>
          <cell r="N49">
            <v>0</v>
          </cell>
          <cell r="O49">
            <v>0</v>
          </cell>
          <cell r="P49">
            <v>0</v>
          </cell>
          <cell r="Q49">
            <v>0</v>
          </cell>
          <cell r="R49">
            <v>0</v>
          </cell>
          <cell r="S49">
            <v>0</v>
          </cell>
          <cell r="T49">
            <v>0</v>
          </cell>
          <cell r="U49">
            <v>2.1444837885999966</v>
          </cell>
          <cell r="V49">
            <v>-74.48384021950001</v>
          </cell>
          <cell r="W49">
            <v>0</v>
          </cell>
          <cell r="X49">
            <v>-18.657295597970798</v>
          </cell>
          <cell r="Y49">
            <v>0</v>
          </cell>
          <cell r="Z49">
            <v>0</v>
          </cell>
          <cell r="AA49">
            <v>0</v>
          </cell>
          <cell r="AB49">
            <v>-5.9649999999999999</v>
          </cell>
        </row>
        <row r="50">
          <cell r="B50" t="str">
            <v>Intl Banking Asia</v>
          </cell>
          <cell r="D50">
            <v>0</v>
          </cell>
          <cell r="E50">
            <v>12.6</v>
          </cell>
          <cell r="F50">
            <v>-8.1150000000000002</v>
          </cell>
          <cell r="G50">
            <v>10.79</v>
          </cell>
          <cell r="H50">
            <v>-20</v>
          </cell>
          <cell r="I50">
            <v>-4</v>
          </cell>
          <cell r="J50">
            <v>-3.97</v>
          </cell>
          <cell r="K50">
            <v>-30.291711805599995</v>
          </cell>
          <cell r="L50">
            <v>28.97485932170002</v>
          </cell>
          <cell r="M50">
            <v>0</v>
          </cell>
          <cell r="N50">
            <v>0</v>
          </cell>
          <cell r="O50">
            <v>0</v>
          </cell>
          <cell r="P50">
            <v>0</v>
          </cell>
          <cell r="Q50">
            <v>0</v>
          </cell>
          <cell r="R50">
            <v>0</v>
          </cell>
          <cell r="S50">
            <v>0</v>
          </cell>
          <cell r="T50">
            <v>0</v>
          </cell>
          <cell r="U50">
            <v>2.1444837885999966</v>
          </cell>
          <cell r="V50">
            <v>-74.48384021950001</v>
          </cell>
          <cell r="W50">
            <v>0</v>
          </cell>
          <cell r="X50">
            <v>0</v>
          </cell>
          <cell r="Y50">
            <v>0</v>
          </cell>
          <cell r="Z50">
            <v>0</v>
          </cell>
          <cell r="AA50">
            <v>0</v>
          </cell>
          <cell r="AB50">
            <v>-5.9649999999999999</v>
          </cell>
        </row>
        <row r="51">
          <cell r="B51" t="str">
            <v>IIM Europe</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B52" t="str">
            <v>Asset Management</v>
          </cell>
          <cell r="D52">
            <v>0</v>
          </cell>
          <cell r="E52">
            <v>-3.4340000000000002</v>
          </cell>
          <cell r="F52">
            <v>-3.6389999999999998</v>
          </cell>
          <cell r="G52">
            <v>0</v>
          </cell>
          <cell r="H52">
            <v>-4.3800000000000002E-4</v>
          </cell>
          <cell r="I52">
            <v>-1.1000000000000001</v>
          </cell>
          <cell r="J52">
            <v>-1.038</v>
          </cell>
          <cell r="K52">
            <v>-0.99565374630000003</v>
          </cell>
          <cell r="L52">
            <v>1.0030948679</v>
          </cell>
          <cell r="M52">
            <v>0</v>
          </cell>
          <cell r="N52">
            <v>0</v>
          </cell>
          <cell r="O52">
            <v>0</v>
          </cell>
          <cell r="P52">
            <v>0</v>
          </cell>
          <cell r="Q52">
            <v>0</v>
          </cell>
          <cell r="R52">
            <v>0</v>
          </cell>
          <cell r="S52">
            <v>0</v>
          </cell>
          <cell r="T52">
            <v>0</v>
          </cell>
          <cell r="U52">
            <v>0.25415107521260011</v>
          </cell>
          <cell r="V52">
            <v>0</v>
          </cell>
          <cell r="W52">
            <v>0</v>
          </cell>
          <cell r="X52">
            <v>-97.641006330747899</v>
          </cell>
          <cell r="Y52">
            <v>0</v>
          </cell>
          <cell r="Z52">
            <v>0</v>
          </cell>
          <cell r="AA52">
            <v>0</v>
          </cell>
          <cell r="AB52">
            <v>0</v>
          </cell>
        </row>
        <row r="53">
          <cell r="B53" t="str">
            <v>ING Real Estate</v>
          </cell>
          <cell r="D53">
            <v>0</v>
          </cell>
          <cell r="E53">
            <v>-4.2</v>
          </cell>
          <cell r="G53">
            <v>0</v>
          </cell>
          <cell r="H53">
            <v>0</v>
          </cell>
          <cell r="K53">
            <v>4.1550410487000002</v>
          </cell>
          <cell r="L53">
            <v>-4.3958782794999989</v>
          </cell>
          <cell r="M53">
            <v>0</v>
          </cell>
          <cell r="N53">
            <v>0</v>
          </cell>
          <cell r="O53">
            <v>0</v>
          </cell>
          <cell r="P53">
            <v>0</v>
          </cell>
          <cell r="Q53">
            <v>0</v>
          </cell>
          <cell r="R53">
            <v>0</v>
          </cell>
          <cell r="S53">
            <v>0</v>
          </cell>
          <cell r="T53">
            <v>0</v>
          </cell>
          <cell r="U53">
            <v>7.8483060875339669E-2</v>
          </cell>
          <cell r="V53">
            <v>0</v>
          </cell>
          <cell r="W53">
            <v>0</v>
          </cell>
          <cell r="X53">
            <v>-97.641006330747899</v>
          </cell>
          <cell r="Y53">
            <v>0</v>
          </cell>
          <cell r="Z53">
            <v>0</v>
          </cell>
          <cell r="AA53">
            <v>0</v>
          </cell>
          <cell r="AB53">
            <v>0</v>
          </cell>
        </row>
        <row r="54">
          <cell r="B54" t="str">
            <v>BAM</v>
          </cell>
          <cell r="D54">
            <v>0</v>
          </cell>
          <cell r="E54">
            <v>0.76600000000000001</v>
          </cell>
          <cell r="G54">
            <v>0</v>
          </cell>
          <cell r="H54">
            <v>-4.3800000000000002E-4</v>
          </cell>
          <cell r="K54">
            <v>-0.99565374630000003</v>
          </cell>
          <cell r="L54">
            <v>1.0030948679</v>
          </cell>
          <cell r="M54">
            <v>0</v>
          </cell>
          <cell r="N54">
            <v>0</v>
          </cell>
          <cell r="O54">
            <v>0</v>
          </cell>
          <cell r="P54">
            <v>0</v>
          </cell>
          <cell r="Q54">
            <v>0</v>
          </cell>
          <cell r="R54">
            <v>0</v>
          </cell>
          <cell r="S54">
            <v>0</v>
          </cell>
          <cell r="T54">
            <v>0</v>
          </cell>
          <cell r="U54">
            <v>0.17566801433726043</v>
          </cell>
          <cell r="V54">
            <v>0</v>
          </cell>
          <cell r="W54">
            <v>0</v>
          </cell>
          <cell r="X54">
            <v>0</v>
          </cell>
          <cell r="Y54">
            <v>0</v>
          </cell>
          <cell r="Z54">
            <v>0</v>
          </cell>
          <cell r="AA54">
            <v>0</v>
          </cell>
          <cell r="AB54">
            <v>0</v>
          </cell>
        </row>
        <row r="55">
          <cell r="B55" t="str">
            <v>EC Americas</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row>
        <row r="56">
          <cell r="B56" t="str">
            <v>IIM Americas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row>
        <row r="57">
          <cell r="B57" t="str">
            <v>EC Asia Pacific</v>
          </cell>
          <cell r="D57">
            <v>0</v>
          </cell>
          <cell r="E57">
            <v>0</v>
          </cell>
          <cell r="F57">
            <v>0</v>
          </cell>
          <cell r="G57">
            <v>0.25800000000000001</v>
          </cell>
          <cell r="H57">
            <v>-0.3</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B58" t="str">
            <v>IIM Asia Pacific</v>
          </cell>
          <cell r="D58">
            <v>0</v>
          </cell>
          <cell r="E58">
            <v>0</v>
          </cell>
          <cell r="F58">
            <v>0</v>
          </cell>
          <cell r="G58">
            <v>0.25800000000000001</v>
          </cell>
          <cell r="H58">
            <v>-0.3</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B59" t="str">
            <v>Intl. Private Bank</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-5.6</v>
          </cell>
          <cell r="Y59">
            <v>0</v>
          </cell>
          <cell r="Z59">
            <v>0</v>
          </cell>
          <cell r="AA59">
            <v>0</v>
          </cell>
          <cell r="AB59">
            <v>0</v>
          </cell>
        </row>
        <row r="60">
          <cell r="B60" t="str">
            <v>Total Wholesale</v>
          </cell>
          <cell r="D60">
            <v>0</v>
          </cell>
          <cell r="E60">
            <v>965.03977673170095</v>
          </cell>
          <cell r="F60">
            <v>-29.830799999999996</v>
          </cell>
          <cell r="G60">
            <v>84.952240000000018</v>
          </cell>
          <cell r="H60">
            <v>-128.81402600000001</v>
          </cell>
          <cell r="I60">
            <v>210.60059999999999</v>
          </cell>
          <cell r="J60">
            <v>-35.439190000000004</v>
          </cell>
          <cell r="K60">
            <v>-846.89326352960018</v>
          </cell>
          <cell r="L60">
            <v>955.54021273379976</v>
          </cell>
          <cell r="M60">
            <v>0</v>
          </cell>
          <cell r="N60">
            <v>-36.178611105099698</v>
          </cell>
          <cell r="O60">
            <v>-7.0170055961000006</v>
          </cell>
          <cell r="P60">
            <v>-71.357953473099997</v>
          </cell>
          <cell r="Q60">
            <v>0</v>
          </cell>
          <cell r="R60">
            <v>0</v>
          </cell>
          <cell r="S60">
            <v>0</v>
          </cell>
          <cell r="T60">
            <v>0</v>
          </cell>
          <cell r="U60">
            <v>110.84147564991572</v>
          </cell>
          <cell r="V60">
            <v>-267.73831019669996</v>
          </cell>
          <cell r="W60">
            <v>0</v>
          </cell>
          <cell r="X60">
            <v>-663.29336926980113</v>
          </cell>
          <cell r="Y60">
            <v>0</v>
          </cell>
          <cell r="Z60">
            <v>0</v>
          </cell>
          <cell r="AA60">
            <v>0</v>
          </cell>
          <cell r="AB60">
            <v>121.35799999999999</v>
          </cell>
        </row>
        <row r="61">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B62" t="str">
            <v>Retail Banking</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Netherlands</v>
          </cell>
          <cell r="D63">
            <v>0</v>
          </cell>
          <cell r="E63">
            <v>-221.81799999999998</v>
          </cell>
          <cell r="F63">
            <v>0</v>
          </cell>
          <cell r="G63">
            <v>-0.24299999999999999</v>
          </cell>
          <cell r="H63">
            <v>0.48</v>
          </cell>
          <cell r="I63">
            <v>-137.36699999999999</v>
          </cell>
          <cell r="J63">
            <v>0</v>
          </cell>
          <cell r="K63">
            <v>163.6150675211</v>
          </cell>
          <cell r="L63">
            <v>-183.88214485459997</v>
          </cell>
          <cell r="M63">
            <v>0</v>
          </cell>
          <cell r="N63">
            <v>0</v>
          </cell>
          <cell r="O63">
            <v>0</v>
          </cell>
          <cell r="P63">
            <v>0</v>
          </cell>
          <cell r="Q63">
            <v>0</v>
          </cell>
          <cell r="R63">
            <v>0</v>
          </cell>
          <cell r="S63">
            <v>0</v>
          </cell>
          <cell r="T63">
            <v>0</v>
          </cell>
          <cell r="U63">
            <v>-10.011688086317923</v>
          </cell>
          <cell r="V63">
            <v>0</v>
          </cell>
          <cell r="W63">
            <v>0</v>
          </cell>
          <cell r="X63">
            <v>0</v>
          </cell>
          <cell r="Y63">
            <v>-189.22583900000001</v>
          </cell>
          <cell r="Z63">
            <v>-161.5</v>
          </cell>
          <cell r="AA63">
            <v>0</v>
          </cell>
          <cell r="AB63">
            <v>0</v>
          </cell>
        </row>
        <row r="64">
          <cell r="B64" t="str">
            <v>IBN</v>
          </cell>
          <cell r="D64">
            <v>0</v>
          </cell>
          <cell r="E64">
            <v>-0.71799999999999997</v>
          </cell>
          <cell r="F64">
            <v>0</v>
          </cell>
          <cell r="G64">
            <v>-0.24299999999999999</v>
          </cell>
          <cell r="H64">
            <v>0.48</v>
          </cell>
          <cell r="I64">
            <v>2</v>
          </cell>
          <cell r="J64">
            <v>0</v>
          </cell>
          <cell r="K64">
            <v>1.4614275564999997</v>
          </cell>
          <cell r="L64">
            <v>-1.4420386751999998</v>
          </cell>
          <cell r="M64">
            <v>0</v>
          </cell>
          <cell r="N64">
            <v>0</v>
          </cell>
          <cell r="O64">
            <v>0</v>
          </cell>
          <cell r="P64">
            <v>0</v>
          </cell>
          <cell r="Q64">
            <v>0</v>
          </cell>
          <cell r="R64">
            <v>0</v>
          </cell>
          <cell r="S64">
            <v>0</v>
          </cell>
          <cell r="T64">
            <v>0</v>
          </cell>
          <cell r="U64">
            <v>-10.011688086317923</v>
          </cell>
          <cell r="V64">
            <v>0</v>
          </cell>
          <cell r="W64">
            <v>0</v>
          </cell>
          <cell r="X64">
            <v>0</v>
          </cell>
          <cell r="Y64">
            <v>-3.6838540000000002</v>
          </cell>
          <cell r="Z64">
            <v>-78.3</v>
          </cell>
          <cell r="AA64">
            <v>0</v>
          </cell>
          <cell r="AB64">
            <v>0</v>
          </cell>
        </row>
        <row r="65">
          <cell r="B65" t="str">
            <v>PostBank</v>
          </cell>
          <cell r="D65">
            <v>0</v>
          </cell>
          <cell r="E65">
            <v>-224</v>
          </cell>
          <cell r="F65">
            <v>0</v>
          </cell>
          <cell r="G65">
            <v>0</v>
          </cell>
          <cell r="H65">
            <v>0</v>
          </cell>
          <cell r="I65">
            <v>-139</v>
          </cell>
          <cell r="J65">
            <v>0</v>
          </cell>
          <cell r="K65">
            <v>165.04590057460004</v>
          </cell>
          <cell r="L65">
            <v>-185.54412223529999</v>
          </cell>
          <cell r="M65">
            <v>0</v>
          </cell>
          <cell r="N65">
            <v>0</v>
          </cell>
          <cell r="O65">
            <v>0</v>
          </cell>
          <cell r="P65">
            <v>0</v>
          </cell>
          <cell r="Q65">
            <v>0</v>
          </cell>
          <cell r="R65">
            <v>0</v>
          </cell>
          <cell r="S65">
            <v>0</v>
          </cell>
          <cell r="T65">
            <v>0</v>
          </cell>
          <cell r="U65">
            <v>0</v>
          </cell>
          <cell r="V65">
            <v>0</v>
          </cell>
          <cell r="W65">
            <v>0</v>
          </cell>
          <cell r="X65">
            <v>0</v>
          </cell>
          <cell r="Y65">
            <v>-163.25018800000001</v>
          </cell>
          <cell r="Z65">
            <v>-56.3</v>
          </cell>
          <cell r="AA65">
            <v>0</v>
          </cell>
          <cell r="AB65">
            <v>0</v>
          </cell>
        </row>
        <row r="66">
          <cell r="B66" t="str">
            <v>InterAdvies</v>
          </cell>
          <cell r="D66">
            <v>0</v>
          </cell>
          <cell r="E66">
            <v>2.9</v>
          </cell>
          <cell r="F66">
            <v>0</v>
          </cell>
          <cell r="G66">
            <v>0</v>
          </cell>
          <cell r="H66">
            <v>0</v>
          </cell>
          <cell r="I66">
            <v>-0.36699999999999999</v>
          </cell>
          <cell r="J66">
            <v>0</v>
          </cell>
          <cell r="K66">
            <v>-2.8922606099999997</v>
          </cell>
          <cell r="L66">
            <v>3.1040160558999998</v>
          </cell>
          <cell r="M66">
            <v>0</v>
          </cell>
          <cell r="N66">
            <v>0</v>
          </cell>
          <cell r="O66">
            <v>0</v>
          </cell>
          <cell r="P66">
            <v>0</v>
          </cell>
          <cell r="Q66">
            <v>0</v>
          </cell>
          <cell r="R66">
            <v>0</v>
          </cell>
          <cell r="S66">
            <v>0</v>
          </cell>
          <cell r="T66">
            <v>0</v>
          </cell>
          <cell r="U66">
            <v>0</v>
          </cell>
          <cell r="V66">
            <v>0</v>
          </cell>
          <cell r="W66">
            <v>0</v>
          </cell>
          <cell r="X66">
            <v>0</v>
          </cell>
          <cell r="Y66">
            <v>-22.291796999999999</v>
          </cell>
          <cell r="Z66">
            <v>-26.9</v>
          </cell>
          <cell r="AA66">
            <v>0</v>
          </cell>
          <cell r="AB66">
            <v>0</v>
          </cell>
        </row>
        <row r="67">
          <cell r="B67" t="str">
            <v>Internet Bank</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row>
        <row r="68">
          <cell r="B68" t="str">
            <v>Belgium</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-21.184277000000002</v>
          </cell>
          <cell r="Z68">
            <v>-19.5</v>
          </cell>
          <cell r="AA68">
            <v>0</v>
          </cell>
          <cell r="AB68">
            <v>0</v>
          </cell>
        </row>
        <row r="69">
          <cell r="B69" t="str">
            <v>ING Belgium</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-21.184277000000002</v>
          </cell>
          <cell r="Z69">
            <v>-19.5</v>
          </cell>
          <cell r="AA69">
            <v>0</v>
          </cell>
          <cell r="AB69">
            <v>0</v>
          </cell>
        </row>
        <row r="70">
          <cell r="B70" t="str">
            <v>Intl Banking SWE</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1">
          <cell r="B71" t="str">
            <v>Germany</v>
          </cell>
          <cell r="D71">
            <v>0</v>
          </cell>
          <cell r="E71">
            <v>15.58</v>
          </cell>
          <cell r="F71">
            <v>0</v>
          </cell>
          <cell r="G71">
            <v>0</v>
          </cell>
          <cell r="H71">
            <v>0</v>
          </cell>
          <cell r="I71">
            <v>-10.667</v>
          </cell>
          <cell r="J71">
            <v>0</v>
          </cell>
          <cell r="K71">
            <v>-19.760505685400002</v>
          </cell>
          <cell r="L71">
            <v>20.086582035399996</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row>
        <row r="72">
          <cell r="B72" t="str">
            <v>ING BHF-Bank</v>
          </cell>
          <cell r="D72">
            <v>0</v>
          </cell>
          <cell r="E72">
            <v>15.58</v>
          </cell>
          <cell r="F72">
            <v>0</v>
          </cell>
          <cell r="G72">
            <v>0</v>
          </cell>
          <cell r="H72">
            <v>0</v>
          </cell>
          <cell r="I72">
            <v>-10.667</v>
          </cell>
          <cell r="J72">
            <v>0</v>
          </cell>
          <cell r="K72">
            <v>-19.760505685400002</v>
          </cell>
          <cell r="L72">
            <v>20.086582035399996</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row>
        <row r="73">
          <cell r="B73" t="str">
            <v>Central Europe</v>
          </cell>
          <cell r="D73">
            <v>0</v>
          </cell>
          <cell r="E73">
            <v>-0.7</v>
          </cell>
          <cell r="F73">
            <v>0.98199999999999998</v>
          </cell>
          <cell r="G73">
            <v>-7.4999999999999997E-2</v>
          </cell>
          <cell r="H73">
            <v>0.16300000000000001</v>
          </cell>
          <cell r="I73">
            <v>0.33900000000000002</v>
          </cell>
          <cell r="J73">
            <v>0.78159999999999996</v>
          </cell>
          <cell r="K73">
            <v>0.93467757669999996</v>
          </cell>
          <cell r="L73">
            <v>-0.93672843189999999</v>
          </cell>
          <cell r="M73">
            <v>0</v>
          </cell>
          <cell r="N73">
            <v>0</v>
          </cell>
          <cell r="O73">
            <v>0</v>
          </cell>
          <cell r="P73">
            <v>0</v>
          </cell>
          <cell r="Q73">
            <v>0</v>
          </cell>
          <cell r="R73">
            <v>0</v>
          </cell>
          <cell r="S73">
            <v>0</v>
          </cell>
          <cell r="T73">
            <v>0</v>
          </cell>
          <cell r="U73">
            <v>0</v>
          </cell>
          <cell r="V73">
            <v>0</v>
          </cell>
          <cell r="W73">
            <v>0</v>
          </cell>
          <cell r="X73">
            <v>0</v>
          </cell>
          <cell r="Y73">
            <v>-12.064525</v>
          </cell>
          <cell r="Z73">
            <v>-0.625</v>
          </cell>
          <cell r="AA73">
            <v>0</v>
          </cell>
          <cell r="AB73">
            <v>0</v>
          </cell>
        </row>
        <row r="74">
          <cell r="B74" t="str">
            <v>Poland</v>
          </cell>
          <cell r="D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AA74">
            <v>0</v>
          </cell>
          <cell r="AB74">
            <v>0</v>
          </cell>
        </row>
        <row r="75">
          <cell r="B75" t="str">
            <v>Budapest</v>
          </cell>
          <cell r="D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AA75">
            <v>0</v>
          </cell>
          <cell r="AB75">
            <v>0</v>
          </cell>
        </row>
        <row r="76">
          <cell r="B76" t="str">
            <v>Prague</v>
          </cell>
          <cell r="D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AA76">
            <v>0</v>
          </cell>
          <cell r="AB76">
            <v>0</v>
          </cell>
        </row>
        <row r="77">
          <cell r="B77" t="str">
            <v>Bratislava</v>
          </cell>
          <cell r="D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AA77">
            <v>0</v>
          </cell>
          <cell r="AB77">
            <v>0</v>
          </cell>
        </row>
        <row r="78">
          <cell r="B78" t="str">
            <v>Bucharest</v>
          </cell>
          <cell r="D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AA78">
            <v>0</v>
          </cell>
          <cell r="AB78">
            <v>0</v>
          </cell>
        </row>
        <row r="79">
          <cell r="B79" t="str">
            <v>Sofia</v>
          </cell>
          <cell r="D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AA79">
            <v>0</v>
          </cell>
          <cell r="AB79">
            <v>0</v>
          </cell>
        </row>
        <row r="80">
          <cell r="B80" t="str">
            <v>Istanbul</v>
          </cell>
          <cell r="D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AA80">
            <v>0</v>
          </cell>
          <cell r="AB80">
            <v>0</v>
          </cell>
        </row>
        <row r="81">
          <cell r="B81" t="str">
            <v>Moscow</v>
          </cell>
          <cell r="D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AA81">
            <v>0</v>
          </cell>
          <cell r="AB81">
            <v>0</v>
          </cell>
        </row>
        <row r="82">
          <cell r="B82" t="str">
            <v>Kiev</v>
          </cell>
          <cell r="D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AA82">
            <v>0</v>
          </cell>
          <cell r="AB82">
            <v>0</v>
          </cell>
        </row>
        <row r="83">
          <cell r="B83" t="str">
            <v>Americas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row>
        <row r="84">
          <cell r="B84" t="str">
            <v>New York</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B85" t="str">
            <v>Buenos Aires</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B86" t="str">
            <v>Mexico City</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row>
        <row r="87">
          <cell r="B87" t="str">
            <v>Sao Paulo</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row>
        <row r="88">
          <cell r="B88" t="str">
            <v>Curacao</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row>
        <row r="89">
          <cell r="B89" t="str">
            <v>Santiago</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B90" t="str">
            <v>Asia</v>
          </cell>
          <cell r="D90">
            <v>0</v>
          </cell>
          <cell r="E90">
            <v>1.5309999999999999</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row>
        <row r="91">
          <cell r="B91" t="str">
            <v>Intl Banking Asia</v>
          </cell>
          <cell r="D91">
            <v>0</v>
          </cell>
          <cell r="E91">
            <v>1.5309999999999999</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2">
          <cell r="B92" t="str">
            <v>Asset Management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-3.3635597518002713E-2</v>
          </cell>
          <cell r="V92">
            <v>0</v>
          </cell>
          <cell r="W92">
            <v>0</v>
          </cell>
          <cell r="X92">
            <v>0</v>
          </cell>
          <cell r="Y92">
            <v>0</v>
          </cell>
          <cell r="Z92">
            <v>0</v>
          </cell>
          <cell r="AA92">
            <v>0</v>
          </cell>
          <cell r="AB92">
            <v>0</v>
          </cell>
        </row>
        <row r="93">
          <cell r="B93" t="str">
            <v>ING Trust</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-3.3635597518002713E-2</v>
          </cell>
          <cell r="V93">
            <v>0</v>
          </cell>
          <cell r="W93">
            <v>0</v>
          </cell>
          <cell r="X93">
            <v>0</v>
          </cell>
          <cell r="Y93">
            <v>0</v>
          </cell>
          <cell r="Z93">
            <v>0</v>
          </cell>
          <cell r="AA93">
            <v>0</v>
          </cell>
          <cell r="AB93">
            <v>0</v>
          </cell>
        </row>
        <row r="94">
          <cell r="B94" t="str">
            <v>EC Asia Pacific</v>
          </cell>
          <cell r="D94">
            <v>0</v>
          </cell>
          <cell r="E94">
            <v>0</v>
          </cell>
          <cell r="F94">
            <v>0</v>
          </cell>
          <cell r="G94">
            <v>0</v>
          </cell>
          <cell r="H94">
            <v>0</v>
          </cell>
          <cell r="I94">
            <v>0.5</v>
          </cell>
          <cell r="J94">
            <v>0</v>
          </cell>
          <cell r="K94">
            <v>-1.3649085338000004</v>
          </cell>
          <cell r="L94">
            <v>1.4459048157000001</v>
          </cell>
          <cell r="M94">
            <v>0</v>
          </cell>
          <cell r="N94">
            <v>0</v>
          </cell>
          <cell r="O94">
            <v>0</v>
          </cell>
          <cell r="P94">
            <v>0</v>
          </cell>
          <cell r="Q94">
            <v>0</v>
          </cell>
          <cell r="R94">
            <v>0</v>
          </cell>
          <cell r="S94">
            <v>0</v>
          </cell>
          <cell r="T94">
            <v>0</v>
          </cell>
          <cell r="U94">
            <v>0</v>
          </cell>
          <cell r="V94">
            <v>0</v>
          </cell>
          <cell r="W94">
            <v>0</v>
          </cell>
          <cell r="X94">
            <v>0</v>
          </cell>
          <cell r="Y94">
            <v>0</v>
          </cell>
          <cell r="Z94">
            <v>-0.3</v>
          </cell>
          <cell r="AA94">
            <v>0</v>
          </cell>
          <cell r="AB94">
            <v>0</v>
          </cell>
        </row>
        <row r="95">
          <cell r="B95" t="str">
            <v>Kookmin</v>
          </cell>
          <cell r="D95">
            <v>0</v>
          </cell>
          <cell r="E95">
            <v>0</v>
          </cell>
          <cell r="F95">
            <v>0</v>
          </cell>
          <cell r="G95">
            <v>0</v>
          </cell>
          <cell r="H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row>
        <row r="96">
          <cell r="B96" t="str">
            <v>Vysya</v>
          </cell>
          <cell r="D96">
            <v>0</v>
          </cell>
          <cell r="E96">
            <v>0</v>
          </cell>
          <cell r="F96">
            <v>0</v>
          </cell>
          <cell r="G96">
            <v>0</v>
          </cell>
          <cell r="H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Z96">
            <v>-0.3</v>
          </cell>
          <cell r="AA96">
            <v>0</v>
          </cell>
          <cell r="AB96">
            <v>0</v>
          </cell>
        </row>
        <row r="97">
          <cell r="K97">
            <v>0</v>
          </cell>
          <cell r="L97">
            <v>0</v>
          </cell>
        </row>
        <row r="98">
          <cell r="B98" t="str">
            <v>Total Retail</v>
          </cell>
          <cell r="D98">
            <v>0</v>
          </cell>
          <cell r="E98">
            <v>-205.40699999999998</v>
          </cell>
          <cell r="F98">
            <v>0.98199999999999998</v>
          </cell>
          <cell r="G98">
            <v>-0.318</v>
          </cell>
          <cell r="H98">
            <v>0.64300000000000002</v>
          </cell>
          <cell r="I98">
            <v>-147.19499999999999</v>
          </cell>
          <cell r="J98">
            <v>0.78159999999999996</v>
          </cell>
          <cell r="K98">
            <v>143.42433087859999</v>
          </cell>
          <cell r="L98">
            <v>-163.28638643539998</v>
          </cell>
          <cell r="M98">
            <v>0</v>
          </cell>
          <cell r="N98">
            <v>0</v>
          </cell>
          <cell r="O98">
            <v>0</v>
          </cell>
          <cell r="P98">
            <v>0</v>
          </cell>
          <cell r="Q98">
            <v>0</v>
          </cell>
          <cell r="R98">
            <v>0</v>
          </cell>
          <cell r="S98">
            <v>0</v>
          </cell>
          <cell r="T98">
            <v>0</v>
          </cell>
          <cell r="U98">
            <v>-10.045323683835926</v>
          </cell>
          <cell r="V98">
            <v>0</v>
          </cell>
          <cell r="W98">
            <v>0</v>
          </cell>
          <cell r="X98">
            <v>0</v>
          </cell>
          <cell r="Y98">
            <v>-222.47464100000002</v>
          </cell>
          <cell r="Z98">
            <v>-181.92500000000001</v>
          </cell>
          <cell r="AA98">
            <v>0</v>
          </cell>
          <cell r="AB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row>
        <row r="100">
          <cell r="D100">
            <v>0</v>
          </cell>
          <cell r="E100">
            <v>-179.94800000000001</v>
          </cell>
          <cell r="F100">
            <v>22.480399999999999</v>
          </cell>
          <cell r="G100">
            <v>0</v>
          </cell>
          <cell r="H100">
            <v>0</v>
          </cell>
          <cell r="I100">
            <v>-3.391</v>
          </cell>
          <cell r="J100">
            <v>-2.7480000000000002</v>
          </cell>
          <cell r="K100">
            <v>0</v>
          </cell>
          <cell r="L100">
            <v>0</v>
          </cell>
          <cell r="M100">
            <v>0</v>
          </cell>
          <cell r="N100">
            <v>0</v>
          </cell>
          <cell r="O100">
            <v>0</v>
          </cell>
          <cell r="P100">
            <v>0</v>
          </cell>
          <cell r="Q100">
            <v>0</v>
          </cell>
          <cell r="R100">
            <v>0</v>
          </cell>
          <cell r="S100">
            <v>0</v>
          </cell>
          <cell r="T100">
            <v>0</v>
          </cell>
          <cell r="U100">
            <v>-12.74</v>
          </cell>
          <cell r="V100">
            <v>0</v>
          </cell>
          <cell r="W100">
            <v>0</v>
          </cell>
          <cell r="X100">
            <v>-49</v>
          </cell>
          <cell r="Y100">
            <v>-2.57</v>
          </cell>
          <cell r="Z100">
            <v>0</v>
          </cell>
          <cell r="AA100">
            <v>0</v>
          </cell>
          <cell r="AB100">
            <v>0</v>
          </cell>
        </row>
        <row r="101">
          <cell r="D101">
            <v>0</v>
          </cell>
          <cell r="E101">
            <v>-9.8480000000000008</v>
          </cell>
          <cell r="F101">
            <v>-0.67559999999999998</v>
          </cell>
          <cell r="G101">
            <v>0</v>
          </cell>
          <cell r="H101">
            <v>0</v>
          </cell>
          <cell r="I101">
            <v>0</v>
          </cell>
          <cell r="J101">
            <v>0.8</v>
          </cell>
          <cell r="K101">
            <v>10.099743672599997</v>
          </cell>
          <cell r="L101">
            <v>-10.389319163700002</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row>
        <row r="102">
          <cell r="D102">
            <v>0</v>
          </cell>
          <cell r="E102">
            <v>-11.7</v>
          </cell>
          <cell r="F102">
            <v>0</v>
          </cell>
          <cell r="G102">
            <v>0</v>
          </cell>
          <cell r="H102">
            <v>0</v>
          </cell>
          <cell r="I102">
            <v>0</v>
          </cell>
          <cell r="J102">
            <v>0</v>
          </cell>
          <cell r="K102">
            <v>7.1240876026000004</v>
          </cell>
          <cell r="L102">
            <v>-7.2040488729999996</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row>
        <row r="103">
          <cell r="D103">
            <v>0</v>
          </cell>
          <cell r="E103">
            <v>-72</v>
          </cell>
          <cell r="F103">
            <v>0.156</v>
          </cell>
          <cell r="G103">
            <v>0</v>
          </cell>
          <cell r="H103">
            <v>0</v>
          </cell>
          <cell r="I103">
            <v>-5.032</v>
          </cell>
          <cell r="J103">
            <v>0.113</v>
          </cell>
          <cell r="K103">
            <v>35.873307982900009</v>
          </cell>
          <cell r="L103">
            <v>-35.843818741799993</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D105">
            <v>0</v>
          </cell>
          <cell r="E105">
            <v>-13.4</v>
          </cell>
          <cell r="F105">
            <v>23</v>
          </cell>
          <cell r="G105">
            <v>0</v>
          </cell>
          <cell r="H105">
            <v>0</v>
          </cell>
          <cell r="I105">
            <v>0</v>
          </cell>
          <cell r="J105">
            <v>-3.661</v>
          </cell>
          <cell r="K105">
            <v>9.1568799198999962</v>
          </cell>
          <cell r="L105">
            <v>-9.8662096684000034</v>
          </cell>
          <cell r="M105">
            <v>0</v>
          </cell>
          <cell r="N105">
            <v>0</v>
          </cell>
          <cell r="O105">
            <v>0</v>
          </cell>
          <cell r="P105">
            <v>0</v>
          </cell>
          <cell r="Q105">
            <v>0</v>
          </cell>
          <cell r="R105">
            <v>0</v>
          </cell>
          <cell r="S105">
            <v>0</v>
          </cell>
          <cell r="T105">
            <v>0</v>
          </cell>
          <cell r="U105">
            <v>-12.74</v>
          </cell>
          <cell r="V105">
            <v>0</v>
          </cell>
          <cell r="W105">
            <v>0</v>
          </cell>
          <cell r="X105">
            <v>0</v>
          </cell>
          <cell r="Y105">
            <v>0</v>
          </cell>
          <cell r="Z105">
            <v>0</v>
          </cell>
          <cell r="AA105">
            <v>0</v>
          </cell>
          <cell r="AB105">
            <v>0</v>
          </cell>
        </row>
        <row r="106">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row>
        <row r="107">
          <cell r="D107">
            <v>0</v>
          </cell>
          <cell r="E107">
            <v>-73</v>
          </cell>
          <cell r="F107">
            <v>0</v>
          </cell>
          <cell r="G107">
            <v>0</v>
          </cell>
          <cell r="H107">
            <v>0</v>
          </cell>
          <cell r="I107">
            <v>1.641</v>
          </cell>
          <cell r="J107">
            <v>0</v>
          </cell>
          <cell r="K107">
            <v>74.607046622300004</v>
          </cell>
          <cell r="L107">
            <v>-78.271783621000012</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-2.57</v>
          </cell>
          <cell r="Z109">
            <v>0</v>
          </cell>
          <cell r="AA109">
            <v>0</v>
          </cell>
          <cell r="AB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row>
        <row r="111">
          <cell r="D111">
            <v>0</v>
          </cell>
          <cell r="E111">
            <v>-179.94800000000001</v>
          </cell>
          <cell r="F111">
            <v>22.480399999999999</v>
          </cell>
          <cell r="G111">
            <v>0</v>
          </cell>
          <cell r="H111">
            <v>0</v>
          </cell>
          <cell r="I111">
            <v>-3.391</v>
          </cell>
          <cell r="J111">
            <v>-2.7480000000000002</v>
          </cell>
          <cell r="K111">
            <v>136.8610658003</v>
          </cell>
          <cell r="L111">
            <v>-141.57518006789999</v>
          </cell>
          <cell r="M111">
            <v>0</v>
          </cell>
          <cell r="N111">
            <v>0</v>
          </cell>
          <cell r="O111">
            <v>0</v>
          </cell>
          <cell r="P111">
            <v>0</v>
          </cell>
          <cell r="Q111">
            <v>0</v>
          </cell>
          <cell r="R111">
            <v>0</v>
          </cell>
          <cell r="S111">
            <v>0</v>
          </cell>
          <cell r="T111">
            <v>0</v>
          </cell>
          <cell r="U111">
            <v>-12.74</v>
          </cell>
          <cell r="V111">
            <v>0</v>
          </cell>
          <cell r="W111">
            <v>0</v>
          </cell>
          <cell r="X111">
            <v>-49</v>
          </cell>
          <cell r="Y111">
            <v>-2.57</v>
          </cell>
          <cell r="Z111">
            <v>0</v>
          </cell>
          <cell r="AA111">
            <v>0</v>
          </cell>
          <cell r="AB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row>
        <row r="115">
          <cell r="D115">
            <v>0</v>
          </cell>
          <cell r="E115">
            <v>579.68477673170094</v>
          </cell>
          <cell r="F115">
            <v>-6.3683999999999976</v>
          </cell>
          <cell r="G115">
            <v>84.63424000000002</v>
          </cell>
          <cell r="H115">
            <v>-128.17102600000001</v>
          </cell>
          <cell r="I115">
            <v>60.014600000000002</v>
          </cell>
          <cell r="J115">
            <v>-37.405590000000004</v>
          </cell>
          <cell r="K115">
            <v>-566.60786685070013</v>
          </cell>
          <cell r="L115">
            <v>650.67864623049991</v>
          </cell>
          <cell r="M115">
            <v>0</v>
          </cell>
          <cell r="N115">
            <v>-36.178611105099698</v>
          </cell>
          <cell r="O115">
            <v>-7.0170055961000006</v>
          </cell>
          <cell r="P115">
            <v>-71.357953473099997</v>
          </cell>
          <cell r="Q115">
            <v>0</v>
          </cell>
          <cell r="R115">
            <v>0</v>
          </cell>
          <cell r="S115">
            <v>0</v>
          </cell>
          <cell r="T115">
            <v>0</v>
          </cell>
          <cell r="U115">
            <v>88.056151966079796</v>
          </cell>
          <cell r="V115">
            <v>-267.73831019669996</v>
          </cell>
          <cell r="W115">
            <v>0</v>
          </cell>
          <cell r="X115">
            <v>-712.29336926980113</v>
          </cell>
          <cell r="Y115">
            <v>-225.04464100000001</v>
          </cell>
          <cell r="Z115">
            <v>-181.92500000000001</v>
          </cell>
          <cell r="AA115">
            <v>0</v>
          </cell>
          <cell r="AB115">
            <v>121.35799999999999</v>
          </cell>
        </row>
        <row r="117">
          <cell r="D117">
            <v>0</v>
          </cell>
          <cell r="E117">
            <v>259.72219151157788</v>
          </cell>
          <cell r="F117">
            <v>-1056</v>
          </cell>
          <cell r="G117">
            <v>0</v>
          </cell>
          <cell r="H117">
            <v>0</v>
          </cell>
          <cell r="I117">
            <v>0</v>
          </cell>
          <cell r="J117">
            <v>0</v>
          </cell>
          <cell r="M117">
            <v>0</v>
          </cell>
          <cell r="N117">
            <v>-1577.3822246790739</v>
          </cell>
          <cell r="O117">
            <v>0</v>
          </cell>
          <cell r="P117">
            <v>-1360</v>
          </cell>
          <cell r="Q117">
            <v>0</v>
          </cell>
          <cell r="R117">
            <v>0</v>
          </cell>
          <cell r="S117">
            <v>0</v>
          </cell>
          <cell r="T117">
            <v>0</v>
          </cell>
          <cell r="U117">
            <v>-2503</v>
          </cell>
          <cell r="V117">
            <v>0</v>
          </cell>
          <cell r="W117">
            <v>0</v>
          </cell>
          <cell r="X117">
            <v>-63.487991523862163</v>
          </cell>
          <cell r="Y117">
            <v>0</v>
          </cell>
          <cell r="Z117">
            <v>0</v>
          </cell>
          <cell r="AA117">
            <v>0</v>
          </cell>
          <cell r="AB117">
            <v>-1397.9553098704009</v>
          </cell>
        </row>
        <row r="118">
          <cell r="D118">
            <v>0</v>
          </cell>
          <cell r="E118">
            <v>96.722191511577904</v>
          </cell>
          <cell r="F118">
            <v>0</v>
          </cell>
          <cell r="G118">
            <v>0</v>
          </cell>
          <cell r="H118">
            <v>0</v>
          </cell>
          <cell r="I118">
            <v>0</v>
          </cell>
          <cell r="J118">
            <v>0</v>
          </cell>
          <cell r="M118">
            <v>0</v>
          </cell>
          <cell r="N118">
            <v>-217.382224679074</v>
          </cell>
          <cell r="O118">
            <v>0</v>
          </cell>
          <cell r="P118">
            <v>0</v>
          </cell>
          <cell r="Q118">
            <v>0</v>
          </cell>
          <cell r="R118">
            <v>0</v>
          </cell>
          <cell r="S118">
            <v>0</v>
          </cell>
          <cell r="T118">
            <v>0</v>
          </cell>
          <cell r="U118">
            <v>0</v>
          </cell>
          <cell r="V118">
            <v>0</v>
          </cell>
          <cell r="W118">
            <v>0</v>
          </cell>
          <cell r="X118">
            <v>-4.1879915238621699</v>
          </cell>
          <cell r="Y118">
            <v>0</v>
          </cell>
          <cell r="Z118">
            <v>0</v>
          </cell>
          <cell r="AA118">
            <v>0</v>
          </cell>
          <cell r="AB118">
            <v>-39.555309870401103</v>
          </cell>
        </row>
        <row r="120">
          <cell r="D120">
            <v>0</v>
          </cell>
          <cell r="E120">
            <v>30</v>
          </cell>
          <cell r="F120">
            <v>-222</v>
          </cell>
          <cell r="G120">
            <v>0</v>
          </cell>
          <cell r="H120">
            <v>0</v>
          </cell>
          <cell r="I120">
            <v>0</v>
          </cell>
          <cell r="J120">
            <v>0</v>
          </cell>
          <cell r="M120">
            <v>0</v>
          </cell>
          <cell r="N120">
            <v>0</v>
          </cell>
          <cell r="O120">
            <v>0</v>
          </cell>
          <cell r="P120">
            <v>0</v>
          </cell>
          <cell r="Q120">
            <v>0</v>
          </cell>
          <cell r="R120">
            <v>0</v>
          </cell>
          <cell r="S120">
            <v>0</v>
          </cell>
          <cell r="T120">
            <v>0</v>
          </cell>
          <cell r="U120">
            <v>-311</v>
          </cell>
          <cell r="V120">
            <v>0</v>
          </cell>
          <cell r="W120">
            <v>0</v>
          </cell>
          <cell r="X120">
            <v>-17.399999999999999</v>
          </cell>
          <cell r="Y120">
            <v>0</v>
          </cell>
          <cell r="Z120">
            <v>0</v>
          </cell>
          <cell r="AA120">
            <v>0</v>
          </cell>
          <cell r="AB120">
            <v>-440.9</v>
          </cell>
        </row>
        <row r="121">
          <cell r="D121">
            <v>0</v>
          </cell>
          <cell r="E121">
            <v>93</v>
          </cell>
          <cell r="F121">
            <v>-187</v>
          </cell>
          <cell r="G121">
            <v>0</v>
          </cell>
          <cell r="H121">
            <v>0</v>
          </cell>
          <cell r="I121">
            <v>0</v>
          </cell>
          <cell r="J121">
            <v>0</v>
          </cell>
          <cell r="M121">
            <v>0</v>
          </cell>
          <cell r="N121">
            <v>-943</v>
          </cell>
          <cell r="O121">
            <v>0</v>
          </cell>
          <cell r="P121">
            <v>-943</v>
          </cell>
          <cell r="Q121">
            <v>0</v>
          </cell>
          <cell r="R121">
            <v>0</v>
          </cell>
          <cell r="S121">
            <v>0</v>
          </cell>
          <cell r="T121">
            <v>0</v>
          </cell>
          <cell r="U121">
            <v>-455</v>
          </cell>
          <cell r="V121">
            <v>0</v>
          </cell>
          <cell r="W121">
            <v>0</v>
          </cell>
          <cell r="X121">
            <v>-1.4</v>
          </cell>
          <cell r="Y121">
            <v>0</v>
          </cell>
          <cell r="Z121">
            <v>0</v>
          </cell>
          <cell r="AA121">
            <v>0</v>
          </cell>
          <cell r="AB121">
            <v>-3.9</v>
          </cell>
        </row>
        <row r="122">
          <cell r="D122">
            <v>0</v>
          </cell>
          <cell r="E122">
            <v>126</v>
          </cell>
          <cell r="F122">
            <v>-449</v>
          </cell>
          <cell r="G122">
            <v>0</v>
          </cell>
          <cell r="H122">
            <v>0</v>
          </cell>
          <cell r="I122">
            <v>0</v>
          </cell>
          <cell r="J122">
            <v>0</v>
          </cell>
          <cell r="M122">
            <v>0</v>
          </cell>
          <cell r="N122">
            <v>0</v>
          </cell>
          <cell r="O122">
            <v>0</v>
          </cell>
          <cell r="P122">
            <v>0</v>
          </cell>
          <cell r="Q122">
            <v>0</v>
          </cell>
          <cell r="R122">
            <v>0</v>
          </cell>
          <cell r="S122">
            <v>0</v>
          </cell>
          <cell r="T122">
            <v>0</v>
          </cell>
          <cell r="U122">
            <v>-656</v>
          </cell>
          <cell r="V122">
            <v>0</v>
          </cell>
          <cell r="W122">
            <v>0</v>
          </cell>
          <cell r="X122">
            <v>-11.4</v>
          </cell>
          <cell r="Y122">
            <v>0</v>
          </cell>
          <cell r="Z122">
            <v>0</v>
          </cell>
          <cell r="AA122">
            <v>0</v>
          </cell>
          <cell r="AB122">
            <v>-326.8</v>
          </cell>
        </row>
        <row r="123">
          <cell r="D123">
            <v>0</v>
          </cell>
          <cell r="E123">
            <v>-118</v>
          </cell>
          <cell r="F123">
            <v>-104</v>
          </cell>
          <cell r="G123">
            <v>0</v>
          </cell>
          <cell r="H123">
            <v>0</v>
          </cell>
          <cell r="I123">
            <v>0</v>
          </cell>
          <cell r="J123">
            <v>0</v>
          </cell>
          <cell r="M123">
            <v>0</v>
          </cell>
          <cell r="N123">
            <v>-417</v>
          </cell>
          <cell r="O123">
            <v>0</v>
          </cell>
          <cell r="P123">
            <v>-417</v>
          </cell>
          <cell r="Q123">
            <v>0</v>
          </cell>
          <cell r="R123">
            <v>0</v>
          </cell>
          <cell r="S123">
            <v>0</v>
          </cell>
          <cell r="T123">
            <v>0</v>
          </cell>
          <cell r="U123">
            <v>-715</v>
          </cell>
          <cell r="V123">
            <v>0</v>
          </cell>
          <cell r="W123">
            <v>0</v>
          </cell>
          <cell r="X123">
            <v>-16.5</v>
          </cell>
          <cell r="Y123">
            <v>0</v>
          </cell>
          <cell r="Z123">
            <v>0</v>
          </cell>
          <cell r="AA123">
            <v>0</v>
          </cell>
          <cell r="AB123">
            <v>-410.5</v>
          </cell>
        </row>
        <row r="124">
          <cell r="D124">
            <v>0</v>
          </cell>
          <cell r="E124">
            <v>0</v>
          </cell>
          <cell r="F124">
            <v>0</v>
          </cell>
          <cell r="G124">
            <v>0</v>
          </cell>
          <cell r="H124">
            <v>0</v>
          </cell>
          <cell r="I124">
            <v>0</v>
          </cell>
          <cell r="J124">
            <v>0</v>
          </cell>
          <cell r="M124">
            <v>0</v>
          </cell>
          <cell r="N124">
            <v>0</v>
          </cell>
          <cell r="O124">
            <v>0</v>
          </cell>
          <cell r="P124">
            <v>0</v>
          </cell>
          <cell r="Q124">
            <v>0</v>
          </cell>
          <cell r="R124">
            <v>0</v>
          </cell>
          <cell r="S124">
            <v>0</v>
          </cell>
          <cell r="T124">
            <v>0</v>
          </cell>
          <cell r="U124">
            <v>0</v>
          </cell>
          <cell r="V124">
            <v>0</v>
          </cell>
          <cell r="W124">
            <v>0</v>
          </cell>
          <cell r="X124">
            <v>-1.5</v>
          </cell>
          <cell r="Y124">
            <v>0</v>
          </cell>
          <cell r="Z124">
            <v>0</v>
          </cell>
          <cell r="AA124">
            <v>0</v>
          </cell>
          <cell r="AB124">
            <v>0</v>
          </cell>
        </row>
        <row r="125">
          <cell r="D125">
            <v>0</v>
          </cell>
          <cell r="E125">
            <v>0</v>
          </cell>
          <cell r="F125">
            <v>0</v>
          </cell>
          <cell r="G125">
            <v>0</v>
          </cell>
          <cell r="H125">
            <v>0</v>
          </cell>
          <cell r="I125">
            <v>0</v>
          </cell>
          <cell r="J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6">
          <cell r="D126">
            <v>0</v>
          </cell>
          <cell r="E126">
            <v>10</v>
          </cell>
          <cell r="F126">
            <v>-31</v>
          </cell>
          <cell r="G126">
            <v>0</v>
          </cell>
          <cell r="H126">
            <v>0</v>
          </cell>
          <cell r="I126">
            <v>0</v>
          </cell>
          <cell r="J126">
            <v>0</v>
          </cell>
          <cell r="M126">
            <v>0</v>
          </cell>
          <cell r="N126">
            <v>0</v>
          </cell>
          <cell r="O126">
            <v>0</v>
          </cell>
          <cell r="P126">
            <v>0</v>
          </cell>
          <cell r="Q126">
            <v>0</v>
          </cell>
          <cell r="R126">
            <v>0</v>
          </cell>
          <cell r="S126">
            <v>0</v>
          </cell>
          <cell r="T126">
            <v>0</v>
          </cell>
          <cell r="U126">
            <v>-270</v>
          </cell>
          <cell r="V126">
            <v>0</v>
          </cell>
          <cell r="W126">
            <v>0</v>
          </cell>
          <cell r="X126">
            <v>-1.4</v>
          </cell>
          <cell r="Y126">
            <v>0</v>
          </cell>
          <cell r="Z126">
            <v>0</v>
          </cell>
          <cell r="AA126">
            <v>0</v>
          </cell>
          <cell r="AB126">
            <v>-37.6</v>
          </cell>
        </row>
        <row r="127">
          <cell r="D127">
            <v>0</v>
          </cell>
          <cell r="E127">
            <v>20</v>
          </cell>
          <cell r="F127">
            <v>-42</v>
          </cell>
          <cell r="G127">
            <v>0</v>
          </cell>
          <cell r="H127">
            <v>0</v>
          </cell>
          <cell r="I127">
            <v>0</v>
          </cell>
          <cell r="J127">
            <v>0</v>
          </cell>
          <cell r="M127">
            <v>0</v>
          </cell>
          <cell r="N127">
            <v>0</v>
          </cell>
          <cell r="O127">
            <v>0</v>
          </cell>
          <cell r="P127">
            <v>0</v>
          </cell>
          <cell r="Q127">
            <v>0</v>
          </cell>
          <cell r="R127">
            <v>0</v>
          </cell>
          <cell r="S127">
            <v>0</v>
          </cell>
          <cell r="T127">
            <v>0</v>
          </cell>
          <cell r="U127">
            <v>-31</v>
          </cell>
          <cell r="V127">
            <v>0</v>
          </cell>
          <cell r="W127">
            <v>0</v>
          </cell>
          <cell r="X127">
            <v>-8.4</v>
          </cell>
          <cell r="Y127">
            <v>0</v>
          </cell>
          <cell r="Z127">
            <v>0</v>
          </cell>
          <cell r="AA127">
            <v>0</v>
          </cell>
          <cell r="AB127">
            <v>-94.5</v>
          </cell>
        </row>
        <row r="128">
          <cell r="D128">
            <v>0</v>
          </cell>
          <cell r="E128">
            <v>0</v>
          </cell>
          <cell r="F128">
            <v>0</v>
          </cell>
          <cell r="G128">
            <v>0</v>
          </cell>
          <cell r="H128">
            <v>0</v>
          </cell>
          <cell r="I128">
            <v>0</v>
          </cell>
          <cell r="J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row>
        <row r="129">
          <cell r="D129">
            <v>0</v>
          </cell>
          <cell r="E129">
            <v>0</v>
          </cell>
          <cell r="F129">
            <v>0</v>
          </cell>
          <cell r="G129">
            <v>0</v>
          </cell>
          <cell r="H129">
            <v>0</v>
          </cell>
          <cell r="I129">
            <v>0</v>
          </cell>
          <cell r="J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row>
        <row r="130">
          <cell r="D130">
            <v>0</v>
          </cell>
          <cell r="E130">
            <v>2</v>
          </cell>
          <cell r="F130">
            <v>-21</v>
          </cell>
          <cell r="G130">
            <v>0</v>
          </cell>
          <cell r="H130">
            <v>0</v>
          </cell>
          <cell r="I130">
            <v>0</v>
          </cell>
          <cell r="J130">
            <v>0</v>
          </cell>
          <cell r="M130">
            <v>0</v>
          </cell>
          <cell r="N130">
            <v>0</v>
          </cell>
          <cell r="O130">
            <v>0</v>
          </cell>
          <cell r="P130">
            <v>0</v>
          </cell>
          <cell r="Q130">
            <v>0</v>
          </cell>
          <cell r="R130">
            <v>0</v>
          </cell>
          <cell r="S130">
            <v>0</v>
          </cell>
          <cell r="T130">
            <v>0</v>
          </cell>
          <cell r="U130">
            <v>-65</v>
          </cell>
          <cell r="V130">
            <v>0</v>
          </cell>
          <cell r="W130">
            <v>0</v>
          </cell>
          <cell r="X130">
            <v>-1.3</v>
          </cell>
          <cell r="Y130">
            <v>0</v>
          </cell>
          <cell r="Z130">
            <v>0</v>
          </cell>
          <cell r="AA130">
            <v>0</v>
          </cell>
          <cell r="AB130">
            <v>-44.2</v>
          </cell>
        </row>
        <row r="131">
          <cell r="D131">
            <v>0</v>
          </cell>
          <cell r="E131">
            <v>163</v>
          </cell>
          <cell r="F131">
            <v>-1056</v>
          </cell>
          <cell r="G131">
            <v>0</v>
          </cell>
          <cell r="H131">
            <v>0</v>
          </cell>
          <cell r="I131">
            <v>0</v>
          </cell>
          <cell r="J131">
            <v>0</v>
          </cell>
          <cell r="M131">
            <v>0</v>
          </cell>
          <cell r="N131">
            <v>-1360</v>
          </cell>
          <cell r="O131">
            <v>0</v>
          </cell>
          <cell r="P131">
            <v>-1360</v>
          </cell>
          <cell r="Q131">
            <v>0</v>
          </cell>
          <cell r="R131">
            <v>0</v>
          </cell>
          <cell r="S131">
            <v>0</v>
          </cell>
          <cell r="T131">
            <v>0</v>
          </cell>
          <cell r="U131">
            <v>-2503</v>
          </cell>
          <cell r="V131">
            <v>0</v>
          </cell>
          <cell r="W131">
            <v>0</v>
          </cell>
          <cell r="X131">
            <v>-59.29999999999999</v>
          </cell>
          <cell r="Y131">
            <v>0</v>
          </cell>
          <cell r="Z131">
            <v>0</v>
          </cell>
          <cell r="AA131">
            <v>0</v>
          </cell>
          <cell r="AB131">
            <v>-1358.3999999999999</v>
          </cell>
        </row>
        <row r="133">
          <cell r="D133">
            <v>0</v>
          </cell>
          <cell r="E133">
            <v>0</v>
          </cell>
          <cell r="F133">
            <v>0</v>
          </cell>
          <cell r="G133">
            <v>0</v>
          </cell>
          <cell r="H133">
            <v>0</v>
          </cell>
          <cell r="I133">
            <v>0</v>
          </cell>
          <cell r="J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row>
        <row r="134">
          <cell r="D134">
            <v>0</v>
          </cell>
          <cell r="E134">
            <v>0</v>
          </cell>
          <cell r="F134">
            <v>0</v>
          </cell>
          <cell r="G134">
            <v>0</v>
          </cell>
          <cell r="H134">
            <v>0</v>
          </cell>
          <cell r="I134">
            <v>0</v>
          </cell>
          <cell r="J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row>
        <row r="135">
          <cell r="D135">
            <v>0</v>
          </cell>
          <cell r="E135">
            <v>0</v>
          </cell>
          <cell r="F135">
            <v>0</v>
          </cell>
          <cell r="G135">
            <v>0</v>
          </cell>
          <cell r="H135">
            <v>0</v>
          </cell>
          <cell r="I135">
            <v>0</v>
          </cell>
          <cell r="J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row>
        <row r="136">
          <cell r="D136">
            <v>0</v>
          </cell>
          <cell r="E136">
            <v>0</v>
          </cell>
          <cell r="F136">
            <v>0</v>
          </cell>
          <cell r="G136">
            <v>0</v>
          </cell>
          <cell r="H136">
            <v>0</v>
          </cell>
          <cell r="I136">
            <v>0</v>
          </cell>
          <cell r="J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row>
        <row r="137">
          <cell r="D137">
            <v>0</v>
          </cell>
          <cell r="E137">
            <v>0</v>
          </cell>
          <cell r="F137">
            <v>0</v>
          </cell>
          <cell r="G137">
            <v>0</v>
          </cell>
          <cell r="H137">
            <v>0</v>
          </cell>
          <cell r="I137">
            <v>0</v>
          </cell>
          <cell r="J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row>
        <row r="138">
          <cell r="D138">
            <v>0</v>
          </cell>
          <cell r="E138">
            <v>0</v>
          </cell>
          <cell r="F138">
            <v>0</v>
          </cell>
          <cell r="G138">
            <v>0</v>
          </cell>
          <cell r="H138">
            <v>0</v>
          </cell>
          <cell r="I138">
            <v>0</v>
          </cell>
          <cell r="J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row>
        <row r="140">
          <cell r="D140">
            <v>0</v>
          </cell>
          <cell r="E140">
            <v>90.282750111168212</v>
          </cell>
          <cell r="F140">
            <v>0</v>
          </cell>
          <cell r="G140">
            <v>-2329.8835698942312</v>
          </cell>
          <cell r="H140">
            <v>1759.196852376924</v>
          </cell>
          <cell r="I140">
            <v>0</v>
          </cell>
          <cell r="J140">
            <v>0</v>
          </cell>
          <cell r="M140">
            <v>0</v>
          </cell>
          <cell r="N140">
            <v>-243.51297154041498</v>
          </cell>
          <cell r="O140">
            <v>-151.82744282744238</v>
          </cell>
          <cell r="P140">
            <v>0</v>
          </cell>
          <cell r="Q140">
            <v>0</v>
          </cell>
          <cell r="R140">
            <v>0</v>
          </cell>
          <cell r="S140">
            <v>-55.110824446108701</v>
          </cell>
          <cell r="T140">
            <v>0</v>
          </cell>
          <cell r="U140">
            <v>0</v>
          </cell>
          <cell r="V140">
            <v>-325.36</v>
          </cell>
          <cell r="W140">
            <v>0</v>
          </cell>
          <cell r="X140">
            <v>-9.6915973745218604</v>
          </cell>
          <cell r="Y140">
            <v>0</v>
          </cell>
          <cell r="Z140">
            <v>-1.2270838349086937</v>
          </cell>
          <cell r="AA140">
            <v>0</v>
          </cell>
          <cell r="AB140">
            <v>-87.108498733360108</v>
          </cell>
        </row>
        <row r="141">
          <cell r="D141">
            <v>0</v>
          </cell>
          <cell r="E141">
            <v>66.212659157658805</v>
          </cell>
          <cell r="F141">
            <v>0</v>
          </cell>
          <cell r="G141">
            <v>0</v>
          </cell>
          <cell r="H141">
            <v>0</v>
          </cell>
          <cell r="I141">
            <v>0</v>
          </cell>
          <cell r="J141">
            <v>0</v>
          </cell>
          <cell r="M141">
            <v>0</v>
          </cell>
          <cell r="N141">
            <v>-143.43001336092999</v>
          </cell>
          <cell r="O141">
            <v>0</v>
          </cell>
          <cell r="P141">
            <v>0</v>
          </cell>
          <cell r="Q141">
            <v>0</v>
          </cell>
          <cell r="R141">
            <v>0</v>
          </cell>
          <cell r="S141">
            <v>-32.5108244461087</v>
          </cell>
          <cell r="T141">
            <v>0</v>
          </cell>
          <cell r="U141">
            <v>0</v>
          </cell>
          <cell r="V141">
            <v>0</v>
          </cell>
          <cell r="W141">
            <v>0</v>
          </cell>
          <cell r="X141">
            <v>-0.36199799999999999</v>
          </cell>
          <cell r="Y141">
            <v>0</v>
          </cell>
          <cell r="Z141">
            <v>-7.3365834908693695E-2</v>
          </cell>
          <cell r="AA141">
            <v>0</v>
          </cell>
          <cell r="AB141">
            <v>-6.6626983291190003</v>
          </cell>
        </row>
        <row r="142">
          <cell r="D142">
            <v>0</v>
          </cell>
          <cell r="E142">
            <v>0</v>
          </cell>
          <cell r="F142">
            <v>0</v>
          </cell>
          <cell r="G142">
            <v>0</v>
          </cell>
          <cell r="H142">
            <v>0</v>
          </cell>
          <cell r="I142">
            <v>0</v>
          </cell>
          <cell r="J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D143">
            <v>0</v>
          </cell>
          <cell r="E143">
            <v>0</v>
          </cell>
          <cell r="F143">
            <v>0</v>
          </cell>
          <cell r="G143">
            <v>0</v>
          </cell>
          <cell r="H143">
            <v>0</v>
          </cell>
          <cell r="I143">
            <v>0</v>
          </cell>
          <cell r="J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row>
        <row r="144">
          <cell r="D144">
            <v>0</v>
          </cell>
          <cell r="E144">
            <v>0</v>
          </cell>
          <cell r="F144">
            <v>0</v>
          </cell>
          <cell r="G144">
            <v>0</v>
          </cell>
          <cell r="H144">
            <v>0</v>
          </cell>
          <cell r="I144">
            <v>0</v>
          </cell>
          <cell r="J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row>
        <row r="145">
          <cell r="D145">
            <v>0</v>
          </cell>
          <cell r="E145">
            <v>24.0700909535094</v>
          </cell>
          <cell r="F145">
            <v>0</v>
          </cell>
          <cell r="G145">
            <v>0</v>
          </cell>
          <cell r="H145">
            <v>0</v>
          </cell>
          <cell r="I145">
            <v>0</v>
          </cell>
          <cell r="J145">
            <v>0</v>
          </cell>
          <cell r="M145">
            <v>0</v>
          </cell>
          <cell r="N145">
            <v>-100.082958179485</v>
          </cell>
          <cell r="O145">
            <v>0</v>
          </cell>
          <cell r="P145">
            <v>0</v>
          </cell>
          <cell r="Q145">
            <v>0</v>
          </cell>
          <cell r="R145">
            <v>0</v>
          </cell>
          <cell r="S145">
            <v>0</v>
          </cell>
          <cell r="T145">
            <v>0</v>
          </cell>
          <cell r="U145">
            <v>0</v>
          </cell>
          <cell r="V145">
            <v>0</v>
          </cell>
          <cell r="W145">
            <v>0</v>
          </cell>
          <cell r="X145">
            <v>-1.53479937452186</v>
          </cell>
          <cell r="Y145">
            <v>0</v>
          </cell>
          <cell r="Z145">
            <v>0</v>
          </cell>
          <cell r="AA145">
            <v>0</v>
          </cell>
          <cell r="AB145">
            <v>-10.2144788042411</v>
          </cell>
        </row>
        <row r="146">
          <cell r="D146">
            <v>0</v>
          </cell>
          <cell r="E146">
            <v>0</v>
          </cell>
          <cell r="F146">
            <v>0</v>
          </cell>
          <cell r="G146">
            <v>-237.88356989423099</v>
          </cell>
          <cell r="H146">
            <v>43.1968523769239</v>
          </cell>
          <cell r="I146">
            <v>0</v>
          </cell>
          <cell r="J146">
            <v>0</v>
          </cell>
          <cell r="M146">
            <v>0</v>
          </cell>
          <cell r="N146">
            <v>0</v>
          </cell>
          <cell r="O146">
            <v>-25.4033264033264</v>
          </cell>
          <cell r="P146">
            <v>0</v>
          </cell>
          <cell r="Q146">
            <v>0</v>
          </cell>
          <cell r="R146">
            <v>0</v>
          </cell>
          <cell r="S146">
            <v>0</v>
          </cell>
          <cell r="T146">
            <v>0</v>
          </cell>
          <cell r="U146">
            <v>0</v>
          </cell>
          <cell r="V146">
            <v>-74.41</v>
          </cell>
          <cell r="W146">
            <v>0</v>
          </cell>
          <cell r="X146">
            <v>-0.81120000000000003</v>
          </cell>
          <cell r="Y146">
            <v>0</v>
          </cell>
          <cell r="Z146">
            <v>0</v>
          </cell>
          <cell r="AA146">
            <v>0</v>
          </cell>
          <cell r="AB146">
            <v>-9.0313216000000001</v>
          </cell>
        </row>
        <row r="147">
          <cell r="D147">
            <v>0</v>
          </cell>
          <cell r="E147">
            <v>0</v>
          </cell>
          <cell r="F147">
            <v>0</v>
          </cell>
          <cell r="G147">
            <v>0</v>
          </cell>
          <cell r="H147">
            <v>0</v>
          </cell>
          <cell r="I147">
            <v>0</v>
          </cell>
          <cell r="J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D148">
            <v>0</v>
          </cell>
          <cell r="E148">
            <v>0</v>
          </cell>
          <cell r="F148">
            <v>0</v>
          </cell>
          <cell r="G148">
            <v>0</v>
          </cell>
          <cell r="H148">
            <v>0</v>
          </cell>
          <cell r="I148">
            <v>0</v>
          </cell>
          <cell r="J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D149">
            <v>0</v>
          </cell>
          <cell r="E149">
            <v>0</v>
          </cell>
          <cell r="F149">
            <v>0</v>
          </cell>
          <cell r="G149">
            <v>-2092</v>
          </cell>
          <cell r="H149">
            <v>1716</v>
          </cell>
          <cell r="I149">
            <v>0</v>
          </cell>
          <cell r="J149">
            <v>0</v>
          </cell>
          <cell r="M149">
            <v>0</v>
          </cell>
          <cell r="N149">
            <v>0</v>
          </cell>
          <cell r="O149">
            <v>-126.42411642411599</v>
          </cell>
          <cell r="P149">
            <v>0</v>
          </cell>
          <cell r="Q149">
            <v>0</v>
          </cell>
          <cell r="R149">
            <v>0</v>
          </cell>
          <cell r="S149">
            <v>-22.6</v>
          </cell>
          <cell r="T149">
            <v>0</v>
          </cell>
          <cell r="U149">
            <v>0</v>
          </cell>
          <cell r="V149">
            <v>-250.95</v>
          </cell>
          <cell r="W149">
            <v>0</v>
          </cell>
          <cell r="X149">
            <v>-6.9836</v>
          </cell>
          <cell r="Y149">
            <v>0</v>
          </cell>
          <cell r="Z149">
            <v>-1.153718</v>
          </cell>
          <cell r="AA149">
            <v>0</v>
          </cell>
          <cell r="AB149">
            <v>-61.2</v>
          </cell>
        </row>
        <row r="150">
          <cell r="D150">
            <v>0</v>
          </cell>
          <cell r="E150">
            <v>0</v>
          </cell>
          <cell r="F150">
            <v>0</v>
          </cell>
          <cell r="G150">
            <v>0</v>
          </cell>
          <cell r="H150">
            <v>0</v>
          </cell>
          <cell r="I150">
            <v>0</v>
          </cell>
          <cell r="J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1">
          <cell r="D151">
            <v>0</v>
          </cell>
          <cell r="E151">
            <v>0</v>
          </cell>
          <cell r="F151">
            <v>0</v>
          </cell>
          <cell r="G151">
            <v>0</v>
          </cell>
          <cell r="H151">
            <v>0</v>
          </cell>
          <cell r="I151">
            <v>0</v>
          </cell>
          <cell r="J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row>
        <row r="152">
          <cell r="D152">
            <v>0</v>
          </cell>
          <cell r="E152">
            <v>0</v>
          </cell>
          <cell r="F152">
            <v>0</v>
          </cell>
          <cell r="G152">
            <v>0</v>
          </cell>
          <cell r="H152">
            <v>0</v>
          </cell>
          <cell r="I152">
            <v>0</v>
          </cell>
          <cell r="J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4">
          <cell r="D154">
            <v>0</v>
          </cell>
          <cell r="E154">
            <v>-2232.200121276293</v>
          </cell>
          <cell r="F154">
            <v>0</v>
          </cell>
          <cell r="G154">
            <v>32.678372048376303</v>
          </cell>
          <cell r="H154">
            <v>-16.466344449160879</v>
          </cell>
          <cell r="I154">
            <v>-2442.6228169068199</v>
          </cell>
          <cell r="J154">
            <v>0</v>
          </cell>
          <cell r="M154">
            <v>0</v>
          </cell>
          <cell r="N154">
            <v>-1391.9725553567707</v>
          </cell>
          <cell r="O154">
            <v>-9.1034716724094125</v>
          </cell>
          <cell r="P154">
            <v>-12.17927496758456</v>
          </cell>
          <cell r="Q154">
            <v>0</v>
          </cell>
          <cell r="R154">
            <v>-349.79610931866222</v>
          </cell>
          <cell r="S154">
            <v>-1388.6535992251172</v>
          </cell>
          <cell r="T154">
            <v>0</v>
          </cell>
          <cell r="U154">
            <v>-5.3161389296123502</v>
          </cell>
          <cell r="V154">
            <v>-19.537316540968781</v>
          </cell>
          <cell r="W154">
            <v>0</v>
          </cell>
          <cell r="X154">
            <v>-27.331247840133091</v>
          </cell>
          <cell r="Y154">
            <v>-5.3683992136849099</v>
          </cell>
          <cell r="Z154">
            <v>-21.682897800000003</v>
          </cell>
          <cell r="AA154">
            <v>0</v>
          </cell>
          <cell r="AB154">
            <v>-41.574722475224902</v>
          </cell>
        </row>
        <row r="155">
          <cell r="D155">
            <v>0</v>
          </cell>
          <cell r="E155">
            <v>-2002.23102489336</v>
          </cell>
          <cell r="F155">
            <v>0</v>
          </cell>
          <cell r="G155">
            <v>0</v>
          </cell>
          <cell r="H155">
            <v>0</v>
          </cell>
          <cell r="I155">
            <v>-2150</v>
          </cell>
          <cell r="J155">
            <v>0</v>
          </cell>
          <cell r="M155">
            <v>0</v>
          </cell>
          <cell r="N155">
            <v>-1171.96848783408</v>
          </cell>
          <cell r="O155">
            <v>0</v>
          </cell>
          <cell r="P155">
            <v>0</v>
          </cell>
          <cell r="Q155">
            <v>0</v>
          </cell>
          <cell r="R155">
            <v>-328.05563703633402</v>
          </cell>
          <cell r="S155">
            <v>-1273.62776731749</v>
          </cell>
          <cell r="T155">
            <v>0</v>
          </cell>
          <cell r="U155">
            <v>2.04001680288878</v>
          </cell>
          <cell r="V155">
            <v>-4.7563948317994802</v>
          </cell>
          <cell r="W155">
            <v>0</v>
          </cell>
          <cell r="X155">
            <v>-27</v>
          </cell>
          <cell r="Y155">
            <v>0</v>
          </cell>
          <cell r="Z155">
            <v>-20.100000000000001</v>
          </cell>
          <cell r="AA155">
            <v>0</v>
          </cell>
          <cell r="AB155">
            <v>118.53515811436201</v>
          </cell>
        </row>
        <row r="156">
          <cell r="D156">
            <v>0</v>
          </cell>
          <cell r="E156">
            <v>0</v>
          </cell>
          <cell r="F156">
            <v>0</v>
          </cell>
          <cell r="G156">
            <v>0</v>
          </cell>
          <cell r="H156">
            <v>0</v>
          </cell>
          <cell r="I156">
            <v>0</v>
          </cell>
          <cell r="J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row>
        <row r="157">
          <cell r="D157">
            <v>0</v>
          </cell>
          <cell r="E157">
            <v>0</v>
          </cell>
          <cell r="F157">
            <v>0</v>
          </cell>
          <cell r="G157">
            <v>0</v>
          </cell>
          <cell r="H157">
            <v>0</v>
          </cell>
          <cell r="I157">
            <v>0</v>
          </cell>
          <cell r="J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D158">
            <v>0</v>
          </cell>
          <cell r="E158">
            <v>0</v>
          </cell>
          <cell r="F158">
            <v>0</v>
          </cell>
          <cell r="G158">
            <v>0</v>
          </cell>
          <cell r="H158">
            <v>0</v>
          </cell>
          <cell r="I158">
            <v>0</v>
          </cell>
          <cell r="J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row>
        <row r="159">
          <cell r="D159">
            <v>0</v>
          </cell>
          <cell r="E159">
            <v>0</v>
          </cell>
          <cell r="F159">
            <v>0</v>
          </cell>
          <cell r="G159">
            <v>0</v>
          </cell>
          <cell r="H159">
            <v>0</v>
          </cell>
          <cell r="I159">
            <v>0</v>
          </cell>
          <cell r="J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row>
        <row r="160">
          <cell r="D160">
            <v>0</v>
          </cell>
          <cell r="E160">
            <v>0</v>
          </cell>
          <cell r="F160">
            <v>0</v>
          </cell>
          <cell r="G160">
            <v>0</v>
          </cell>
          <cell r="H160">
            <v>0</v>
          </cell>
          <cell r="I160">
            <v>0</v>
          </cell>
          <cell r="J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D161">
            <v>0</v>
          </cell>
          <cell r="E161">
            <v>-2002.23102489336</v>
          </cell>
          <cell r="F161">
            <v>0</v>
          </cell>
          <cell r="G161">
            <v>0</v>
          </cell>
          <cell r="H161">
            <v>0</v>
          </cell>
          <cell r="I161">
            <v>-2150</v>
          </cell>
          <cell r="J161">
            <v>0</v>
          </cell>
          <cell r="M161">
            <v>0</v>
          </cell>
          <cell r="N161">
            <v>-1171.96848783408</v>
          </cell>
          <cell r="O161">
            <v>0</v>
          </cell>
          <cell r="P161">
            <v>0</v>
          </cell>
          <cell r="Q161">
            <v>0</v>
          </cell>
          <cell r="R161">
            <v>-328.05563703633402</v>
          </cell>
          <cell r="S161">
            <v>-1273.62776731749</v>
          </cell>
          <cell r="T161">
            <v>0</v>
          </cell>
          <cell r="U161">
            <v>2.04001680288878</v>
          </cell>
          <cell r="V161">
            <v>-4.7563948317994802</v>
          </cell>
          <cell r="W161">
            <v>0</v>
          </cell>
          <cell r="X161">
            <v>-27</v>
          </cell>
          <cell r="Y161">
            <v>0</v>
          </cell>
          <cell r="Z161">
            <v>-20.100000000000001</v>
          </cell>
          <cell r="AA161">
            <v>0</v>
          </cell>
          <cell r="AB161">
            <v>118.53515811436201</v>
          </cell>
        </row>
        <row r="163">
          <cell r="D163">
            <v>0</v>
          </cell>
          <cell r="E163">
            <v>0</v>
          </cell>
          <cell r="F163">
            <v>0</v>
          </cell>
          <cell r="G163">
            <v>0</v>
          </cell>
          <cell r="H163">
            <v>0</v>
          </cell>
          <cell r="I163">
            <v>0</v>
          </cell>
          <cell r="J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row>
        <row r="165">
          <cell r="D165">
            <v>0</v>
          </cell>
          <cell r="E165">
            <v>0</v>
          </cell>
          <cell r="F165">
            <v>0</v>
          </cell>
          <cell r="G165">
            <v>0</v>
          </cell>
          <cell r="H165">
            <v>0</v>
          </cell>
          <cell r="I165">
            <v>0</v>
          </cell>
          <cell r="J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row>
        <row r="166">
          <cell r="D166">
            <v>0</v>
          </cell>
          <cell r="E166">
            <v>0</v>
          </cell>
          <cell r="F166">
            <v>0</v>
          </cell>
          <cell r="G166">
            <v>18.2220448098481</v>
          </cell>
          <cell r="H166">
            <v>-2.0870570836533799</v>
          </cell>
          <cell r="I166">
            <v>0</v>
          </cell>
          <cell r="J166">
            <v>0</v>
          </cell>
          <cell r="M166">
            <v>0</v>
          </cell>
          <cell r="N166">
            <v>0</v>
          </cell>
          <cell r="O166">
            <v>-0.72740424954924299</v>
          </cell>
          <cell r="P166">
            <v>0</v>
          </cell>
          <cell r="Q166">
            <v>0</v>
          </cell>
          <cell r="R166">
            <v>-0.12243589014058399</v>
          </cell>
          <cell r="S166">
            <v>0</v>
          </cell>
          <cell r="T166">
            <v>0</v>
          </cell>
          <cell r="U166">
            <v>0</v>
          </cell>
          <cell r="V166">
            <v>0</v>
          </cell>
          <cell r="W166">
            <v>0</v>
          </cell>
          <cell r="X166">
            <v>-0.22817989999999999</v>
          </cell>
          <cell r="Y166">
            <v>0</v>
          </cell>
          <cell r="Z166">
            <v>0</v>
          </cell>
          <cell r="AA166">
            <v>0</v>
          </cell>
          <cell r="AB166">
            <v>0</v>
          </cell>
        </row>
        <row r="167">
          <cell r="D167">
            <v>0</v>
          </cell>
          <cell r="E167">
            <v>0</v>
          </cell>
          <cell r="F167">
            <v>0</v>
          </cell>
          <cell r="G167">
            <v>14.4563272385282</v>
          </cell>
          <cell r="H167">
            <v>-14.3792873655075</v>
          </cell>
          <cell r="I167">
            <v>0</v>
          </cell>
          <cell r="J167">
            <v>0</v>
          </cell>
          <cell r="M167">
            <v>0</v>
          </cell>
          <cell r="N167">
            <v>0</v>
          </cell>
          <cell r="O167">
            <v>-0.38943494555099401</v>
          </cell>
          <cell r="P167">
            <v>0</v>
          </cell>
          <cell r="Q167">
            <v>0</v>
          </cell>
          <cell r="R167">
            <v>0</v>
          </cell>
          <cell r="S167">
            <v>0</v>
          </cell>
          <cell r="T167">
            <v>0</v>
          </cell>
          <cell r="U167">
            <v>0</v>
          </cell>
          <cell r="V167">
            <v>0</v>
          </cell>
          <cell r="W167">
            <v>0</v>
          </cell>
          <cell r="X167">
            <v>-0.10306794013309201</v>
          </cell>
          <cell r="Y167">
            <v>0</v>
          </cell>
          <cell r="Z167">
            <v>0</v>
          </cell>
          <cell r="AA167">
            <v>0</v>
          </cell>
          <cell r="AB167">
            <v>0</v>
          </cell>
        </row>
        <row r="168">
          <cell r="D168">
            <v>0</v>
          </cell>
          <cell r="E168">
            <v>0</v>
          </cell>
          <cell r="F168">
            <v>0</v>
          </cell>
          <cell r="G168">
            <v>0</v>
          </cell>
          <cell r="H168">
            <v>0</v>
          </cell>
          <cell r="I168">
            <v>0</v>
          </cell>
          <cell r="J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row>
        <row r="169">
          <cell r="D169">
            <v>0</v>
          </cell>
          <cell r="E169">
            <v>0</v>
          </cell>
          <cell r="F169">
            <v>0</v>
          </cell>
          <cell r="G169">
            <v>0</v>
          </cell>
          <cell r="H169">
            <v>0</v>
          </cell>
          <cell r="I169">
            <v>0</v>
          </cell>
          <cell r="J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0">
          <cell r="D170">
            <v>0</v>
          </cell>
          <cell r="E170">
            <v>0</v>
          </cell>
          <cell r="F170">
            <v>0</v>
          </cell>
          <cell r="G170">
            <v>0</v>
          </cell>
          <cell r="H170">
            <v>0</v>
          </cell>
          <cell r="I170">
            <v>0</v>
          </cell>
          <cell r="J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D171">
            <v>0</v>
          </cell>
          <cell r="E171">
            <v>0</v>
          </cell>
          <cell r="F171">
            <v>0</v>
          </cell>
          <cell r="G171">
            <v>0</v>
          </cell>
          <cell r="H171">
            <v>0</v>
          </cell>
          <cell r="I171">
            <v>0</v>
          </cell>
          <cell r="J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D172">
            <v>0</v>
          </cell>
          <cell r="E172">
            <v>0</v>
          </cell>
          <cell r="F172">
            <v>0</v>
          </cell>
          <cell r="G172">
            <v>32.678372048376303</v>
          </cell>
          <cell r="H172">
            <v>-16.466344449160879</v>
          </cell>
          <cell r="I172">
            <v>0</v>
          </cell>
          <cell r="J172">
            <v>0</v>
          </cell>
          <cell r="M172">
            <v>0</v>
          </cell>
          <cell r="N172">
            <v>0</v>
          </cell>
          <cell r="O172">
            <v>-1.116839195100237</v>
          </cell>
          <cell r="P172">
            <v>0</v>
          </cell>
          <cell r="Q172">
            <v>0</v>
          </cell>
          <cell r="R172">
            <v>-0.12243589014058399</v>
          </cell>
          <cell r="S172">
            <v>0</v>
          </cell>
          <cell r="T172">
            <v>0</v>
          </cell>
          <cell r="U172">
            <v>0</v>
          </cell>
          <cell r="V172">
            <v>0</v>
          </cell>
          <cell r="W172">
            <v>0</v>
          </cell>
          <cell r="X172">
            <v>-0.331247840133092</v>
          </cell>
          <cell r="Y172">
            <v>0</v>
          </cell>
          <cell r="Z172">
            <v>0</v>
          </cell>
          <cell r="AA172">
            <v>0</v>
          </cell>
          <cell r="AB172">
            <v>0</v>
          </cell>
        </row>
        <row r="174">
          <cell r="D174">
            <v>0</v>
          </cell>
          <cell r="E174">
            <v>-132.35192599857601</v>
          </cell>
          <cell r="F174">
            <v>0</v>
          </cell>
          <cell r="G174">
            <v>0</v>
          </cell>
          <cell r="H174">
            <v>0</v>
          </cell>
          <cell r="I174">
            <v>-175.17351933963599</v>
          </cell>
          <cell r="J174">
            <v>0</v>
          </cell>
          <cell r="M174">
            <v>0</v>
          </cell>
          <cell r="N174">
            <v>-141.19544399327901</v>
          </cell>
          <cell r="O174">
            <v>-7.6696560067209401</v>
          </cell>
          <cell r="P174">
            <v>-10.9566514381728</v>
          </cell>
          <cell r="Q174">
            <v>0</v>
          </cell>
          <cell r="R174">
            <v>-18.8858204596363</v>
          </cell>
          <cell r="S174">
            <v>-79.828359080727395</v>
          </cell>
          <cell r="T174">
            <v>0</v>
          </cell>
          <cell r="U174">
            <v>-6.0989557325011301</v>
          </cell>
          <cell r="V174">
            <v>-14.230896709169301</v>
          </cell>
          <cell r="W174">
            <v>0</v>
          </cell>
          <cell r="X174">
            <v>0</v>
          </cell>
          <cell r="Y174">
            <v>-2.0765492136849102</v>
          </cell>
          <cell r="Z174">
            <v>-1.5828978</v>
          </cell>
          <cell r="AA174">
            <v>0</v>
          </cell>
          <cell r="AB174">
            <v>-48</v>
          </cell>
        </row>
        <row r="175">
          <cell r="D175">
            <v>0</v>
          </cell>
          <cell r="E175">
            <v>8.08282961564319</v>
          </cell>
          <cell r="F175">
            <v>0</v>
          </cell>
          <cell r="G175">
            <v>0</v>
          </cell>
          <cell r="H175">
            <v>0</v>
          </cell>
          <cell r="I175">
            <v>3.7507024328160599</v>
          </cell>
          <cell r="J175">
            <v>0</v>
          </cell>
          <cell r="M175">
            <v>0</v>
          </cell>
          <cell r="N175">
            <v>-20.164623529411799</v>
          </cell>
          <cell r="O175">
            <v>-0.31697647058823503</v>
          </cell>
          <cell r="P175">
            <v>-1.22262352941176</v>
          </cell>
          <cell r="Q175">
            <v>0</v>
          </cell>
          <cell r="R175">
            <v>-2.7322159325512798</v>
          </cell>
          <cell r="S175">
            <v>-12.3974728268999</v>
          </cell>
          <cell r="T175">
            <v>0</v>
          </cell>
          <cell r="U175">
            <v>-1.2572000000000001</v>
          </cell>
          <cell r="V175">
            <v>-0.55002499999999999</v>
          </cell>
          <cell r="W175">
            <v>0</v>
          </cell>
          <cell r="X175">
            <v>0</v>
          </cell>
          <cell r="Y175">
            <v>-0.29185</v>
          </cell>
          <cell r="Z175">
            <v>0</v>
          </cell>
          <cell r="AA175">
            <v>0</v>
          </cell>
          <cell r="AB175">
            <v>-10.109880589586901</v>
          </cell>
        </row>
        <row r="176">
          <cell r="D176">
            <v>0</v>
          </cell>
          <cell r="E176">
            <v>0</v>
          </cell>
          <cell r="F176">
            <v>0</v>
          </cell>
          <cell r="G176">
            <v>0</v>
          </cell>
          <cell r="H176">
            <v>0</v>
          </cell>
          <cell r="I176">
            <v>0</v>
          </cell>
          <cell r="J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D177">
            <v>0</v>
          </cell>
          <cell r="E177">
            <v>0</v>
          </cell>
          <cell r="F177">
            <v>0</v>
          </cell>
          <cell r="G177">
            <v>0</v>
          </cell>
          <cell r="H177">
            <v>0</v>
          </cell>
          <cell r="I177">
            <v>0</v>
          </cell>
          <cell r="J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D178">
            <v>0</v>
          </cell>
          <cell r="E178">
            <v>-105.7</v>
          </cell>
          <cell r="F178">
            <v>0</v>
          </cell>
          <cell r="G178">
            <v>0</v>
          </cell>
          <cell r="H178">
            <v>0</v>
          </cell>
          <cell r="I178">
            <v>-121.2</v>
          </cell>
          <cell r="J178">
            <v>0</v>
          </cell>
          <cell r="M178">
            <v>0</v>
          </cell>
          <cell r="N178">
            <v>-110.77200000000001</v>
          </cell>
          <cell r="O178">
            <v>0</v>
          </cell>
          <cell r="P178">
            <v>0</v>
          </cell>
          <cell r="Q178">
            <v>0</v>
          </cell>
          <cell r="R178">
            <v>0</v>
          </cell>
          <cell r="S178">
            <v>-15.504</v>
          </cell>
          <cell r="T178">
            <v>0</v>
          </cell>
          <cell r="U178">
            <v>0</v>
          </cell>
          <cell r="V178">
            <v>0</v>
          </cell>
          <cell r="W178">
            <v>0</v>
          </cell>
          <cell r="X178">
            <v>0</v>
          </cell>
          <cell r="Y178">
            <v>-3</v>
          </cell>
          <cell r="Z178">
            <v>0</v>
          </cell>
          <cell r="AA178">
            <v>0</v>
          </cell>
          <cell r="AB178">
            <v>-74</v>
          </cell>
        </row>
        <row r="179">
          <cell r="D179">
            <v>0</v>
          </cell>
          <cell r="E179">
            <v>0</v>
          </cell>
          <cell r="F179">
            <v>0</v>
          </cell>
          <cell r="G179">
            <v>0</v>
          </cell>
          <cell r="H179">
            <v>0</v>
          </cell>
          <cell r="I179">
            <v>0</v>
          </cell>
          <cell r="J179">
            <v>0</v>
          </cell>
          <cell r="M179">
            <v>0</v>
          </cell>
          <cell r="N179">
            <v>52.128</v>
          </cell>
          <cell r="O179">
            <v>0</v>
          </cell>
          <cell r="P179">
            <v>0</v>
          </cell>
          <cell r="Q179">
            <v>0</v>
          </cell>
          <cell r="R179">
            <v>0</v>
          </cell>
          <cell r="S179">
            <v>-7.2960000000000003</v>
          </cell>
          <cell r="T179">
            <v>0</v>
          </cell>
          <cell r="U179">
            <v>0</v>
          </cell>
          <cell r="V179">
            <v>0</v>
          </cell>
          <cell r="W179">
            <v>0</v>
          </cell>
          <cell r="X179">
            <v>0</v>
          </cell>
          <cell r="Y179">
            <v>0</v>
          </cell>
          <cell r="Z179">
            <v>0</v>
          </cell>
          <cell r="AA179">
            <v>0</v>
          </cell>
          <cell r="AB179">
            <v>-28</v>
          </cell>
        </row>
        <row r="180">
          <cell r="D180">
            <v>0</v>
          </cell>
          <cell r="E180">
            <v>0</v>
          </cell>
          <cell r="F180">
            <v>0</v>
          </cell>
          <cell r="G180">
            <v>0</v>
          </cell>
          <cell r="H180">
            <v>0</v>
          </cell>
          <cell r="I180">
            <v>0</v>
          </cell>
          <cell r="J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1">
          <cell r="D181">
            <v>0</v>
          </cell>
          <cell r="E181">
            <v>0</v>
          </cell>
          <cell r="F181">
            <v>0</v>
          </cell>
          <cell r="G181">
            <v>0</v>
          </cell>
          <cell r="H181">
            <v>0</v>
          </cell>
          <cell r="I181">
            <v>0</v>
          </cell>
          <cell r="J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D182">
            <v>0</v>
          </cell>
          <cell r="E182">
            <v>-229.96909638293283</v>
          </cell>
          <cell r="F182">
            <v>0</v>
          </cell>
          <cell r="G182">
            <v>0</v>
          </cell>
          <cell r="H182">
            <v>0</v>
          </cell>
          <cell r="I182">
            <v>-292.62281690681993</v>
          </cell>
          <cell r="J182">
            <v>0</v>
          </cell>
          <cell r="M182">
            <v>0</v>
          </cell>
          <cell r="N182">
            <v>-220.00406752269083</v>
          </cell>
          <cell r="O182">
            <v>-7.9866324773091755</v>
          </cell>
          <cell r="P182">
            <v>-12.17927496758456</v>
          </cell>
          <cell r="Q182">
            <v>0</v>
          </cell>
          <cell r="R182">
            <v>-21.61803639218758</v>
          </cell>
          <cell r="S182">
            <v>-115.02583190762731</v>
          </cell>
          <cell r="T182">
            <v>0</v>
          </cell>
          <cell r="U182">
            <v>-7.3561557325011302</v>
          </cell>
          <cell r="V182">
            <v>-14.7809217091693</v>
          </cell>
          <cell r="W182">
            <v>0</v>
          </cell>
          <cell r="X182">
            <v>0</v>
          </cell>
          <cell r="Y182">
            <v>-5.3683992136849099</v>
          </cell>
          <cell r="Z182">
            <v>-1.5828978</v>
          </cell>
          <cell r="AA182">
            <v>0</v>
          </cell>
          <cell r="AB182">
            <v>-160.10988058958691</v>
          </cell>
        </row>
        <row r="183">
          <cell r="D183">
            <v>0</v>
          </cell>
          <cell r="E183">
            <v>43.806536337134318</v>
          </cell>
          <cell r="F183">
            <v>0</v>
          </cell>
          <cell r="G183">
            <v>-449.28849855243175</v>
          </cell>
          <cell r="H183">
            <v>58.525368258117567</v>
          </cell>
          <cell r="I183">
            <v>-86.953007068839241</v>
          </cell>
          <cell r="J183">
            <v>0</v>
          </cell>
          <cell r="M183">
            <v>0</v>
          </cell>
          <cell r="N183">
            <v>-329.34882558308379</v>
          </cell>
          <cell r="O183">
            <v>-60.315032081693872</v>
          </cell>
          <cell r="P183">
            <v>-3.2145712345591271</v>
          </cell>
          <cell r="Q183">
            <v>0</v>
          </cell>
          <cell r="R183">
            <v>-5.8089780447553494</v>
          </cell>
          <cell r="S183">
            <v>-27.969554471349859</v>
          </cell>
          <cell r="T183">
            <v>0</v>
          </cell>
          <cell r="U183">
            <v>-1.7893722155148859</v>
          </cell>
          <cell r="V183">
            <v>-167.09289363073106</v>
          </cell>
          <cell r="W183">
            <v>0</v>
          </cell>
          <cell r="X183">
            <v>-7.4222334770402565</v>
          </cell>
          <cell r="Y183">
            <v>-1.4894084351611641</v>
          </cell>
          <cell r="Z183">
            <v>-0.46440627995148576</v>
          </cell>
          <cell r="AA183">
            <v>0</v>
          </cell>
          <cell r="AB183">
            <v>-102.04477509634695</v>
          </cell>
        </row>
        <row r="184">
          <cell r="D184">
            <v>0</v>
          </cell>
          <cell r="E184">
            <v>0</v>
          </cell>
          <cell r="F184">
            <v>0</v>
          </cell>
          <cell r="G184">
            <v>0</v>
          </cell>
          <cell r="H184">
            <v>0</v>
          </cell>
          <cell r="I184">
            <v>0</v>
          </cell>
          <cell r="J184">
            <v>0</v>
          </cell>
          <cell r="M184">
            <v>0</v>
          </cell>
          <cell r="N184">
            <v>-750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6">
          <cell r="D186">
            <v>0</v>
          </cell>
          <cell r="E186">
            <v>-1838.3886433164125</v>
          </cell>
          <cell r="F186">
            <v>-1056</v>
          </cell>
          <cell r="G186">
            <v>-2746.4936963982864</v>
          </cell>
          <cell r="H186">
            <v>1801.2558761858807</v>
          </cell>
          <cell r="I186">
            <v>-2529.5758239756592</v>
          </cell>
          <cell r="J186">
            <v>0</v>
          </cell>
          <cell r="K186">
            <v>0</v>
          </cell>
          <cell r="L186">
            <v>0</v>
          </cell>
          <cell r="M186">
            <v>0</v>
          </cell>
          <cell r="N186">
            <v>-4292.2165771593436</v>
          </cell>
          <cell r="O186">
            <v>-221.24594658154567</v>
          </cell>
          <cell r="P186">
            <v>-1375.3938462021438</v>
          </cell>
          <cell r="Q186">
            <v>0</v>
          </cell>
          <cell r="R186">
            <v>-355.60508736341757</v>
          </cell>
          <cell r="S186">
            <v>-1471.7339781425758</v>
          </cell>
          <cell r="T186">
            <v>0</v>
          </cell>
          <cell r="U186">
            <v>-2510.1055111451274</v>
          </cell>
          <cell r="V186">
            <v>-511.99021017169986</v>
          </cell>
          <cell r="W186">
            <v>0</v>
          </cell>
          <cell r="X186">
            <v>-107.93307021555738</v>
          </cell>
          <cell r="Y186">
            <v>-6.857807648846074</v>
          </cell>
          <cell r="Z186">
            <v>-23.374387914860183</v>
          </cell>
          <cell r="AA186">
            <v>0</v>
          </cell>
          <cell r="AB186">
            <v>-1628.683306175333</v>
          </cell>
        </row>
        <row r="187">
          <cell r="D187">
            <v>0</v>
          </cell>
          <cell r="E187">
            <v>0</v>
          </cell>
          <cell r="F187">
            <v>0</v>
          </cell>
          <cell r="G187">
            <v>0</v>
          </cell>
          <cell r="H187">
            <v>0</v>
          </cell>
          <cell r="I187">
            <v>0</v>
          </cell>
          <cell r="J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D188">
            <v>0</v>
          </cell>
          <cell r="E188">
            <v>-1258.7038665847117</v>
          </cell>
          <cell r="F188">
            <v>-1062.3684000000001</v>
          </cell>
          <cell r="G188">
            <v>-2661.8594563982865</v>
          </cell>
          <cell r="H188">
            <v>1673.0848501858807</v>
          </cell>
          <cell r="I188">
            <v>-2469.5612239756592</v>
          </cell>
          <cell r="J188">
            <v>-37.405590000000004</v>
          </cell>
          <cell r="K188">
            <v>-566.60786685070013</v>
          </cell>
          <cell r="L188">
            <v>650.67864623049991</v>
          </cell>
          <cell r="M188">
            <v>0</v>
          </cell>
          <cell r="N188">
            <v>-4328.3951882644433</v>
          </cell>
          <cell r="O188">
            <v>-228.26295217764567</v>
          </cell>
          <cell r="P188">
            <v>-1446.7517996752438</v>
          </cell>
          <cell r="Q188">
            <v>0</v>
          </cell>
          <cell r="R188">
            <v>-355.60508736341757</v>
          </cell>
          <cell r="S188">
            <v>-1471.7339781425758</v>
          </cell>
          <cell r="T188">
            <v>0</v>
          </cell>
          <cell r="U188">
            <v>-2422.0493591790478</v>
          </cell>
          <cell r="V188">
            <v>-779.72852036839981</v>
          </cell>
          <cell r="W188">
            <v>0</v>
          </cell>
          <cell r="X188">
            <v>-820.22643948535847</v>
          </cell>
          <cell r="Y188">
            <v>-231.90244864884608</v>
          </cell>
          <cell r="Z188">
            <v>-205.2993879148602</v>
          </cell>
          <cell r="AA188">
            <v>0</v>
          </cell>
          <cell r="AB188">
            <v>-1507.325306175333</v>
          </cell>
        </row>
        <row r="195">
          <cell r="D195" t="str">
            <v>No change</v>
          </cell>
          <cell r="E195" t="str">
            <v>Developed down 30%</v>
          </cell>
          <cell r="F195" t="str">
            <v>US up 60%</v>
          </cell>
          <cell r="G195" t="str">
            <v>Emerging down 30%</v>
          </cell>
          <cell r="H195" t="str">
            <v>Emerging up 60%</v>
          </cell>
          <cell r="I195" t="str">
            <v>Euro flattening</v>
          </cell>
          <cell r="J195" t="str">
            <v>US flattening</v>
          </cell>
          <cell r="K195" t="str">
            <v>Up 1%</v>
          </cell>
          <cell r="L195" t="str">
            <v>Down 1%</v>
          </cell>
          <cell r="M195" t="str">
            <v>No change</v>
          </cell>
          <cell r="N195" t="str">
            <v>Developed down 30%</v>
          </cell>
          <cell r="O195" t="str">
            <v>Emerging down 30%</v>
          </cell>
          <cell r="P195" t="str">
            <v>US down 30%</v>
          </cell>
          <cell r="Q195" t="str">
            <v>No change</v>
          </cell>
          <cell r="R195" t="str">
            <v>Residential down 20%</v>
          </cell>
          <cell r="S195" t="str">
            <v>Commercial down 40%</v>
          </cell>
          <cell r="T195" t="str">
            <v>No change</v>
          </cell>
          <cell r="U195" t="str">
            <v>US-$ vs. € down 35%</v>
          </cell>
          <cell r="V195" t="str">
            <v>EM vs. € down 35%</v>
          </cell>
          <cell r="W195" t="str">
            <v>No change</v>
          </cell>
          <cell r="X195" t="str">
            <v>Wholesale EL up 130%</v>
          </cell>
          <cell r="Y195" t="str">
            <v>Retail up 130%</v>
          </cell>
          <cell r="Z195" t="str">
            <v>Retail mortgages EL up 20 bps</v>
          </cell>
          <cell r="AA195" t="str">
            <v>No change</v>
          </cell>
          <cell r="AB195" t="str">
            <v>Spreads up 100%</v>
          </cell>
        </row>
        <row r="197">
          <cell r="K197">
            <v>0</v>
          </cell>
          <cell r="L197">
            <v>0</v>
          </cell>
        </row>
        <row r="198">
          <cell r="D198">
            <v>0</v>
          </cell>
          <cell r="E198">
            <v>-1.4348549171647045</v>
          </cell>
          <cell r="F198">
            <v>-0.11313224960310737</v>
          </cell>
          <cell r="G198">
            <v>-1.7438588915199731</v>
          </cell>
          <cell r="H198">
            <v>3.4877177830399462</v>
          </cell>
          <cell r="I198">
            <v>1.6905487596815802</v>
          </cell>
          <cell r="J198">
            <v>-0.10772705317637038</v>
          </cell>
          <cell r="K198">
            <v>0</v>
          </cell>
          <cell r="L198">
            <v>0</v>
          </cell>
          <cell r="M198">
            <v>0</v>
          </cell>
          <cell r="N198">
            <v>1.7581026449999999</v>
          </cell>
          <cell r="O198">
            <v>0</v>
          </cell>
          <cell r="P198">
            <v>0</v>
          </cell>
          <cell r="Q198">
            <v>0</v>
          </cell>
          <cell r="R198">
            <v>0</v>
          </cell>
          <cell r="S198">
            <v>0</v>
          </cell>
          <cell r="T198">
            <v>0</v>
          </cell>
          <cell r="U198">
            <v>-0.11313224960310737</v>
          </cell>
          <cell r="V198">
            <v>0</v>
          </cell>
          <cell r="W198">
            <v>0</v>
          </cell>
          <cell r="X198">
            <v>-152.28566195902843</v>
          </cell>
          <cell r="Y198">
            <v>0</v>
          </cell>
          <cell r="Z198">
            <v>0</v>
          </cell>
          <cell r="AA198">
            <v>0</v>
          </cell>
          <cell r="AB198">
            <v>0</v>
          </cell>
        </row>
        <row r="199">
          <cell r="D199">
            <v>0</v>
          </cell>
          <cell r="E199">
            <v>-0.7502412291247651</v>
          </cell>
          <cell r="F199">
            <v>-3.4649188727767705E-2</v>
          </cell>
          <cell r="G199">
            <v>0</v>
          </cell>
          <cell r="H199">
            <v>0</v>
          </cell>
          <cell r="I199">
            <v>1.0840978696603187</v>
          </cell>
          <cell r="J199">
            <v>-6.5344211842741223E-2</v>
          </cell>
          <cell r="K199">
            <v>0</v>
          </cell>
          <cell r="L199">
            <v>0</v>
          </cell>
          <cell r="M199">
            <v>0</v>
          </cell>
          <cell r="N199">
            <v>1.7581026449999999</v>
          </cell>
          <cell r="O199">
            <v>0</v>
          </cell>
          <cell r="P199">
            <v>0</v>
          </cell>
          <cell r="U199">
            <v>-3.4649188727767705E-2</v>
          </cell>
          <cell r="X199">
            <v>-146.44975150737199</v>
          </cell>
        </row>
        <row r="200">
          <cell r="D200">
            <v>0</v>
          </cell>
          <cell r="E200">
            <v>-0.68461368803993938</v>
          </cell>
          <cell r="F200">
            <v>-7.8483060875339669E-2</v>
          </cell>
          <cell r="G200">
            <v>-1.7438588915199731</v>
          </cell>
          <cell r="H200">
            <v>3.4877177830399462</v>
          </cell>
          <cell r="I200">
            <v>0.60645089002126151</v>
          </cell>
          <cell r="J200">
            <v>-4.238284133362915E-2</v>
          </cell>
          <cell r="K200">
            <v>0</v>
          </cell>
          <cell r="L200">
            <v>0</v>
          </cell>
          <cell r="M200">
            <v>0</v>
          </cell>
          <cell r="N200">
            <v>0</v>
          </cell>
          <cell r="O200">
            <v>0</v>
          </cell>
          <cell r="P200">
            <v>0</v>
          </cell>
          <cell r="U200">
            <v>-7.8483060875339669E-2</v>
          </cell>
          <cell r="X200">
            <v>-5.8359104516564404</v>
          </cell>
        </row>
        <row r="201">
          <cell r="D201">
            <v>0</v>
          </cell>
          <cell r="K201">
            <v>0</v>
          </cell>
          <cell r="L201">
            <v>0</v>
          </cell>
          <cell r="M201">
            <v>0</v>
          </cell>
          <cell r="N201">
            <v>0</v>
          </cell>
          <cell r="O201">
            <v>0</v>
          </cell>
          <cell r="P201">
            <v>0</v>
          </cell>
        </row>
        <row r="202">
          <cell r="D202">
            <v>0</v>
          </cell>
          <cell r="K202">
            <v>0</v>
          </cell>
          <cell r="L202">
            <v>0</v>
          </cell>
          <cell r="M202">
            <v>0</v>
          </cell>
          <cell r="N202">
            <v>0</v>
          </cell>
          <cell r="O202">
            <v>0</v>
          </cell>
          <cell r="P202">
            <v>0</v>
          </cell>
        </row>
        <row r="203">
          <cell r="D203">
            <v>0</v>
          </cell>
          <cell r="E203">
            <v>57.7</v>
          </cell>
          <cell r="F203">
            <v>-103.8</v>
          </cell>
          <cell r="G203">
            <v>-8.2042210000000004</v>
          </cell>
          <cell r="H203">
            <v>16.43</v>
          </cell>
          <cell r="I203">
            <v>70.2</v>
          </cell>
          <cell r="J203">
            <v>-58.540999999999997</v>
          </cell>
          <cell r="K203">
            <v>-16.134689282399989</v>
          </cell>
          <cell r="L203">
            <v>14.313430380999971</v>
          </cell>
          <cell r="M203">
            <v>0</v>
          </cell>
          <cell r="N203">
            <v>39.305352567200103</v>
          </cell>
          <cell r="O203">
            <v>-5.4282390925000001</v>
          </cell>
          <cell r="P203">
            <v>-34.657281469499999</v>
          </cell>
          <cell r="Q203">
            <v>0</v>
          </cell>
          <cell r="R203">
            <v>0</v>
          </cell>
          <cell r="S203">
            <v>0</v>
          </cell>
          <cell r="T203">
            <v>0</v>
          </cell>
          <cell r="U203">
            <v>-4.5859329071000001</v>
          </cell>
          <cell r="V203">
            <v>-4.7747780067000001</v>
          </cell>
          <cell r="W203">
            <v>0</v>
          </cell>
          <cell r="X203">
            <v>-137.068057778287</v>
          </cell>
          <cell r="Y203">
            <v>0</v>
          </cell>
          <cell r="Z203">
            <v>0</v>
          </cell>
          <cell r="AA203">
            <v>0</v>
          </cell>
          <cell r="AB203">
            <v>10.7</v>
          </cell>
        </row>
        <row r="204">
          <cell r="D204">
            <v>0</v>
          </cell>
          <cell r="E204">
            <v>57.7</v>
          </cell>
          <cell r="F204">
            <v>-103.8</v>
          </cell>
          <cell r="G204">
            <v>-8.2042210000000004</v>
          </cell>
          <cell r="H204">
            <v>16.43</v>
          </cell>
          <cell r="I204">
            <v>70.2</v>
          </cell>
          <cell r="J204">
            <v>-58.540999999999997</v>
          </cell>
          <cell r="K204">
            <v>-16.134689282399989</v>
          </cell>
          <cell r="L204">
            <v>14.313430380999971</v>
          </cell>
          <cell r="M204">
            <v>0</v>
          </cell>
          <cell r="N204">
            <v>39.305352567200103</v>
          </cell>
          <cell r="O204">
            <v>-5.4282390925000001</v>
          </cell>
          <cell r="P204">
            <v>-34.657281469499999</v>
          </cell>
          <cell r="U204">
            <v>-4.5859329071000001</v>
          </cell>
          <cell r="V204">
            <v>-4.7747780067000001</v>
          </cell>
          <cell r="X204">
            <v>-137.068057778287</v>
          </cell>
          <cell r="AB204">
            <v>10.7</v>
          </cell>
        </row>
        <row r="205">
          <cell r="D205">
            <v>0</v>
          </cell>
          <cell r="E205">
            <v>75.088999999999984</v>
          </cell>
          <cell r="F205">
            <v>31.63</v>
          </cell>
          <cell r="G205">
            <v>-6.4712999999999994</v>
          </cell>
          <cell r="H205">
            <v>12.91</v>
          </cell>
          <cell r="I205">
            <v>-88.78</v>
          </cell>
          <cell r="J205">
            <v>-20.440000000000001</v>
          </cell>
          <cell r="K205">
            <v>-40.797838544100038</v>
          </cell>
          <cell r="L205">
            <v>40.52025004779987</v>
          </cell>
          <cell r="M205">
            <v>0</v>
          </cell>
          <cell r="N205">
            <v>-78.239603677299797</v>
          </cell>
          <cell r="O205">
            <v>2.3163363400000001E-2</v>
          </cell>
          <cell r="P205">
            <v>-39.218621340600002</v>
          </cell>
          <cell r="Q205">
            <v>0</v>
          </cell>
          <cell r="R205">
            <v>0</v>
          </cell>
          <cell r="S205">
            <v>0</v>
          </cell>
          <cell r="T205">
            <v>0</v>
          </cell>
          <cell r="U205">
            <v>-62.411501154500002</v>
          </cell>
          <cell r="V205">
            <v>0.4346531474</v>
          </cell>
          <cell r="W205">
            <v>0</v>
          </cell>
          <cell r="X205">
            <v>-97.999866348649206</v>
          </cell>
          <cell r="Y205">
            <v>0</v>
          </cell>
          <cell r="Z205">
            <v>0</v>
          </cell>
          <cell r="AA205">
            <v>0</v>
          </cell>
          <cell r="AB205">
            <v>-14.9</v>
          </cell>
        </row>
        <row r="206">
          <cell r="E206">
            <v>71.259999999999991</v>
          </cell>
          <cell r="F206">
            <v>31.63</v>
          </cell>
          <cell r="G206">
            <v>-6.4712999999999994</v>
          </cell>
          <cell r="H206">
            <v>12.91</v>
          </cell>
          <cell r="I206">
            <v>-81.14</v>
          </cell>
          <cell r="J206">
            <v>-20.440000000000001</v>
          </cell>
          <cell r="K206">
            <v>-37.733051254400046</v>
          </cell>
          <cell r="L206">
            <v>37.143911882999866</v>
          </cell>
          <cell r="M206">
            <v>0</v>
          </cell>
          <cell r="N206">
            <v>-78.239603677299797</v>
          </cell>
          <cell r="O206">
            <v>2.3163363400000001E-2</v>
          </cell>
          <cell r="P206">
            <v>-39.218621340600002</v>
          </cell>
          <cell r="U206">
            <v>-62.411501154500002</v>
          </cell>
          <cell r="V206">
            <v>0.4346531474</v>
          </cell>
          <cell r="X206">
            <v>-59.140274251967099</v>
          </cell>
          <cell r="AB206">
            <v>-14.9</v>
          </cell>
        </row>
        <row r="207">
          <cell r="E207">
            <v>3.8290000000000002</v>
          </cell>
          <cell r="I207">
            <v>-7.6400000000000006</v>
          </cell>
          <cell r="K207">
            <v>-3.0647872896999964</v>
          </cell>
          <cell r="L207">
            <v>3.3763381648000013</v>
          </cell>
          <cell r="U207">
            <v>0</v>
          </cell>
          <cell r="X207">
            <v>-38.859592096682107</v>
          </cell>
        </row>
        <row r="208">
          <cell r="D208">
            <v>0</v>
          </cell>
          <cell r="E208">
            <v>0.64422246739724887</v>
          </cell>
          <cell r="F208">
            <v>-0.21030507328532611</v>
          </cell>
          <cell r="G208">
            <v>3.9916662218479697</v>
          </cell>
          <cell r="H208">
            <v>-6.5933324436959388</v>
          </cell>
          <cell r="I208">
            <v>-0.41444848755526492</v>
          </cell>
          <cell r="J208">
            <v>0.26243753295271904</v>
          </cell>
          <cell r="K208">
            <v>-3.5726349586000006</v>
          </cell>
          <cell r="L208">
            <v>3.8092486281000006</v>
          </cell>
          <cell r="M208">
            <v>0</v>
          </cell>
          <cell r="N208">
            <v>0</v>
          </cell>
          <cell r="O208">
            <v>0</v>
          </cell>
          <cell r="P208">
            <v>0</v>
          </cell>
          <cell r="Q208">
            <v>0</v>
          </cell>
          <cell r="R208">
            <v>0</v>
          </cell>
          <cell r="S208">
            <v>0</v>
          </cell>
          <cell r="T208">
            <v>0</v>
          </cell>
          <cell r="U208">
            <v>-11.993461061400001</v>
          </cell>
          <cell r="V208">
            <v>2.6485784006999995</v>
          </cell>
          <cell r="W208">
            <v>0</v>
          </cell>
          <cell r="X208">
            <v>-127</v>
          </cell>
          <cell r="Y208">
            <v>0</v>
          </cell>
          <cell r="Z208">
            <v>0</v>
          </cell>
          <cell r="AA208">
            <v>0</v>
          </cell>
          <cell r="AB208">
            <v>8.9000000000000017E-3</v>
          </cell>
        </row>
        <row r="209">
          <cell r="D209">
            <v>0</v>
          </cell>
          <cell r="E209">
            <v>0.2</v>
          </cell>
          <cell r="K209">
            <v>-0.60191802690000051</v>
          </cell>
          <cell r="L209">
            <v>0.60438951249999984</v>
          </cell>
          <cell r="M209">
            <v>0</v>
          </cell>
          <cell r="N209">
            <v>0</v>
          </cell>
          <cell r="O209">
            <v>0</v>
          </cell>
          <cell r="P209">
            <v>0</v>
          </cell>
          <cell r="U209">
            <v>-1.0133976840999999</v>
          </cell>
          <cell r="V209">
            <v>-2.8537377176000001</v>
          </cell>
        </row>
        <row r="210">
          <cell r="D210">
            <v>0</v>
          </cell>
          <cell r="K210">
            <v>-0.33010651059999996</v>
          </cell>
          <cell r="L210">
            <v>0.35013454310000003</v>
          </cell>
          <cell r="M210">
            <v>0</v>
          </cell>
          <cell r="N210">
            <v>0</v>
          </cell>
          <cell r="O210">
            <v>0</v>
          </cell>
          <cell r="P210">
            <v>0</v>
          </cell>
          <cell r="U210">
            <v>0.1012523557</v>
          </cell>
          <cell r="V210">
            <v>7.0612671299999999E-2</v>
          </cell>
        </row>
        <row r="211">
          <cell r="D211">
            <v>0</v>
          </cell>
          <cell r="E211">
            <v>0.46432246739724869</v>
          </cell>
          <cell r="F211">
            <v>8.9694926714673898E-2</v>
          </cell>
          <cell r="G211">
            <v>-5.308333778152031</v>
          </cell>
          <cell r="H211">
            <v>10.616667556304062</v>
          </cell>
          <cell r="I211">
            <v>-0.19244848755526492</v>
          </cell>
          <cell r="J211">
            <v>4.8437532952719027E-2</v>
          </cell>
          <cell r="K211">
            <v>0.2769809176000001</v>
          </cell>
          <cell r="L211">
            <v>-0.20868913919999979</v>
          </cell>
          <cell r="M211">
            <v>0</v>
          </cell>
          <cell r="N211">
            <v>0</v>
          </cell>
          <cell r="O211">
            <v>0</v>
          </cell>
          <cell r="P211">
            <v>0</v>
          </cell>
          <cell r="U211">
            <v>4.5376578399999999E-2</v>
          </cell>
          <cell r="V211">
            <v>2.4212879506</v>
          </cell>
        </row>
        <row r="212">
          <cell r="D212">
            <v>0</v>
          </cell>
          <cell r="E212">
            <v>-5.4999999999999997E-3</v>
          </cell>
          <cell r="K212">
            <v>-1.5025801518000002</v>
          </cell>
          <cell r="L212">
            <v>1.6099931751999996</v>
          </cell>
          <cell r="M212">
            <v>0</v>
          </cell>
          <cell r="N212">
            <v>0</v>
          </cell>
          <cell r="O212">
            <v>0</v>
          </cell>
          <cell r="P212">
            <v>0</v>
          </cell>
          <cell r="U212">
            <v>0.2707802903</v>
          </cell>
          <cell r="V212">
            <v>2.1392005524999997</v>
          </cell>
          <cell r="AB212">
            <v>7.9000000000000008E-3</v>
          </cell>
        </row>
        <row r="213">
          <cell r="D213">
            <v>0</v>
          </cell>
          <cell r="E213">
            <v>-0.216</v>
          </cell>
          <cell r="K213">
            <v>-9.037058219999998E-2</v>
          </cell>
          <cell r="L213">
            <v>8.071929400000015E-2</v>
          </cell>
          <cell r="M213">
            <v>0</v>
          </cell>
          <cell r="N213">
            <v>0</v>
          </cell>
          <cell r="O213">
            <v>0</v>
          </cell>
          <cell r="P213">
            <v>0</v>
          </cell>
          <cell r="U213">
            <v>2.6667669999999997E-2</v>
          </cell>
          <cell r="V213">
            <v>-0.2309364767</v>
          </cell>
          <cell r="AB213">
            <v>1E-3</v>
          </cell>
        </row>
        <row r="215">
          <cell r="D215">
            <v>0</v>
          </cell>
          <cell r="E215">
            <v>1.24E-2</v>
          </cell>
          <cell r="K215">
            <v>-3.5749476199999998E-2</v>
          </cell>
          <cell r="L215">
            <v>3.617225020000002E-2</v>
          </cell>
          <cell r="M215">
            <v>0</v>
          </cell>
          <cell r="N215">
            <v>0</v>
          </cell>
          <cell r="O215">
            <v>0</v>
          </cell>
          <cell r="P215">
            <v>0</v>
          </cell>
          <cell r="U215">
            <v>-1.9365525500000001E-2</v>
          </cell>
          <cell r="V215">
            <v>-10.2120642767</v>
          </cell>
        </row>
        <row r="216">
          <cell r="D216">
            <v>0</v>
          </cell>
          <cell r="K216">
            <v>0</v>
          </cell>
          <cell r="L216">
            <v>0</v>
          </cell>
          <cell r="M216">
            <v>0</v>
          </cell>
          <cell r="N216">
            <v>0</v>
          </cell>
          <cell r="O216">
            <v>0</v>
          </cell>
          <cell r="P216">
            <v>0</v>
          </cell>
          <cell r="U216">
            <v>0</v>
          </cell>
          <cell r="V216">
            <v>0</v>
          </cell>
        </row>
        <row r="217">
          <cell r="D217">
            <v>0</v>
          </cell>
          <cell r="E217">
            <v>0.155</v>
          </cell>
          <cell r="K217">
            <v>-1.2915485129000002</v>
          </cell>
          <cell r="L217">
            <v>1.3389652113000003</v>
          </cell>
          <cell r="M217">
            <v>0</v>
          </cell>
          <cell r="N217">
            <v>0</v>
          </cell>
          <cell r="O217">
            <v>0</v>
          </cell>
          <cell r="P217">
            <v>0</v>
          </cell>
          <cell r="U217">
            <v>-11.7004045121</v>
          </cell>
          <cell r="V217">
            <v>11.591243632799999</v>
          </cell>
        </row>
        <row r="218">
          <cell r="D218">
            <v>0</v>
          </cell>
          <cell r="E218">
            <v>3.4000000000000002E-2</v>
          </cell>
          <cell r="K218">
            <v>2.6573843999999998E-3</v>
          </cell>
          <cell r="L218">
            <v>-2.4362190000000038E-3</v>
          </cell>
          <cell r="M218">
            <v>0</v>
          </cell>
          <cell r="N218">
            <v>0</v>
          </cell>
          <cell r="O218">
            <v>0</v>
          </cell>
          <cell r="P218">
            <v>0</v>
          </cell>
          <cell r="U218">
            <v>0.29562976590000001</v>
          </cell>
          <cell r="V218">
            <v>-0.27702793549999999</v>
          </cell>
        </row>
        <row r="219">
          <cell r="K219">
            <v>0</v>
          </cell>
          <cell r="L219">
            <v>0</v>
          </cell>
          <cell r="U219">
            <v>0</v>
          </cell>
          <cell r="V219">
            <v>0</v>
          </cell>
        </row>
        <row r="220">
          <cell r="K220">
            <v>0</v>
          </cell>
          <cell r="L220">
            <v>0</v>
          </cell>
          <cell r="U220">
            <v>0</v>
          </cell>
          <cell r="V220">
            <v>0</v>
          </cell>
        </row>
        <row r="221">
          <cell r="D221">
            <v>0</v>
          </cell>
          <cell r="E221">
            <v>20.318999999999999</v>
          </cell>
          <cell r="F221">
            <v>-14.3</v>
          </cell>
          <cell r="G221">
            <v>-9.9047999999999998</v>
          </cell>
          <cell r="H221">
            <v>20.3096</v>
          </cell>
          <cell r="I221">
            <v>-1.3759999999999999</v>
          </cell>
          <cell r="J221">
            <v>5.4050000000000002</v>
          </cell>
          <cell r="K221">
            <v>-12.586622066300002</v>
          </cell>
          <cell r="L221">
            <v>13.532007051200006</v>
          </cell>
          <cell r="M221">
            <v>0</v>
          </cell>
          <cell r="N221">
            <v>0.99753736000000004</v>
          </cell>
          <cell r="O221">
            <v>-1.611929867</v>
          </cell>
          <cell r="P221">
            <v>2.5179493370000001</v>
          </cell>
          <cell r="Q221">
            <v>0</v>
          </cell>
          <cell r="R221">
            <v>0</v>
          </cell>
          <cell r="S221">
            <v>0</v>
          </cell>
          <cell r="T221">
            <v>0</v>
          </cell>
          <cell r="U221">
            <v>-4.4430339641000005</v>
          </cell>
          <cell r="V221">
            <v>8.2070994371000001</v>
          </cell>
          <cell r="W221">
            <v>0</v>
          </cell>
          <cell r="X221">
            <v>-9.5</v>
          </cell>
          <cell r="Y221">
            <v>0</v>
          </cell>
          <cell r="Z221">
            <v>0</v>
          </cell>
          <cell r="AA221">
            <v>0</v>
          </cell>
          <cell r="AB221">
            <v>57.1</v>
          </cell>
        </row>
        <row r="222">
          <cell r="D222">
            <v>0</v>
          </cell>
          <cell r="E222">
            <v>20.318999999999999</v>
          </cell>
          <cell r="F222">
            <v>-14.3</v>
          </cell>
          <cell r="G222">
            <v>-9.9047999999999998</v>
          </cell>
          <cell r="H222">
            <v>20.3096</v>
          </cell>
          <cell r="I222">
            <v>-1.3759999999999999</v>
          </cell>
          <cell r="J222">
            <v>5.4050000000000002</v>
          </cell>
          <cell r="K222">
            <v>-12.586622066300002</v>
          </cell>
          <cell r="L222">
            <v>13.532007051200006</v>
          </cell>
          <cell r="M222">
            <v>0</v>
          </cell>
          <cell r="N222">
            <v>0.99753736000000004</v>
          </cell>
          <cell r="O222">
            <v>-1.611929867</v>
          </cell>
          <cell r="P222">
            <v>2.5179493370000001</v>
          </cell>
          <cell r="U222">
            <v>-4.4430339641000005</v>
          </cell>
          <cell r="V222">
            <v>8.2070994371000001</v>
          </cell>
          <cell r="X222">
            <v>-9.5</v>
          </cell>
          <cell r="AB222">
            <v>57.1</v>
          </cell>
        </row>
        <row r="223">
          <cell r="D223">
            <v>0</v>
          </cell>
          <cell r="E223">
            <v>-26.066109999999998</v>
          </cell>
          <cell r="F223">
            <v>43.082204997396204</v>
          </cell>
          <cell r="G223">
            <v>75.589007354100787</v>
          </cell>
          <cell r="H223">
            <v>-113.16001470820162</v>
          </cell>
          <cell r="I223">
            <v>-0.91158616625792221</v>
          </cell>
          <cell r="J223">
            <v>20.466515915144065</v>
          </cell>
          <cell r="K223">
            <v>-24.264373615699995</v>
          </cell>
          <cell r="L223">
            <v>25.657405798799992</v>
          </cell>
          <cell r="M223">
            <v>0</v>
          </cell>
          <cell r="N223">
            <v>0</v>
          </cell>
          <cell r="O223">
            <v>0</v>
          </cell>
          <cell r="P223">
            <v>0</v>
          </cell>
          <cell r="Q223">
            <v>0</v>
          </cell>
          <cell r="R223">
            <v>0</v>
          </cell>
          <cell r="S223">
            <v>0</v>
          </cell>
          <cell r="T223">
            <v>0</v>
          </cell>
          <cell r="U223">
            <v>6.0125978610999997</v>
          </cell>
          <cell r="V223">
            <v>-6.4770448994999992</v>
          </cell>
          <cell r="W223">
            <v>0</v>
          </cell>
          <cell r="X223">
            <v>-17.541481255117802</v>
          </cell>
          <cell r="Y223">
            <v>0</v>
          </cell>
          <cell r="Z223">
            <v>0</v>
          </cell>
          <cell r="AA223">
            <v>0</v>
          </cell>
          <cell r="AB223">
            <v>36.799999999999997</v>
          </cell>
        </row>
        <row r="224">
          <cell r="D224">
            <v>0</v>
          </cell>
          <cell r="E224">
            <v>-21</v>
          </cell>
          <cell r="F224">
            <v>35.817338172615464</v>
          </cell>
          <cell r="G224">
            <v>-3.4283613114056248E-2</v>
          </cell>
          <cell r="H224">
            <v>6.8567226228112496E-2</v>
          </cell>
          <cell r="I224">
            <v>-0.26745453206226982</v>
          </cell>
          <cell r="J224">
            <v>19.563479205275293</v>
          </cell>
          <cell r="K224">
            <v>-0.6872008178000002</v>
          </cell>
          <cell r="L224">
            <v>0.62908591530000024</v>
          </cell>
          <cell r="M224">
            <v>0</v>
          </cell>
          <cell r="N224">
            <v>0</v>
          </cell>
          <cell r="O224">
            <v>0</v>
          </cell>
          <cell r="P224">
            <v>0</v>
          </cell>
          <cell r="U224">
            <v>-0.1706089079</v>
          </cell>
          <cell r="V224">
            <v>2.8672193800000006E-2</v>
          </cell>
        </row>
        <row r="225">
          <cell r="D225">
            <v>0</v>
          </cell>
          <cell r="E225">
            <v>-9.2350000000000002E-2</v>
          </cell>
          <cell r="G225">
            <v>0.31900000000000001</v>
          </cell>
          <cell r="K225">
            <v>2.8732554800000001E-2</v>
          </cell>
          <cell r="L225">
            <v>-2.93333302E-2</v>
          </cell>
          <cell r="M225">
            <v>0</v>
          </cell>
          <cell r="N225">
            <v>0</v>
          </cell>
          <cell r="O225">
            <v>0</v>
          </cell>
          <cell r="P225">
            <v>0</v>
          </cell>
          <cell r="U225">
            <v>-6.2152286000000008E-3</v>
          </cell>
          <cell r="V225">
            <v>0.11510019349999999</v>
          </cell>
        </row>
        <row r="226">
          <cell r="D226">
            <v>0</v>
          </cell>
          <cell r="E226">
            <v>-1.6279999999999999</v>
          </cell>
          <cell r="G226">
            <v>68.089999999999989</v>
          </cell>
          <cell r="H226">
            <v>1.8</v>
          </cell>
          <cell r="K226">
            <v>-18.412707053499993</v>
          </cell>
          <cell r="L226">
            <v>19.853014926599993</v>
          </cell>
          <cell r="M226">
            <v>0</v>
          </cell>
          <cell r="N226">
            <v>0</v>
          </cell>
          <cell r="O226">
            <v>0</v>
          </cell>
          <cell r="P226">
            <v>0</v>
          </cell>
          <cell r="U226">
            <v>7.2257368077999997</v>
          </cell>
          <cell r="V226">
            <v>-7.4698260011999995</v>
          </cell>
        </row>
        <row r="227">
          <cell r="D227">
            <v>0</v>
          </cell>
          <cell r="E227">
            <v>-1.576E-2</v>
          </cell>
          <cell r="G227">
            <v>7.3</v>
          </cell>
          <cell r="K227">
            <v>-1.4629963721999999</v>
          </cell>
          <cell r="L227">
            <v>1.4765662141000007</v>
          </cell>
          <cell r="M227">
            <v>0</v>
          </cell>
          <cell r="N227">
            <v>0</v>
          </cell>
          <cell r="O227">
            <v>0</v>
          </cell>
          <cell r="P227">
            <v>0</v>
          </cell>
          <cell r="U227">
            <v>-1.0954152509999999</v>
          </cell>
          <cell r="V227">
            <v>0.84900871440000003</v>
          </cell>
        </row>
        <row r="228">
          <cell r="D228">
            <v>0</v>
          </cell>
          <cell r="E228">
            <v>-3.3299999999999996</v>
          </cell>
          <cell r="F228">
            <v>10.748866824780738</v>
          </cell>
          <cell r="G228">
            <v>-8.5709032785140624E-2</v>
          </cell>
          <cell r="H228">
            <v>0.17141806557028125</v>
          </cell>
          <cell r="I228">
            <v>-0.54413163419565236</v>
          </cell>
          <cell r="J228">
            <v>5.5030367098687698</v>
          </cell>
          <cell r="K228">
            <v>-3.730201927</v>
          </cell>
          <cell r="L228">
            <v>3.7280720729999999</v>
          </cell>
          <cell r="M228">
            <v>0</v>
          </cell>
          <cell r="N228">
            <v>0</v>
          </cell>
          <cell r="O228">
            <v>0</v>
          </cell>
          <cell r="P228">
            <v>0</v>
          </cell>
          <cell r="U228">
            <v>5.9100440799999994E-2</v>
          </cell>
          <cell r="V228">
            <v>0</v>
          </cell>
        </row>
        <row r="229">
          <cell r="D229">
            <v>0</v>
          </cell>
          <cell r="K229">
            <v>0</v>
          </cell>
          <cell r="L229">
            <v>0</v>
          </cell>
          <cell r="M229">
            <v>0</v>
          </cell>
          <cell r="N229">
            <v>0</v>
          </cell>
          <cell r="O229">
            <v>0</v>
          </cell>
          <cell r="P229">
            <v>0</v>
          </cell>
          <cell r="U229">
            <v>0</v>
          </cell>
          <cell r="V229">
            <v>0</v>
          </cell>
        </row>
        <row r="230">
          <cell r="D230">
            <v>0</v>
          </cell>
          <cell r="E230">
            <v>4.5489999999999995</v>
          </cell>
          <cell r="F230">
            <v>-27.96</v>
          </cell>
          <cell r="G230">
            <v>10.436</v>
          </cell>
          <cell r="H230">
            <v>-19.809999999999999</v>
          </cell>
          <cell r="I230">
            <v>-1.55498</v>
          </cell>
          <cell r="J230">
            <v>-14.795999999999999</v>
          </cell>
          <cell r="K230">
            <v>-2.5185580628999964</v>
          </cell>
          <cell r="L230">
            <v>0.78888265960001014</v>
          </cell>
          <cell r="M230">
            <v>0</v>
          </cell>
          <cell r="N230">
            <v>0</v>
          </cell>
          <cell r="O230">
            <v>0</v>
          </cell>
          <cell r="P230">
            <v>0</v>
          </cell>
          <cell r="Q230">
            <v>0</v>
          </cell>
          <cell r="R230">
            <v>0</v>
          </cell>
          <cell r="S230">
            <v>0</v>
          </cell>
          <cell r="T230">
            <v>0</v>
          </cell>
          <cell r="U230">
            <v>-2.1887592031999965</v>
          </cell>
          <cell r="V230">
            <v>74.615155794800017</v>
          </cell>
          <cell r="W230">
            <v>0</v>
          </cell>
          <cell r="X230">
            <v>-18.657295597970798</v>
          </cell>
          <cell r="Y230">
            <v>0</v>
          </cell>
          <cell r="Z230">
            <v>0</v>
          </cell>
          <cell r="AA230">
            <v>0</v>
          </cell>
          <cell r="AB230">
            <v>5.7</v>
          </cell>
        </row>
        <row r="231">
          <cell r="D231">
            <v>0</v>
          </cell>
          <cell r="E231">
            <v>4.5489999999999995</v>
          </cell>
          <cell r="F231">
            <v>-27.96</v>
          </cell>
          <cell r="G231">
            <v>10.436</v>
          </cell>
          <cell r="H231">
            <v>-19.809999999999999</v>
          </cell>
          <cell r="I231">
            <v>-1.55498</v>
          </cell>
          <cell r="J231">
            <v>-14.795999999999999</v>
          </cell>
          <cell r="K231">
            <v>-2.5185580628999964</v>
          </cell>
          <cell r="L231">
            <v>0.78888265960001014</v>
          </cell>
          <cell r="M231">
            <v>0</v>
          </cell>
          <cell r="N231">
            <v>0</v>
          </cell>
          <cell r="O231">
            <v>0</v>
          </cell>
          <cell r="P231">
            <v>0</v>
          </cell>
          <cell r="U231">
            <v>-2.1887592031999965</v>
          </cell>
          <cell r="V231">
            <v>74.615155794800017</v>
          </cell>
          <cell r="AB231">
            <v>5.7</v>
          </cell>
        </row>
        <row r="232">
          <cell r="D232">
            <v>0</v>
          </cell>
          <cell r="K232">
            <v>0</v>
          </cell>
          <cell r="L232">
            <v>0</v>
          </cell>
          <cell r="M232">
            <v>0</v>
          </cell>
          <cell r="N232">
            <v>0</v>
          </cell>
          <cell r="O232">
            <v>0</v>
          </cell>
          <cell r="P232">
            <v>0</v>
          </cell>
        </row>
        <row r="233">
          <cell r="D233">
            <v>0</v>
          </cell>
          <cell r="E233">
            <v>6.8457196944851662</v>
          </cell>
          <cell r="F233">
            <v>-1.6256641761592319</v>
          </cell>
          <cell r="G233">
            <v>-1.7141806557028124E-2</v>
          </cell>
          <cell r="H233">
            <v>3.4283613114056248E-2</v>
          </cell>
          <cell r="I233">
            <v>1.3953279425206722</v>
          </cell>
          <cell r="J233">
            <v>-0.22874485814836396</v>
          </cell>
          <cell r="K233">
            <v>0</v>
          </cell>
          <cell r="L233">
            <v>0</v>
          </cell>
          <cell r="M233">
            <v>0</v>
          </cell>
          <cell r="N233">
            <v>0</v>
          </cell>
          <cell r="O233">
            <v>0</v>
          </cell>
          <cell r="P233">
            <v>0</v>
          </cell>
          <cell r="Q233">
            <v>0</v>
          </cell>
          <cell r="R233">
            <v>0</v>
          </cell>
          <cell r="S233">
            <v>0</v>
          </cell>
          <cell r="T233">
            <v>0</v>
          </cell>
          <cell r="U233">
            <v>-1.6256641761592319</v>
          </cell>
          <cell r="V233">
            <v>0</v>
          </cell>
          <cell r="W233">
            <v>0</v>
          </cell>
          <cell r="X233">
            <v>-97.641006330747899</v>
          </cell>
          <cell r="Y233">
            <v>0</v>
          </cell>
          <cell r="Z233">
            <v>0</v>
          </cell>
          <cell r="AA233">
            <v>0</v>
          </cell>
          <cell r="AB233">
            <v>0</v>
          </cell>
        </row>
        <row r="234">
          <cell r="D234">
            <v>0</v>
          </cell>
          <cell r="E234">
            <v>-0.94379698739311857</v>
          </cell>
          <cell r="F234">
            <v>-0.17566801433726043</v>
          </cell>
          <cell r="G234">
            <v>1.7141806557028124E-2</v>
          </cell>
          <cell r="H234">
            <v>-3.4283613114056248E-2</v>
          </cell>
          <cell r="I234">
            <v>1.4875536432317997</v>
          </cell>
          <cell r="J234">
            <v>-0.1173973243915015</v>
          </cell>
          <cell r="K234">
            <v>0</v>
          </cell>
          <cell r="L234">
            <v>0</v>
          </cell>
          <cell r="M234">
            <v>0</v>
          </cell>
          <cell r="N234">
            <v>0</v>
          </cell>
          <cell r="O234">
            <v>0</v>
          </cell>
          <cell r="P234">
            <v>0</v>
          </cell>
          <cell r="U234">
            <v>-0.17566801433726043</v>
          </cell>
          <cell r="X234">
            <v>-97.641006330747899</v>
          </cell>
        </row>
        <row r="235">
          <cell r="D235">
            <v>0</v>
          </cell>
          <cell r="E235">
            <v>7.7895166818782844</v>
          </cell>
          <cell r="F235">
            <v>-1.4499961618219714</v>
          </cell>
          <cell r="G235">
            <v>-3.4283613114056248E-2</v>
          </cell>
          <cell r="H235">
            <v>6.8567226228112496E-2</v>
          </cell>
          <cell r="I235">
            <v>-9.2225700711127526E-2</v>
          </cell>
          <cell r="J235">
            <v>-0.11134753375686246</v>
          </cell>
          <cell r="K235">
            <v>0</v>
          </cell>
          <cell r="L235">
            <v>0</v>
          </cell>
          <cell r="M235">
            <v>0</v>
          </cell>
          <cell r="N235">
            <v>0</v>
          </cell>
          <cell r="O235">
            <v>0</v>
          </cell>
          <cell r="P235">
            <v>0</v>
          </cell>
          <cell r="U235">
            <v>-1.4499961618219714</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row>
        <row r="237">
          <cell r="D237">
            <v>0</v>
          </cell>
          <cell r="K237">
            <v>0</v>
          </cell>
          <cell r="L237">
            <v>0</v>
          </cell>
          <cell r="M237">
            <v>0</v>
          </cell>
          <cell r="N237">
            <v>0</v>
          </cell>
          <cell r="O237">
            <v>0</v>
          </cell>
          <cell r="P237">
            <v>0</v>
          </cell>
        </row>
        <row r="238">
          <cell r="D238">
            <v>0</v>
          </cell>
          <cell r="E238">
            <v>0</v>
          </cell>
          <cell r="F238">
            <v>0</v>
          </cell>
          <cell r="G238">
            <v>0.25800000000000001</v>
          </cell>
          <cell r="H238">
            <v>-0.371</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row>
        <row r="239">
          <cell r="D239">
            <v>0</v>
          </cell>
          <cell r="G239">
            <v>0.25800000000000001</v>
          </cell>
          <cell r="H239">
            <v>-0.371</v>
          </cell>
          <cell r="K239">
            <v>0</v>
          </cell>
          <cell r="L239">
            <v>0</v>
          </cell>
          <cell r="M239">
            <v>0</v>
          </cell>
          <cell r="N239">
            <v>0</v>
          </cell>
          <cell r="O239">
            <v>0</v>
          </cell>
          <cell r="P239">
            <v>0</v>
          </cell>
        </row>
        <row r="240">
          <cell r="K240">
            <v>0</v>
          </cell>
          <cell r="L240">
            <v>0</v>
          </cell>
          <cell r="X240">
            <v>-5.6</v>
          </cell>
        </row>
        <row r="241">
          <cell r="D241">
            <v>0</v>
          </cell>
          <cell r="E241">
            <v>137.6459772447177</v>
          </cell>
          <cell r="F241">
            <v>-73.29689650165146</v>
          </cell>
          <cell r="G241">
            <v>63.93335187787175</v>
          </cell>
          <cell r="H241">
            <v>-86.76274575574358</v>
          </cell>
          <cell r="I241">
            <v>-19.751137951610939</v>
          </cell>
          <cell r="J241">
            <v>-67.979518463227947</v>
          </cell>
          <cell r="K241">
            <v>-62.815526290199998</v>
          </cell>
          <cell r="L241">
            <v>101.37353568219984</v>
          </cell>
          <cell r="M241">
            <v>0</v>
          </cell>
          <cell r="N241">
            <v>-36.178611105099698</v>
          </cell>
          <cell r="O241">
            <v>-7.0170055961000006</v>
          </cell>
          <cell r="P241">
            <v>-71.357953473099997</v>
          </cell>
          <cell r="Q241">
            <v>0</v>
          </cell>
          <cell r="R241">
            <v>0</v>
          </cell>
          <cell r="S241">
            <v>0</v>
          </cell>
          <cell r="T241">
            <v>0</v>
          </cell>
          <cell r="U241">
            <v>-81.348886854962345</v>
          </cell>
          <cell r="V241">
            <v>74.653663873800014</v>
          </cell>
          <cell r="W241">
            <v>0</v>
          </cell>
          <cell r="X241">
            <v>-663.29336926980113</v>
          </cell>
          <cell r="Y241">
            <v>0</v>
          </cell>
          <cell r="Z241">
            <v>0</v>
          </cell>
          <cell r="AA241">
            <v>0</v>
          </cell>
          <cell r="AB241">
            <v>95.408899999999988</v>
          </cell>
        </row>
        <row r="242">
          <cell r="K242">
            <v>0</v>
          </cell>
          <cell r="L242">
            <v>0</v>
          </cell>
        </row>
        <row r="243">
          <cell r="K243">
            <v>0</v>
          </cell>
          <cell r="L243">
            <v>0</v>
          </cell>
        </row>
        <row r="244">
          <cell r="D244">
            <v>0</v>
          </cell>
          <cell r="E244">
            <v>94.302662040655918</v>
          </cell>
          <cell r="F244">
            <v>10.011688086317923</v>
          </cell>
          <cell r="G244">
            <v>4.4740115113843402</v>
          </cell>
          <cell r="H244">
            <v>-8.9480230227686803</v>
          </cell>
          <cell r="I244">
            <v>-123.10170901766423</v>
          </cell>
          <cell r="J244">
            <v>5.4388970925561066</v>
          </cell>
          <cell r="K244">
            <v>0</v>
          </cell>
          <cell r="L244">
            <v>0</v>
          </cell>
          <cell r="M244">
            <v>0</v>
          </cell>
          <cell r="N244">
            <v>0</v>
          </cell>
          <cell r="O244">
            <v>0</v>
          </cell>
          <cell r="P244">
            <v>0</v>
          </cell>
          <cell r="Q244">
            <v>0</v>
          </cell>
          <cell r="R244">
            <v>0</v>
          </cell>
          <cell r="S244">
            <v>0</v>
          </cell>
          <cell r="T244">
            <v>0</v>
          </cell>
          <cell r="U244">
            <v>-10.011688086317923</v>
          </cell>
          <cell r="V244">
            <v>0</v>
          </cell>
          <cell r="W244">
            <v>0</v>
          </cell>
          <cell r="X244">
            <v>0</v>
          </cell>
          <cell r="Y244">
            <v>-189.22583900000001</v>
          </cell>
          <cell r="Z244">
            <v>-161.5</v>
          </cell>
          <cell r="AA244">
            <v>0</v>
          </cell>
          <cell r="AB244">
            <v>0</v>
          </cell>
        </row>
        <row r="245">
          <cell r="D245">
            <v>0</v>
          </cell>
          <cell r="E245">
            <v>-2.0828965926299445</v>
          </cell>
          <cell r="F245">
            <v>10.011688086317923</v>
          </cell>
          <cell r="G245">
            <v>4.4740115113843402</v>
          </cell>
          <cell r="H245">
            <v>-8.9480230227686803</v>
          </cell>
          <cell r="I245">
            <v>-9.6271927944107318</v>
          </cell>
          <cell r="J245">
            <v>5.4388970925561066</v>
          </cell>
          <cell r="K245">
            <v>0</v>
          </cell>
          <cell r="L245">
            <v>0</v>
          </cell>
          <cell r="M245">
            <v>0</v>
          </cell>
          <cell r="N245">
            <v>0</v>
          </cell>
          <cell r="O245">
            <v>0</v>
          </cell>
          <cell r="P245">
            <v>0</v>
          </cell>
          <cell r="Q245">
            <v>0</v>
          </cell>
          <cell r="R245">
            <v>0</v>
          </cell>
          <cell r="S245">
            <v>0</v>
          </cell>
          <cell r="T245">
            <v>0</v>
          </cell>
          <cell r="U245">
            <v>-10.011688086317923</v>
          </cell>
          <cell r="V245">
            <v>0</v>
          </cell>
          <cell r="W245">
            <v>0</v>
          </cell>
          <cell r="X245">
            <v>0</v>
          </cell>
          <cell r="Y245">
            <v>-3.6838540000000002</v>
          </cell>
          <cell r="Z245">
            <v>-78.3</v>
          </cell>
          <cell r="AA245">
            <v>0</v>
          </cell>
          <cell r="AB245">
            <v>0</v>
          </cell>
        </row>
        <row r="246">
          <cell r="D246">
            <v>0</v>
          </cell>
          <cell r="E246">
            <v>97.657103532100649</v>
          </cell>
          <cell r="F246">
            <v>0</v>
          </cell>
          <cell r="G246">
            <v>0</v>
          </cell>
          <cell r="H246">
            <v>0</v>
          </cell>
          <cell r="I246">
            <v>-115.87173777963214</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-163.25018800000001</v>
          </cell>
          <cell r="Z246">
            <v>-56.3</v>
          </cell>
          <cell r="AA246">
            <v>0</v>
          </cell>
          <cell r="AB246">
            <v>0</v>
          </cell>
        </row>
        <row r="247">
          <cell r="D247">
            <v>0</v>
          </cell>
          <cell r="E247">
            <v>-1.2715448988147873</v>
          </cell>
          <cell r="F247">
            <v>0</v>
          </cell>
          <cell r="G247">
            <v>0</v>
          </cell>
          <cell r="H247">
            <v>0</v>
          </cell>
          <cell r="I247">
            <v>2.397221556378641</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-22.291796999999999</v>
          </cell>
          <cell r="Z247">
            <v>-26.9</v>
          </cell>
          <cell r="AA247">
            <v>0</v>
          </cell>
          <cell r="AB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-21.184277000000002</v>
          </cell>
          <cell r="Z249">
            <v>-19.5</v>
          </cell>
          <cell r="AA249">
            <v>0</v>
          </cell>
          <cell r="AB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-21.184277000000002</v>
          </cell>
          <cell r="Z250">
            <v>-19.5</v>
          </cell>
          <cell r="AA250">
            <v>0</v>
          </cell>
          <cell r="AB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row>
        <row r="252">
          <cell r="D252">
            <v>0</v>
          </cell>
          <cell r="E252">
            <v>8.0177423860565007</v>
          </cell>
          <cell r="F252">
            <v>0</v>
          </cell>
          <cell r="G252">
            <v>0</v>
          </cell>
          <cell r="H252">
            <v>0</v>
          </cell>
          <cell r="I252">
            <v>-8.9096306585518743</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3">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D254">
            <v>0</v>
          </cell>
          <cell r="E254">
            <v>3.7300815744450508</v>
          </cell>
          <cell r="F254">
            <v>-4.1976933218011627</v>
          </cell>
          <cell r="G254">
            <v>57.555316036752728</v>
          </cell>
          <cell r="H254">
            <v>-115.11063207350546</v>
          </cell>
          <cell r="I254">
            <v>-1.8462326484385096</v>
          </cell>
          <cell r="J254">
            <v>-2.358458961221789</v>
          </cell>
          <cell r="K254">
            <v>0</v>
          </cell>
          <cell r="L254">
            <v>0</v>
          </cell>
          <cell r="M254">
            <v>0</v>
          </cell>
          <cell r="N254">
            <v>0</v>
          </cell>
          <cell r="O254">
            <v>0</v>
          </cell>
          <cell r="P254">
            <v>0</v>
          </cell>
          <cell r="Q254">
            <v>0</v>
          </cell>
          <cell r="R254">
            <v>0</v>
          </cell>
          <cell r="S254">
            <v>0</v>
          </cell>
          <cell r="T254">
            <v>0</v>
          </cell>
          <cell r="U254">
            <v>4.1976933218011627</v>
          </cell>
          <cell r="V254">
            <v>0</v>
          </cell>
          <cell r="W254">
            <v>0</v>
          </cell>
          <cell r="X254">
            <v>0</v>
          </cell>
          <cell r="Y254">
            <v>-12.064525</v>
          </cell>
          <cell r="Z254">
            <v>-0.625</v>
          </cell>
          <cell r="AA254">
            <v>0</v>
          </cell>
          <cell r="AB254">
            <v>0</v>
          </cell>
        </row>
        <row r="255">
          <cell r="K255">
            <v>0</v>
          </cell>
          <cell r="L255">
            <v>0</v>
          </cell>
          <cell r="M255">
            <v>0</v>
          </cell>
          <cell r="N255">
            <v>0</v>
          </cell>
          <cell r="O255">
            <v>0</v>
          </cell>
          <cell r="P255">
            <v>0</v>
          </cell>
          <cell r="Q255">
            <v>0</v>
          </cell>
          <cell r="R255">
            <v>0</v>
          </cell>
          <cell r="S255">
            <v>0</v>
          </cell>
          <cell r="T255">
            <v>0</v>
          </cell>
          <cell r="V255">
            <v>0</v>
          </cell>
          <cell r="W255">
            <v>0</v>
          </cell>
          <cell r="X255">
            <v>0</v>
          </cell>
          <cell r="AA255">
            <v>0</v>
          </cell>
          <cell r="AB255">
            <v>0</v>
          </cell>
        </row>
        <row r="256">
          <cell r="K256">
            <v>0</v>
          </cell>
          <cell r="L256">
            <v>0</v>
          </cell>
          <cell r="M256">
            <v>0</v>
          </cell>
          <cell r="N256">
            <v>0</v>
          </cell>
          <cell r="O256">
            <v>0</v>
          </cell>
          <cell r="P256">
            <v>0</v>
          </cell>
          <cell r="Q256">
            <v>0</v>
          </cell>
          <cell r="R256">
            <v>0</v>
          </cell>
          <cell r="S256">
            <v>0</v>
          </cell>
          <cell r="T256">
            <v>0</v>
          </cell>
          <cell r="V256">
            <v>0</v>
          </cell>
          <cell r="W256">
            <v>0</v>
          </cell>
          <cell r="X256">
            <v>0</v>
          </cell>
          <cell r="AA256">
            <v>0</v>
          </cell>
          <cell r="AB256">
            <v>0</v>
          </cell>
        </row>
        <row r="257">
          <cell r="K257">
            <v>0</v>
          </cell>
          <cell r="L257">
            <v>0</v>
          </cell>
          <cell r="M257">
            <v>0</v>
          </cell>
          <cell r="N257">
            <v>0</v>
          </cell>
          <cell r="O257">
            <v>0</v>
          </cell>
          <cell r="P257">
            <v>0</v>
          </cell>
          <cell r="Q257">
            <v>0</v>
          </cell>
          <cell r="R257">
            <v>0</v>
          </cell>
          <cell r="S257">
            <v>0</v>
          </cell>
          <cell r="T257">
            <v>0</v>
          </cell>
          <cell r="V257">
            <v>0</v>
          </cell>
          <cell r="W257">
            <v>0</v>
          </cell>
          <cell r="X257">
            <v>0</v>
          </cell>
          <cell r="AA257">
            <v>0</v>
          </cell>
          <cell r="AB257">
            <v>0</v>
          </cell>
        </row>
        <row r="258">
          <cell r="K258">
            <v>0</v>
          </cell>
          <cell r="L258">
            <v>0</v>
          </cell>
          <cell r="M258">
            <v>0</v>
          </cell>
          <cell r="N258">
            <v>0</v>
          </cell>
          <cell r="O258">
            <v>0</v>
          </cell>
          <cell r="P258">
            <v>0</v>
          </cell>
          <cell r="Q258">
            <v>0</v>
          </cell>
          <cell r="R258">
            <v>0</v>
          </cell>
          <cell r="S258">
            <v>0</v>
          </cell>
          <cell r="T258">
            <v>0</v>
          </cell>
          <cell r="V258">
            <v>0</v>
          </cell>
          <cell r="W258">
            <v>0</v>
          </cell>
          <cell r="X258">
            <v>0</v>
          </cell>
          <cell r="AA258">
            <v>0</v>
          </cell>
          <cell r="AB258">
            <v>0</v>
          </cell>
        </row>
        <row r="259">
          <cell r="K259">
            <v>0</v>
          </cell>
          <cell r="L259">
            <v>0</v>
          </cell>
          <cell r="M259">
            <v>0</v>
          </cell>
          <cell r="N259">
            <v>0</v>
          </cell>
          <cell r="O259">
            <v>0</v>
          </cell>
          <cell r="P259">
            <v>0</v>
          </cell>
          <cell r="Q259">
            <v>0</v>
          </cell>
          <cell r="R259">
            <v>0</v>
          </cell>
          <cell r="S259">
            <v>0</v>
          </cell>
          <cell r="T259">
            <v>0</v>
          </cell>
          <cell r="V259">
            <v>0</v>
          </cell>
          <cell r="W259">
            <v>0</v>
          </cell>
          <cell r="X259">
            <v>0</v>
          </cell>
          <cell r="AA259">
            <v>0</v>
          </cell>
          <cell r="AB259">
            <v>0</v>
          </cell>
        </row>
        <row r="260">
          <cell r="K260">
            <v>0</v>
          </cell>
          <cell r="L260">
            <v>0</v>
          </cell>
          <cell r="M260">
            <v>0</v>
          </cell>
          <cell r="N260">
            <v>0</v>
          </cell>
          <cell r="O260">
            <v>0</v>
          </cell>
          <cell r="P260">
            <v>0</v>
          </cell>
          <cell r="Q260">
            <v>0</v>
          </cell>
          <cell r="R260">
            <v>0</v>
          </cell>
          <cell r="S260">
            <v>0</v>
          </cell>
          <cell r="T260">
            <v>0</v>
          </cell>
          <cell r="V260">
            <v>0</v>
          </cell>
          <cell r="W260">
            <v>0</v>
          </cell>
          <cell r="X260">
            <v>0</v>
          </cell>
          <cell r="AA260">
            <v>0</v>
          </cell>
          <cell r="AB260">
            <v>0</v>
          </cell>
        </row>
        <row r="261">
          <cell r="K261">
            <v>0</v>
          </cell>
          <cell r="L261">
            <v>0</v>
          </cell>
          <cell r="M261">
            <v>0</v>
          </cell>
          <cell r="N261">
            <v>0</v>
          </cell>
          <cell r="O261">
            <v>0</v>
          </cell>
          <cell r="P261">
            <v>0</v>
          </cell>
          <cell r="Q261">
            <v>0</v>
          </cell>
          <cell r="R261">
            <v>0</v>
          </cell>
          <cell r="S261">
            <v>0</v>
          </cell>
          <cell r="T261">
            <v>0</v>
          </cell>
          <cell r="V261">
            <v>0</v>
          </cell>
          <cell r="W261">
            <v>0</v>
          </cell>
          <cell r="X261">
            <v>0</v>
          </cell>
          <cell r="AA261">
            <v>0</v>
          </cell>
          <cell r="AB261">
            <v>0</v>
          </cell>
        </row>
        <row r="262">
          <cell r="K262">
            <v>0</v>
          </cell>
          <cell r="L262">
            <v>0</v>
          </cell>
          <cell r="M262">
            <v>0</v>
          </cell>
          <cell r="N262">
            <v>0</v>
          </cell>
          <cell r="O262">
            <v>0</v>
          </cell>
          <cell r="P262">
            <v>0</v>
          </cell>
          <cell r="Q262">
            <v>0</v>
          </cell>
          <cell r="R262">
            <v>0</v>
          </cell>
          <cell r="S262">
            <v>0</v>
          </cell>
          <cell r="T262">
            <v>0</v>
          </cell>
          <cell r="V262">
            <v>0</v>
          </cell>
          <cell r="W262">
            <v>0</v>
          </cell>
          <cell r="X262">
            <v>0</v>
          </cell>
          <cell r="AA262">
            <v>0</v>
          </cell>
          <cell r="AB262">
            <v>0</v>
          </cell>
        </row>
        <row r="263">
          <cell r="K263">
            <v>0</v>
          </cell>
          <cell r="L263">
            <v>0</v>
          </cell>
          <cell r="M263">
            <v>0</v>
          </cell>
          <cell r="N263">
            <v>0</v>
          </cell>
          <cell r="O263">
            <v>0</v>
          </cell>
          <cell r="P263">
            <v>0</v>
          </cell>
          <cell r="Q263">
            <v>0</v>
          </cell>
          <cell r="R263">
            <v>0</v>
          </cell>
          <cell r="S263">
            <v>0</v>
          </cell>
          <cell r="T263">
            <v>0</v>
          </cell>
          <cell r="V263">
            <v>0</v>
          </cell>
          <cell r="W263">
            <v>0</v>
          </cell>
          <cell r="X263">
            <v>0</v>
          </cell>
          <cell r="AA263">
            <v>0</v>
          </cell>
          <cell r="AB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69">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row>
        <row r="272">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row>
        <row r="273">
          <cell r="D273">
            <v>0</v>
          </cell>
          <cell r="E273">
            <v>3.1231567374122466</v>
          </cell>
          <cell r="F273">
            <v>3.3635597518002713E-2</v>
          </cell>
          <cell r="G273">
            <v>0</v>
          </cell>
          <cell r="H273">
            <v>0</v>
          </cell>
          <cell r="I273">
            <v>-4.2782675254866991</v>
          </cell>
          <cell r="J273">
            <v>1.8164074857269636E-2</v>
          </cell>
          <cell r="K273">
            <v>0</v>
          </cell>
          <cell r="L273">
            <v>0</v>
          </cell>
          <cell r="M273">
            <v>0</v>
          </cell>
          <cell r="N273">
            <v>0</v>
          </cell>
          <cell r="O273">
            <v>0</v>
          </cell>
          <cell r="P273">
            <v>0</v>
          </cell>
          <cell r="Q273">
            <v>0</v>
          </cell>
          <cell r="R273">
            <v>0</v>
          </cell>
          <cell r="S273">
            <v>0</v>
          </cell>
          <cell r="T273">
            <v>0</v>
          </cell>
          <cell r="U273">
            <v>-3.3635597518002713E-2</v>
          </cell>
          <cell r="V273">
            <v>0</v>
          </cell>
          <cell r="W273">
            <v>0</v>
          </cell>
          <cell r="X273">
            <v>0</v>
          </cell>
          <cell r="Y273">
            <v>0</v>
          </cell>
          <cell r="Z273">
            <v>0</v>
          </cell>
          <cell r="AA273">
            <v>0</v>
          </cell>
          <cell r="AB273">
            <v>0</v>
          </cell>
        </row>
        <row r="274">
          <cell r="D274">
            <v>0</v>
          </cell>
          <cell r="E274">
            <v>3.1231567374122466</v>
          </cell>
          <cell r="F274">
            <v>3.3635597518002713E-2</v>
          </cell>
          <cell r="G274">
            <v>0</v>
          </cell>
          <cell r="H274">
            <v>0</v>
          </cell>
          <cell r="I274">
            <v>-4.2782675254866991</v>
          </cell>
          <cell r="J274">
            <v>1.8164074857269636E-2</v>
          </cell>
          <cell r="K274">
            <v>0</v>
          </cell>
          <cell r="L274">
            <v>0</v>
          </cell>
          <cell r="M274">
            <v>0</v>
          </cell>
          <cell r="N274">
            <v>0</v>
          </cell>
          <cell r="O274">
            <v>0</v>
          </cell>
          <cell r="P274">
            <v>0</v>
          </cell>
          <cell r="Q274">
            <v>0</v>
          </cell>
          <cell r="R274">
            <v>0</v>
          </cell>
          <cell r="S274">
            <v>0</v>
          </cell>
          <cell r="T274">
            <v>0</v>
          </cell>
          <cell r="U274">
            <v>-3.3635597518002713E-2</v>
          </cell>
          <cell r="V274">
            <v>0</v>
          </cell>
          <cell r="W274">
            <v>0</v>
          </cell>
          <cell r="X274">
            <v>0</v>
          </cell>
          <cell r="Y274">
            <v>0</v>
          </cell>
          <cell r="Z274">
            <v>0</v>
          </cell>
          <cell r="AA274">
            <v>0</v>
          </cell>
          <cell r="AB274">
            <v>0</v>
          </cell>
        </row>
        <row r="275">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-0.374</v>
          </cell>
          <cell r="AA275">
            <v>0</v>
          </cell>
          <cell r="AB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-0.374</v>
          </cell>
          <cell r="AA277">
            <v>0</v>
          </cell>
          <cell r="AB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row>
        <row r="279">
          <cell r="D279">
            <v>0</v>
          </cell>
          <cell r="E279">
            <v>109.17364273856971</v>
          </cell>
          <cell r="F279">
            <v>5.8476303620347627</v>
          </cell>
          <cell r="G279">
            <v>62.029327548137069</v>
          </cell>
          <cell r="H279">
            <v>-124.05865509627414</v>
          </cell>
          <cell r="I279">
            <v>-138.13583985014131</v>
          </cell>
          <cell r="J279">
            <v>3.0986022061915874</v>
          </cell>
          <cell r="K279">
            <v>0</v>
          </cell>
          <cell r="L279">
            <v>0</v>
          </cell>
          <cell r="M279">
            <v>0</v>
          </cell>
          <cell r="N279">
            <v>0</v>
          </cell>
          <cell r="O279">
            <v>0</v>
          </cell>
          <cell r="P279">
            <v>0</v>
          </cell>
          <cell r="Q279">
            <v>0</v>
          </cell>
          <cell r="R279">
            <v>0</v>
          </cell>
          <cell r="S279">
            <v>0</v>
          </cell>
          <cell r="T279">
            <v>0</v>
          </cell>
          <cell r="U279">
            <v>-5.8476303620347627</v>
          </cell>
          <cell r="V279">
            <v>0</v>
          </cell>
          <cell r="W279">
            <v>0</v>
          </cell>
          <cell r="X279">
            <v>0</v>
          </cell>
          <cell r="Y279">
            <v>-222.47464100000002</v>
          </cell>
          <cell r="Z279">
            <v>-181.999</v>
          </cell>
          <cell r="AA279">
            <v>0</v>
          </cell>
          <cell r="AB279">
            <v>0</v>
          </cell>
        </row>
        <row r="280">
          <cell r="K280">
            <v>0</v>
          </cell>
          <cell r="L280">
            <v>0</v>
          </cell>
        </row>
        <row r="281">
          <cell r="D281">
            <v>0</v>
          </cell>
          <cell r="E281">
            <v>273.14</v>
          </cell>
          <cell r="F281">
            <v>12.74</v>
          </cell>
          <cell r="G281">
            <v>0</v>
          </cell>
          <cell r="H281">
            <v>0</v>
          </cell>
          <cell r="I281">
            <v>-144.18</v>
          </cell>
          <cell r="J281">
            <v>-34.72</v>
          </cell>
          <cell r="K281">
            <v>0</v>
          </cell>
          <cell r="L281">
            <v>0</v>
          </cell>
          <cell r="M281">
            <v>0</v>
          </cell>
          <cell r="N281">
            <v>0</v>
          </cell>
          <cell r="O281">
            <v>0</v>
          </cell>
          <cell r="P281">
            <v>0</v>
          </cell>
          <cell r="Q281">
            <v>0</v>
          </cell>
          <cell r="R281">
            <v>0</v>
          </cell>
          <cell r="S281">
            <v>0</v>
          </cell>
          <cell r="T281">
            <v>0</v>
          </cell>
          <cell r="U281">
            <v>-12.74</v>
          </cell>
          <cell r="V281">
            <v>0</v>
          </cell>
          <cell r="W281">
            <v>0</v>
          </cell>
          <cell r="X281">
            <v>-49</v>
          </cell>
          <cell r="Y281">
            <v>-2.57</v>
          </cell>
          <cell r="Z281">
            <v>0</v>
          </cell>
          <cell r="AA281">
            <v>0</v>
          </cell>
          <cell r="AB281">
            <v>0</v>
          </cell>
        </row>
        <row r="282">
          <cell r="D282">
            <v>0</v>
          </cell>
          <cell r="E282">
            <v>13.94</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D283">
            <v>0</v>
          </cell>
          <cell r="E283">
            <v>3.28</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v>0</v>
          </cell>
          <cell r="E284">
            <v>184.27</v>
          </cell>
          <cell r="F284">
            <v>0</v>
          </cell>
          <cell r="G284">
            <v>0</v>
          </cell>
          <cell r="H284">
            <v>0</v>
          </cell>
          <cell r="I284">
            <v>-96.39</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row>
        <row r="285">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row>
        <row r="286">
          <cell r="D286">
            <v>0</v>
          </cell>
          <cell r="E286">
            <v>-31.2</v>
          </cell>
          <cell r="F286">
            <v>12.74</v>
          </cell>
          <cell r="G286">
            <v>0</v>
          </cell>
          <cell r="H286">
            <v>0</v>
          </cell>
          <cell r="I286">
            <v>0</v>
          </cell>
          <cell r="J286">
            <v>-34.72</v>
          </cell>
          <cell r="K286">
            <v>0</v>
          </cell>
          <cell r="L286">
            <v>0</v>
          </cell>
          <cell r="M286">
            <v>0</v>
          </cell>
          <cell r="N286">
            <v>0</v>
          </cell>
          <cell r="O286">
            <v>0</v>
          </cell>
          <cell r="P286">
            <v>0</v>
          </cell>
          <cell r="Q286">
            <v>0</v>
          </cell>
          <cell r="R286">
            <v>0</v>
          </cell>
          <cell r="S286">
            <v>0</v>
          </cell>
          <cell r="T286">
            <v>0</v>
          </cell>
          <cell r="U286">
            <v>-12.74</v>
          </cell>
          <cell r="V286">
            <v>0</v>
          </cell>
          <cell r="W286">
            <v>0</v>
          </cell>
          <cell r="X286">
            <v>0</v>
          </cell>
          <cell r="Y286">
            <v>0</v>
          </cell>
          <cell r="Z286">
            <v>0</v>
          </cell>
          <cell r="AA286">
            <v>0</v>
          </cell>
          <cell r="AB286">
            <v>0</v>
          </cell>
        </row>
        <row r="287">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row>
        <row r="288">
          <cell r="D288">
            <v>0</v>
          </cell>
          <cell r="E288">
            <v>102.85</v>
          </cell>
          <cell r="F288">
            <v>0</v>
          </cell>
          <cell r="G288">
            <v>0</v>
          </cell>
          <cell r="H288">
            <v>0</v>
          </cell>
          <cell r="I288">
            <v>-47.79</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row>
        <row r="289">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-2.57</v>
          </cell>
          <cell r="Z290">
            <v>0</v>
          </cell>
          <cell r="AA290">
            <v>0</v>
          </cell>
          <cell r="AB290">
            <v>0</v>
          </cell>
        </row>
        <row r="291">
          <cell r="K291">
            <v>0</v>
          </cell>
          <cell r="L291">
            <v>0</v>
          </cell>
        </row>
        <row r="292">
          <cell r="D292">
            <v>0</v>
          </cell>
          <cell r="E292">
            <v>273.14</v>
          </cell>
          <cell r="F292">
            <v>12.74</v>
          </cell>
          <cell r="G292">
            <v>0</v>
          </cell>
          <cell r="H292">
            <v>0</v>
          </cell>
          <cell r="I292">
            <v>-144.18</v>
          </cell>
          <cell r="J292">
            <v>-34.72</v>
          </cell>
          <cell r="K292">
            <v>0</v>
          </cell>
          <cell r="L292">
            <v>0</v>
          </cell>
          <cell r="M292">
            <v>0</v>
          </cell>
          <cell r="N292">
            <v>0</v>
          </cell>
          <cell r="O292">
            <v>0</v>
          </cell>
          <cell r="P292">
            <v>0</v>
          </cell>
          <cell r="Q292">
            <v>0</v>
          </cell>
          <cell r="R292">
            <v>0</v>
          </cell>
          <cell r="S292">
            <v>0</v>
          </cell>
          <cell r="T292">
            <v>0</v>
          </cell>
          <cell r="U292">
            <v>-12.74</v>
          </cell>
          <cell r="V292">
            <v>0</v>
          </cell>
          <cell r="W292">
            <v>0</v>
          </cell>
          <cell r="X292">
            <v>-49</v>
          </cell>
          <cell r="Y292">
            <v>-2.57</v>
          </cell>
          <cell r="Z292">
            <v>0</v>
          </cell>
          <cell r="AA292">
            <v>0</v>
          </cell>
          <cell r="AB292">
            <v>0</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row>
        <row r="294">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row>
        <row r="295">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row>
        <row r="296">
          <cell r="D296">
            <v>0</v>
          </cell>
          <cell r="E296">
            <v>519.95961998328744</v>
          </cell>
          <cell r="F296">
            <v>-54.709266139616702</v>
          </cell>
          <cell r="G296">
            <v>125.96267942600882</v>
          </cell>
          <cell r="H296">
            <v>-210.82140085201772</v>
          </cell>
          <cell r="I296">
            <v>-302.06697780175222</v>
          </cell>
          <cell r="J296">
            <v>-99.60091625703636</v>
          </cell>
          <cell r="K296">
            <v>-62.815526290199998</v>
          </cell>
          <cell r="L296">
            <v>101.37353568219984</v>
          </cell>
          <cell r="M296">
            <v>0</v>
          </cell>
          <cell r="N296">
            <v>-36.178611105099698</v>
          </cell>
          <cell r="O296">
            <v>-7.0170055961000006</v>
          </cell>
          <cell r="P296">
            <v>-71.357953473099997</v>
          </cell>
          <cell r="Q296">
            <v>0</v>
          </cell>
          <cell r="R296">
            <v>0</v>
          </cell>
          <cell r="S296">
            <v>0</v>
          </cell>
          <cell r="T296">
            <v>0</v>
          </cell>
          <cell r="U296">
            <v>-99.936517216997103</v>
          </cell>
          <cell r="V296">
            <v>74.653663873800014</v>
          </cell>
          <cell r="W296">
            <v>0</v>
          </cell>
          <cell r="X296">
            <v>-712.29336926980113</v>
          </cell>
          <cell r="Y296">
            <v>-225.04464100000001</v>
          </cell>
          <cell r="Z296">
            <v>-181.999</v>
          </cell>
          <cell r="AA296">
            <v>0</v>
          </cell>
          <cell r="AB296">
            <v>95.408899999999988</v>
          </cell>
        </row>
        <row r="298">
          <cell r="D298">
            <v>0</v>
          </cell>
          <cell r="E298">
            <v>181.15478656102204</v>
          </cell>
          <cell r="F298">
            <v>-105.7</v>
          </cell>
          <cell r="G298">
            <v>0</v>
          </cell>
          <cell r="H298">
            <v>0</v>
          </cell>
          <cell r="I298">
            <v>0</v>
          </cell>
          <cell r="J298">
            <v>0</v>
          </cell>
          <cell r="M298">
            <v>0</v>
          </cell>
          <cell r="N298">
            <v>0</v>
          </cell>
          <cell r="O298">
            <v>0</v>
          </cell>
          <cell r="P298">
            <v>0</v>
          </cell>
          <cell r="Q298">
            <v>0</v>
          </cell>
          <cell r="R298">
            <v>0</v>
          </cell>
          <cell r="S298">
            <v>4.1879915238621708</v>
          </cell>
          <cell r="T298">
            <v>0</v>
          </cell>
          <cell r="U298">
            <v>-348.40000000000003</v>
          </cell>
          <cell r="V298">
            <v>0</v>
          </cell>
          <cell r="W298">
            <v>0</v>
          </cell>
          <cell r="X298">
            <v>-43.287991523862161</v>
          </cell>
          <cell r="Y298">
            <v>0</v>
          </cell>
          <cell r="Z298">
            <v>0</v>
          </cell>
          <cell r="AA298">
            <v>0</v>
          </cell>
          <cell r="AB298">
            <v>-33.1</v>
          </cell>
        </row>
        <row r="299">
          <cell r="D299">
            <v>0</v>
          </cell>
          <cell r="E299">
            <v>-9.8452134389779502</v>
          </cell>
          <cell r="F299">
            <v>0</v>
          </cell>
          <cell r="G299">
            <v>0</v>
          </cell>
          <cell r="H299">
            <v>0</v>
          </cell>
          <cell r="I299">
            <v>0</v>
          </cell>
          <cell r="J299">
            <v>0</v>
          </cell>
          <cell r="M299">
            <v>0</v>
          </cell>
          <cell r="N299">
            <v>0</v>
          </cell>
          <cell r="O299">
            <v>0</v>
          </cell>
          <cell r="P299">
            <v>0</v>
          </cell>
          <cell r="Q299">
            <v>0</v>
          </cell>
          <cell r="R299">
            <v>0</v>
          </cell>
          <cell r="S299">
            <v>4.1879915238621708</v>
          </cell>
          <cell r="T299">
            <v>0</v>
          </cell>
          <cell r="U299">
            <v>0</v>
          </cell>
          <cell r="V299">
            <v>0</v>
          </cell>
          <cell r="W299">
            <v>0</v>
          </cell>
          <cell r="X299">
            <v>-4.1879915238621699</v>
          </cell>
          <cell r="Y299">
            <v>0</v>
          </cell>
          <cell r="Z299">
            <v>0</v>
          </cell>
          <cell r="AA299">
            <v>0</v>
          </cell>
          <cell r="AB299">
            <v>0</v>
          </cell>
        </row>
        <row r="300">
          <cell r="D300">
            <v>0</v>
          </cell>
          <cell r="E300">
            <v>0</v>
          </cell>
          <cell r="F300">
            <v>0</v>
          </cell>
          <cell r="G300">
            <v>0</v>
          </cell>
          <cell r="H300">
            <v>0</v>
          </cell>
          <cell r="I300">
            <v>0</v>
          </cell>
          <cell r="J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1">
          <cell r="D301">
            <v>0</v>
          </cell>
          <cell r="E301">
            <v>74.599999999999994</v>
          </cell>
          <cell r="F301">
            <v>-62.8</v>
          </cell>
          <cell r="G301">
            <v>0</v>
          </cell>
          <cell r="H301">
            <v>0</v>
          </cell>
          <cell r="I301">
            <v>0</v>
          </cell>
          <cell r="J301">
            <v>0</v>
          </cell>
          <cell r="M301">
            <v>0</v>
          </cell>
          <cell r="N301">
            <v>0</v>
          </cell>
          <cell r="O301">
            <v>0</v>
          </cell>
          <cell r="P301">
            <v>0</v>
          </cell>
          <cell r="Q301">
            <v>0</v>
          </cell>
          <cell r="R301">
            <v>0</v>
          </cell>
          <cell r="S301">
            <v>0</v>
          </cell>
          <cell r="T301">
            <v>0</v>
          </cell>
          <cell r="U301">
            <v>-38.6</v>
          </cell>
          <cell r="V301">
            <v>0</v>
          </cell>
          <cell r="W301">
            <v>0</v>
          </cell>
          <cell r="X301">
            <v>-11.1</v>
          </cell>
          <cell r="Y301">
            <v>0</v>
          </cell>
          <cell r="Z301">
            <v>0</v>
          </cell>
          <cell r="AA301">
            <v>0</v>
          </cell>
          <cell r="AB301">
            <v>-17.600000000000001</v>
          </cell>
        </row>
        <row r="302">
          <cell r="D302">
            <v>0</v>
          </cell>
          <cell r="E302">
            <v>1.7</v>
          </cell>
          <cell r="F302">
            <v>2.8</v>
          </cell>
          <cell r="G302">
            <v>0</v>
          </cell>
          <cell r="H302">
            <v>0</v>
          </cell>
          <cell r="I302">
            <v>0</v>
          </cell>
          <cell r="J302">
            <v>0</v>
          </cell>
          <cell r="M302">
            <v>0</v>
          </cell>
          <cell r="N302">
            <v>0</v>
          </cell>
          <cell r="O302">
            <v>0</v>
          </cell>
          <cell r="P302">
            <v>0</v>
          </cell>
          <cell r="Q302">
            <v>0</v>
          </cell>
          <cell r="R302">
            <v>0</v>
          </cell>
          <cell r="S302">
            <v>0</v>
          </cell>
          <cell r="T302">
            <v>0</v>
          </cell>
          <cell r="U302">
            <v>-38.9</v>
          </cell>
          <cell r="V302">
            <v>0</v>
          </cell>
          <cell r="W302">
            <v>0</v>
          </cell>
          <cell r="X302">
            <v>-0.7</v>
          </cell>
          <cell r="Y302">
            <v>0</v>
          </cell>
          <cell r="Z302">
            <v>0</v>
          </cell>
          <cell r="AA302">
            <v>0</v>
          </cell>
          <cell r="AB302">
            <v>0.8</v>
          </cell>
        </row>
        <row r="303">
          <cell r="D303">
            <v>0</v>
          </cell>
          <cell r="E303">
            <v>96</v>
          </cell>
          <cell r="F303">
            <v>-76.400000000000006</v>
          </cell>
          <cell r="G303">
            <v>0</v>
          </cell>
          <cell r="H303">
            <v>0</v>
          </cell>
          <cell r="I303">
            <v>0</v>
          </cell>
          <cell r="J303">
            <v>0</v>
          </cell>
          <cell r="M303">
            <v>0</v>
          </cell>
          <cell r="N303">
            <v>0</v>
          </cell>
          <cell r="O303">
            <v>0</v>
          </cell>
          <cell r="P303">
            <v>0</v>
          </cell>
          <cell r="Q303">
            <v>0</v>
          </cell>
          <cell r="R303">
            <v>0</v>
          </cell>
          <cell r="S303">
            <v>0</v>
          </cell>
          <cell r="T303">
            <v>0</v>
          </cell>
          <cell r="U303">
            <v>-78.7</v>
          </cell>
          <cell r="V303">
            <v>0</v>
          </cell>
          <cell r="W303">
            <v>0</v>
          </cell>
          <cell r="X303">
            <v>-8</v>
          </cell>
          <cell r="Y303">
            <v>0</v>
          </cell>
          <cell r="Z303">
            <v>0</v>
          </cell>
          <cell r="AA303">
            <v>0</v>
          </cell>
          <cell r="AB303">
            <v>-21.4</v>
          </cell>
        </row>
        <row r="304">
          <cell r="D304">
            <v>0</v>
          </cell>
          <cell r="E304">
            <v>95.7</v>
          </cell>
          <cell r="F304">
            <v>-62</v>
          </cell>
          <cell r="G304">
            <v>0</v>
          </cell>
          <cell r="H304">
            <v>0</v>
          </cell>
          <cell r="I304">
            <v>0</v>
          </cell>
          <cell r="J304">
            <v>0</v>
          </cell>
          <cell r="M304">
            <v>0</v>
          </cell>
          <cell r="N304">
            <v>0</v>
          </cell>
          <cell r="O304">
            <v>0</v>
          </cell>
          <cell r="P304">
            <v>0</v>
          </cell>
          <cell r="Q304">
            <v>0</v>
          </cell>
          <cell r="R304">
            <v>0</v>
          </cell>
          <cell r="S304">
            <v>0</v>
          </cell>
          <cell r="T304">
            <v>0</v>
          </cell>
          <cell r="U304">
            <v>-115.5</v>
          </cell>
          <cell r="V304">
            <v>0</v>
          </cell>
          <cell r="W304">
            <v>0</v>
          </cell>
          <cell r="X304">
            <v>-8.1999999999999993</v>
          </cell>
          <cell r="Y304">
            <v>0</v>
          </cell>
          <cell r="Z304">
            <v>0</v>
          </cell>
          <cell r="AA304">
            <v>0</v>
          </cell>
          <cell r="AB304">
            <v>-17.3</v>
          </cell>
        </row>
        <row r="305">
          <cell r="D305">
            <v>0</v>
          </cell>
          <cell r="E305">
            <v>0</v>
          </cell>
          <cell r="F305">
            <v>0</v>
          </cell>
          <cell r="G305">
            <v>0</v>
          </cell>
          <cell r="H305">
            <v>0</v>
          </cell>
          <cell r="I305">
            <v>0</v>
          </cell>
          <cell r="J305">
            <v>0</v>
          </cell>
          <cell r="M305">
            <v>0</v>
          </cell>
          <cell r="N305">
            <v>0</v>
          </cell>
          <cell r="O305">
            <v>0</v>
          </cell>
          <cell r="P305">
            <v>0</v>
          </cell>
          <cell r="Q305">
            <v>0</v>
          </cell>
          <cell r="R305">
            <v>0</v>
          </cell>
          <cell r="S305">
            <v>0</v>
          </cell>
          <cell r="T305">
            <v>0</v>
          </cell>
          <cell r="U305">
            <v>13.5</v>
          </cell>
          <cell r="V305">
            <v>0</v>
          </cell>
          <cell r="W305">
            <v>0</v>
          </cell>
          <cell r="X305">
            <v>0</v>
          </cell>
          <cell r="Y305">
            <v>0</v>
          </cell>
          <cell r="Z305">
            <v>0</v>
          </cell>
          <cell r="AA305">
            <v>0</v>
          </cell>
          <cell r="AB305">
            <v>25.3</v>
          </cell>
        </row>
        <row r="306">
          <cell r="D306">
            <v>0</v>
          </cell>
          <cell r="E306">
            <v>-98</v>
          </cell>
          <cell r="F306">
            <v>90</v>
          </cell>
          <cell r="G306">
            <v>0</v>
          </cell>
          <cell r="H306">
            <v>0</v>
          </cell>
          <cell r="I306">
            <v>0</v>
          </cell>
          <cell r="J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row>
        <row r="307">
          <cell r="D307">
            <v>0</v>
          </cell>
          <cell r="E307">
            <v>17.2</v>
          </cell>
          <cell r="F307">
            <v>-18.5</v>
          </cell>
          <cell r="G307">
            <v>0</v>
          </cell>
          <cell r="H307">
            <v>0</v>
          </cell>
          <cell r="I307">
            <v>0</v>
          </cell>
          <cell r="J307">
            <v>0</v>
          </cell>
          <cell r="M307">
            <v>0</v>
          </cell>
          <cell r="N307">
            <v>0</v>
          </cell>
          <cell r="O307">
            <v>0</v>
          </cell>
          <cell r="P307">
            <v>0</v>
          </cell>
          <cell r="Q307">
            <v>0</v>
          </cell>
          <cell r="R307">
            <v>0</v>
          </cell>
          <cell r="S307">
            <v>0</v>
          </cell>
          <cell r="T307">
            <v>0</v>
          </cell>
          <cell r="U307">
            <v>-29.1</v>
          </cell>
          <cell r="V307">
            <v>0</v>
          </cell>
          <cell r="W307">
            <v>0</v>
          </cell>
          <cell r="X307">
            <v>-1.4</v>
          </cell>
          <cell r="Y307">
            <v>0</v>
          </cell>
          <cell r="Z307">
            <v>0</v>
          </cell>
          <cell r="AA307">
            <v>0</v>
          </cell>
          <cell r="AB307">
            <v>-5.2</v>
          </cell>
        </row>
        <row r="308">
          <cell r="D308">
            <v>0</v>
          </cell>
          <cell r="E308">
            <v>-17</v>
          </cell>
          <cell r="F308">
            <v>36.799999999999997</v>
          </cell>
          <cell r="G308">
            <v>0</v>
          </cell>
          <cell r="H308">
            <v>0</v>
          </cell>
          <cell r="I308">
            <v>0</v>
          </cell>
          <cell r="J308">
            <v>0</v>
          </cell>
          <cell r="M308">
            <v>0</v>
          </cell>
          <cell r="N308">
            <v>0</v>
          </cell>
          <cell r="O308">
            <v>0</v>
          </cell>
          <cell r="P308">
            <v>0</v>
          </cell>
          <cell r="Q308">
            <v>0</v>
          </cell>
          <cell r="R308">
            <v>0</v>
          </cell>
          <cell r="S308">
            <v>0</v>
          </cell>
          <cell r="T308">
            <v>0</v>
          </cell>
          <cell r="U308">
            <v>-15.5</v>
          </cell>
          <cell r="V308">
            <v>0</v>
          </cell>
          <cell r="W308">
            <v>0</v>
          </cell>
          <cell r="X308">
            <v>-8.4</v>
          </cell>
          <cell r="Y308">
            <v>0</v>
          </cell>
          <cell r="Z308">
            <v>0</v>
          </cell>
          <cell r="AA308">
            <v>0</v>
          </cell>
          <cell r="AB308">
            <v>6.7</v>
          </cell>
        </row>
        <row r="309">
          <cell r="D309">
            <v>0</v>
          </cell>
          <cell r="E309">
            <v>0</v>
          </cell>
          <cell r="F309">
            <v>0</v>
          </cell>
          <cell r="G309">
            <v>0</v>
          </cell>
          <cell r="H309">
            <v>0</v>
          </cell>
          <cell r="I309">
            <v>0</v>
          </cell>
          <cell r="J309">
            <v>0</v>
          </cell>
          <cell r="M309">
            <v>0</v>
          </cell>
          <cell r="N309">
            <v>0</v>
          </cell>
          <cell r="O309">
            <v>0</v>
          </cell>
          <cell r="P309">
            <v>0</v>
          </cell>
          <cell r="Q309">
            <v>0</v>
          </cell>
          <cell r="R309">
            <v>0</v>
          </cell>
          <cell r="S309">
            <v>0</v>
          </cell>
          <cell r="T309">
            <v>0</v>
          </cell>
          <cell r="U309">
            <v>-16</v>
          </cell>
          <cell r="V309">
            <v>0</v>
          </cell>
          <cell r="W309">
            <v>0</v>
          </cell>
          <cell r="X309">
            <v>0</v>
          </cell>
          <cell r="Y309">
            <v>0</v>
          </cell>
          <cell r="Z309">
            <v>0</v>
          </cell>
          <cell r="AA309">
            <v>0</v>
          </cell>
          <cell r="AB309">
            <v>0</v>
          </cell>
        </row>
        <row r="310">
          <cell r="D310">
            <v>0</v>
          </cell>
          <cell r="E310">
            <v>0</v>
          </cell>
          <cell r="F310">
            <v>0</v>
          </cell>
          <cell r="G310">
            <v>0</v>
          </cell>
          <cell r="H310">
            <v>0</v>
          </cell>
          <cell r="I310">
            <v>0</v>
          </cell>
          <cell r="J310">
            <v>0</v>
          </cell>
          <cell r="M310">
            <v>0</v>
          </cell>
          <cell r="N310">
            <v>0</v>
          </cell>
          <cell r="O310">
            <v>0</v>
          </cell>
          <cell r="P310">
            <v>0</v>
          </cell>
          <cell r="Q310">
            <v>0</v>
          </cell>
          <cell r="R310">
            <v>0</v>
          </cell>
          <cell r="S310">
            <v>0</v>
          </cell>
          <cell r="T310">
            <v>0</v>
          </cell>
          <cell r="U310">
            <v>-14.8</v>
          </cell>
          <cell r="V310">
            <v>0</v>
          </cell>
          <cell r="W310">
            <v>0</v>
          </cell>
          <cell r="X310">
            <v>0</v>
          </cell>
          <cell r="Y310">
            <v>0</v>
          </cell>
          <cell r="Z310">
            <v>0</v>
          </cell>
          <cell r="AA310">
            <v>0</v>
          </cell>
          <cell r="AB310">
            <v>0</v>
          </cell>
        </row>
        <row r="311">
          <cell r="D311">
            <v>0</v>
          </cell>
          <cell r="E311">
            <v>20.8</v>
          </cell>
          <cell r="F311">
            <v>-15.6</v>
          </cell>
          <cell r="G311">
            <v>0</v>
          </cell>
          <cell r="H311">
            <v>0</v>
          </cell>
          <cell r="I311">
            <v>0</v>
          </cell>
          <cell r="J311">
            <v>0</v>
          </cell>
          <cell r="M311">
            <v>0</v>
          </cell>
          <cell r="N311">
            <v>0</v>
          </cell>
          <cell r="O311">
            <v>0</v>
          </cell>
          <cell r="P311">
            <v>0</v>
          </cell>
          <cell r="Q311">
            <v>0</v>
          </cell>
          <cell r="R311">
            <v>0</v>
          </cell>
          <cell r="S311">
            <v>0</v>
          </cell>
          <cell r="T311">
            <v>0</v>
          </cell>
          <cell r="U311">
            <v>-14.8</v>
          </cell>
          <cell r="V311">
            <v>0</v>
          </cell>
          <cell r="W311">
            <v>0</v>
          </cell>
          <cell r="X311">
            <v>-1.3</v>
          </cell>
          <cell r="Y311">
            <v>0</v>
          </cell>
          <cell r="Z311">
            <v>0</v>
          </cell>
          <cell r="AA311">
            <v>0</v>
          </cell>
          <cell r="AB311">
            <v>-4.4000000000000004</v>
          </cell>
        </row>
        <row r="312">
          <cell r="D312">
            <v>0</v>
          </cell>
          <cell r="E312">
            <v>191</v>
          </cell>
          <cell r="F312">
            <v>-105.7</v>
          </cell>
          <cell r="G312">
            <v>0</v>
          </cell>
          <cell r="H312">
            <v>0</v>
          </cell>
          <cell r="I312">
            <v>0</v>
          </cell>
          <cell r="J312">
            <v>0</v>
          </cell>
          <cell r="M312">
            <v>0</v>
          </cell>
          <cell r="N312">
            <v>0</v>
          </cell>
          <cell r="O312">
            <v>0</v>
          </cell>
          <cell r="P312">
            <v>0</v>
          </cell>
          <cell r="Q312">
            <v>0</v>
          </cell>
          <cell r="R312">
            <v>0</v>
          </cell>
          <cell r="S312">
            <v>0</v>
          </cell>
          <cell r="T312">
            <v>0</v>
          </cell>
          <cell r="U312">
            <v>-348.40000000000003</v>
          </cell>
          <cell r="V312">
            <v>0</v>
          </cell>
          <cell r="W312">
            <v>0</v>
          </cell>
          <cell r="X312">
            <v>-39.099999999999994</v>
          </cell>
          <cell r="Y312">
            <v>0</v>
          </cell>
          <cell r="Z312">
            <v>0</v>
          </cell>
          <cell r="AA312">
            <v>0</v>
          </cell>
          <cell r="AB312">
            <v>-33.1</v>
          </cell>
        </row>
        <row r="314">
          <cell r="D314">
            <v>0</v>
          </cell>
          <cell r="E314">
            <v>0</v>
          </cell>
          <cell r="F314">
            <v>0</v>
          </cell>
          <cell r="G314">
            <v>0</v>
          </cell>
          <cell r="H314">
            <v>0</v>
          </cell>
          <cell r="I314">
            <v>0</v>
          </cell>
          <cell r="J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row>
        <row r="315">
          <cell r="D315">
            <v>0</v>
          </cell>
          <cell r="E315">
            <v>0</v>
          </cell>
          <cell r="F315">
            <v>0</v>
          </cell>
          <cell r="G315">
            <v>0</v>
          </cell>
          <cell r="H315">
            <v>0</v>
          </cell>
          <cell r="I315">
            <v>0</v>
          </cell>
          <cell r="J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row>
        <row r="316">
          <cell r="D316">
            <v>0</v>
          </cell>
          <cell r="E316">
            <v>0</v>
          </cell>
          <cell r="F316">
            <v>0</v>
          </cell>
          <cell r="G316">
            <v>0</v>
          </cell>
          <cell r="H316">
            <v>0</v>
          </cell>
          <cell r="I316">
            <v>0</v>
          </cell>
          <cell r="J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row>
        <row r="317">
          <cell r="D317">
            <v>0</v>
          </cell>
          <cell r="E317">
            <v>0</v>
          </cell>
          <cell r="F317">
            <v>0</v>
          </cell>
          <cell r="G317">
            <v>0</v>
          </cell>
          <cell r="H317">
            <v>0</v>
          </cell>
          <cell r="I317">
            <v>0</v>
          </cell>
          <cell r="J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row>
        <row r="318">
          <cell r="D318">
            <v>0</v>
          </cell>
          <cell r="E318">
            <v>0</v>
          </cell>
          <cell r="F318">
            <v>0</v>
          </cell>
          <cell r="G318">
            <v>0</v>
          </cell>
          <cell r="H318">
            <v>0</v>
          </cell>
          <cell r="I318">
            <v>0</v>
          </cell>
          <cell r="J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row>
        <row r="319">
          <cell r="D319">
            <v>0</v>
          </cell>
          <cell r="E319">
            <v>0</v>
          </cell>
          <cell r="F319">
            <v>0</v>
          </cell>
          <cell r="G319">
            <v>0</v>
          </cell>
          <cell r="H319">
            <v>0</v>
          </cell>
          <cell r="I319">
            <v>0</v>
          </cell>
          <cell r="J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row>
        <row r="321">
          <cell r="D321">
            <v>0</v>
          </cell>
          <cell r="E321">
            <v>23</v>
          </cell>
          <cell r="F321">
            <v>0</v>
          </cell>
          <cell r="G321">
            <v>-27.9</v>
          </cell>
          <cell r="H321">
            <v>54.1</v>
          </cell>
          <cell r="I321">
            <v>0</v>
          </cell>
          <cell r="J321">
            <v>0</v>
          </cell>
          <cell r="M321">
            <v>0</v>
          </cell>
          <cell r="N321">
            <v>0</v>
          </cell>
          <cell r="O321">
            <v>0</v>
          </cell>
          <cell r="P321">
            <v>0</v>
          </cell>
          <cell r="Q321">
            <v>0</v>
          </cell>
          <cell r="R321">
            <v>0</v>
          </cell>
          <cell r="S321">
            <v>-6.4627547227317201</v>
          </cell>
          <cell r="T321">
            <v>0</v>
          </cell>
          <cell r="U321">
            <v>0</v>
          </cell>
          <cell r="V321">
            <v>-114.4412306852951</v>
          </cell>
          <cell r="W321">
            <v>0</v>
          </cell>
          <cell r="X321">
            <v>-9.4502653745218606</v>
          </cell>
          <cell r="Y321">
            <v>-1.178173278302898</v>
          </cell>
          <cell r="Z321">
            <v>-1</v>
          </cell>
          <cell r="AA321">
            <v>0</v>
          </cell>
          <cell r="AB321">
            <v>-2.22089944303967</v>
          </cell>
        </row>
        <row r="322">
          <cell r="D322">
            <v>0</v>
          </cell>
          <cell r="E322">
            <v>23</v>
          </cell>
          <cell r="F322">
            <v>0</v>
          </cell>
          <cell r="G322">
            <v>0</v>
          </cell>
          <cell r="H322">
            <v>0</v>
          </cell>
          <cell r="I322">
            <v>0</v>
          </cell>
          <cell r="J322">
            <v>0</v>
          </cell>
          <cell r="M322">
            <v>0</v>
          </cell>
          <cell r="N322">
            <v>0</v>
          </cell>
          <cell r="O322">
            <v>0</v>
          </cell>
          <cell r="P322">
            <v>0</v>
          </cell>
          <cell r="Q322">
            <v>0</v>
          </cell>
          <cell r="R322">
            <v>0</v>
          </cell>
          <cell r="S322">
            <v>-6.4627547227317201</v>
          </cell>
          <cell r="T322">
            <v>0</v>
          </cell>
          <cell r="U322">
            <v>0</v>
          </cell>
          <cell r="V322">
            <v>0</v>
          </cell>
          <cell r="W322">
            <v>0</v>
          </cell>
          <cell r="X322">
            <v>-0.120666</v>
          </cell>
          <cell r="Y322">
            <v>-2.4455278302897902E-2</v>
          </cell>
          <cell r="Z322">
            <v>0</v>
          </cell>
          <cell r="AA322">
            <v>0</v>
          </cell>
          <cell r="AB322">
            <v>-2.22089944303967</v>
          </cell>
        </row>
        <row r="323">
          <cell r="D323">
            <v>0</v>
          </cell>
          <cell r="E323">
            <v>0</v>
          </cell>
          <cell r="F323">
            <v>0</v>
          </cell>
          <cell r="G323">
            <v>0</v>
          </cell>
          <cell r="H323">
            <v>0</v>
          </cell>
          <cell r="I323">
            <v>0</v>
          </cell>
          <cell r="J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row>
        <row r="324">
          <cell r="D324">
            <v>0</v>
          </cell>
          <cell r="E324">
            <v>0</v>
          </cell>
          <cell r="F324">
            <v>0</v>
          </cell>
          <cell r="G324">
            <v>0</v>
          </cell>
          <cell r="H324">
            <v>0</v>
          </cell>
          <cell r="I324">
            <v>0</v>
          </cell>
          <cell r="J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row>
        <row r="325">
          <cell r="D325">
            <v>0</v>
          </cell>
          <cell r="E325">
            <v>0</v>
          </cell>
          <cell r="F325">
            <v>0</v>
          </cell>
          <cell r="G325">
            <v>0</v>
          </cell>
          <cell r="H325">
            <v>0</v>
          </cell>
          <cell r="I325">
            <v>0</v>
          </cell>
          <cell r="J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row>
        <row r="326">
          <cell r="D326">
            <v>0</v>
          </cell>
          <cell r="E326">
            <v>0</v>
          </cell>
          <cell r="F326">
            <v>0</v>
          </cell>
          <cell r="G326">
            <v>0</v>
          </cell>
          <cell r="H326">
            <v>0</v>
          </cell>
          <cell r="I326">
            <v>0</v>
          </cell>
          <cell r="J326">
            <v>0</v>
          </cell>
          <cell r="M326">
            <v>0</v>
          </cell>
          <cell r="N326">
            <v>0</v>
          </cell>
          <cell r="O326">
            <v>0</v>
          </cell>
          <cell r="P326">
            <v>0</v>
          </cell>
          <cell r="Q326">
            <v>0</v>
          </cell>
          <cell r="R326">
            <v>0</v>
          </cell>
          <cell r="S326">
            <v>0</v>
          </cell>
          <cell r="T326">
            <v>0</v>
          </cell>
          <cell r="U326">
            <v>0</v>
          </cell>
          <cell r="V326">
            <v>0</v>
          </cell>
          <cell r="W326">
            <v>0</v>
          </cell>
          <cell r="X326">
            <v>-1.53479937452186</v>
          </cell>
          <cell r="Y326">
            <v>0</v>
          </cell>
          <cell r="Z326">
            <v>0</v>
          </cell>
          <cell r="AA326">
            <v>0</v>
          </cell>
          <cell r="AB326">
            <v>0</v>
          </cell>
        </row>
        <row r="327">
          <cell r="D327">
            <v>0</v>
          </cell>
          <cell r="E327">
            <v>0</v>
          </cell>
          <cell r="F327">
            <v>0</v>
          </cell>
          <cell r="G327">
            <v>0</v>
          </cell>
          <cell r="H327">
            <v>0</v>
          </cell>
          <cell r="I327">
            <v>0</v>
          </cell>
          <cell r="J327">
            <v>0</v>
          </cell>
          <cell r="M327">
            <v>0</v>
          </cell>
          <cell r="N327">
            <v>0</v>
          </cell>
          <cell r="O327">
            <v>0</v>
          </cell>
          <cell r="P327">
            <v>0</v>
          </cell>
          <cell r="Q327">
            <v>0</v>
          </cell>
          <cell r="R327">
            <v>0</v>
          </cell>
          <cell r="S327">
            <v>0</v>
          </cell>
          <cell r="T327">
            <v>0</v>
          </cell>
          <cell r="U327">
            <v>0</v>
          </cell>
          <cell r="V327">
            <v>-33.811122147656697</v>
          </cell>
          <cell r="W327">
            <v>0</v>
          </cell>
          <cell r="X327">
            <v>-0.81120000000000003</v>
          </cell>
          <cell r="Y327">
            <v>0</v>
          </cell>
          <cell r="Z327">
            <v>0</v>
          </cell>
          <cell r="AA327">
            <v>0</v>
          </cell>
          <cell r="AB327">
            <v>0</v>
          </cell>
        </row>
        <row r="328">
          <cell r="D328">
            <v>0</v>
          </cell>
          <cell r="E328">
            <v>0</v>
          </cell>
          <cell r="F328">
            <v>0</v>
          </cell>
          <cell r="G328">
            <v>0</v>
          </cell>
          <cell r="H328">
            <v>0</v>
          </cell>
          <cell r="I328">
            <v>0</v>
          </cell>
          <cell r="J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row>
        <row r="329">
          <cell r="D329">
            <v>0</v>
          </cell>
          <cell r="E329">
            <v>0</v>
          </cell>
          <cell r="F329">
            <v>0</v>
          </cell>
          <cell r="G329">
            <v>0</v>
          </cell>
          <cell r="H329">
            <v>0</v>
          </cell>
          <cell r="I329">
            <v>0</v>
          </cell>
          <cell r="J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D330">
            <v>0</v>
          </cell>
          <cell r="E330">
            <v>0</v>
          </cell>
          <cell r="F330">
            <v>0</v>
          </cell>
          <cell r="G330">
            <v>-27.9</v>
          </cell>
          <cell r="H330">
            <v>54.1</v>
          </cell>
          <cell r="I330">
            <v>0</v>
          </cell>
          <cell r="J330">
            <v>0</v>
          </cell>
          <cell r="M330">
            <v>0</v>
          </cell>
          <cell r="N330">
            <v>0</v>
          </cell>
          <cell r="O330">
            <v>0</v>
          </cell>
          <cell r="P330">
            <v>0</v>
          </cell>
          <cell r="Q330">
            <v>0</v>
          </cell>
          <cell r="R330">
            <v>0</v>
          </cell>
          <cell r="S330">
            <v>0</v>
          </cell>
          <cell r="T330">
            <v>0</v>
          </cell>
          <cell r="U330">
            <v>0</v>
          </cell>
          <cell r="V330">
            <v>-80.630108537638407</v>
          </cell>
          <cell r="W330">
            <v>0</v>
          </cell>
          <cell r="X330">
            <v>-6.9836</v>
          </cell>
          <cell r="Y330">
            <v>-1.153718</v>
          </cell>
          <cell r="Z330">
            <v>-1</v>
          </cell>
          <cell r="AA330">
            <v>0</v>
          </cell>
          <cell r="AB330">
            <v>0</v>
          </cell>
        </row>
        <row r="331">
          <cell r="D331">
            <v>0</v>
          </cell>
          <cell r="E331">
            <v>0</v>
          </cell>
          <cell r="F331">
            <v>0</v>
          </cell>
          <cell r="G331">
            <v>0</v>
          </cell>
          <cell r="H331">
            <v>0</v>
          </cell>
          <cell r="I331">
            <v>0</v>
          </cell>
          <cell r="J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row>
        <row r="332">
          <cell r="D332">
            <v>0</v>
          </cell>
          <cell r="E332">
            <v>0</v>
          </cell>
          <cell r="F332">
            <v>0</v>
          </cell>
          <cell r="G332">
            <v>0</v>
          </cell>
          <cell r="H332">
            <v>0</v>
          </cell>
          <cell r="I332">
            <v>0</v>
          </cell>
          <cell r="J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row>
        <row r="333">
          <cell r="D333">
            <v>0</v>
          </cell>
          <cell r="E333">
            <v>0</v>
          </cell>
          <cell r="F333">
            <v>0</v>
          </cell>
          <cell r="G333">
            <v>0</v>
          </cell>
          <cell r="H333">
            <v>0</v>
          </cell>
          <cell r="I333">
            <v>0</v>
          </cell>
          <cell r="J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row>
        <row r="334">
          <cell r="D334">
            <v>0</v>
          </cell>
          <cell r="E334">
            <v>0</v>
          </cell>
          <cell r="F334">
            <v>0</v>
          </cell>
          <cell r="G334">
            <v>0</v>
          </cell>
          <cell r="H334">
            <v>0</v>
          </cell>
          <cell r="I334">
            <v>0</v>
          </cell>
          <cell r="J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row>
        <row r="335">
          <cell r="D335">
            <v>0</v>
          </cell>
          <cell r="E335">
            <v>-10.956471937323009</v>
          </cell>
          <cell r="F335">
            <v>0</v>
          </cell>
          <cell r="G335">
            <v>0.40844536472151394</v>
          </cell>
          <cell r="H335">
            <v>-0.8062277294430219</v>
          </cell>
          <cell r="I335">
            <v>-12.979497349183063</v>
          </cell>
          <cell r="J335">
            <v>0</v>
          </cell>
          <cell r="M335">
            <v>0</v>
          </cell>
          <cell r="N335">
            <v>0</v>
          </cell>
          <cell r="O335">
            <v>0</v>
          </cell>
          <cell r="P335">
            <v>0</v>
          </cell>
          <cell r="Q335">
            <v>0</v>
          </cell>
          <cell r="R335">
            <v>-307.02644061379817</v>
          </cell>
          <cell r="S335">
            <v>-1201.0819894738436</v>
          </cell>
          <cell r="T335">
            <v>0</v>
          </cell>
          <cell r="U335">
            <v>1.02000840144439</v>
          </cell>
          <cell r="V335">
            <v>-2.3781974158997401</v>
          </cell>
          <cell r="W335">
            <v>0</v>
          </cell>
          <cell r="X335">
            <v>-27.1</v>
          </cell>
          <cell r="Y335">
            <v>0.113875</v>
          </cell>
          <cell r="Z335">
            <v>-21.762897800000001</v>
          </cell>
          <cell r="AA335">
            <v>0</v>
          </cell>
          <cell r="AB335">
            <v>1.310739682969899</v>
          </cell>
        </row>
        <row r="336">
          <cell r="D336">
            <v>0</v>
          </cell>
          <cell r="E336">
            <v>-8.8767614662009002</v>
          </cell>
          <cell r="F336">
            <v>0</v>
          </cell>
          <cell r="G336">
            <v>0</v>
          </cell>
          <cell r="H336">
            <v>0</v>
          </cell>
          <cell r="I336">
            <v>-13.2</v>
          </cell>
          <cell r="J336">
            <v>0</v>
          </cell>
          <cell r="M336">
            <v>0</v>
          </cell>
          <cell r="N336">
            <v>0</v>
          </cell>
          <cell r="O336">
            <v>0</v>
          </cell>
          <cell r="P336">
            <v>0</v>
          </cell>
          <cell r="Q336">
            <v>0</v>
          </cell>
          <cell r="R336">
            <v>-285.40840422161057</v>
          </cell>
          <cell r="S336">
            <v>-1108.0561575662164</v>
          </cell>
          <cell r="T336">
            <v>0</v>
          </cell>
          <cell r="U336">
            <v>1.02000840144439</v>
          </cell>
          <cell r="V336">
            <v>-2.3781974158997401</v>
          </cell>
          <cell r="W336">
            <v>0</v>
          </cell>
          <cell r="X336">
            <v>-27.1</v>
          </cell>
          <cell r="Y336">
            <v>0</v>
          </cell>
          <cell r="Z336">
            <v>-20.100000000000001</v>
          </cell>
          <cell r="AA336">
            <v>0</v>
          </cell>
          <cell r="AB336">
            <v>0</v>
          </cell>
        </row>
        <row r="337">
          <cell r="D337">
            <v>0</v>
          </cell>
          <cell r="E337">
            <v>0</v>
          </cell>
          <cell r="F337">
            <v>0</v>
          </cell>
          <cell r="G337">
            <v>0</v>
          </cell>
          <cell r="H337">
            <v>0</v>
          </cell>
          <cell r="I337">
            <v>0</v>
          </cell>
          <cell r="J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D338">
            <v>0</v>
          </cell>
          <cell r="E338">
            <v>0</v>
          </cell>
          <cell r="F338">
            <v>0</v>
          </cell>
          <cell r="G338">
            <v>0</v>
          </cell>
          <cell r="H338">
            <v>0</v>
          </cell>
          <cell r="I338">
            <v>0</v>
          </cell>
          <cell r="J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row>
        <row r="339">
          <cell r="D339">
            <v>0</v>
          </cell>
          <cell r="E339">
            <v>0</v>
          </cell>
          <cell r="F339">
            <v>0</v>
          </cell>
          <cell r="G339">
            <v>0</v>
          </cell>
          <cell r="H339">
            <v>0</v>
          </cell>
          <cell r="I339">
            <v>0</v>
          </cell>
          <cell r="J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row>
        <row r="340">
          <cell r="D340">
            <v>0</v>
          </cell>
          <cell r="E340">
            <v>0</v>
          </cell>
          <cell r="F340">
            <v>0</v>
          </cell>
          <cell r="G340">
            <v>0</v>
          </cell>
          <cell r="H340">
            <v>0</v>
          </cell>
          <cell r="I340">
            <v>0</v>
          </cell>
          <cell r="J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row>
        <row r="341">
          <cell r="D341">
            <v>0</v>
          </cell>
          <cell r="E341">
            <v>0</v>
          </cell>
          <cell r="F341">
            <v>0</v>
          </cell>
          <cell r="G341">
            <v>0</v>
          </cell>
          <cell r="H341">
            <v>0</v>
          </cell>
          <cell r="I341">
            <v>0</v>
          </cell>
          <cell r="J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2">
          <cell r="D342">
            <v>0</v>
          </cell>
          <cell r="E342">
            <v>-8.8767614662009002</v>
          </cell>
          <cell r="F342">
            <v>0</v>
          </cell>
          <cell r="G342">
            <v>0</v>
          </cell>
          <cell r="H342">
            <v>0</v>
          </cell>
          <cell r="I342">
            <v>-13.2</v>
          </cell>
          <cell r="J342">
            <v>0</v>
          </cell>
          <cell r="M342">
            <v>0</v>
          </cell>
          <cell r="N342">
            <v>0</v>
          </cell>
          <cell r="O342">
            <v>0</v>
          </cell>
          <cell r="P342">
            <v>0</v>
          </cell>
          <cell r="Q342">
            <v>0</v>
          </cell>
          <cell r="R342">
            <v>-285.40840422161057</v>
          </cell>
          <cell r="S342">
            <v>-1108.0561575662164</v>
          </cell>
          <cell r="T342">
            <v>0</v>
          </cell>
          <cell r="U342">
            <v>1.02000840144439</v>
          </cell>
          <cell r="V342">
            <v>-2.3781974158997401</v>
          </cell>
          <cell r="W342">
            <v>0</v>
          </cell>
          <cell r="X342">
            <v>-27.1</v>
          </cell>
          <cell r="Y342">
            <v>0</v>
          </cell>
          <cell r="Z342">
            <v>-20.100000000000001</v>
          </cell>
          <cell r="AA342">
            <v>0</v>
          </cell>
          <cell r="AB342">
            <v>0</v>
          </cell>
        </row>
        <row r="344">
          <cell r="D344">
            <v>0</v>
          </cell>
          <cell r="E344">
            <v>0</v>
          </cell>
          <cell r="F344">
            <v>0</v>
          </cell>
          <cell r="G344">
            <v>0</v>
          </cell>
          <cell r="H344">
            <v>0</v>
          </cell>
          <cell r="I344">
            <v>0</v>
          </cell>
          <cell r="J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row>
        <row r="346">
          <cell r="D346">
            <v>0</v>
          </cell>
          <cell r="E346">
            <v>0</v>
          </cell>
          <cell r="F346">
            <v>0</v>
          </cell>
          <cell r="G346">
            <v>0</v>
          </cell>
          <cell r="H346">
            <v>0</v>
          </cell>
          <cell r="I346">
            <v>0</v>
          </cell>
          <cell r="J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D347">
            <v>0</v>
          </cell>
          <cell r="E347">
            <v>0</v>
          </cell>
          <cell r="F347">
            <v>0</v>
          </cell>
          <cell r="G347">
            <v>-0.15535618829758099</v>
          </cell>
          <cell r="H347">
            <v>0.32137537659516802</v>
          </cell>
          <cell r="I347">
            <v>0</v>
          </cell>
          <cell r="J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row>
        <row r="348">
          <cell r="D348">
            <v>0</v>
          </cell>
          <cell r="E348">
            <v>0</v>
          </cell>
          <cell r="F348">
            <v>0</v>
          </cell>
          <cell r="G348">
            <v>0.56380155301909496</v>
          </cell>
          <cell r="H348">
            <v>-1.1276031060381899</v>
          </cell>
          <cell r="I348">
            <v>0</v>
          </cell>
          <cell r="J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row>
        <row r="349">
          <cell r="D349">
            <v>0</v>
          </cell>
          <cell r="E349">
            <v>0</v>
          </cell>
          <cell r="F349">
            <v>0</v>
          </cell>
          <cell r="G349">
            <v>0</v>
          </cell>
          <cell r="H349">
            <v>0</v>
          </cell>
          <cell r="I349">
            <v>0</v>
          </cell>
          <cell r="J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row>
        <row r="350">
          <cell r="D350">
            <v>0</v>
          </cell>
          <cell r="E350">
            <v>0</v>
          </cell>
          <cell r="F350">
            <v>0</v>
          </cell>
          <cell r="G350">
            <v>0</v>
          </cell>
          <cell r="H350">
            <v>0</v>
          </cell>
          <cell r="I350">
            <v>0</v>
          </cell>
          <cell r="J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row>
        <row r="351">
          <cell r="D351">
            <v>0</v>
          </cell>
          <cell r="E351">
            <v>0</v>
          </cell>
          <cell r="F351">
            <v>0</v>
          </cell>
          <cell r="G351">
            <v>0</v>
          </cell>
          <cell r="H351">
            <v>0</v>
          </cell>
          <cell r="I351">
            <v>0</v>
          </cell>
          <cell r="J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row>
        <row r="352">
          <cell r="D352">
            <v>0</v>
          </cell>
          <cell r="E352">
            <v>0</v>
          </cell>
          <cell r="F352">
            <v>0</v>
          </cell>
          <cell r="G352">
            <v>0</v>
          </cell>
          <cell r="H352">
            <v>0</v>
          </cell>
          <cell r="I352">
            <v>0</v>
          </cell>
          <cell r="J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3">
          <cell r="D353">
            <v>0</v>
          </cell>
          <cell r="E353">
            <v>0</v>
          </cell>
          <cell r="F353">
            <v>0</v>
          </cell>
          <cell r="G353">
            <v>0.40844536472151394</v>
          </cell>
          <cell r="H353">
            <v>-0.8062277294430219</v>
          </cell>
          <cell r="I353">
            <v>0</v>
          </cell>
          <cell r="J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row>
        <row r="355">
          <cell r="D355">
            <v>0</v>
          </cell>
          <cell r="E355">
            <v>-1.2669018503460101</v>
          </cell>
          <cell r="F355">
            <v>0</v>
          </cell>
          <cell r="G355">
            <v>0</v>
          </cell>
          <cell r="H355">
            <v>0</v>
          </cell>
          <cell r="I355">
            <v>-0.34249734918306302</v>
          </cell>
          <cell r="J355">
            <v>0</v>
          </cell>
          <cell r="M355">
            <v>0</v>
          </cell>
          <cell r="N355">
            <v>0</v>
          </cell>
          <cell r="O355">
            <v>0</v>
          </cell>
          <cell r="P355">
            <v>0</v>
          </cell>
          <cell r="Q355">
            <v>0</v>
          </cell>
          <cell r="R355">
            <v>-18.8858204596363</v>
          </cell>
          <cell r="S355">
            <v>-79.828359080727395</v>
          </cell>
          <cell r="T355">
            <v>0</v>
          </cell>
          <cell r="U355">
            <v>0</v>
          </cell>
          <cell r="V355">
            <v>0</v>
          </cell>
          <cell r="W355">
            <v>0</v>
          </cell>
          <cell r="X355">
            <v>0</v>
          </cell>
          <cell r="Y355">
            <v>-8.2225000000000006E-2</v>
          </cell>
          <cell r="Z355">
            <v>-1.5828978</v>
          </cell>
          <cell r="AA355">
            <v>0</v>
          </cell>
          <cell r="AB355">
            <v>0.82610941423357698</v>
          </cell>
        </row>
        <row r="356">
          <cell r="D356">
            <v>0</v>
          </cell>
          <cell r="E356">
            <v>-0.26080862077609901</v>
          </cell>
          <cell r="F356">
            <v>0</v>
          </cell>
          <cell r="G356">
            <v>0</v>
          </cell>
          <cell r="H356">
            <v>0</v>
          </cell>
          <cell r="I356">
            <v>0</v>
          </cell>
          <cell r="J356">
            <v>0</v>
          </cell>
          <cell r="M356">
            <v>0</v>
          </cell>
          <cell r="N356">
            <v>0</v>
          </cell>
          <cell r="O356">
            <v>0</v>
          </cell>
          <cell r="P356">
            <v>0</v>
          </cell>
          <cell r="Q356">
            <v>0</v>
          </cell>
          <cell r="R356">
            <v>-2.7322159325512798</v>
          </cell>
          <cell r="S356">
            <v>-12.3974728268999</v>
          </cell>
          <cell r="T356">
            <v>0</v>
          </cell>
          <cell r="U356">
            <v>0</v>
          </cell>
          <cell r="V356">
            <v>0</v>
          </cell>
          <cell r="W356">
            <v>0</v>
          </cell>
          <cell r="X356">
            <v>0</v>
          </cell>
          <cell r="Y356">
            <v>-3.8999999999999998E-3</v>
          </cell>
          <cell r="Z356">
            <v>0</v>
          </cell>
          <cell r="AA356">
            <v>0</v>
          </cell>
          <cell r="AB356">
            <v>0.27263026873632201</v>
          </cell>
        </row>
        <row r="357">
          <cell r="D357">
            <v>0</v>
          </cell>
          <cell r="E357">
            <v>0</v>
          </cell>
          <cell r="F357">
            <v>0</v>
          </cell>
          <cell r="G357">
            <v>0</v>
          </cell>
          <cell r="H357">
            <v>0</v>
          </cell>
          <cell r="I357">
            <v>0</v>
          </cell>
          <cell r="J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row>
        <row r="358">
          <cell r="D358">
            <v>0</v>
          </cell>
          <cell r="E358">
            <v>0</v>
          </cell>
          <cell r="F358">
            <v>0</v>
          </cell>
          <cell r="G358">
            <v>0</v>
          </cell>
          <cell r="H358">
            <v>0</v>
          </cell>
          <cell r="I358">
            <v>0</v>
          </cell>
          <cell r="J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row>
        <row r="359">
          <cell r="D359">
            <v>0</v>
          </cell>
          <cell r="E359">
            <v>0.7</v>
          </cell>
          <cell r="F359">
            <v>0</v>
          </cell>
          <cell r="G359">
            <v>0</v>
          </cell>
          <cell r="H359">
            <v>0</v>
          </cell>
          <cell r="I359">
            <v>-0.26700000000000002</v>
          </cell>
          <cell r="J359">
            <v>0</v>
          </cell>
          <cell r="M359">
            <v>0</v>
          </cell>
          <cell r="N359">
            <v>0</v>
          </cell>
          <cell r="O359">
            <v>0</v>
          </cell>
          <cell r="P359">
            <v>0</v>
          </cell>
          <cell r="Q359">
            <v>0</v>
          </cell>
          <cell r="R359">
            <v>0</v>
          </cell>
          <cell r="S359">
            <v>-0.54400000000000004</v>
          </cell>
          <cell r="T359">
            <v>0</v>
          </cell>
          <cell r="U359">
            <v>0</v>
          </cell>
          <cell r="V359">
            <v>0</v>
          </cell>
          <cell r="W359">
            <v>0</v>
          </cell>
          <cell r="X359">
            <v>0</v>
          </cell>
          <cell r="Y359">
            <v>0</v>
          </cell>
          <cell r="Z359">
            <v>0</v>
          </cell>
          <cell r="AA359">
            <v>0</v>
          </cell>
          <cell r="AB359">
            <v>0</v>
          </cell>
        </row>
        <row r="360">
          <cell r="D360">
            <v>0</v>
          </cell>
          <cell r="E360">
            <v>-1.252</v>
          </cell>
          <cell r="F360">
            <v>0</v>
          </cell>
          <cell r="G360">
            <v>0</v>
          </cell>
          <cell r="H360">
            <v>0</v>
          </cell>
          <cell r="I360">
            <v>0.83</v>
          </cell>
          <cell r="J360">
            <v>0</v>
          </cell>
          <cell r="M360">
            <v>0</v>
          </cell>
          <cell r="N360">
            <v>0</v>
          </cell>
          <cell r="O360">
            <v>0</v>
          </cell>
          <cell r="P360">
            <v>0</v>
          </cell>
          <cell r="Q360">
            <v>0</v>
          </cell>
          <cell r="R360">
            <v>0</v>
          </cell>
          <cell r="S360">
            <v>-0.25600000000000001</v>
          </cell>
          <cell r="T360">
            <v>0</v>
          </cell>
          <cell r="U360">
            <v>0</v>
          </cell>
          <cell r="V360">
            <v>0</v>
          </cell>
          <cell r="W360">
            <v>0</v>
          </cell>
          <cell r="X360">
            <v>0</v>
          </cell>
          <cell r="Y360">
            <v>0.2</v>
          </cell>
          <cell r="Z360">
            <v>-0.08</v>
          </cell>
          <cell r="AA360">
            <v>0</v>
          </cell>
          <cell r="AB360">
            <v>0.21199999999999999</v>
          </cell>
        </row>
        <row r="361">
          <cell r="D361">
            <v>0</v>
          </cell>
          <cell r="E361">
            <v>0</v>
          </cell>
          <cell r="F361">
            <v>0</v>
          </cell>
          <cell r="G361">
            <v>0</v>
          </cell>
          <cell r="H361">
            <v>0</v>
          </cell>
          <cell r="I361">
            <v>0</v>
          </cell>
          <cell r="J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row>
        <row r="362">
          <cell r="D362">
            <v>0</v>
          </cell>
          <cell r="E362">
            <v>0</v>
          </cell>
          <cell r="F362">
            <v>0</v>
          </cell>
          <cell r="G362">
            <v>0</v>
          </cell>
          <cell r="H362">
            <v>0</v>
          </cell>
          <cell r="I362">
            <v>0</v>
          </cell>
          <cell r="J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row>
        <row r="363">
          <cell r="D363">
            <v>0</v>
          </cell>
          <cell r="E363">
            <v>-2.0797104711221093</v>
          </cell>
          <cell r="F363">
            <v>0</v>
          </cell>
          <cell r="G363">
            <v>0</v>
          </cell>
          <cell r="H363">
            <v>0</v>
          </cell>
          <cell r="I363">
            <v>0.22050265081693687</v>
          </cell>
          <cell r="J363">
            <v>0</v>
          </cell>
          <cell r="M363">
            <v>0</v>
          </cell>
          <cell r="N363">
            <v>0</v>
          </cell>
          <cell r="O363">
            <v>0</v>
          </cell>
          <cell r="P363">
            <v>0</v>
          </cell>
          <cell r="Q363">
            <v>0</v>
          </cell>
          <cell r="R363">
            <v>-21.61803639218758</v>
          </cell>
          <cell r="S363">
            <v>-93.025831907627293</v>
          </cell>
          <cell r="T363">
            <v>0</v>
          </cell>
          <cell r="U363">
            <v>0</v>
          </cell>
          <cell r="V363">
            <v>0</v>
          </cell>
          <cell r="W363">
            <v>0</v>
          </cell>
          <cell r="X363">
            <v>0</v>
          </cell>
          <cell r="Y363">
            <v>0.113875</v>
          </cell>
          <cell r="Z363">
            <v>-1.6628978000000001</v>
          </cell>
          <cell r="AA363">
            <v>0</v>
          </cell>
          <cell r="AB363">
            <v>1.310739682969899</v>
          </cell>
        </row>
        <row r="364">
          <cell r="D364">
            <v>0</v>
          </cell>
          <cell r="E364">
            <v>-11.734449086855733</v>
          </cell>
          <cell r="F364">
            <v>0</v>
          </cell>
          <cell r="G364">
            <v>0.89427464110474242</v>
          </cell>
          <cell r="H364">
            <v>-1.7652030740707123</v>
          </cell>
          <cell r="I364">
            <v>-0.17882038661902117</v>
          </cell>
          <cell r="J364">
            <v>0</v>
          </cell>
          <cell r="M364">
            <v>0</v>
          </cell>
          <cell r="N364">
            <v>0</v>
          </cell>
          <cell r="O364">
            <v>0</v>
          </cell>
          <cell r="P364">
            <v>0</v>
          </cell>
          <cell r="Q364">
            <v>0</v>
          </cell>
          <cell r="R364">
            <v>-5.5409096048344706</v>
          </cell>
          <cell r="S364">
            <v>-23.580441069288</v>
          </cell>
          <cell r="T364">
            <v>0</v>
          </cell>
          <cell r="U364">
            <v>0</v>
          </cell>
          <cell r="V364">
            <v>-74.028087317284374</v>
          </cell>
          <cell r="W364">
            <v>0</v>
          </cell>
          <cell r="X364">
            <v>-6.696979700311231</v>
          </cell>
          <cell r="Y364">
            <v>-2.4123987265009098E-2</v>
          </cell>
          <cell r="Z364">
            <v>-0.46440627995148576</v>
          </cell>
          <cell r="AA364">
            <v>0</v>
          </cell>
          <cell r="AB364">
            <v>0.24237218593462978</v>
          </cell>
        </row>
        <row r="365">
          <cell r="D365">
            <v>0</v>
          </cell>
          <cell r="E365">
            <v>0</v>
          </cell>
          <cell r="F365">
            <v>0</v>
          </cell>
          <cell r="G365">
            <v>0</v>
          </cell>
          <cell r="H365">
            <v>0</v>
          </cell>
          <cell r="I365">
            <v>0</v>
          </cell>
          <cell r="J365">
            <v>0</v>
          </cell>
          <cell r="M365">
            <v>0</v>
          </cell>
          <cell r="N365">
            <v>-430</v>
          </cell>
          <cell r="O365">
            <v>-70</v>
          </cell>
          <cell r="P365">
            <v>-70</v>
          </cell>
          <cell r="Q365">
            <v>0</v>
          </cell>
          <cell r="R365">
            <v>0</v>
          </cell>
          <cell r="S365">
            <v>0</v>
          </cell>
          <cell r="T365">
            <v>0</v>
          </cell>
          <cell r="U365">
            <v>0</v>
          </cell>
          <cell r="V365">
            <v>0</v>
          </cell>
          <cell r="W365">
            <v>0</v>
          </cell>
          <cell r="X365">
            <v>0</v>
          </cell>
          <cell r="Y365">
            <v>0</v>
          </cell>
          <cell r="Z365">
            <v>0</v>
          </cell>
          <cell r="AA365">
            <v>0</v>
          </cell>
          <cell r="AB365">
            <v>0</v>
          </cell>
        </row>
        <row r="367">
          <cell r="D367">
            <v>0</v>
          </cell>
          <cell r="E367">
            <v>181.46386553684329</v>
          </cell>
          <cell r="F367">
            <v>-105.7</v>
          </cell>
          <cell r="G367">
            <v>-26.597279994173743</v>
          </cell>
          <cell r="H367">
            <v>51.528569196486266</v>
          </cell>
          <cell r="I367">
            <v>-13.158317735802084</v>
          </cell>
          <cell r="J367">
            <v>0</v>
          </cell>
          <cell r="K367">
            <v>0</v>
          </cell>
          <cell r="L367">
            <v>0</v>
          </cell>
          <cell r="M367">
            <v>0</v>
          </cell>
          <cell r="N367">
            <v>-430</v>
          </cell>
          <cell r="O367">
            <v>-70</v>
          </cell>
          <cell r="P367">
            <v>-70</v>
          </cell>
          <cell r="Q367">
            <v>0</v>
          </cell>
          <cell r="R367">
            <v>-312.56735021863267</v>
          </cell>
          <cell r="S367">
            <v>-1226.9371937420012</v>
          </cell>
          <cell r="T367">
            <v>0</v>
          </cell>
          <cell r="U367">
            <v>-347.37999159855565</v>
          </cell>
          <cell r="V367">
            <v>-190.84751541847919</v>
          </cell>
          <cell r="W367">
            <v>0</v>
          </cell>
          <cell r="X367">
            <v>-86.535236598695263</v>
          </cell>
          <cell r="Y367">
            <v>-1.088422265567907</v>
          </cell>
          <cell r="Z367">
            <v>-23.227304079951487</v>
          </cell>
          <cell r="AA367">
            <v>0</v>
          </cell>
          <cell r="AB367">
            <v>-33.767787574135141</v>
          </cell>
        </row>
        <row r="369">
          <cell r="D369">
            <v>0</v>
          </cell>
          <cell r="E369">
            <v>701.42348552013073</v>
          </cell>
          <cell r="F369">
            <v>-160.4092661396167</v>
          </cell>
          <cell r="G369">
            <v>99.365399431835073</v>
          </cell>
          <cell r="H369">
            <v>-159.29283165553144</v>
          </cell>
          <cell r="I369">
            <v>-315.2252955375543</v>
          </cell>
          <cell r="J369">
            <v>-99.60091625703636</v>
          </cell>
          <cell r="K369">
            <v>-62.815526290199998</v>
          </cell>
          <cell r="L369">
            <v>101.37353568219984</v>
          </cell>
          <cell r="M369">
            <v>0</v>
          </cell>
          <cell r="N369">
            <v>-466.17861110509972</v>
          </cell>
          <cell r="O369">
            <v>-77.017005596100006</v>
          </cell>
          <cell r="P369">
            <v>-141.3579534731</v>
          </cell>
          <cell r="Q369">
            <v>0</v>
          </cell>
          <cell r="R369">
            <v>-312.56735021863267</v>
          </cell>
          <cell r="S369">
            <v>-1226.9371937420012</v>
          </cell>
          <cell r="T369">
            <v>0</v>
          </cell>
          <cell r="U369">
            <v>-447.31650881555277</v>
          </cell>
          <cell r="V369">
            <v>-116.19385154467918</v>
          </cell>
          <cell r="W369">
            <v>0</v>
          </cell>
          <cell r="X369">
            <v>-798.82860586849642</v>
          </cell>
          <cell r="Y369">
            <v>-226.13306326556793</v>
          </cell>
          <cell r="Z369">
            <v>-205.22630407995149</v>
          </cell>
          <cell r="AA369">
            <v>0</v>
          </cell>
          <cell r="AB369">
            <v>61.641112425864847</v>
          </cell>
        </row>
      </sheetData>
      <sheetData sheetId="32" refreshError="1"/>
      <sheetData sheetId="33" refreshError="1"/>
      <sheetData sheetId="34" refreshError="1">
        <row r="8">
          <cell r="DF8" t="str">
            <v xml:space="preserve">Bank Credit </v>
          </cell>
        </row>
        <row r="9">
          <cell r="DF9" t="str">
            <v>Bank ALCO books</v>
          </cell>
        </row>
        <row r="10">
          <cell r="DF10" t="str">
            <v>Bank Trading books</v>
          </cell>
        </row>
        <row r="11">
          <cell r="DF11" t="str">
            <v>Bank ING Direct</v>
          </cell>
        </row>
        <row r="12">
          <cell r="DF12" t="str">
            <v>Insurance MVaR limits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Versions_control"/>
      <sheetName val="Data"/>
      <sheetName val="CorMtrx"/>
      <sheetName val="CalcCU"/>
      <sheetName val="CalcRegion"/>
      <sheetName val="Expansionentities"/>
      <sheetName val="Groups"/>
      <sheetName val="Ownership"/>
      <sheetName val="MR1PC1"/>
    </sheetNames>
    <sheetDataSet>
      <sheetData sheetId="0" refreshError="1"/>
      <sheetData sheetId="1" refreshError="1"/>
      <sheetData sheetId="2">
        <row r="1">
          <cell r="B1" t="str">
            <v>yes</v>
          </cell>
        </row>
        <row r="3">
          <cell r="I3" t="str">
            <v>ACTUAL</v>
          </cell>
        </row>
        <row r="9">
          <cell r="I9" t="str">
            <v>E.92000</v>
          </cell>
        </row>
        <row r="10">
          <cell r="I10" t="str">
            <v>G.92000.EUR</v>
          </cell>
        </row>
        <row r="13">
          <cell r="I13" t="str">
            <v>2011.Q4</v>
          </cell>
        </row>
      </sheetData>
      <sheetData sheetId="3"/>
      <sheetData sheetId="4" refreshError="1"/>
      <sheetData sheetId="5" refreshError="1"/>
      <sheetData sheetId="6"/>
      <sheetData sheetId="7" refreshError="1"/>
      <sheetData sheetId="8" refreshError="1"/>
      <sheetData sheetId="9"/>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NN">
      <a:dk1>
        <a:sysClr val="windowText" lastClr="000000"/>
      </a:dk1>
      <a:lt1>
        <a:sysClr val="window" lastClr="FFFFFF"/>
      </a:lt1>
      <a:dk2>
        <a:srgbClr val="666666"/>
      </a:dk2>
      <a:lt2>
        <a:srgbClr val="EEECE1"/>
      </a:lt2>
      <a:accent1>
        <a:srgbClr val="FFCB91"/>
      </a:accent1>
      <a:accent2>
        <a:srgbClr val="FFE4C8"/>
      </a:accent2>
      <a:accent3>
        <a:srgbClr val="E7E7E7"/>
      </a:accent3>
      <a:accent4>
        <a:srgbClr val="F47920"/>
      </a:accent4>
      <a:accent5>
        <a:srgbClr val="E64415"/>
      </a:accent5>
      <a:accent6>
        <a:srgbClr val="EE7F00"/>
      </a:accent6>
      <a:hlink>
        <a:srgbClr val="7F7F7F"/>
      </a:hlink>
      <a:folHlink>
        <a:srgbClr val="0C0C0C"/>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customProperty" Target="../customProperty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customProperty" Target="../customProperty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customProperty" Target="../customProperty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customProperty" Target="../customProperty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customProperty" Target="../customProperty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customProperty" Target="../customProperty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customProperty" Target="../customProperty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customProperty" Target="../customProperty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customProperty" Target="../customProperty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customProperty" Target="../customProperty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customProperty" Target="../customProperty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customProperty" Target="../customProperty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customProperty" Target="../customProperty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customProperty" Target="../customProperty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customProperty" Target="../customProperty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customProperty" Target="../customProperty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customProperty" Target="../customProperty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customProperty" Target="../customProperty2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customProperty" Target="../customProperty2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customProperty" Target="../customProperty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customProperty" Target="../customProperty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customProperty" Target="../customProperty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customProperty" Target="../customProperty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15"/>
  <sheetViews>
    <sheetView view="pageBreakPreview" zoomScaleNormal="55" zoomScaleSheetLayoutView="100" workbookViewId="0">
      <selection activeCell="A10" sqref="A10"/>
    </sheetView>
  </sheetViews>
  <sheetFormatPr defaultColWidth="8.88671875" defaultRowHeight="13.2"/>
  <cols>
    <col min="1" max="1" width="196.44140625" style="141" customWidth="1"/>
    <col min="2" max="2" width="3.109375" style="141" customWidth="1"/>
    <col min="3" max="16384" width="8.88671875" style="141"/>
  </cols>
  <sheetData>
    <row r="1" spans="1:1">
      <c r="A1" s="401"/>
    </row>
    <row r="2" spans="1:1">
      <c r="A2" s="407"/>
    </row>
    <row r="3" spans="1:1">
      <c r="A3" s="411"/>
    </row>
    <row r="4" spans="1:1">
      <c r="A4" s="411"/>
    </row>
    <row r="5" spans="1:1" ht="17.399999999999999">
      <c r="A5" s="248"/>
    </row>
    <row r="8" spans="1:1" ht="30">
      <c r="A8" s="144" t="s">
        <v>341</v>
      </c>
    </row>
    <row r="9" spans="1:1" ht="30">
      <c r="A9" s="144"/>
    </row>
    <row r="10" spans="1:1" ht="31.2">
      <c r="A10" s="142" t="s">
        <v>421</v>
      </c>
    </row>
    <row r="11" spans="1:1" ht="22.8">
      <c r="A11" s="415"/>
    </row>
    <row r="12" spans="1:1" ht="22.8">
      <c r="A12" s="416"/>
    </row>
    <row r="15" spans="1:1" ht="2.1" customHeight="1">
      <c r="A15" s="143"/>
    </row>
  </sheetData>
  <phoneticPr fontId="10" type="noConversion"/>
  <pageMargins left="0.70866141732283505" right="0.70866141732283505" top="0.74803149606299202" bottom="0.74803149606299202" header="0.31496062992126" footer="0.31496062992126"/>
  <pageSetup paperSize="9" scale="69" fitToHeight="0" orientation="landscape"/>
  <headerFooter differentFirst="1">
    <oddFooter>&amp;R&amp;"Frutiger Light,Regular"&amp;KF45F0CNN GROUP&amp;K000000 FINANCIAL SUPPLEMENT 2Q2019          &amp;KF45F0C&amp;P</oddFooter>
  </headerFooter>
  <customProperties>
    <customPr name="SheetOptions" r:id="rId1"/>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21"/>
  <sheetViews>
    <sheetView showGridLines="0" view="pageBreakPreview" zoomScaleNormal="85" zoomScaleSheetLayoutView="100" workbookViewId="0"/>
  </sheetViews>
  <sheetFormatPr defaultColWidth="9.109375" defaultRowHeight="13.2"/>
  <cols>
    <col min="1" max="1" width="122.88671875" customWidth="1"/>
    <col min="2" max="7" width="11.44140625" customWidth="1"/>
    <col min="8" max="10" width="12.5546875" customWidth="1"/>
    <col min="11" max="11" width="23.5546875" customWidth="1"/>
    <col min="12" max="16" width="10.88671875" customWidth="1"/>
    <col min="17" max="22" width="8.109375" customWidth="1"/>
    <col min="23" max="23" width="8" customWidth="1"/>
    <col min="24" max="24" width="10" bestFit="1" customWidth="1"/>
    <col min="25" max="25" width="8" customWidth="1"/>
    <col min="26" max="26" width="9.5546875" customWidth="1"/>
    <col min="27" max="27" width="8" customWidth="1"/>
    <col min="28" max="28" width="65" customWidth="1"/>
    <col min="29" max="33" width="9.88671875" customWidth="1"/>
    <col min="34" max="35" width="9.109375" customWidth="1"/>
    <col min="36" max="36" width="8.5546875" customWidth="1"/>
    <col min="37" max="39" width="10.109375" customWidth="1"/>
    <col min="40" max="46" width="9.109375" customWidth="1"/>
  </cols>
  <sheetData>
    <row r="1" spans="1:7" ht="50.1" customHeight="1">
      <c r="A1" s="33"/>
      <c r="B1" s="34"/>
      <c r="C1" s="34"/>
      <c r="D1" s="34"/>
      <c r="E1" s="34"/>
      <c r="F1" s="34"/>
      <c r="G1" s="34"/>
    </row>
    <row r="2" spans="1:7" ht="39.6" customHeight="1">
      <c r="A2" s="241" t="s">
        <v>362</v>
      </c>
      <c r="B2" s="35"/>
      <c r="C2" s="35"/>
      <c r="D2" s="35"/>
      <c r="E2" s="35"/>
      <c r="F2" s="35"/>
      <c r="G2" s="35"/>
    </row>
    <row r="3" spans="1:7" ht="1.5" customHeight="1">
      <c r="A3" s="181"/>
      <c r="B3" s="182"/>
      <c r="C3" s="182"/>
      <c r="D3" s="182"/>
      <c r="E3" s="182"/>
      <c r="F3" s="182"/>
      <c r="G3" s="182"/>
    </row>
    <row r="4" spans="1:7" ht="14.85" customHeight="1">
      <c r="A4" s="35"/>
      <c r="B4" s="35"/>
      <c r="C4" s="35"/>
      <c r="D4" s="35"/>
      <c r="E4" s="35"/>
      <c r="F4" s="35"/>
      <c r="G4" s="35"/>
    </row>
    <row r="5" spans="1:7" ht="14.25" customHeight="1">
      <c r="A5" s="231"/>
      <c r="B5" s="231"/>
      <c r="C5" s="231"/>
      <c r="D5" s="231"/>
      <c r="E5" s="231"/>
      <c r="F5" s="231"/>
      <c r="G5" s="231"/>
    </row>
    <row r="6" spans="1:7" ht="15.75" customHeight="1">
      <c r="A6" s="183"/>
      <c r="B6" s="257" t="s">
        <v>421</v>
      </c>
      <c r="C6" s="259" t="s">
        <v>360</v>
      </c>
      <c r="D6" s="259" t="s">
        <v>349</v>
      </c>
      <c r="E6" s="259" t="s">
        <v>330</v>
      </c>
      <c r="F6" s="259" t="s">
        <v>427</v>
      </c>
      <c r="G6" s="259" t="s">
        <v>351</v>
      </c>
    </row>
    <row r="7" spans="1:7" ht="15.75" customHeight="1">
      <c r="A7" s="99" t="s">
        <v>299</v>
      </c>
      <c r="B7" s="160"/>
      <c r="C7" s="161"/>
      <c r="D7" s="161"/>
      <c r="E7" s="161"/>
      <c r="F7" s="161"/>
      <c r="G7" s="161"/>
    </row>
    <row r="8" spans="1:7" ht="15.75" customHeight="1">
      <c r="A8" s="119" t="s">
        <v>147</v>
      </c>
      <c r="B8" s="312">
        <v>1864</v>
      </c>
      <c r="C8" s="313">
        <v>1414</v>
      </c>
      <c r="D8" s="313">
        <v>1317</v>
      </c>
      <c r="E8" s="313">
        <v>587</v>
      </c>
      <c r="F8" s="313">
        <v>3278</v>
      </c>
      <c r="G8" s="313">
        <v>1904</v>
      </c>
    </row>
    <row r="9" spans="1:7" ht="15.75" customHeight="1">
      <c r="A9" s="119" t="s">
        <v>187</v>
      </c>
      <c r="B9" s="312">
        <v>-29</v>
      </c>
      <c r="C9" s="313">
        <v>-29</v>
      </c>
      <c r="D9" s="313">
        <v>-29</v>
      </c>
      <c r="E9" s="313">
        <v>-29</v>
      </c>
      <c r="F9" s="313">
        <v>-58</v>
      </c>
      <c r="G9" s="313">
        <v>-59</v>
      </c>
    </row>
    <row r="10" spans="1:7" ht="15.75" customHeight="1">
      <c r="A10" s="233" t="s">
        <v>149</v>
      </c>
      <c r="B10" s="314">
        <v>1835</v>
      </c>
      <c r="C10" s="315">
        <v>1385</v>
      </c>
      <c r="D10" s="315">
        <v>1288</v>
      </c>
      <c r="E10" s="315">
        <v>558</v>
      </c>
      <c r="F10" s="315">
        <v>3220</v>
      </c>
      <c r="G10" s="315">
        <v>1846</v>
      </c>
    </row>
    <row r="11" spans="1:7" ht="15.75" customHeight="1">
      <c r="A11" s="233" t="s">
        <v>150</v>
      </c>
      <c r="B11" s="338">
        <v>308.10000000000002</v>
      </c>
      <c r="C11" s="339">
        <v>309.8</v>
      </c>
      <c r="D11" s="339">
        <v>312.60000000000002</v>
      </c>
      <c r="E11" s="339">
        <v>315.7</v>
      </c>
      <c r="F11" s="339">
        <v>308.89999999999998</v>
      </c>
      <c r="G11" s="339">
        <v>314.10000000000002</v>
      </c>
    </row>
    <row r="12" spans="1:7" ht="15.75" customHeight="1">
      <c r="A12" s="163" t="s">
        <v>148</v>
      </c>
      <c r="B12" s="472">
        <v>5.96</v>
      </c>
      <c r="C12" s="391">
        <v>4.47</v>
      </c>
      <c r="D12" s="391">
        <v>4.12</v>
      </c>
      <c r="E12" s="391">
        <v>1.77</v>
      </c>
      <c r="F12" s="391">
        <v>10.42</v>
      </c>
      <c r="G12" s="391">
        <v>5.88</v>
      </c>
    </row>
    <row r="13" spans="1:7" ht="15.75" customHeight="1">
      <c r="A13" s="231"/>
      <c r="B13" s="231"/>
      <c r="C13" s="231"/>
      <c r="D13" s="231"/>
      <c r="E13" s="231"/>
      <c r="F13" s="231"/>
      <c r="G13" s="231"/>
    </row>
    <row r="14" spans="1:7" ht="15.75" customHeight="1">
      <c r="A14" s="183"/>
      <c r="B14" s="257" t="s">
        <v>421</v>
      </c>
      <c r="C14" s="259" t="s">
        <v>360</v>
      </c>
      <c r="D14" s="259" t="s">
        <v>349</v>
      </c>
      <c r="E14" s="259" t="s">
        <v>330</v>
      </c>
      <c r="F14" s="259" t="s">
        <v>427</v>
      </c>
      <c r="G14" s="259" t="s">
        <v>351</v>
      </c>
    </row>
    <row r="15" spans="1:7" ht="15.75" customHeight="1">
      <c r="A15" s="99" t="s">
        <v>300</v>
      </c>
      <c r="B15" s="160"/>
      <c r="C15" s="161"/>
      <c r="D15" s="161"/>
      <c r="E15" s="161"/>
      <c r="F15" s="161"/>
      <c r="G15" s="161"/>
    </row>
    <row r="16" spans="1:7" ht="15.75" customHeight="1">
      <c r="A16" s="427" t="s">
        <v>149</v>
      </c>
      <c r="B16" s="312">
        <v>1835</v>
      </c>
      <c r="C16" s="313">
        <v>1385</v>
      </c>
      <c r="D16" s="313">
        <v>1288</v>
      </c>
      <c r="E16" s="313">
        <v>558</v>
      </c>
      <c r="F16" s="313">
        <v>3220</v>
      </c>
      <c r="G16" s="313">
        <v>1846</v>
      </c>
    </row>
    <row r="17" spans="1:7" ht="15.75" customHeight="1">
      <c r="A17" s="117" t="s">
        <v>150</v>
      </c>
      <c r="B17" s="312">
        <v>308.10000000000002</v>
      </c>
      <c r="C17" s="313">
        <v>309.8</v>
      </c>
      <c r="D17" s="313">
        <v>312.60000000000002</v>
      </c>
      <c r="E17" s="313">
        <v>315.7</v>
      </c>
      <c r="F17" s="313">
        <v>308.89999999999998</v>
      </c>
      <c r="G17" s="313">
        <v>314.10000000000002</v>
      </c>
    </row>
    <row r="18" spans="1:7" ht="15.75" customHeight="1">
      <c r="A18" s="117" t="s">
        <v>151</v>
      </c>
      <c r="B18" s="312">
        <v>0.4</v>
      </c>
      <c r="C18" s="313">
        <v>0.4</v>
      </c>
      <c r="D18" s="313">
        <v>0.5</v>
      </c>
      <c r="E18" s="313">
        <v>0.4</v>
      </c>
      <c r="F18" s="313">
        <v>0.4</v>
      </c>
      <c r="G18" s="313">
        <v>0.5</v>
      </c>
    </row>
    <row r="19" spans="1:7" ht="15.75" customHeight="1">
      <c r="A19" s="163" t="s">
        <v>152</v>
      </c>
      <c r="B19" s="338">
        <v>308.5</v>
      </c>
      <c r="C19" s="339">
        <v>310.2</v>
      </c>
      <c r="D19" s="339">
        <v>313</v>
      </c>
      <c r="E19" s="339">
        <v>316.10000000000002</v>
      </c>
      <c r="F19" s="339">
        <v>309.3</v>
      </c>
      <c r="G19" s="339">
        <v>314.60000000000002</v>
      </c>
    </row>
    <row r="20" spans="1:7" ht="15.75" customHeight="1">
      <c r="A20" s="163" t="s">
        <v>153</v>
      </c>
      <c r="B20" s="472">
        <v>5.95</v>
      </c>
      <c r="C20" s="391">
        <v>4.47</v>
      </c>
      <c r="D20" s="391">
        <v>4.1100000000000003</v>
      </c>
      <c r="E20" s="391">
        <v>1.76</v>
      </c>
      <c r="F20" s="391">
        <v>10.41</v>
      </c>
      <c r="G20" s="391">
        <v>5.87</v>
      </c>
    </row>
    <row r="21" spans="1:7" ht="15.75" customHeight="1">
      <c r="A21" s="34"/>
      <c r="B21" s="35"/>
      <c r="C21" s="34"/>
      <c r="D21" s="34"/>
      <c r="E21" s="34"/>
      <c r="F21" s="35"/>
      <c r="G21" s="35"/>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F3C19-2369-4EA7-9BC9-FFA753B4BE3E}">
  <dimension ref="A1:G29"/>
  <sheetViews>
    <sheetView showGridLines="0" view="pageBreakPreview" zoomScaleNormal="70" zoomScaleSheetLayoutView="100" workbookViewId="0"/>
  </sheetViews>
  <sheetFormatPr defaultColWidth="9.109375" defaultRowHeight="13.2"/>
  <cols>
    <col min="1" max="1" width="122.5546875" customWidth="1"/>
    <col min="2" max="7" width="11.44140625" customWidth="1"/>
    <col min="8" max="9" width="14" customWidth="1"/>
    <col min="10" max="10" width="18" customWidth="1"/>
    <col min="11" max="11" width="16.5546875" customWidth="1"/>
    <col min="12" max="12" width="11.44140625" customWidth="1"/>
    <col min="13" max="13" width="15" customWidth="1"/>
    <col min="14" max="14" width="12.109375" customWidth="1"/>
    <col min="15" max="15" width="12.44140625" customWidth="1"/>
    <col min="16" max="16" width="12.5546875" customWidth="1"/>
  </cols>
  <sheetData>
    <row r="1" spans="1:7" ht="50.1" customHeight="1">
      <c r="A1" s="279"/>
      <c r="B1" s="25"/>
      <c r="C1" s="25"/>
      <c r="D1" s="25"/>
      <c r="E1" s="25"/>
      <c r="F1" s="25"/>
      <c r="G1" s="25"/>
    </row>
    <row r="2" spans="1:7" ht="40.35" customHeight="1">
      <c r="A2" s="225" t="s">
        <v>363</v>
      </c>
      <c r="B2" s="174"/>
      <c r="C2" s="24"/>
      <c r="D2" s="24"/>
      <c r="E2" s="24"/>
      <c r="F2" s="24"/>
      <c r="G2" s="24"/>
    </row>
    <row r="3" spans="1:7" ht="1.35" customHeight="1">
      <c r="A3" s="175"/>
      <c r="B3" s="176"/>
      <c r="C3" s="176"/>
      <c r="D3" s="176"/>
      <c r="E3" s="176"/>
      <c r="F3" s="176"/>
      <c r="G3" s="176"/>
    </row>
    <row r="4" spans="1:7" ht="15" customHeight="1">
      <c r="A4" s="24"/>
      <c r="B4" s="24"/>
      <c r="C4" s="24"/>
      <c r="D4" s="24"/>
      <c r="E4" s="24"/>
      <c r="F4" s="24"/>
      <c r="G4" s="24"/>
    </row>
    <row r="5" spans="1:7" ht="15" customHeight="1">
      <c r="A5" s="48"/>
      <c r="B5" s="49"/>
      <c r="C5" s="49"/>
      <c r="D5" s="49"/>
      <c r="E5" s="49"/>
      <c r="F5" s="49"/>
      <c r="G5" s="49"/>
    </row>
    <row r="6" spans="1:7" ht="16.350000000000001" customHeight="1">
      <c r="A6" s="104" t="s">
        <v>14</v>
      </c>
      <c r="B6" s="26"/>
      <c r="C6" s="26"/>
      <c r="D6" s="26"/>
      <c r="E6" s="26"/>
      <c r="F6" s="26"/>
      <c r="G6" s="26"/>
    </row>
    <row r="7" spans="1:7" ht="15.6" customHeight="1">
      <c r="A7" s="25"/>
      <c r="B7" s="257" t="s">
        <v>421</v>
      </c>
      <c r="C7" s="259" t="s">
        <v>360</v>
      </c>
      <c r="D7" s="259" t="s">
        <v>349</v>
      </c>
      <c r="E7" s="259" t="s">
        <v>330</v>
      </c>
      <c r="F7" s="259" t="s">
        <v>427</v>
      </c>
      <c r="G7" s="259" t="s">
        <v>351</v>
      </c>
    </row>
    <row r="8" spans="1:7" ht="16.350000000000001" customHeight="1">
      <c r="A8" s="135" t="s">
        <v>102</v>
      </c>
      <c r="B8" s="85"/>
      <c r="C8" s="85"/>
      <c r="D8" s="85"/>
      <c r="E8" s="85"/>
      <c r="F8" s="85"/>
      <c r="G8" s="85"/>
    </row>
    <row r="9" spans="1:7" ht="15.75" customHeight="1">
      <c r="A9" s="213" t="s">
        <v>329</v>
      </c>
      <c r="B9" s="312">
        <v>186</v>
      </c>
      <c r="C9" s="313">
        <v>242</v>
      </c>
      <c r="D9" s="313">
        <v>144</v>
      </c>
      <c r="E9" s="313">
        <v>122</v>
      </c>
      <c r="F9" s="313">
        <v>428</v>
      </c>
      <c r="G9" s="313">
        <v>266</v>
      </c>
    </row>
    <row r="10" spans="1:7" ht="15.75" customHeight="1">
      <c r="A10" s="113" t="s">
        <v>249</v>
      </c>
      <c r="B10" s="312">
        <v>4525</v>
      </c>
      <c r="C10" s="313">
        <v>5175</v>
      </c>
      <c r="D10" s="313">
        <v>4564</v>
      </c>
      <c r="E10" s="313">
        <v>4263</v>
      </c>
      <c r="F10" s="313">
        <v>9700</v>
      </c>
      <c r="G10" s="313">
        <v>8826</v>
      </c>
    </row>
    <row r="11" spans="1:7" ht="15.75" customHeight="1">
      <c r="A11" s="213" t="s">
        <v>340</v>
      </c>
      <c r="B11" s="429">
        <v>4.1000000000000002E-2</v>
      </c>
      <c r="C11" s="249">
        <v>4.7E-2</v>
      </c>
      <c r="D11" s="249">
        <v>3.2000000000000001E-2</v>
      </c>
      <c r="E11" s="249">
        <v>2.9000000000000001E-2</v>
      </c>
      <c r="F11" s="249">
        <v>4.3999999999999997E-2</v>
      </c>
      <c r="G11" s="249">
        <v>0.03</v>
      </c>
    </row>
    <row r="12" spans="1:7" ht="16.350000000000001" customHeight="1">
      <c r="A12" s="250"/>
      <c r="B12" s="430"/>
      <c r="C12" s="52"/>
      <c r="D12" s="52"/>
      <c r="E12" s="52"/>
      <c r="F12" s="52"/>
      <c r="G12" s="52"/>
    </row>
    <row r="13" spans="1:7" ht="16.350000000000001" customHeight="1">
      <c r="A13" s="251" t="s">
        <v>105</v>
      </c>
      <c r="B13" s="431"/>
      <c r="C13" s="85"/>
      <c r="D13" s="85"/>
      <c r="E13" s="85"/>
      <c r="F13" s="85"/>
      <c r="G13" s="85"/>
    </row>
    <row r="14" spans="1:7" ht="15.75" customHeight="1">
      <c r="A14" s="213" t="s">
        <v>329</v>
      </c>
      <c r="B14" s="312">
        <v>6</v>
      </c>
      <c r="C14" s="313">
        <v>15</v>
      </c>
      <c r="D14" s="313">
        <v>-1</v>
      </c>
      <c r="E14" s="313">
        <v>9</v>
      </c>
      <c r="F14" s="313">
        <v>21</v>
      </c>
      <c r="G14" s="313">
        <v>8</v>
      </c>
    </row>
    <row r="15" spans="1:7" ht="15.75" customHeight="1">
      <c r="A15" s="213" t="s">
        <v>249</v>
      </c>
      <c r="B15" s="312">
        <v>483</v>
      </c>
      <c r="C15" s="313">
        <v>720</v>
      </c>
      <c r="D15" s="313">
        <v>319</v>
      </c>
      <c r="E15" s="313">
        <v>724</v>
      </c>
      <c r="F15" s="313">
        <v>1203</v>
      </c>
      <c r="G15" s="313">
        <v>1043</v>
      </c>
    </row>
    <row r="16" spans="1:7" ht="15.75" customHeight="1">
      <c r="A16" s="213" t="s">
        <v>340</v>
      </c>
      <c r="B16" s="429">
        <v>1.2999999999999999E-2</v>
      </c>
      <c r="C16" s="249">
        <v>2.1000000000000001E-2</v>
      </c>
      <c r="D16" s="249">
        <v>-2E-3</v>
      </c>
      <c r="E16" s="249">
        <v>1.2E-2</v>
      </c>
      <c r="F16" s="249">
        <v>1.7999999999999999E-2</v>
      </c>
      <c r="G16" s="249">
        <v>8.0000000000000002E-3</v>
      </c>
    </row>
    <row r="17" spans="1:7" ht="13.8">
      <c r="A17" s="250"/>
      <c r="B17" s="430"/>
      <c r="C17" s="52"/>
      <c r="D17" s="52"/>
      <c r="E17" s="52"/>
      <c r="F17" s="52"/>
      <c r="G17" s="52"/>
    </row>
    <row r="18" spans="1:7" ht="13.8">
      <c r="A18" s="251" t="s">
        <v>52</v>
      </c>
      <c r="B18" s="431"/>
      <c r="C18" s="85"/>
      <c r="D18" s="85"/>
      <c r="E18" s="85"/>
      <c r="F18" s="85"/>
      <c r="G18" s="85"/>
    </row>
    <row r="19" spans="1:7" ht="15.75" customHeight="1">
      <c r="A19" s="213" t="s">
        <v>329</v>
      </c>
      <c r="B19" s="312">
        <v>115</v>
      </c>
      <c r="C19" s="313">
        <v>135</v>
      </c>
      <c r="D19" s="313">
        <v>99</v>
      </c>
      <c r="E19" s="313">
        <v>84</v>
      </c>
      <c r="F19" s="313">
        <v>250</v>
      </c>
      <c r="G19" s="313">
        <v>183</v>
      </c>
    </row>
    <row r="20" spans="1:7" ht="15.75" customHeight="1">
      <c r="A20" s="213" t="s">
        <v>249</v>
      </c>
      <c r="B20" s="312">
        <v>2870</v>
      </c>
      <c r="C20" s="313">
        <v>2980</v>
      </c>
      <c r="D20" s="313">
        <v>3194</v>
      </c>
      <c r="E20" s="313">
        <v>2627</v>
      </c>
      <c r="F20" s="313">
        <v>5850</v>
      </c>
      <c r="G20" s="313">
        <v>5821</v>
      </c>
    </row>
    <row r="21" spans="1:7" ht="15.75" customHeight="1">
      <c r="A21" s="213" t="s">
        <v>340</v>
      </c>
      <c r="B21" s="429">
        <v>0.04</v>
      </c>
      <c r="C21" s="249">
        <v>4.4999999999999998E-2</v>
      </c>
      <c r="D21" s="249">
        <v>3.1E-2</v>
      </c>
      <c r="E21" s="249">
        <v>3.2000000000000001E-2</v>
      </c>
      <c r="F21" s="249">
        <v>4.2999999999999997E-2</v>
      </c>
      <c r="G21" s="249">
        <v>3.1E-2</v>
      </c>
    </row>
    <row r="22" spans="1:7" ht="13.8">
      <c r="A22" s="250"/>
      <c r="B22" s="430"/>
      <c r="C22" s="52"/>
      <c r="D22" s="52"/>
      <c r="E22" s="52"/>
      <c r="F22" s="52"/>
      <c r="G22" s="52"/>
    </row>
    <row r="23" spans="1:7" ht="13.8">
      <c r="A23" s="251" t="s">
        <v>250</v>
      </c>
      <c r="B23" s="431"/>
      <c r="C23" s="85"/>
      <c r="D23" s="85"/>
      <c r="E23" s="85"/>
      <c r="F23" s="85"/>
      <c r="G23" s="85"/>
    </row>
    <row r="24" spans="1:7" ht="15.75" customHeight="1">
      <c r="A24" s="213" t="s">
        <v>329</v>
      </c>
      <c r="B24" s="312">
        <v>64</v>
      </c>
      <c r="C24" s="313">
        <v>92</v>
      </c>
      <c r="D24" s="313">
        <v>46</v>
      </c>
      <c r="E24" s="313">
        <v>29</v>
      </c>
      <c r="F24" s="313">
        <v>156</v>
      </c>
      <c r="G24" s="313">
        <v>75</v>
      </c>
    </row>
    <row r="25" spans="1:7" ht="15.75" customHeight="1">
      <c r="A25" s="213" t="s">
        <v>249</v>
      </c>
      <c r="B25" s="312">
        <v>1172</v>
      </c>
      <c r="C25" s="313">
        <v>1475</v>
      </c>
      <c r="D25" s="313">
        <v>1051</v>
      </c>
      <c r="E25" s="313">
        <v>911</v>
      </c>
      <c r="F25" s="313">
        <v>2647</v>
      </c>
      <c r="G25" s="313">
        <v>1962</v>
      </c>
    </row>
    <row r="26" spans="1:7" ht="15.75" customHeight="1">
      <c r="A26" s="213" t="s">
        <v>340</v>
      </c>
      <c r="B26" s="429">
        <v>5.5E-2</v>
      </c>
      <c r="C26" s="249">
        <v>6.2E-2</v>
      </c>
      <c r="D26" s="249">
        <v>4.2999999999999997E-2</v>
      </c>
      <c r="E26" s="249">
        <v>3.2000000000000001E-2</v>
      </c>
      <c r="F26" s="249">
        <v>5.8999999999999997E-2</v>
      </c>
      <c r="G26" s="249">
        <v>3.7999999999999999E-2</v>
      </c>
    </row>
    <row r="27" spans="1:7" ht="13.8">
      <c r="A27" s="8"/>
      <c r="B27" s="8"/>
      <c r="C27" s="8"/>
      <c r="D27" s="8"/>
      <c r="E27" s="8"/>
      <c r="F27" s="8"/>
      <c r="G27" s="8"/>
    </row>
    <row r="28" spans="1:7" ht="13.8">
      <c r="A28" s="252"/>
      <c r="B28" s="26"/>
      <c r="C28" s="26"/>
      <c r="D28" s="26"/>
      <c r="E28" s="26"/>
      <c r="F28" s="26"/>
      <c r="G28" s="26"/>
    </row>
    <row r="29" spans="1:7" ht="13.8">
      <c r="A29" s="26"/>
      <c r="B29" s="26"/>
      <c r="C29" s="26"/>
      <c r="D29" s="26"/>
      <c r="E29" s="26"/>
      <c r="F29" s="26"/>
      <c r="G29" s="26"/>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dimension ref="A1:G52"/>
  <sheetViews>
    <sheetView showGridLines="0" view="pageBreakPreview" zoomScaleNormal="85" zoomScaleSheetLayoutView="100" workbookViewId="0"/>
  </sheetViews>
  <sheetFormatPr defaultColWidth="9.109375" defaultRowHeight="13.2"/>
  <cols>
    <col min="1" max="1" width="123.5546875" customWidth="1"/>
    <col min="2" max="2" width="10.5546875" customWidth="1"/>
    <col min="3" max="5" width="11" customWidth="1"/>
    <col min="6" max="7" width="10.88671875" customWidth="1"/>
    <col min="8" max="10" width="11.5546875" customWidth="1"/>
    <col min="11" max="11" width="20.44140625" customWidth="1"/>
    <col min="12" max="14" width="9.109375" customWidth="1"/>
    <col min="15" max="15" width="14.5546875" customWidth="1"/>
    <col min="16" max="17" width="9.109375" customWidth="1"/>
    <col min="18" max="18" width="9.5546875" customWidth="1"/>
    <col min="19" max="19" width="9" customWidth="1"/>
    <col min="20" max="23" width="9.44140625" customWidth="1"/>
    <col min="24" max="24" width="9.109375" customWidth="1"/>
    <col min="25" max="25" width="28.44140625" customWidth="1"/>
    <col min="26" max="26" width="15.88671875" customWidth="1"/>
    <col min="27" max="27" width="16.44140625" customWidth="1"/>
    <col min="28" max="38" width="10.88671875" customWidth="1"/>
    <col min="39" max="39" width="21.88671875" customWidth="1"/>
    <col min="40" max="40" width="11.44140625" customWidth="1"/>
    <col min="41" max="47" width="9.44140625" bestFit="1" customWidth="1"/>
  </cols>
  <sheetData>
    <row r="1" spans="1:7" ht="50.1" customHeight="1">
      <c r="A1" s="36"/>
      <c r="B1" s="452"/>
      <c r="C1" s="28"/>
      <c r="D1" s="28"/>
      <c r="E1" s="28"/>
      <c r="F1" s="28"/>
      <c r="G1" s="28"/>
    </row>
    <row r="2" spans="1:7" ht="40.35" customHeight="1">
      <c r="A2" s="226" t="s">
        <v>364</v>
      </c>
      <c r="B2" s="164"/>
      <c r="C2" s="164"/>
      <c r="D2" s="164"/>
      <c r="E2" s="164"/>
      <c r="F2" s="164"/>
      <c r="G2" s="164"/>
    </row>
    <row r="3" spans="1:7" ht="1.35" customHeight="1">
      <c r="A3" s="165"/>
      <c r="B3" s="166"/>
      <c r="C3" s="166"/>
      <c r="D3" s="166"/>
      <c r="E3" s="166"/>
      <c r="F3" s="166"/>
      <c r="G3" s="166"/>
    </row>
    <row r="4" spans="1:7" ht="15" customHeight="1">
      <c r="A4" s="37"/>
      <c r="B4" s="451"/>
      <c r="C4" s="451"/>
      <c r="D4" s="433"/>
      <c r="E4" s="422"/>
      <c r="F4" s="451"/>
      <c r="G4" s="424"/>
    </row>
    <row r="5" spans="1:7" ht="15" customHeight="1">
      <c r="A5" s="39"/>
      <c r="B5" s="39"/>
      <c r="C5" s="39"/>
      <c r="D5" s="39"/>
      <c r="E5" s="39"/>
      <c r="F5" s="451"/>
      <c r="G5" s="424"/>
    </row>
    <row r="6" spans="1:7" ht="16.350000000000001" customHeight="1">
      <c r="A6" s="106" t="s">
        <v>14</v>
      </c>
      <c r="B6" s="257" t="s">
        <v>421</v>
      </c>
      <c r="C6" s="259" t="s">
        <v>360</v>
      </c>
      <c r="D6" s="259" t="s">
        <v>349</v>
      </c>
      <c r="E6" s="259" t="s">
        <v>330</v>
      </c>
      <c r="F6" s="259" t="s">
        <v>427</v>
      </c>
      <c r="G6" s="259" t="s">
        <v>351</v>
      </c>
    </row>
    <row r="7" spans="1:7" ht="16.350000000000001" customHeight="1">
      <c r="A7" s="14"/>
      <c r="B7" s="80"/>
      <c r="C7" s="43"/>
      <c r="D7" s="43"/>
      <c r="E7" s="43"/>
      <c r="F7" s="43"/>
      <c r="G7" s="43"/>
    </row>
    <row r="8" spans="1:7" ht="16.350000000000001" customHeight="1">
      <c r="A8" s="97" t="s">
        <v>116</v>
      </c>
      <c r="B8" s="130"/>
      <c r="C8" s="132"/>
      <c r="D8" s="132"/>
      <c r="E8" s="132"/>
      <c r="F8" s="132"/>
      <c r="G8" s="132"/>
    </row>
    <row r="9" spans="1:7" ht="16.350000000000001" customHeight="1">
      <c r="A9" s="106" t="s">
        <v>23</v>
      </c>
      <c r="B9" s="312">
        <v>466</v>
      </c>
      <c r="C9" s="313">
        <v>520</v>
      </c>
      <c r="D9" s="313">
        <v>500</v>
      </c>
      <c r="E9" s="313">
        <v>494</v>
      </c>
      <c r="F9" s="313">
        <v>986</v>
      </c>
      <c r="G9" s="313">
        <v>994</v>
      </c>
    </row>
    <row r="10" spans="1:7" ht="16.350000000000001" customHeight="1">
      <c r="A10" s="106" t="s">
        <v>24</v>
      </c>
      <c r="B10" s="312">
        <v>125</v>
      </c>
      <c r="C10" s="313">
        <v>189</v>
      </c>
      <c r="D10" s="313">
        <v>103</v>
      </c>
      <c r="E10" s="313">
        <v>111</v>
      </c>
      <c r="F10" s="313">
        <v>314</v>
      </c>
      <c r="G10" s="313">
        <v>215</v>
      </c>
    </row>
    <row r="11" spans="1:7" ht="16.350000000000001" customHeight="1">
      <c r="A11" s="106" t="s">
        <v>25</v>
      </c>
      <c r="B11" s="312">
        <v>154</v>
      </c>
      <c r="C11" s="313">
        <v>161</v>
      </c>
      <c r="D11" s="313">
        <v>152</v>
      </c>
      <c r="E11" s="313">
        <v>133</v>
      </c>
      <c r="F11" s="313">
        <v>315</v>
      </c>
      <c r="G11" s="313">
        <v>285</v>
      </c>
    </row>
    <row r="12" spans="1:7" ht="16.350000000000001" customHeight="1">
      <c r="A12" s="106" t="s">
        <v>26</v>
      </c>
      <c r="B12" s="312">
        <v>107</v>
      </c>
      <c r="C12" s="313">
        <v>156</v>
      </c>
      <c r="D12" s="313">
        <v>102</v>
      </c>
      <c r="E12" s="313">
        <v>138</v>
      </c>
      <c r="F12" s="313">
        <v>263</v>
      </c>
      <c r="G12" s="313">
        <v>240</v>
      </c>
    </row>
    <row r="13" spans="1:7" ht="16.350000000000001" customHeight="1">
      <c r="A13" s="106" t="s">
        <v>146</v>
      </c>
      <c r="B13" s="312">
        <v>91</v>
      </c>
      <c r="C13" s="313">
        <v>91</v>
      </c>
      <c r="D13" s="313">
        <v>78</v>
      </c>
      <c r="E13" s="313">
        <v>74</v>
      </c>
      <c r="F13" s="313">
        <v>181</v>
      </c>
      <c r="G13" s="313">
        <v>152</v>
      </c>
    </row>
    <row r="14" spans="1:7" ht="16.350000000000001" customHeight="1">
      <c r="A14" s="106" t="s">
        <v>308</v>
      </c>
      <c r="B14" s="312">
        <v>55</v>
      </c>
      <c r="C14" s="313">
        <v>79</v>
      </c>
      <c r="D14" s="313">
        <v>74</v>
      </c>
      <c r="E14" s="313">
        <v>80</v>
      </c>
      <c r="F14" s="313">
        <v>134</v>
      </c>
      <c r="G14" s="313">
        <v>154</v>
      </c>
    </row>
    <row r="15" spans="1:7" ht="16.350000000000001" customHeight="1">
      <c r="A15" s="106" t="s">
        <v>94</v>
      </c>
      <c r="B15" s="312">
        <v>-81</v>
      </c>
      <c r="C15" s="313">
        <v>-76</v>
      </c>
      <c r="D15" s="313">
        <v>-47</v>
      </c>
      <c r="E15" s="313">
        <v>-104</v>
      </c>
      <c r="F15" s="313">
        <v>-157</v>
      </c>
      <c r="G15" s="313">
        <v>-151</v>
      </c>
    </row>
    <row r="16" spans="1:7" ht="16.350000000000001" customHeight="1">
      <c r="A16" s="300" t="s">
        <v>460</v>
      </c>
      <c r="B16" s="314">
        <v>917</v>
      </c>
      <c r="C16" s="315">
        <v>1119</v>
      </c>
      <c r="D16" s="315">
        <v>963</v>
      </c>
      <c r="E16" s="315">
        <v>926</v>
      </c>
      <c r="F16" s="315">
        <v>2036</v>
      </c>
      <c r="G16" s="315">
        <v>1889</v>
      </c>
    </row>
    <row r="17" spans="1:7" ht="16.350000000000001" customHeight="1">
      <c r="A17" s="106" t="s">
        <v>295</v>
      </c>
      <c r="B17" s="312">
        <v>1332</v>
      </c>
      <c r="C17" s="313">
        <v>719</v>
      </c>
      <c r="D17" s="313">
        <v>605</v>
      </c>
      <c r="E17" s="313">
        <v>57</v>
      </c>
      <c r="F17" s="313">
        <v>2051</v>
      </c>
      <c r="G17" s="313">
        <v>662</v>
      </c>
    </row>
    <row r="18" spans="1:7" ht="16.350000000000001" customHeight="1">
      <c r="A18" s="108" t="s">
        <v>114</v>
      </c>
      <c r="B18" s="312">
        <v>986</v>
      </c>
      <c r="C18" s="313">
        <v>684</v>
      </c>
      <c r="D18" s="313">
        <v>472</v>
      </c>
      <c r="E18" s="313">
        <v>168</v>
      </c>
      <c r="F18" s="313">
        <v>1671</v>
      </c>
      <c r="G18" s="313">
        <v>640</v>
      </c>
    </row>
    <row r="19" spans="1:7" ht="16.350000000000001" customHeight="1">
      <c r="A19" s="108" t="s">
        <v>115</v>
      </c>
      <c r="B19" s="312">
        <v>445</v>
      </c>
      <c r="C19" s="313">
        <v>40</v>
      </c>
      <c r="D19" s="313">
        <v>170</v>
      </c>
      <c r="E19" s="313">
        <v>167</v>
      </c>
      <c r="F19" s="313">
        <v>485</v>
      </c>
      <c r="G19" s="313">
        <v>337</v>
      </c>
    </row>
    <row r="20" spans="1:7" ht="16.350000000000001" customHeight="1">
      <c r="A20" s="112" t="s">
        <v>332</v>
      </c>
      <c r="B20" s="312">
        <v>-99</v>
      </c>
      <c r="C20" s="313">
        <v>-6</v>
      </c>
      <c r="D20" s="313">
        <v>-36</v>
      </c>
      <c r="E20" s="313">
        <v>-278</v>
      </c>
      <c r="F20" s="313">
        <v>-105</v>
      </c>
      <c r="G20" s="313">
        <v>-315</v>
      </c>
    </row>
    <row r="21" spans="1:7" ht="17.399999999999999" customHeight="1">
      <c r="A21" s="109" t="s">
        <v>273</v>
      </c>
      <c r="B21" s="312">
        <v>-56</v>
      </c>
      <c r="C21" s="313">
        <v>-47</v>
      </c>
      <c r="D21" s="313">
        <v>-155</v>
      </c>
      <c r="E21" s="313">
        <v>-123</v>
      </c>
      <c r="F21" s="313">
        <v>-103</v>
      </c>
      <c r="G21" s="313">
        <v>-278</v>
      </c>
    </row>
    <row r="22" spans="1:7" ht="13.8">
      <c r="A22" s="105" t="s">
        <v>288</v>
      </c>
      <c r="B22" s="312">
        <v>-18</v>
      </c>
      <c r="C22" s="313">
        <v>-11</v>
      </c>
      <c r="D22" s="313">
        <v>-11</v>
      </c>
      <c r="E22" s="313">
        <v>-13</v>
      </c>
      <c r="F22" s="313">
        <v>-28</v>
      </c>
      <c r="G22" s="313">
        <v>-24</v>
      </c>
    </row>
    <row r="23" spans="1:7" ht="16.350000000000001" customHeight="1">
      <c r="A23" s="111" t="s">
        <v>71</v>
      </c>
      <c r="B23" s="312">
        <v>54</v>
      </c>
      <c r="C23" s="313">
        <v>0</v>
      </c>
      <c r="D23" s="313">
        <v>100</v>
      </c>
      <c r="E23" s="313">
        <v>0</v>
      </c>
      <c r="F23" s="313">
        <v>54</v>
      </c>
      <c r="G23" s="313">
        <v>100</v>
      </c>
    </row>
    <row r="24" spans="1:7" ht="16.350000000000001" customHeight="1">
      <c r="A24" s="300" t="s">
        <v>35</v>
      </c>
      <c r="B24" s="314">
        <v>2230</v>
      </c>
      <c r="C24" s="315">
        <v>1780</v>
      </c>
      <c r="D24" s="315">
        <v>1502</v>
      </c>
      <c r="E24" s="315">
        <v>846</v>
      </c>
      <c r="F24" s="315">
        <v>4010</v>
      </c>
      <c r="G24" s="315">
        <v>2349</v>
      </c>
    </row>
    <row r="25" spans="1:7" ht="16.350000000000001" customHeight="1">
      <c r="A25" s="110" t="s">
        <v>1</v>
      </c>
      <c r="B25" s="312">
        <v>357</v>
      </c>
      <c r="C25" s="313">
        <v>355</v>
      </c>
      <c r="D25" s="313">
        <v>172</v>
      </c>
      <c r="E25" s="313">
        <v>250</v>
      </c>
      <c r="F25" s="313">
        <v>712</v>
      </c>
      <c r="G25" s="313">
        <v>422</v>
      </c>
    </row>
    <row r="26" spans="1:7" ht="13.8">
      <c r="A26" s="109" t="s">
        <v>2</v>
      </c>
      <c r="B26" s="312">
        <v>9</v>
      </c>
      <c r="C26" s="313">
        <v>11</v>
      </c>
      <c r="D26" s="313">
        <v>13</v>
      </c>
      <c r="E26" s="313">
        <v>9</v>
      </c>
      <c r="F26" s="313">
        <v>19</v>
      </c>
      <c r="G26" s="313">
        <v>22</v>
      </c>
    </row>
    <row r="27" spans="1:7" ht="16.350000000000001" customHeight="1">
      <c r="A27" s="300" t="s">
        <v>3</v>
      </c>
      <c r="B27" s="314">
        <v>1864</v>
      </c>
      <c r="C27" s="315">
        <v>1414</v>
      </c>
      <c r="D27" s="315">
        <v>1317</v>
      </c>
      <c r="E27" s="315">
        <v>587</v>
      </c>
      <c r="F27" s="315">
        <v>3278</v>
      </c>
      <c r="G27" s="315">
        <v>1904</v>
      </c>
    </row>
    <row r="28" spans="1:7" ht="16.350000000000001" customHeight="1">
      <c r="A28" s="109" t="s">
        <v>70</v>
      </c>
      <c r="B28" s="312">
        <v>306</v>
      </c>
      <c r="C28" s="313">
        <v>311</v>
      </c>
      <c r="D28" s="313">
        <v>310</v>
      </c>
      <c r="E28" s="313">
        <v>312</v>
      </c>
      <c r="F28" s="313">
        <v>306</v>
      </c>
      <c r="G28" s="313">
        <v>310</v>
      </c>
    </row>
    <row r="29" spans="1:7" ht="16.350000000000001" customHeight="1">
      <c r="A29" s="109" t="s">
        <v>291</v>
      </c>
      <c r="B29" s="322">
        <v>5.96</v>
      </c>
      <c r="C29" s="323">
        <v>4.47</v>
      </c>
      <c r="D29" s="323">
        <v>4.12</v>
      </c>
      <c r="E29" s="323">
        <v>1.77</v>
      </c>
      <c r="F29" s="323">
        <v>10.42</v>
      </c>
      <c r="G29" s="323">
        <v>5.88</v>
      </c>
    </row>
    <row r="30" spans="1:7" ht="16.350000000000001" customHeight="1">
      <c r="A30" s="109" t="s">
        <v>292</v>
      </c>
      <c r="B30" s="322">
        <v>5.95</v>
      </c>
      <c r="C30" s="323">
        <v>4.47</v>
      </c>
      <c r="D30" s="323">
        <v>4.1100000000000003</v>
      </c>
      <c r="E30" s="323">
        <v>1.76</v>
      </c>
      <c r="F30" s="323">
        <v>10.41</v>
      </c>
      <c r="G30" s="323">
        <v>5.87</v>
      </c>
    </row>
    <row r="31" spans="1:7" ht="15" customHeight="1">
      <c r="A31" s="39"/>
      <c r="B31" s="81"/>
      <c r="C31" s="45"/>
      <c r="D31" s="45"/>
      <c r="E31" s="45"/>
      <c r="F31" s="45"/>
      <c r="G31" s="45"/>
    </row>
    <row r="32" spans="1:7" ht="16.350000000000001" customHeight="1">
      <c r="A32" s="134" t="s">
        <v>113</v>
      </c>
      <c r="B32" s="180"/>
      <c r="C32" s="177"/>
      <c r="D32" s="177"/>
      <c r="E32" s="177"/>
      <c r="F32" s="177"/>
      <c r="G32" s="177"/>
    </row>
    <row r="33" spans="1:7" ht="16.350000000000001" customHeight="1">
      <c r="A33" s="106" t="s">
        <v>27</v>
      </c>
      <c r="B33" s="312">
        <v>1022</v>
      </c>
      <c r="C33" s="313">
        <v>1070</v>
      </c>
      <c r="D33" s="313">
        <v>867</v>
      </c>
      <c r="E33" s="313">
        <v>795</v>
      </c>
      <c r="F33" s="313">
        <v>2093</v>
      </c>
      <c r="G33" s="313">
        <v>1662</v>
      </c>
    </row>
    <row r="34" spans="1:7" ht="16.350000000000001" customHeight="1">
      <c r="A34" s="106" t="s">
        <v>96</v>
      </c>
      <c r="B34" s="312">
        <v>465</v>
      </c>
      <c r="C34" s="313">
        <v>636</v>
      </c>
      <c r="D34" s="313">
        <v>420</v>
      </c>
      <c r="E34" s="313">
        <v>540</v>
      </c>
      <c r="F34" s="313">
        <v>1101</v>
      </c>
      <c r="G34" s="313">
        <v>961</v>
      </c>
    </row>
    <row r="35" spans="1:7" ht="15.75" customHeight="1">
      <c r="A35" s="106" t="s">
        <v>463</v>
      </c>
      <c r="B35" s="312">
        <v>568</v>
      </c>
      <c r="C35" s="313">
        <v>743</v>
      </c>
      <c r="D35" s="313">
        <v>507</v>
      </c>
      <c r="E35" s="313">
        <v>620</v>
      </c>
      <c r="F35" s="313">
        <v>1311</v>
      </c>
      <c r="G35" s="313">
        <v>1127</v>
      </c>
    </row>
    <row r="36" spans="1:7" ht="14.4" customHeight="1">
      <c r="A36" s="106" t="s">
        <v>329</v>
      </c>
      <c r="B36" s="312">
        <v>186</v>
      </c>
      <c r="C36" s="313">
        <v>242</v>
      </c>
      <c r="D36" s="313">
        <v>144</v>
      </c>
      <c r="E36" s="313">
        <v>122</v>
      </c>
      <c r="F36" s="313">
        <v>428</v>
      </c>
      <c r="G36" s="313">
        <v>266</v>
      </c>
    </row>
    <row r="37" spans="1:7" ht="6" customHeight="1">
      <c r="A37" s="106"/>
      <c r="B37" s="316"/>
      <c r="C37" s="317"/>
      <c r="D37" s="317"/>
      <c r="E37" s="317"/>
      <c r="F37" s="317"/>
      <c r="G37" s="317"/>
    </row>
    <row r="38" spans="1:7" ht="16.350000000000001" customHeight="1">
      <c r="A38" s="97" t="s">
        <v>294</v>
      </c>
      <c r="B38" s="318"/>
      <c r="C38" s="319"/>
      <c r="D38" s="319"/>
      <c r="E38" s="319"/>
      <c r="F38" s="319"/>
      <c r="G38" s="319"/>
    </row>
    <row r="39" spans="1:7" ht="16.350000000000001" customHeight="1">
      <c r="A39" s="109" t="s">
        <v>459</v>
      </c>
      <c r="B39" s="312">
        <v>804</v>
      </c>
      <c r="C39" s="313">
        <v>780</v>
      </c>
      <c r="D39" s="313">
        <v>450</v>
      </c>
      <c r="E39" s="313">
        <v>543</v>
      </c>
      <c r="F39" s="313">
        <v>1584</v>
      </c>
      <c r="G39" s="313">
        <v>993</v>
      </c>
    </row>
    <row r="40" spans="1:7" ht="16.350000000000001" customHeight="1">
      <c r="A40" s="111" t="s">
        <v>5</v>
      </c>
      <c r="B40" s="312">
        <v>6242</v>
      </c>
      <c r="C40" s="313">
        <v>8070</v>
      </c>
      <c r="D40" s="313">
        <v>6071</v>
      </c>
      <c r="E40" s="313">
        <v>7751</v>
      </c>
      <c r="F40" s="313">
        <v>14312</v>
      </c>
      <c r="G40" s="313">
        <v>13822</v>
      </c>
    </row>
    <row r="41" spans="1:7" ht="16.350000000000001" customHeight="1">
      <c r="A41" s="109" t="s">
        <v>28</v>
      </c>
      <c r="B41" s="312">
        <v>1201</v>
      </c>
      <c r="C41" s="313">
        <v>1079</v>
      </c>
      <c r="D41" s="313">
        <v>1078</v>
      </c>
      <c r="E41" s="313">
        <v>1043</v>
      </c>
      <c r="F41" s="313">
        <v>2280</v>
      </c>
      <c r="G41" s="313">
        <v>2121</v>
      </c>
    </row>
    <row r="42" spans="1:7" ht="16.350000000000001" customHeight="1">
      <c r="A42" s="106" t="s">
        <v>447</v>
      </c>
      <c r="B42" s="244">
        <v>0.95099999999999996</v>
      </c>
      <c r="C42" s="262">
        <v>0.92</v>
      </c>
      <c r="D42" s="262">
        <v>0.95699999999999996</v>
      </c>
      <c r="E42" s="262">
        <v>0.94899999999999995</v>
      </c>
      <c r="F42" s="262">
        <v>0.93500000000000005</v>
      </c>
      <c r="G42" s="262">
        <v>0.95299999999999996</v>
      </c>
    </row>
    <row r="43" spans="1:7" ht="16.350000000000001" customHeight="1">
      <c r="A43" s="106" t="s">
        <v>325</v>
      </c>
      <c r="B43" s="312">
        <v>301</v>
      </c>
      <c r="C43" s="313">
        <v>298</v>
      </c>
      <c r="D43" s="313">
        <v>300</v>
      </c>
      <c r="E43" s="313">
        <v>285</v>
      </c>
      <c r="F43" s="313">
        <v>301</v>
      </c>
      <c r="G43" s="313">
        <v>300</v>
      </c>
    </row>
    <row r="44" spans="1:7" ht="16.350000000000001" customHeight="1">
      <c r="A44" s="106" t="s">
        <v>321</v>
      </c>
      <c r="B44" s="417">
        <v>144</v>
      </c>
      <c r="C44" s="313">
        <v>146</v>
      </c>
      <c r="D44" s="313">
        <v>149</v>
      </c>
      <c r="E44" s="313">
        <v>148</v>
      </c>
      <c r="F44" s="313">
        <v>144</v>
      </c>
      <c r="G44" s="313">
        <v>149</v>
      </c>
    </row>
    <row r="45" spans="1:7" ht="16.350000000000001" customHeight="1">
      <c r="A45" s="109" t="s">
        <v>320</v>
      </c>
      <c r="B45" s="312">
        <v>169</v>
      </c>
      <c r="C45" s="313">
        <v>171</v>
      </c>
      <c r="D45" s="313">
        <v>171</v>
      </c>
      <c r="E45" s="313">
        <v>170</v>
      </c>
      <c r="F45" s="313">
        <v>169</v>
      </c>
      <c r="G45" s="313">
        <v>171</v>
      </c>
    </row>
    <row r="46" spans="1:7" ht="16.350000000000001" customHeight="1">
      <c r="A46" s="109" t="s">
        <v>319</v>
      </c>
      <c r="B46" s="312">
        <v>39</v>
      </c>
      <c r="C46" s="313">
        <v>37</v>
      </c>
      <c r="D46" s="313">
        <v>35</v>
      </c>
      <c r="E46" s="313">
        <v>32</v>
      </c>
      <c r="F46" s="313">
        <v>39</v>
      </c>
      <c r="G46" s="313">
        <v>35</v>
      </c>
    </row>
    <row r="47" spans="1:7" ht="16.350000000000001" customHeight="1">
      <c r="A47" s="109" t="s">
        <v>371</v>
      </c>
      <c r="B47" s="478">
        <v>2.13</v>
      </c>
      <c r="C47" s="264">
        <v>2.09</v>
      </c>
      <c r="D47" s="264">
        <v>2.1</v>
      </c>
      <c r="E47" s="264">
        <v>2.21</v>
      </c>
      <c r="F47" s="263">
        <v>2.13</v>
      </c>
      <c r="G47" s="264">
        <v>2.1</v>
      </c>
    </row>
    <row r="48" spans="1:7" ht="16.350000000000001" customHeight="1">
      <c r="A48" s="109" t="s">
        <v>303</v>
      </c>
      <c r="B48" s="450">
        <v>0.17399999999999999</v>
      </c>
      <c r="C48" s="261">
        <v>0.186</v>
      </c>
      <c r="D48" s="261">
        <v>0.17399999999999999</v>
      </c>
      <c r="E48" s="261">
        <v>0.16700000000000001</v>
      </c>
      <c r="F48" s="261">
        <v>0.17399999999999999</v>
      </c>
      <c r="G48" s="261">
        <v>0.17399999999999999</v>
      </c>
    </row>
    <row r="49" spans="1:7" ht="16.350000000000001" customHeight="1">
      <c r="A49" s="109" t="s">
        <v>293</v>
      </c>
      <c r="B49" s="478">
        <v>2.19</v>
      </c>
      <c r="C49" s="264">
        <v>2.13</v>
      </c>
      <c r="D49" s="264">
        <v>2.2000000000000002</v>
      </c>
      <c r="E49" s="264">
        <v>2.2599999999999998</v>
      </c>
      <c r="F49" s="263">
        <v>2.19</v>
      </c>
      <c r="G49" s="264">
        <v>2.2000000000000002</v>
      </c>
    </row>
    <row r="50" spans="1:7" ht="16.350000000000001" customHeight="1">
      <c r="A50" s="106" t="s">
        <v>324</v>
      </c>
      <c r="B50" s="312">
        <v>252</v>
      </c>
      <c r="C50" s="313">
        <v>250</v>
      </c>
      <c r="D50" s="313">
        <v>264</v>
      </c>
      <c r="E50" s="313">
        <v>262</v>
      </c>
      <c r="F50" s="313">
        <v>252</v>
      </c>
      <c r="G50" s="313">
        <v>264</v>
      </c>
    </row>
    <row r="51" spans="1:7" ht="16.350000000000001" customHeight="1">
      <c r="A51" s="106" t="s">
        <v>135</v>
      </c>
      <c r="B51" s="312">
        <v>15158</v>
      </c>
      <c r="C51" s="313">
        <v>14787</v>
      </c>
      <c r="D51" s="313">
        <v>14845</v>
      </c>
      <c r="E51" s="313">
        <v>14884</v>
      </c>
      <c r="F51" s="313">
        <v>15158</v>
      </c>
      <c r="G51" s="313">
        <v>14845</v>
      </c>
    </row>
    <row r="52" spans="1:7" ht="16.350000000000001" customHeight="1">
      <c r="A52" s="109"/>
      <c r="B52" s="107"/>
      <c r="C52" s="44"/>
      <c r="D52" s="44"/>
      <c r="E52" s="44"/>
      <c r="F52" s="107"/>
      <c r="G52" s="107"/>
    </row>
  </sheetData>
  <phoneticPr fontId="235"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rowBreaks count="1" manualBreakCount="1">
    <brk id="37" max="5" man="1"/>
  </rowBreaks>
  <customProperties>
    <customPr name="SheetOptions" r:id="rId1"/>
  </customPropertie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G39"/>
  <sheetViews>
    <sheetView showGridLines="0" view="pageBreakPreview" zoomScaleNormal="85" zoomScaleSheetLayoutView="100" workbookViewId="0">
      <selection activeCell="A2" sqref="A2"/>
    </sheetView>
  </sheetViews>
  <sheetFormatPr defaultColWidth="9.109375" defaultRowHeight="13.2"/>
  <cols>
    <col min="1" max="1" width="123.5546875" customWidth="1"/>
    <col min="2" max="5" width="10.5546875" customWidth="1"/>
    <col min="6" max="7" width="11" customWidth="1"/>
    <col min="8" max="8" width="12.44140625" customWidth="1"/>
    <col min="9" max="10" width="14" customWidth="1"/>
    <col min="11" max="11" width="18.5546875" customWidth="1"/>
    <col min="12" max="12" width="10.109375" customWidth="1"/>
    <col min="13" max="13" width="9.109375" customWidth="1"/>
    <col min="14" max="14" width="7.44140625" customWidth="1"/>
    <col min="15" max="16" width="9.109375" customWidth="1"/>
    <col min="17" max="19" width="7.44140625" customWidth="1"/>
    <col min="20" max="20" width="8.5546875" bestFit="1" customWidth="1"/>
    <col min="21" max="31" width="9.109375" customWidth="1"/>
  </cols>
  <sheetData>
    <row r="1" spans="1:7" ht="50.1" customHeight="1">
      <c r="A1" s="36"/>
      <c r="B1" s="452"/>
      <c r="C1" s="28"/>
      <c r="D1" s="28"/>
      <c r="E1" s="28"/>
      <c r="F1" s="28"/>
      <c r="G1" s="28"/>
    </row>
    <row r="2" spans="1:7" ht="40.35" customHeight="1">
      <c r="A2" s="226" t="s">
        <v>365</v>
      </c>
      <c r="B2" s="164"/>
      <c r="C2" s="164"/>
      <c r="D2" s="164"/>
      <c r="E2" s="164"/>
      <c r="F2" s="164"/>
      <c r="G2" s="164"/>
    </row>
    <row r="3" spans="1:7" ht="1.35" customHeight="1">
      <c r="A3" s="165"/>
      <c r="B3" s="166"/>
      <c r="C3" s="166"/>
      <c r="D3" s="166"/>
      <c r="E3" s="166"/>
      <c r="F3" s="166"/>
      <c r="G3" s="166"/>
    </row>
    <row r="4" spans="1:7" ht="15" customHeight="1">
      <c r="A4" s="37"/>
      <c r="B4" s="451"/>
      <c r="C4" s="451"/>
      <c r="D4" s="433"/>
      <c r="E4" s="422"/>
      <c r="F4" s="451"/>
      <c r="G4" s="424"/>
    </row>
    <row r="5" spans="1:7" ht="15" customHeight="1">
      <c r="A5" s="39"/>
      <c r="B5" s="39"/>
      <c r="C5" s="39"/>
      <c r="D5" s="39"/>
      <c r="E5" s="39"/>
      <c r="F5" s="39"/>
      <c r="G5" s="39"/>
    </row>
    <row r="6" spans="1:7" ht="16.350000000000001" customHeight="1">
      <c r="A6" s="106" t="s">
        <v>14</v>
      </c>
      <c r="B6" s="257" t="s">
        <v>421</v>
      </c>
      <c r="C6" s="259" t="s">
        <v>360</v>
      </c>
      <c r="D6" s="259" t="s">
        <v>349</v>
      </c>
      <c r="E6" s="259" t="s">
        <v>330</v>
      </c>
      <c r="F6" s="259" t="s">
        <v>427</v>
      </c>
      <c r="G6" s="259" t="s">
        <v>351</v>
      </c>
    </row>
    <row r="7" spans="1:7" ht="16.350000000000001" customHeight="1">
      <c r="A7" s="14"/>
      <c r="B7" s="80"/>
      <c r="C7" s="43"/>
      <c r="D7" s="43"/>
      <c r="E7" s="43"/>
      <c r="F7" s="43"/>
      <c r="G7" s="43"/>
    </row>
    <row r="8" spans="1:7" ht="16.350000000000001" customHeight="1">
      <c r="A8" s="97" t="s">
        <v>116</v>
      </c>
      <c r="B8" s="130"/>
      <c r="C8" s="132"/>
      <c r="D8" s="132"/>
      <c r="E8" s="132"/>
      <c r="F8" s="132"/>
      <c r="G8" s="132"/>
    </row>
    <row r="9" spans="1:7" ht="16.350000000000001" customHeight="1">
      <c r="A9" s="106" t="s">
        <v>23</v>
      </c>
      <c r="B9" s="312">
        <v>466</v>
      </c>
      <c r="C9" s="313">
        <v>520</v>
      </c>
      <c r="D9" s="313">
        <v>500</v>
      </c>
      <c r="E9" s="313">
        <v>494</v>
      </c>
      <c r="F9" s="313">
        <v>986</v>
      </c>
      <c r="G9" s="313">
        <v>994</v>
      </c>
    </row>
    <row r="10" spans="1:7" ht="16.350000000000001" customHeight="1">
      <c r="A10" s="106" t="s">
        <v>24</v>
      </c>
      <c r="B10" s="312">
        <v>125</v>
      </c>
      <c r="C10" s="313">
        <v>189</v>
      </c>
      <c r="D10" s="313">
        <v>103</v>
      </c>
      <c r="E10" s="313">
        <v>111</v>
      </c>
      <c r="F10" s="313">
        <v>314</v>
      </c>
      <c r="G10" s="313">
        <v>215</v>
      </c>
    </row>
    <row r="11" spans="1:7" ht="16.350000000000001" customHeight="1">
      <c r="A11" s="106" t="s">
        <v>25</v>
      </c>
      <c r="B11" s="312">
        <v>154</v>
      </c>
      <c r="C11" s="313">
        <v>161</v>
      </c>
      <c r="D11" s="313">
        <v>152</v>
      </c>
      <c r="E11" s="313">
        <v>131</v>
      </c>
      <c r="F11" s="313">
        <v>315</v>
      </c>
      <c r="G11" s="313">
        <v>283</v>
      </c>
    </row>
    <row r="12" spans="1:7" ht="16.350000000000001" customHeight="1">
      <c r="A12" s="106" t="s">
        <v>26</v>
      </c>
      <c r="B12" s="312">
        <v>107</v>
      </c>
      <c r="C12" s="313">
        <v>156</v>
      </c>
      <c r="D12" s="313">
        <v>98</v>
      </c>
      <c r="E12" s="313">
        <v>127</v>
      </c>
      <c r="F12" s="313">
        <v>263</v>
      </c>
      <c r="G12" s="313">
        <v>225</v>
      </c>
    </row>
    <row r="13" spans="1:7" ht="16.350000000000001" customHeight="1">
      <c r="A13" s="106" t="s">
        <v>146</v>
      </c>
      <c r="B13" s="312">
        <v>91</v>
      </c>
      <c r="C13" s="313">
        <v>91</v>
      </c>
      <c r="D13" s="313">
        <v>78</v>
      </c>
      <c r="E13" s="313">
        <v>74</v>
      </c>
      <c r="F13" s="313">
        <v>181</v>
      </c>
      <c r="G13" s="313">
        <v>152</v>
      </c>
    </row>
    <row r="14" spans="1:7" ht="16.350000000000001" customHeight="1">
      <c r="A14" s="106" t="s">
        <v>308</v>
      </c>
      <c r="B14" s="312">
        <v>55</v>
      </c>
      <c r="C14" s="313">
        <v>79</v>
      </c>
      <c r="D14" s="313">
        <v>74</v>
      </c>
      <c r="E14" s="313">
        <v>80</v>
      </c>
      <c r="F14" s="313">
        <v>134</v>
      </c>
      <c r="G14" s="313">
        <v>154</v>
      </c>
    </row>
    <row r="15" spans="1:7" ht="16.350000000000001" customHeight="1">
      <c r="A15" s="106" t="s">
        <v>94</v>
      </c>
      <c r="B15" s="312">
        <v>-81</v>
      </c>
      <c r="C15" s="313">
        <v>-76</v>
      </c>
      <c r="D15" s="313">
        <v>-47</v>
      </c>
      <c r="E15" s="313">
        <v>-104</v>
      </c>
      <c r="F15" s="313">
        <v>-157</v>
      </c>
      <c r="G15" s="313">
        <v>-150</v>
      </c>
    </row>
    <row r="16" spans="1:7" ht="16.350000000000001" customHeight="1">
      <c r="A16" s="300" t="s">
        <v>460</v>
      </c>
      <c r="B16" s="314">
        <v>917</v>
      </c>
      <c r="C16" s="315">
        <v>1119</v>
      </c>
      <c r="D16" s="315">
        <v>959</v>
      </c>
      <c r="E16" s="315">
        <v>913</v>
      </c>
      <c r="F16" s="315">
        <v>2036</v>
      </c>
      <c r="G16" s="315">
        <v>1872</v>
      </c>
    </row>
    <row r="17" spans="1:7" ht="16.350000000000001" customHeight="1">
      <c r="A17" s="106" t="s">
        <v>295</v>
      </c>
      <c r="B17" s="312">
        <v>1332</v>
      </c>
      <c r="C17" s="313">
        <v>719</v>
      </c>
      <c r="D17" s="313">
        <v>605</v>
      </c>
      <c r="E17" s="313">
        <v>59</v>
      </c>
      <c r="F17" s="313">
        <v>2051</v>
      </c>
      <c r="G17" s="313">
        <v>664</v>
      </c>
    </row>
    <row r="18" spans="1:7" ht="16.350000000000001" customHeight="1">
      <c r="A18" s="108" t="s">
        <v>114</v>
      </c>
      <c r="B18" s="312">
        <v>986</v>
      </c>
      <c r="C18" s="313">
        <v>684</v>
      </c>
      <c r="D18" s="313">
        <v>471</v>
      </c>
      <c r="E18" s="313">
        <v>170</v>
      </c>
      <c r="F18" s="313">
        <v>1671</v>
      </c>
      <c r="G18" s="313">
        <v>641</v>
      </c>
    </row>
    <row r="19" spans="1:7" ht="16.350000000000001" customHeight="1">
      <c r="A19" s="108" t="s">
        <v>115</v>
      </c>
      <c r="B19" s="312">
        <v>445</v>
      </c>
      <c r="C19" s="313">
        <v>41</v>
      </c>
      <c r="D19" s="313">
        <v>170</v>
      </c>
      <c r="E19" s="313">
        <v>168</v>
      </c>
      <c r="F19" s="313">
        <v>485</v>
      </c>
      <c r="G19" s="313">
        <v>338</v>
      </c>
    </row>
    <row r="20" spans="1:7" ht="16.350000000000001" customHeight="1">
      <c r="A20" s="112" t="s">
        <v>332</v>
      </c>
      <c r="B20" s="312">
        <v>-99</v>
      </c>
      <c r="C20" s="313">
        <v>-6</v>
      </c>
      <c r="D20" s="313">
        <v>-36</v>
      </c>
      <c r="E20" s="313">
        <v>-278</v>
      </c>
      <c r="F20" s="313">
        <v>-105</v>
      </c>
      <c r="G20" s="313">
        <v>-315</v>
      </c>
    </row>
    <row r="21" spans="1:7" ht="16.350000000000001" customHeight="1">
      <c r="A21" s="109" t="s">
        <v>273</v>
      </c>
      <c r="B21" s="312">
        <v>-56</v>
      </c>
      <c r="C21" s="313">
        <v>-47</v>
      </c>
      <c r="D21" s="313">
        <v>-155</v>
      </c>
      <c r="E21" s="313">
        <v>-123</v>
      </c>
      <c r="F21" s="313">
        <v>-103</v>
      </c>
      <c r="G21" s="313">
        <v>-278</v>
      </c>
    </row>
    <row r="22" spans="1:7" ht="16.350000000000001" customHeight="1">
      <c r="A22" s="105" t="s">
        <v>288</v>
      </c>
      <c r="B22" s="312">
        <v>-18</v>
      </c>
      <c r="C22" s="313">
        <v>-11</v>
      </c>
      <c r="D22" s="313">
        <v>-11</v>
      </c>
      <c r="E22" s="313">
        <v>-13</v>
      </c>
      <c r="F22" s="313">
        <v>-28</v>
      </c>
      <c r="G22" s="313">
        <v>-24</v>
      </c>
    </row>
    <row r="23" spans="1:7" ht="16.350000000000001" customHeight="1">
      <c r="A23" s="112" t="s">
        <v>71</v>
      </c>
      <c r="B23" s="312">
        <v>54</v>
      </c>
      <c r="C23" s="313">
        <v>0</v>
      </c>
      <c r="D23" s="313">
        <v>100</v>
      </c>
      <c r="E23" s="313">
        <v>0</v>
      </c>
      <c r="F23" s="313">
        <v>54</v>
      </c>
      <c r="G23" s="313">
        <v>100</v>
      </c>
    </row>
    <row r="24" spans="1:7" ht="16.350000000000001" customHeight="1">
      <c r="A24" s="321" t="s">
        <v>195</v>
      </c>
      <c r="B24" s="314">
        <v>2230</v>
      </c>
      <c r="C24" s="315">
        <v>1780</v>
      </c>
      <c r="D24" s="315">
        <v>1498</v>
      </c>
      <c r="E24" s="315">
        <v>836</v>
      </c>
      <c r="F24" s="315">
        <v>4010</v>
      </c>
      <c r="G24" s="315">
        <v>2334</v>
      </c>
    </row>
    <row r="25" spans="1:7" ht="16.350000000000001" customHeight="1">
      <c r="A25" s="110" t="s">
        <v>1</v>
      </c>
      <c r="B25" s="312">
        <v>357</v>
      </c>
      <c r="C25" s="313">
        <v>355</v>
      </c>
      <c r="D25" s="313">
        <v>171</v>
      </c>
      <c r="E25" s="313">
        <v>247</v>
      </c>
      <c r="F25" s="313">
        <v>712</v>
      </c>
      <c r="G25" s="313">
        <v>418</v>
      </c>
    </row>
    <row r="26" spans="1:7" ht="16.350000000000001" customHeight="1">
      <c r="A26" s="109" t="s">
        <v>2</v>
      </c>
      <c r="B26" s="312">
        <v>9</v>
      </c>
      <c r="C26" s="313">
        <v>11</v>
      </c>
      <c r="D26" s="313">
        <v>13</v>
      </c>
      <c r="E26" s="313">
        <v>9</v>
      </c>
      <c r="F26" s="313">
        <v>19</v>
      </c>
      <c r="G26" s="313">
        <v>22</v>
      </c>
    </row>
    <row r="27" spans="1:7" ht="13.8">
      <c r="A27" s="321" t="s">
        <v>3</v>
      </c>
      <c r="B27" s="314">
        <v>1864</v>
      </c>
      <c r="C27" s="315">
        <v>1414</v>
      </c>
      <c r="D27" s="315">
        <v>1314</v>
      </c>
      <c r="E27" s="315">
        <v>580</v>
      </c>
      <c r="F27" s="315">
        <v>3278</v>
      </c>
      <c r="G27" s="315">
        <v>1894</v>
      </c>
    </row>
    <row r="28" spans="1:7" ht="16.350000000000001" customHeight="1">
      <c r="A28" s="109" t="s">
        <v>70</v>
      </c>
      <c r="B28" s="312">
        <v>306</v>
      </c>
      <c r="C28" s="313">
        <v>311</v>
      </c>
      <c r="D28" s="313">
        <v>310</v>
      </c>
      <c r="E28" s="313">
        <v>312</v>
      </c>
      <c r="F28" s="313">
        <v>306</v>
      </c>
      <c r="G28" s="313">
        <v>310</v>
      </c>
    </row>
    <row r="29" spans="1:7" ht="16.350000000000001" customHeight="1">
      <c r="A29" s="109" t="s">
        <v>291</v>
      </c>
      <c r="B29" s="322">
        <v>5.96</v>
      </c>
      <c r="C29" s="323">
        <v>4.47</v>
      </c>
      <c r="D29" s="323">
        <v>4.1100000000000003</v>
      </c>
      <c r="E29" s="323">
        <v>1.75</v>
      </c>
      <c r="F29" s="323">
        <v>10.42</v>
      </c>
      <c r="G29" s="323">
        <v>5.84</v>
      </c>
    </row>
    <row r="30" spans="1:7" ht="16.350000000000001" customHeight="1">
      <c r="A30" s="109" t="s">
        <v>292</v>
      </c>
      <c r="B30" s="322">
        <v>5.95</v>
      </c>
      <c r="C30" s="323">
        <v>4.47</v>
      </c>
      <c r="D30" s="323">
        <v>4.0999999999999996</v>
      </c>
      <c r="E30" s="323">
        <v>1.74</v>
      </c>
      <c r="F30" s="323">
        <v>10.41</v>
      </c>
      <c r="G30" s="323">
        <v>5.84</v>
      </c>
    </row>
    <row r="31" spans="1:7" ht="16.350000000000001" customHeight="1">
      <c r="A31" s="39"/>
      <c r="B31" s="81"/>
      <c r="C31" s="45"/>
      <c r="D31" s="45"/>
      <c r="E31" s="45"/>
      <c r="F31" s="45"/>
      <c r="G31" s="45"/>
    </row>
    <row r="32" spans="1:7" ht="15.75" customHeight="1">
      <c r="A32" s="134" t="s">
        <v>296</v>
      </c>
      <c r="B32" s="180"/>
      <c r="C32" s="177"/>
      <c r="D32" s="177"/>
      <c r="E32" s="177"/>
      <c r="F32" s="177"/>
      <c r="G32" s="177"/>
    </row>
    <row r="33" spans="1:7" ht="15.75" customHeight="1">
      <c r="A33" s="106" t="s">
        <v>463</v>
      </c>
      <c r="B33" s="312">
        <v>568</v>
      </c>
      <c r="C33" s="313">
        <v>740</v>
      </c>
      <c r="D33" s="313">
        <v>493</v>
      </c>
      <c r="E33" s="313">
        <v>594</v>
      </c>
      <c r="F33" s="313">
        <v>1307</v>
      </c>
      <c r="G33" s="313">
        <v>1088</v>
      </c>
    </row>
    <row r="34" spans="1:7" ht="15.75" customHeight="1">
      <c r="A34" s="106"/>
      <c r="B34" s="324"/>
      <c r="C34" s="325"/>
      <c r="D34" s="325"/>
      <c r="E34" s="325"/>
      <c r="F34" s="325"/>
      <c r="G34" s="325"/>
    </row>
    <row r="35" spans="1:7" ht="15.75" customHeight="1">
      <c r="A35" s="97" t="s">
        <v>297</v>
      </c>
      <c r="B35" s="326"/>
      <c r="C35" s="327"/>
      <c r="D35" s="327"/>
      <c r="E35" s="327"/>
      <c r="F35" s="327"/>
      <c r="G35" s="327"/>
    </row>
    <row r="36" spans="1:7" ht="15.75" customHeight="1">
      <c r="A36" s="111" t="s">
        <v>5</v>
      </c>
      <c r="B36" s="312">
        <v>6242</v>
      </c>
      <c r="C36" s="313">
        <v>8068</v>
      </c>
      <c r="D36" s="313">
        <v>6012</v>
      </c>
      <c r="E36" s="313">
        <v>7592</v>
      </c>
      <c r="F36" s="313">
        <v>14311</v>
      </c>
      <c r="G36" s="313">
        <v>13604</v>
      </c>
    </row>
    <row r="37" spans="1:7" ht="15.75" customHeight="1">
      <c r="A37" s="109" t="s">
        <v>28</v>
      </c>
      <c r="B37" s="312">
        <v>1201</v>
      </c>
      <c r="C37" s="313">
        <v>1078</v>
      </c>
      <c r="D37" s="313">
        <v>1072</v>
      </c>
      <c r="E37" s="313">
        <v>1031</v>
      </c>
      <c r="F37" s="313">
        <v>2279</v>
      </c>
      <c r="G37" s="313">
        <v>2103</v>
      </c>
    </row>
    <row r="38" spans="1:7" ht="15.75" customHeight="1">
      <c r="A38" s="106" t="s">
        <v>324</v>
      </c>
      <c r="B38" s="312">
        <v>252</v>
      </c>
      <c r="C38" s="313">
        <v>250</v>
      </c>
      <c r="D38" s="313">
        <v>263</v>
      </c>
      <c r="E38" s="313">
        <v>261</v>
      </c>
      <c r="F38" s="313">
        <v>252</v>
      </c>
      <c r="G38" s="313">
        <v>263</v>
      </c>
    </row>
    <row r="39" spans="1:7" ht="15.75" customHeight="1">
      <c r="A39" s="109"/>
      <c r="B39" s="316"/>
      <c r="C39" s="328"/>
      <c r="D39" s="328"/>
      <c r="E39" s="328"/>
      <c r="F39" s="316"/>
      <c r="G39" s="316"/>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G47"/>
  <sheetViews>
    <sheetView showGridLines="0" view="pageBreakPreview" zoomScaleNormal="85" zoomScaleSheetLayoutView="100" workbookViewId="0"/>
  </sheetViews>
  <sheetFormatPr defaultColWidth="9.109375" defaultRowHeight="13.2"/>
  <cols>
    <col min="1" max="1" width="124.5546875" customWidth="1"/>
    <col min="2" max="2" width="10.5546875" customWidth="1"/>
    <col min="3" max="7" width="10.88671875" customWidth="1"/>
  </cols>
  <sheetData>
    <row r="1" spans="1:7" ht="50.1" customHeight="1">
      <c r="A1" s="36"/>
      <c r="B1" s="455"/>
      <c r="C1" s="28"/>
      <c r="D1" s="28"/>
      <c r="E1" s="28"/>
      <c r="F1" s="28"/>
      <c r="G1" s="28"/>
    </row>
    <row r="2" spans="1:7" ht="39.75" customHeight="1">
      <c r="A2" s="226" t="s">
        <v>204</v>
      </c>
      <c r="B2" s="164"/>
      <c r="C2" s="164"/>
      <c r="D2" s="164"/>
      <c r="E2" s="164"/>
      <c r="F2" s="164"/>
      <c r="G2" s="164"/>
    </row>
    <row r="3" spans="1:7" ht="1.35" customHeight="1">
      <c r="A3" s="165"/>
      <c r="B3" s="166"/>
      <c r="C3" s="166"/>
      <c r="D3" s="166"/>
      <c r="E3" s="166"/>
      <c r="F3" s="166"/>
      <c r="G3" s="166"/>
    </row>
    <row r="4" spans="1:7" ht="15" customHeight="1">
      <c r="A4" s="37"/>
      <c r="B4" s="454"/>
      <c r="C4" s="454"/>
      <c r="D4" s="433"/>
      <c r="E4" s="422"/>
      <c r="F4" s="454"/>
      <c r="G4" s="424"/>
    </row>
    <row r="5" spans="1:7" ht="15" customHeight="1">
      <c r="A5" s="38"/>
      <c r="B5" s="39"/>
      <c r="C5" s="40"/>
      <c r="D5" s="40"/>
      <c r="E5" s="40"/>
      <c r="F5" s="40"/>
      <c r="G5" s="40"/>
    </row>
    <row r="6" spans="1:7" ht="16.350000000000001" customHeight="1">
      <c r="A6" s="106" t="s">
        <v>14</v>
      </c>
      <c r="B6" s="257" t="s">
        <v>421</v>
      </c>
      <c r="C6" s="259" t="s">
        <v>360</v>
      </c>
      <c r="D6" s="259" t="s">
        <v>349</v>
      </c>
      <c r="E6" s="259" t="s">
        <v>330</v>
      </c>
      <c r="F6" s="259" t="s">
        <v>427</v>
      </c>
      <c r="G6" s="259" t="s">
        <v>351</v>
      </c>
    </row>
    <row r="7" spans="1:7" ht="16.350000000000001" customHeight="1">
      <c r="A7" s="14"/>
      <c r="B7" s="80"/>
      <c r="C7" s="78"/>
      <c r="D7" s="78"/>
      <c r="E7" s="78"/>
      <c r="F7" s="78"/>
      <c r="G7" s="78"/>
    </row>
    <row r="8" spans="1:7" ht="16.350000000000001" customHeight="1">
      <c r="A8" s="97" t="s">
        <v>116</v>
      </c>
      <c r="B8" s="133"/>
      <c r="C8" s="129"/>
      <c r="D8" s="129"/>
      <c r="E8" s="129"/>
      <c r="F8" s="129"/>
      <c r="G8" s="129"/>
    </row>
    <row r="9" spans="1:7" ht="16.350000000000001" customHeight="1">
      <c r="A9" s="106" t="s">
        <v>30</v>
      </c>
      <c r="B9" s="312">
        <v>501</v>
      </c>
      <c r="C9" s="313">
        <v>494</v>
      </c>
      <c r="D9" s="313">
        <v>457</v>
      </c>
      <c r="E9" s="313">
        <v>433</v>
      </c>
      <c r="F9" s="313">
        <v>996</v>
      </c>
      <c r="G9" s="313">
        <v>890</v>
      </c>
    </row>
    <row r="10" spans="1:7" ht="16.350000000000001" customHeight="1">
      <c r="A10" s="106" t="s">
        <v>141</v>
      </c>
      <c r="B10" s="312">
        <v>199</v>
      </c>
      <c r="C10" s="313">
        <v>192</v>
      </c>
      <c r="D10" s="313">
        <v>191</v>
      </c>
      <c r="E10" s="313">
        <v>201</v>
      </c>
      <c r="F10" s="313">
        <v>391</v>
      </c>
      <c r="G10" s="313">
        <v>392</v>
      </c>
    </row>
    <row r="11" spans="1:7" ht="16.350000000000001" customHeight="1">
      <c r="A11" s="106" t="s">
        <v>31</v>
      </c>
      <c r="B11" s="312">
        <v>29</v>
      </c>
      <c r="C11" s="313">
        <v>74</v>
      </c>
      <c r="D11" s="313">
        <v>87</v>
      </c>
      <c r="E11" s="313">
        <v>98</v>
      </c>
      <c r="F11" s="313">
        <v>103</v>
      </c>
      <c r="G11" s="313">
        <v>184</v>
      </c>
    </row>
    <row r="12" spans="1:7" ht="16.350000000000001" customHeight="1">
      <c r="A12" s="106" t="s">
        <v>224</v>
      </c>
      <c r="B12" s="312">
        <v>0</v>
      </c>
      <c r="C12" s="313">
        <v>0</v>
      </c>
      <c r="D12" s="313">
        <v>0</v>
      </c>
      <c r="E12" s="313">
        <v>0</v>
      </c>
      <c r="F12" s="313">
        <v>0</v>
      </c>
      <c r="G12" s="313">
        <v>0</v>
      </c>
    </row>
    <row r="13" spans="1:7" ht="16.350000000000001" customHeight="1">
      <c r="A13" s="146" t="s">
        <v>37</v>
      </c>
      <c r="B13" s="314">
        <v>730</v>
      </c>
      <c r="C13" s="315">
        <v>760</v>
      </c>
      <c r="D13" s="315">
        <v>735</v>
      </c>
      <c r="E13" s="315">
        <v>731</v>
      </c>
      <c r="F13" s="315">
        <v>1490</v>
      </c>
      <c r="G13" s="315">
        <v>1467</v>
      </c>
    </row>
    <row r="14" spans="1:7" ht="16.350000000000001" customHeight="1">
      <c r="A14" s="106" t="s">
        <v>32</v>
      </c>
      <c r="B14" s="312">
        <v>249</v>
      </c>
      <c r="C14" s="313">
        <v>225</v>
      </c>
      <c r="D14" s="313">
        <v>220</v>
      </c>
      <c r="E14" s="313">
        <v>221</v>
      </c>
      <c r="F14" s="313">
        <v>473</v>
      </c>
      <c r="G14" s="313">
        <v>440</v>
      </c>
    </row>
    <row r="15" spans="1:7" ht="16.350000000000001" customHeight="1">
      <c r="A15" s="106" t="s">
        <v>201</v>
      </c>
      <c r="B15" s="312">
        <v>15</v>
      </c>
      <c r="C15" s="313">
        <v>16</v>
      </c>
      <c r="D15" s="313">
        <v>16</v>
      </c>
      <c r="E15" s="313">
        <v>17</v>
      </c>
      <c r="F15" s="313">
        <v>31</v>
      </c>
      <c r="G15" s="313">
        <v>33</v>
      </c>
    </row>
    <row r="16" spans="1:7" ht="16.350000000000001" customHeight="1">
      <c r="A16" s="288" t="s">
        <v>285</v>
      </c>
      <c r="B16" s="314">
        <v>264</v>
      </c>
      <c r="C16" s="315">
        <v>241</v>
      </c>
      <c r="D16" s="315">
        <v>235</v>
      </c>
      <c r="E16" s="315">
        <v>237</v>
      </c>
      <c r="F16" s="315">
        <v>504</v>
      </c>
      <c r="G16" s="315">
        <v>473</v>
      </c>
    </row>
    <row r="17" spans="1:7" ht="16.350000000000001" customHeight="1">
      <c r="A17" s="300" t="s">
        <v>460</v>
      </c>
      <c r="B17" s="314">
        <v>466</v>
      </c>
      <c r="C17" s="315">
        <v>520</v>
      </c>
      <c r="D17" s="315">
        <v>500</v>
      </c>
      <c r="E17" s="315">
        <v>494</v>
      </c>
      <c r="F17" s="315">
        <v>986</v>
      </c>
      <c r="G17" s="315">
        <v>994</v>
      </c>
    </row>
    <row r="18" spans="1:7" ht="16.350000000000001" customHeight="1">
      <c r="A18" s="106" t="s">
        <v>34</v>
      </c>
      <c r="B18" s="312">
        <v>1286</v>
      </c>
      <c r="C18" s="313">
        <v>661</v>
      </c>
      <c r="D18" s="313">
        <v>531</v>
      </c>
      <c r="E18" s="313">
        <v>149</v>
      </c>
      <c r="F18" s="313">
        <v>1946</v>
      </c>
      <c r="G18" s="313">
        <v>680</v>
      </c>
    </row>
    <row r="19" spans="1:7" ht="16.350000000000001" customHeight="1">
      <c r="A19" s="106" t="s">
        <v>114</v>
      </c>
      <c r="B19" s="312">
        <v>957</v>
      </c>
      <c r="C19" s="313">
        <v>661</v>
      </c>
      <c r="D19" s="313">
        <v>409</v>
      </c>
      <c r="E19" s="313">
        <v>211</v>
      </c>
      <c r="F19" s="313">
        <v>1618</v>
      </c>
      <c r="G19" s="313">
        <v>620</v>
      </c>
    </row>
    <row r="20" spans="1:7" ht="16.350000000000001" customHeight="1">
      <c r="A20" s="106" t="s">
        <v>115</v>
      </c>
      <c r="B20" s="312">
        <v>386</v>
      </c>
      <c r="C20" s="313">
        <v>-7</v>
      </c>
      <c r="D20" s="313">
        <v>159</v>
      </c>
      <c r="E20" s="313">
        <v>212</v>
      </c>
      <c r="F20" s="313">
        <v>379</v>
      </c>
      <c r="G20" s="313">
        <v>371</v>
      </c>
    </row>
    <row r="21" spans="1:7" ht="16.350000000000001" customHeight="1">
      <c r="A21" s="109" t="s">
        <v>332</v>
      </c>
      <c r="B21" s="312">
        <v>-58</v>
      </c>
      <c r="C21" s="313">
        <v>7</v>
      </c>
      <c r="D21" s="313">
        <v>-36</v>
      </c>
      <c r="E21" s="313">
        <v>-274</v>
      </c>
      <c r="F21" s="313">
        <v>-51</v>
      </c>
      <c r="G21" s="313">
        <v>-310</v>
      </c>
    </row>
    <row r="22" spans="1:7" ht="16.350000000000001" customHeight="1">
      <c r="A22" s="106" t="s">
        <v>273</v>
      </c>
      <c r="B22" s="312">
        <v>-11</v>
      </c>
      <c r="C22" s="313">
        <v>-6</v>
      </c>
      <c r="D22" s="313">
        <v>-46</v>
      </c>
      <c r="E22" s="313">
        <v>-32</v>
      </c>
      <c r="F22" s="313">
        <v>-17</v>
      </c>
      <c r="G22" s="313">
        <v>-77</v>
      </c>
    </row>
    <row r="23" spans="1:7" ht="16.350000000000001" customHeight="1">
      <c r="A23" s="108" t="s">
        <v>71</v>
      </c>
      <c r="B23" s="312">
        <v>0</v>
      </c>
      <c r="C23" s="313">
        <v>0</v>
      </c>
      <c r="D23" s="313">
        <v>0</v>
      </c>
      <c r="E23" s="313">
        <v>0</v>
      </c>
      <c r="F23" s="313">
        <v>0</v>
      </c>
      <c r="G23" s="313">
        <v>0</v>
      </c>
    </row>
    <row r="24" spans="1:7" ht="16.350000000000001" customHeight="1">
      <c r="A24" s="288" t="s">
        <v>35</v>
      </c>
      <c r="B24" s="314">
        <v>1741</v>
      </c>
      <c r="C24" s="315">
        <v>1174</v>
      </c>
      <c r="D24" s="315">
        <v>985</v>
      </c>
      <c r="E24" s="315">
        <v>612</v>
      </c>
      <c r="F24" s="315">
        <v>2915</v>
      </c>
      <c r="G24" s="315">
        <v>1597</v>
      </c>
    </row>
    <row r="25" spans="1:7" ht="16.350000000000001" customHeight="1">
      <c r="A25" s="106" t="s">
        <v>1</v>
      </c>
      <c r="B25" s="312">
        <v>226</v>
      </c>
      <c r="C25" s="313">
        <v>204</v>
      </c>
      <c r="D25" s="313">
        <v>138</v>
      </c>
      <c r="E25" s="313">
        <v>192</v>
      </c>
      <c r="F25" s="313">
        <v>431</v>
      </c>
      <c r="G25" s="313">
        <v>330</v>
      </c>
    </row>
    <row r="26" spans="1:7" ht="16.350000000000001" customHeight="1">
      <c r="A26" s="106" t="s">
        <v>2</v>
      </c>
      <c r="B26" s="312">
        <v>-2</v>
      </c>
      <c r="C26" s="313">
        <v>-2</v>
      </c>
      <c r="D26" s="313">
        <v>0</v>
      </c>
      <c r="E26" s="313">
        <v>7</v>
      </c>
      <c r="F26" s="313">
        <v>-4</v>
      </c>
      <c r="G26" s="313">
        <v>8</v>
      </c>
    </row>
    <row r="27" spans="1:7" ht="16.350000000000001" customHeight="1">
      <c r="A27" s="288" t="s">
        <v>3</v>
      </c>
      <c r="B27" s="314">
        <v>1516</v>
      </c>
      <c r="C27" s="315">
        <v>972</v>
      </c>
      <c r="D27" s="315">
        <v>847</v>
      </c>
      <c r="E27" s="315">
        <v>413</v>
      </c>
      <c r="F27" s="315">
        <v>2488</v>
      </c>
      <c r="G27" s="315">
        <v>1260</v>
      </c>
    </row>
    <row r="28" spans="1:7" ht="9.75" customHeight="1">
      <c r="A28" s="39"/>
      <c r="B28" s="81"/>
      <c r="C28" s="334"/>
      <c r="D28" s="334"/>
      <c r="E28" s="334"/>
      <c r="F28" s="334"/>
      <c r="G28" s="334"/>
    </row>
    <row r="29" spans="1:7" ht="16.350000000000001" customHeight="1">
      <c r="A29" s="97" t="s">
        <v>113</v>
      </c>
      <c r="B29" s="245"/>
      <c r="C29" s="336"/>
      <c r="D29" s="336"/>
      <c r="E29" s="336"/>
      <c r="F29" s="336"/>
      <c r="G29" s="336"/>
    </row>
    <row r="30" spans="1:7" ht="16.350000000000001" customHeight="1">
      <c r="A30" s="106" t="s">
        <v>27</v>
      </c>
      <c r="B30" s="312">
        <v>396</v>
      </c>
      <c r="C30" s="313">
        <v>411</v>
      </c>
      <c r="D30" s="313">
        <v>244</v>
      </c>
      <c r="E30" s="313">
        <v>241</v>
      </c>
      <c r="F30" s="313">
        <v>807</v>
      </c>
      <c r="G30" s="313">
        <v>485</v>
      </c>
    </row>
    <row r="31" spans="1:7" ht="16.350000000000001" customHeight="1">
      <c r="A31" s="106" t="s">
        <v>96</v>
      </c>
      <c r="B31" s="312">
        <v>30</v>
      </c>
      <c r="C31" s="313">
        <v>127</v>
      </c>
      <c r="D31" s="313">
        <v>17</v>
      </c>
      <c r="E31" s="313">
        <v>153</v>
      </c>
      <c r="F31" s="313">
        <v>158</v>
      </c>
      <c r="G31" s="313">
        <v>170</v>
      </c>
    </row>
    <row r="32" spans="1:7" ht="16.350000000000001" customHeight="1">
      <c r="A32" s="414" t="s">
        <v>464</v>
      </c>
      <c r="B32" s="312">
        <v>70</v>
      </c>
      <c r="C32" s="313">
        <v>168</v>
      </c>
      <c r="D32" s="313">
        <v>41</v>
      </c>
      <c r="E32" s="313">
        <v>178</v>
      </c>
      <c r="F32" s="313">
        <v>239</v>
      </c>
      <c r="G32" s="313">
        <v>219</v>
      </c>
    </row>
    <row r="33" spans="1:7" ht="17.100000000000001" customHeight="1">
      <c r="A33" s="413" t="s">
        <v>329</v>
      </c>
      <c r="B33" s="312">
        <v>6</v>
      </c>
      <c r="C33" s="313">
        <v>15</v>
      </c>
      <c r="D33" s="313">
        <v>-1</v>
      </c>
      <c r="E33" s="313">
        <v>9</v>
      </c>
      <c r="F33" s="313">
        <v>21</v>
      </c>
      <c r="G33" s="313">
        <v>8</v>
      </c>
    </row>
    <row r="34" spans="1:7" ht="5.25" customHeight="1">
      <c r="A34" s="106"/>
      <c r="B34" s="474"/>
      <c r="C34" s="316"/>
      <c r="D34" s="316"/>
      <c r="E34" s="316"/>
      <c r="F34" s="316"/>
      <c r="G34" s="316"/>
    </row>
    <row r="35" spans="1:7" ht="16.350000000000001" customHeight="1">
      <c r="A35" s="97" t="s">
        <v>4</v>
      </c>
      <c r="B35" s="475"/>
      <c r="C35" s="473"/>
      <c r="D35" s="473"/>
      <c r="E35" s="473"/>
      <c r="F35" s="473"/>
      <c r="G35" s="473"/>
    </row>
    <row r="36" spans="1:7" ht="16.350000000000001" customHeight="1">
      <c r="A36" s="109" t="s">
        <v>459</v>
      </c>
      <c r="B36" s="312">
        <v>451</v>
      </c>
      <c r="C36" s="313">
        <v>395</v>
      </c>
      <c r="D36" s="313">
        <v>266</v>
      </c>
      <c r="E36" s="313">
        <v>376</v>
      </c>
      <c r="F36" s="313">
        <v>846</v>
      </c>
      <c r="G36" s="313">
        <v>642</v>
      </c>
    </row>
    <row r="37" spans="1:7" ht="16.350000000000001" customHeight="1">
      <c r="A37" s="111" t="s">
        <v>5</v>
      </c>
      <c r="B37" s="312">
        <v>1716</v>
      </c>
      <c r="C37" s="313">
        <v>2256</v>
      </c>
      <c r="D37" s="313">
        <v>1551</v>
      </c>
      <c r="E37" s="313">
        <v>1993</v>
      </c>
      <c r="F37" s="313">
        <v>3972</v>
      </c>
      <c r="G37" s="313">
        <v>3544</v>
      </c>
    </row>
    <row r="38" spans="1:7" ht="16.350000000000001" customHeight="1">
      <c r="A38" s="109" t="s">
        <v>32</v>
      </c>
      <c r="B38" s="312">
        <v>249</v>
      </c>
      <c r="C38" s="313">
        <v>225</v>
      </c>
      <c r="D38" s="313">
        <v>220</v>
      </c>
      <c r="E38" s="313">
        <v>221</v>
      </c>
      <c r="F38" s="313">
        <v>473</v>
      </c>
      <c r="G38" s="313">
        <v>440</v>
      </c>
    </row>
    <row r="39" spans="1:7" ht="16.350000000000001" customHeight="1">
      <c r="A39" s="109" t="s">
        <v>321</v>
      </c>
      <c r="B39" s="417">
        <v>113</v>
      </c>
      <c r="C39" s="313">
        <v>112</v>
      </c>
      <c r="D39" s="313">
        <v>113</v>
      </c>
      <c r="E39" s="313">
        <v>113</v>
      </c>
      <c r="F39" s="313">
        <v>113</v>
      </c>
      <c r="G39" s="313">
        <v>113</v>
      </c>
    </row>
    <row r="40" spans="1:7" ht="16.350000000000001" customHeight="1">
      <c r="A40" s="109" t="s">
        <v>348</v>
      </c>
      <c r="B40" s="340">
        <v>29.9</v>
      </c>
      <c r="C40" s="341">
        <v>27.4</v>
      </c>
      <c r="D40" s="341">
        <v>24.6</v>
      </c>
      <c r="E40" s="341">
        <v>22.3</v>
      </c>
      <c r="F40" s="341">
        <v>29.9</v>
      </c>
      <c r="G40" s="341">
        <v>24.6</v>
      </c>
    </row>
    <row r="41" spans="1:7" ht="16.350000000000001" customHeight="1">
      <c r="A41" s="109" t="s">
        <v>320</v>
      </c>
      <c r="B41" s="312">
        <v>118</v>
      </c>
      <c r="C41" s="313">
        <v>117</v>
      </c>
      <c r="D41" s="313">
        <v>117</v>
      </c>
      <c r="E41" s="313">
        <v>116</v>
      </c>
      <c r="F41" s="313">
        <v>118</v>
      </c>
      <c r="G41" s="313">
        <v>117</v>
      </c>
    </row>
    <row r="42" spans="1:7" ht="16.350000000000001" customHeight="1">
      <c r="A42" s="109" t="s">
        <v>319</v>
      </c>
      <c r="B42" s="312">
        <v>28</v>
      </c>
      <c r="C42" s="313">
        <v>26</v>
      </c>
      <c r="D42" s="313">
        <v>24</v>
      </c>
      <c r="E42" s="313">
        <v>22</v>
      </c>
      <c r="F42" s="313">
        <v>28</v>
      </c>
      <c r="G42" s="313">
        <v>24</v>
      </c>
    </row>
    <row r="43" spans="1:7" ht="16.350000000000001" customHeight="1">
      <c r="A43" s="105" t="s">
        <v>293</v>
      </c>
      <c r="B43" s="477">
        <v>2.19</v>
      </c>
      <c r="C43" s="263">
        <v>2.13</v>
      </c>
      <c r="D43" s="263">
        <v>2.2000000000000002</v>
      </c>
      <c r="E43" s="263">
        <v>2.2599999999999998</v>
      </c>
      <c r="F43" s="263">
        <v>2.19</v>
      </c>
      <c r="G43" s="263">
        <v>2.2000000000000002</v>
      </c>
    </row>
    <row r="44" spans="1:7" ht="16.350000000000001" customHeight="1">
      <c r="A44" s="106" t="s">
        <v>135</v>
      </c>
      <c r="B44" s="312">
        <v>2058</v>
      </c>
      <c r="C44" s="313">
        <v>2089</v>
      </c>
      <c r="D44" s="313">
        <v>2172</v>
      </c>
      <c r="E44" s="313">
        <v>2234</v>
      </c>
      <c r="F44" s="313">
        <v>2058</v>
      </c>
      <c r="G44" s="313">
        <v>2172</v>
      </c>
    </row>
    <row r="45" spans="1:7" ht="16.350000000000001" customHeight="1"/>
    <row r="46" spans="1:7" ht="14.25" customHeight="1"/>
    <row r="47" spans="1:7" ht="14.1" customHeight="1"/>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G30"/>
  <sheetViews>
    <sheetView showGridLines="0" view="pageBreakPreview" zoomScaleNormal="85" zoomScaleSheetLayoutView="100" workbookViewId="0"/>
  </sheetViews>
  <sheetFormatPr defaultColWidth="9.109375" defaultRowHeight="13.2"/>
  <cols>
    <col min="1" max="1" width="124.5546875" customWidth="1"/>
    <col min="2" max="2" width="10.5546875" customWidth="1"/>
    <col min="3" max="7" width="10.88671875" customWidth="1"/>
    <col min="8" max="8" width="11.5546875" customWidth="1"/>
    <col min="9" max="10" width="14" customWidth="1"/>
    <col min="11" max="11" width="26.44140625" customWidth="1"/>
    <col min="12" max="13" width="13.5546875" customWidth="1"/>
    <col min="14" max="14" width="9.109375" customWidth="1"/>
    <col min="15" max="15" width="12.5546875" customWidth="1"/>
    <col min="16" max="17" width="12.109375" customWidth="1"/>
    <col min="18" max="18" width="14.5546875" customWidth="1"/>
    <col min="19" max="27" width="12.109375" customWidth="1"/>
    <col min="28" max="28" width="22.44140625" customWidth="1"/>
    <col min="29" max="31" width="9.109375" customWidth="1"/>
  </cols>
  <sheetData>
    <row r="1" spans="1:7" ht="50.1" customHeight="1">
      <c r="A1" s="23"/>
      <c r="B1" s="8"/>
      <c r="C1" s="8"/>
      <c r="D1" s="8"/>
      <c r="E1" s="8"/>
      <c r="F1" s="8"/>
      <c r="G1" s="8"/>
    </row>
    <row r="2" spans="1:7" ht="40.35" customHeight="1">
      <c r="A2" s="225" t="s">
        <v>232</v>
      </c>
      <c r="B2" s="174"/>
      <c r="C2" s="174"/>
      <c r="D2" s="174"/>
      <c r="E2" s="174"/>
      <c r="F2" s="174"/>
      <c r="G2" s="174"/>
    </row>
    <row r="3" spans="1:7" ht="1.35" customHeight="1">
      <c r="A3" s="175"/>
      <c r="B3" s="176"/>
      <c r="C3" s="176"/>
      <c r="D3" s="176"/>
      <c r="E3" s="176"/>
      <c r="F3" s="176"/>
      <c r="G3" s="176"/>
    </row>
    <row r="4" spans="1:7" ht="15" customHeight="1">
      <c r="A4" s="24"/>
      <c r="B4" s="24"/>
      <c r="C4" s="24"/>
      <c r="D4" s="24"/>
      <c r="E4" s="24"/>
      <c r="F4" s="24"/>
      <c r="G4" s="24"/>
    </row>
    <row r="5" spans="1:7" ht="15" customHeight="1">
      <c r="A5" s="48"/>
      <c r="B5" s="49"/>
      <c r="C5" s="49"/>
      <c r="D5" s="49"/>
      <c r="E5" s="49"/>
      <c r="F5" s="49"/>
      <c r="G5" s="49"/>
    </row>
    <row r="6" spans="1:7" ht="16.350000000000001" customHeight="1">
      <c r="A6" s="104" t="s">
        <v>15</v>
      </c>
      <c r="B6" s="257" t="s">
        <v>421</v>
      </c>
      <c r="C6" s="259" t="s">
        <v>360</v>
      </c>
      <c r="D6" s="259" t="s">
        <v>349</v>
      </c>
      <c r="E6" s="259" t="s">
        <v>330</v>
      </c>
      <c r="F6" s="259" t="s">
        <v>427</v>
      </c>
      <c r="G6" s="259" t="s">
        <v>351</v>
      </c>
    </row>
    <row r="7" spans="1:7" ht="16.350000000000001" customHeight="1">
      <c r="A7" s="26"/>
      <c r="B7" s="79"/>
      <c r="C7" s="9"/>
      <c r="D7" s="9"/>
      <c r="E7" s="9"/>
      <c r="F7" s="9"/>
      <c r="G7" s="9"/>
    </row>
    <row r="8" spans="1:7" ht="15.75" customHeight="1">
      <c r="A8" s="135" t="s">
        <v>122</v>
      </c>
      <c r="B8" s="94"/>
      <c r="C8" s="93"/>
      <c r="D8" s="93"/>
      <c r="E8" s="93"/>
      <c r="F8" s="93"/>
      <c r="G8" s="93"/>
    </row>
    <row r="9" spans="1:7" ht="15.75" customHeight="1">
      <c r="A9" s="299" t="s">
        <v>46</v>
      </c>
      <c r="B9" s="338">
        <v>91.1</v>
      </c>
      <c r="C9" s="339">
        <v>92.7</v>
      </c>
      <c r="D9" s="339">
        <v>93.8</v>
      </c>
      <c r="E9" s="339">
        <v>92.2</v>
      </c>
      <c r="F9" s="339">
        <v>92.7</v>
      </c>
      <c r="G9" s="339">
        <v>92.2</v>
      </c>
    </row>
    <row r="10" spans="1:7" ht="15.75" customHeight="1">
      <c r="A10" s="113" t="s">
        <v>85</v>
      </c>
      <c r="B10" s="340">
        <v>0.8</v>
      </c>
      <c r="C10" s="341">
        <v>1.6</v>
      </c>
      <c r="D10" s="341">
        <v>1.5</v>
      </c>
      <c r="E10" s="341">
        <v>1.2</v>
      </c>
      <c r="F10" s="341">
        <v>2.4</v>
      </c>
      <c r="G10" s="341">
        <v>2.6</v>
      </c>
    </row>
    <row r="11" spans="1:7" ht="15.75" customHeight="1">
      <c r="A11" s="113" t="s">
        <v>86</v>
      </c>
      <c r="B11" s="340">
        <v>-2</v>
      </c>
      <c r="C11" s="341">
        <v>-2.2999999999999998</v>
      </c>
      <c r="D11" s="341">
        <v>-3</v>
      </c>
      <c r="E11" s="341">
        <v>-2</v>
      </c>
      <c r="F11" s="341">
        <v>-4.4000000000000004</v>
      </c>
      <c r="G11" s="341">
        <v>-5</v>
      </c>
    </row>
    <row r="12" spans="1:7" ht="15.75" customHeight="1">
      <c r="A12" s="113" t="s">
        <v>87</v>
      </c>
      <c r="B12" s="340">
        <v>-1.2</v>
      </c>
      <c r="C12" s="341">
        <v>-0.8</v>
      </c>
      <c r="D12" s="341">
        <v>-1.5</v>
      </c>
      <c r="E12" s="341">
        <v>-0.8</v>
      </c>
      <c r="F12" s="341">
        <v>-2</v>
      </c>
      <c r="G12" s="341">
        <v>-2.4</v>
      </c>
    </row>
    <row r="13" spans="1:7" ht="15.75" customHeight="1">
      <c r="A13" s="113" t="s">
        <v>88</v>
      </c>
      <c r="B13" s="340">
        <v>0</v>
      </c>
      <c r="C13" s="341">
        <v>0</v>
      </c>
      <c r="D13" s="341">
        <v>0</v>
      </c>
      <c r="E13" s="341">
        <v>0</v>
      </c>
      <c r="F13" s="341">
        <v>0</v>
      </c>
      <c r="G13" s="341">
        <v>0</v>
      </c>
    </row>
    <row r="14" spans="1:7" ht="15.75" customHeight="1">
      <c r="A14" s="113" t="s">
        <v>89</v>
      </c>
      <c r="B14" s="340">
        <v>0.5</v>
      </c>
      <c r="C14" s="341">
        <v>-0.8</v>
      </c>
      <c r="D14" s="341">
        <v>0.5</v>
      </c>
      <c r="E14" s="341">
        <v>2.4</v>
      </c>
      <c r="F14" s="341">
        <v>-0.3</v>
      </c>
      <c r="G14" s="341">
        <v>2.9</v>
      </c>
    </row>
    <row r="15" spans="1:7" ht="15.75" customHeight="1">
      <c r="A15" s="113" t="s">
        <v>20</v>
      </c>
      <c r="B15" s="340">
        <v>0</v>
      </c>
      <c r="C15" s="341">
        <v>0</v>
      </c>
      <c r="D15" s="341">
        <v>0</v>
      </c>
      <c r="E15" s="341">
        <v>0</v>
      </c>
      <c r="F15" s="341">
        <v>0</v>
      </c>
      <c r="G15" s="341">
        <v>0</v>
      </c>
    </row>
    <row r="16" spans="1:7" ht="15.75" customHeight="1">
      <c r="A16" s="289" t="s">
        <v>21</v>
      </c>
      <c r="B16" s="338">
        <v>90.4</v>
      </c>
      <c r="C16" s="339">
        <v>91.1</v>
      </c>
      <c r="D16" s="339">
        <v>92.7</v>
      </c>
      <c r="E16" s="339">
        <v>93.8</v>
      </c>
      <c r="F16" s="339">
        <v>90.4</v>
      </c>
      <c r="G16" s="339">
        <v>92.7</v>
      </c>
    </row>
    <row r="17" spans="1:7" ht="15.75" customHeight="1">
      <c r="A17" s="113"/>
      <c r="B17" s="342"/>
      <c r="C17" s="342"/>
      <c r="D17" s="342"/>
      <c r="E17" s="342"/>
      <c r="F17" s="342"/>
      <c r="G17" s="342"/>
    </row>
    <row r="18" spans="1:7" ht="16.350000000000001" customHeight="1">
      <c r="A18" s="104" t="s">
        <v>15</v>
      </c>
      <c r="B18" s="344" t="s">
        <v>421</v>
      </c>
      <c r="C18" s="345" t="s">
        <v>360</v>
      </c>
      <c r="D18" s="345" t="s">
        <v>349</v>
      </c>
      <c r="E18" s="345" t="s">
        <v>330</v>
      </c>
      <c r="F18" s="345" t="s">
        <v>427</v>
      </c>
      <c r="G18" s="345" t="s">
        <v>351</v>
      </c>
    </row>
    <row r="19" spans="1:7" ht="16.350000000000001" customHeight="1">
      <c r="A19" s="26"/>
      <c r="B19" s="346"/>
      <c r="C19" s="347"/>
      <c r="D19" s="347"/>
      <c r="E19" s="347"/>
      <c r="F19" s="347"/>
      <c r="G19" s="347"/>
    </row>
    <row r="20" spans="1:7" ht="15.75" customHeight="1">
      <c r="A20" s="135" t="s">
        <v>123</v>
      </c>
      <c r="B20" s="348"/>
      <c r="C20" s="349"/>
      <c r="D20" s="349"/>
      <c r="E20" s="349"/>
      <c r="F20" s="349"/>
      <c r="G20" s="349"/>
    </row>
    <row r="21" spans="1:7" ht="15.75" customHeight="1">
      <c r="A21" s="299" t="s">
        <v>46</v>
      </c>
      <c r="B21" s="338">
        <v>26.1</v>
      </c>
      <c r="C21" s="339">
        <v>24.4</v>
      </c>
      <c r="D21" s="339">
        <v>22.5</v>
      </c>
      <c r="E21" s="339">
        <v>23.9</v>
      </c>
      <c r="F21" s="339">
        <v>24.4</v>
      </c>
      <c r="G21" s="339">
        <v>23.9</v>
      </c>
    </row>
    <row r="22" spans="1:7" ht="15.75" customHeight="1">
      <c r="A22" s="113" t="s">
        <v>85</v>
      </c>
      <c r="B22" s="340">
        <v>0.9</v>
      </c>
      <c r="C22" s="341">
        <v>0.8</v>
      </c>
      <c r="D22" s="341">
        <v>0.7</v>
      </c>
      <c r="E22" s="341">
        <v>0.8</v>
      </c>
      <c r="F22" s="341">
        <v>1.7</v>
      </c>
      <c r="G22" s="341">
        <v>1.5</v>
      </c>
    </row>
    <row r="23" spans="1:7" ht="15.75" customHeight="1">
      <c r="A23" s="113" t="s">
        <v>86</v>
      </c>
      <c r="B23" s="340">
        <v>-0.6</v>
      </c>
      <c r="C23" s="341">
        <v>-1.2</v>
      </c>
      <c r="D23" s="341">
        <v>-0.4</v>
      </c>
      <c r="E23" s="341">
        <v>-1.7</v>
      </c>
      <c r="F23" s="341">
        <v>-1.8</v>
      </c>
      <c r="G23" s="341">
        <v>-2.1</v>
      </c>
    </row>
    <row r="24" spans="1:7" ht="15.75" customHeight="1">
      <c r="A24" s="113" t="s">
        <v>87</v>
      </c>
      <c r="B24" s="340">
        <v>0.3</v>
      </c>
      <c r="C24" s="341">
        <v>-0.4</v>
      </c>
      <c r="D24" s="341">
        <v>0.3</v>
      </c>
      <c r="E24" s="341">
        <v>-0.9</v>
      </c>
      <c r="F24" s="341">
        <v>-0.1</v>
      </c>
      <c r="G24" s="341">
        <v>-0.6</v>
      </c>
    </row>
    <row r="25" spans="1:7" ht="15.75" customHeight="1">
      <c r="A25" s="113" t="s">
        <v>88</v>
      </c>
      <c r="B25" s="340">
        <v>0</v>
      </c>
      <c r="C25" s="341">
        <v>0</v>
      </c>
      <c r="D25" s="341">
        <v>0</v>
      </c>
      <c r="E25" s="341">
        <v>0</v>
      </c>
      <c r="F25" s="341">
        <v>0</v>
      </c>
      <c r="G25" s="341">
        <v>0</v>
      </c>
    </row>
    <row r="26" spans="1:7" ht="15.75" customHeight="1">
      <c r="A26" s="113" t="s">
        <v>89</v>
      </c>
      <c r="B26" s="340">
        <v>1.4</v>
      </c>
      <c r="C26" s="341">
        <v>2.2000000000000002</v>
      </c>
      <c r="D26" s="341">
        <v>1.6</v>
      </c>
      <c r="E26" s="341">
        <v>-0.5</v>
      </c>
      <c r="F26" s="341">
        <v>3.5</v>
      </c>
      <c r="G26" s="341">
        <v>1.1000000000000001</v>
      </c>
    </row>
    <row r="27" spans="1:7" ht="15.75" customHeight="1">
      <c r="A27" s="113" t="s">
        <v>20</v>
      </c>
      <c r="B27" s="340">
        <v>0</v>
      </c>
      <c r="C27" s="341">
        <v>0</v>
      </c>
      <c r="D27" s="341">
        <v>0</v>
      </c>
      <c r="E27" s="341">
        <v>0</v>
      </c>
      <c r="F27" s="341">
        <v>0</v>
      </c>
      <c r="G27" s="341">
        <v>0</v>
      </c>
    </row>
    <row r="28" spans="1:7" ht="15.75" customHeight="1">
      <c r="A28" s="289" t="s">
        <v>21</v>
      </c>
      <c r="B28" s="338">
        <v>27.8</v>
      </c>
      <c r="C28" s="339">
        <v>26.1</v>
      </c>
      <c r="D28" s="339">
        <v>24.4</v>
      </c>
      <c r="E28" s="339">
        <v>22.5</v>
      </c>
      <c r="F28" s="339">
        <v>27.8</v>
      </c>
      <c r="G28" s="339">
        <v>24.4</v>
      </c>
    </row>
    <row r="29" spans="1:7" ht="13.8">
      <c r="A29" s="26"/>
      <c r="B29" s="26"/>
      <c r="C29" s="26"/>
      <c r="D29" s="26"/>
      <c r="E29" s="26"/>
      <c r="F29" s="26"/>
      <c r="G29" s="26"/>
    </row>
    <row r="30" spans="1:7" ht="13.8">
      <c r="A30" s="26"/>
      <c r="B30" s="26"/>
      <c r="C30" s="26"/>
      <c r="D30" s="26"/>
      <c r="E30" s="26"/>
      <c r="F30" s="26"/>
      <c r="G30" s="26"/>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G45"/>
  <sheetViews>
    <sheetView showGridLines="0" view="pageBreakPreview" zoomScaleNormal="70" zoomScaleSheetLayoutView="100" workbookViewId="0"/>
  </sheetViews>
  <sheetFormatPr defaultColWidth="9.109375" defaultRowHeight="13.2"/>
  <cols>
    <col min="1" max="1" width="124.5546875" customWidth="1"/>
    <col min="2" max="2" width="10.5546875" customWidth="1"/>
    <col min="3" max="7" width="10.88671875" customWidth="1"/>
    <col min="8" max="10" width="14" customWidth="1"/>
    <col min="11" max="11" width="11.44140625" customWidth="1"/>
    <col min="12" max="12" width="12.5546875" customWidth="1"/>
    <col min="13" max="13" width="9.109375" customWidth="1"/>
    <col min="14" max="14" width="6.44140625" customWidth="1"/>
    <col min="23" max="25" width="9.109375" customWidth="1"/>
    <col min="26" max="26" width="8" customWidth="1"/>
    <col min="27" max="32" width="9.109375" customWidth="1"/>
  </cols>
  <sheetData>
    <row r="1" spans="1:7" ht="50.1" customHeight="1">
      <c r="A1" s="1"/>
      <c r="B1" s="2"/>
      <c r="C1" s="46"/>
      <c r="D1" s="46"/>
      <c r="E1" s="46"/>
      <c r="F1" s="46"/>
      <c r="G1" s="46"/>
    </row>
    <row r="2" spans="1:7" ht="40.35" customHeight="1">
      <c r="A2" s="228" t="s">
        <v>205</v>
      </c>
      <c r="B2" s="170"/>
      <c r="C2" s="170"/>
      <c r="D2" s="170"/>
      <c r="E2" s="170"/>
      <c r="F2" s="170"/>
      <c r="G2" s="170"/>
    </row>
    <row r="3" spans="1:7" ht="1.35" customHeight="1">
      <c r="A3" s="172"/>
      <c r="B3" s="173"/>
      <c r="C3" s="173"/>
      <c r="D3" s="173"/>
      <c r="E3" s="173"/>
      <c r="F3" s="173"/>
      <c r="G3" s="173"/>
    </row>
    <row r="4" spans="1:7" ht="15" customHeight="1">
      <c r="A4" s="3"/>
      <c r="B4" s="3"/>
      <c r="C4" s="3"/>
      <c r="D4" s="3"/>
      <c r="E4" s="3"/>
      <c r="F4" s="3"/>
      <c r="G4" s="3"/>
    </row>
    <row r="5" spans="1:7" ht="15" customHeight="1">
      <c r="A5" s="4"/>
      <c r="B5" s="5"/>
      <c r="C5" s="47"/>
      <c r="D5" s="47"/>
      <c r="E5" s="47"/>
      <c r="F5" s="47"/>
      <c r="G5" s="47"/>
    </row>
    <row r="6" spans="1:7" ht="16.350000000000001" customHeight="1">
      <c r="A6" s="100" t="s">
        <v>14</v>
      </c>
      <c r="B6" s="257" t="s">
        <v>421</v>
      </c>
      <c r="C6" s="259" t="s">
        <v>360</v>
      </c>
      <c r="D6" s="259" t="s">
        <v>349</v>
      </c>
      <c r="E6" s="259" t="s">
        <v>330</v>
      </c>
      <c r="F6" s="259" t="s">
        <v>427</v>
      </c>
      <c r="G6" s="259" t="s">
        <v>351</v>
      </c>
    </row>
    <row r="7" spans="1:7" ht="16.350000000000001" customHeight="1">
      <c r="A7" s="7"/>
      <c r="B7" s="80"/>
      <c r="C7" s="78"/>
      <c r="D7" s="78"/>
      <c r="E7" s="78"/>
      <c r="F7" s="78"/>
      <c r="G7" s="78"/>
    </row>
    <row r="8" spans="1:7" ht="16.350000000000001" customHeight="1">
      <c r="A8" s="97" t="s">
        <v>116</v>
      </c>
      <c r="B8" s="130"/>
      <c r="C8" s="129"/>
      <c r="D8" s="129"/>
      <c r="E8" s="129"/>
      <c r="F8" s="129"/>
      <c r="G8" s="129"/>
    </row>
    <row r="9" spans="1:7" ht="16.350000000000001" customHeight="1">
      <c r="A9" s="100" t="s">
        <v>36</v>
      </c>
      <c r="B9" s="312">
        <v>1798</v>
      </c>
      <c r="C9" s="313">
        <v>1819</v>
      </c>
      <c r="D9" s="313">
        <v>1780</v>
      </c>
      <c r="E9" s="313">
        <v>1638</v>
      </c>
      <c r="F9" s="313">
        <v>3617</v>
      </c>
      <c r="G9" s="313">
        <v>3418</v>
      </c>
    </row>
    <row r="10" spans="1:7" ht="16.350000000000001" customHeight="1">
      <c r="A10" s="100" t="s">
        <v>18</v>
      </c>
      <c r="B10" s="312">
        <v>64</v>
      </c>
      <c r="C10" s="313">
        <v>64</v>
      </c>
      <c r="D10" s="313">
        <v>48</v>
      </c>
      <c r="E10" s="313">
        <v>50</v>
      </c>
      <c r="F10" s="313">
        <v>128</v>
      </c>
      <c r="G10" s="313">
        <v>98</v>
      </c>
    </row>
    <row r="11" spans="1:7" ht="16.350000000000001" customHeight="1">
      <c r="A11" s="100" t="s">
        <v>19</v>
      </c>
      <c r="B11" s="312">
        <v>-6</v>
      </c>
      <c r="C11" s="313">
        <v>0</v>
      </c>
      <c r="D11" s="313">
        <v>1</v>
      </c>
      <c r="E11" s="313">
        <v>-2</v>
      </c>
      <c r="F11" s="313">
        <v>-6</v>
      </c>
      <c r="G11" s="313">
        <v>-1</v>
      </c>
    </row>
    <row r="12" spans="1:7" ht="16.350000000000001" customHeight="1">
      <c r="A12" s="298" t="s">
        <v>37</v>
      </c>
      <c r="B12" s="314">
        <v>1857</v>
      </c>
      <c r="C12" s="315">
        <v>1882</v>
      </c>
      <c r="D12" s="315">
        <v>1829</v>
      </c>
      <c r="E12" s="315">
        <v>1686</v>
      </c>
      <c r="F12" s="315">
        <v>3739</v>
      </c>
      <c r="G12" s="315">
        <v>3515</v>
      </c>
    </row>
    <row r="13" spans="1:7" ht="16.350000000000001" customHeight="1">
      <c r="A13" s="298" t="s">
        <v>38</v>
      </c>
      <c r="B13" s="314">
        <v>1219</v>
      </c>
      <c r="C13" s="315">
        <v>1205</v>
      </c>
      <c r="D13" s="315">
        <v>1212</v>
      </c>
      <c r="E13" s="315">
        <v>1137</v>
      </c>
      <c r="F13" s="315">
        <v>2424</v>
      </c>
      <c r="G13" s="315">
        <v>2350</v>
      </c>
    </row>
    <row r="14" spans="1:7" ht="16.350000000000001" customHeight="1">
      <c r="A14" s="100" t="s">
        <v>76</v>
      </c>
      <c r="B14" s="312">
        <v>330</v>
      </c>
      <c r="C14" s="313">
        <v>330</v>
      </c>
      <c r="D14" s="313">
        <v>338</v>
      </c>
      <c r="E14" s="313">
        <v>291</v>
      </c>
      <c r="F14" s="313">
        <v>660</v>
      </c>
      <c r="G14" s="313">
        <v>630</v>
      </c>
    </row>
    <row r="15" spans="1:7" ht="16.350000000000001" customHeight="1">
      <c r="A15" s="100" t="s">
        <v>32</v>
      </c>
      <c r="B15" s="312">
        <v>189</v>
      </c>
      <c r="C15" s="313">
        <v>168</v>
      </c>
      <c r="D15" s="313">
        <v>183</v>
      </c>
      <c r="E15" s="313">
        <v>157</v>
      </c>
      <c r="F15" s="313">
        <v>357</v>
      </c>
      <c r="G15" s="313">
        <v>340</v>
      </c>
    </row>
    <row r="16" spans="1:7" ht="16.350000000000001" customHeight="1">
      <c r="A16" s="298" t="s">
        <v>39</v>
      </c>
      <c r="B16" s="314">
        <v>519</v>
      </c>
      <c r="C16" s="315">
        <v>498</v>
      </c>
      <c r="D16" s="315">
        <v>521</v>
      </c>
      <c r="E16" s="315">
        <v>448</v>
      </c>
      <c r="F16" s="315">
        <v>1017</v>
      </c>
      <c r="G16" s="315">
        <v>970</v>
      </c>
    </row>
    <row r="17" spans="1:7" ht="16.350000000000001" customHeight="1">
      <c r="A17" s="298" t="s">
        <v>202</v>
      </c>
      <c r="B17" s="314">
        <v>1738</v>
      </c>
      <c r="C17" s="315">
        <v>1703</v>
      </c>
      <c r="D17" s="315">
        <v>1734</v>
      </c>
      <c r="E17" s="315">
        <v>1585</v>
      </c>
      <c r="F17" s="315">
        <v>3440</v>
      </c>
      <c r="G17" s="315">
        <v>3319</v>
      </c>
    </row>
    <row r="18" spans="1:7" ht="16.350000000000001" customHeight="1">
      <c r="A18" s="298" t="s">
        <v>40</v>
      </c>
      <c r="B18" s="314">
        <v>119</v>
      </c>
      <c r="C18" s="315">
        <v>180</v>
      </c>
      <c r="D18" s="315">
        <v>95</v>
      </c>
      <c r="E18" s="315">
        <v>101</v>
      </c>
      <c r="F18" s="315">
        <v>299</v>
      </c>
      <c r="G18" s="315">
        <v>196</v>
      </c>
    </row>
    <row r="19" spans="1:7" ht="16.350000000000001" customHeight="1">
      <c r="A19" s="398" t="s">
        <v>342</v>
      </c>
      <c r="B19" s="312">
        <v>6</v>
      </c>
      <c r="C19" s="313">
        <v>10</v>
      </c>
      <c r="D19" s="313">
        <v>8</v>
      </c>
      <c r="E19" s="313">
        <v>11</v>
      </c>
      <c r="F19" s="313">
        <v>16</v>
      </c>
      <c r="G19" s="313">
        <v>19</v>
      </c>
    </row>
    <row r="20" spans="1:7" ht="16.350000000000001" customHeight="1">
      <c r="A20" s="298" t="s">
        <v>461</v>
      </c>
      <c r="B20" s="314">
        <v>125</v>
      </c>
      <c r="C20" s="315">
        <v>189</v>
      </c>
      <c r="D20" s="315">
        <v>103</v>
      </c>
      <c r="E20" s="315">
        <v>111</v>
      </c>
      <c r="F20" s="315">
        <v>314</v>
      </c>
      <c r="G20" s="315">
        <v>215</v>
      </c>
    </row>
    <row r="21" spans="1:7" ht="16.350000000000001" customHeight="1">
      <c r="A21" s="106" t="s">
        <v>34</v>
      </c>
      <c r="B21" s="312">
        <v>53</v>
      </c>
      <c r="C21" s="313">
        <v>4</v>
      </c>
      <c r="D21" s="313">
        <v>40</v>
      </c>
      <c r="E21" s="313">
        <v>-36</v>
      </c>
      <c r="F21" s="313">
        <v>57</v>
      </c>
      <c r="G21" s="313">
        <v>3</v>
      </c>
    </row>
    <row r="22" spans="1:7" ht="16.350000000000001" customHeight="1">
      <c r="A22" s="106" t="s">
        <v>114</v>
      </c>
      <c r="B22" s="312">
        <v>24</v>
      </c>
      <c r="C22" s="313">
        <v>9</v>
      </c>
      <c r="D22" s="313">
        <v>24</v>
      </c>
      <c r="E22" s="313">
        <v>-24</v>
      </c>
      <c r="F22" s="313">
        <v>33</v>
      </c>
      <c r="G22" s="313">
        <v>0</v>
      </c>
    </row>
    <row r="23" spans="1:7" ht="16.350000000000001" customHeight="1">
      <c r="A23" s="108" t="s">
        <v>115</v>
      </c>
      <c r="B23" s="312">
        <v>29</v>
      </c>
      <c r="C23" s="313">
        <v>-5</v>
      </c>
      <c r="D23" s="313">
        <v>7</v>
      </c>
      <c r="E23" s="313">
        <v>-16</v>
      </c>
      <c r="F23" s="313">
        <v>24</v>
      </c>
      <c r="G23" s="313">
        <v>-9</v>
      </c>
    </row>
    <row r="24" spans="1:7" ht="16.350000000000001" customHeight="1">
      <c r="A24" s="109" t="s">
        <v>332</v>
      </c>
      <c r="B24" s="312">
        <v>0</v>
      </c>
      <c r="C24" s="313">
        <v>0</v>
      </c>
      <c r="D24" s="313">
        <v>9</v>
      </c>
      <c r="E24" s="313">
        <v>4</v>
      </c>
      <c r="F24" s="313">
        <v>0</v>
      </c>
      <c r="G24" s="313">
        <v>12</v>
      </c>
    </row>
    <row r="25" spans="1:7" ht="16.350000000000001" customHeight="1">
      <c r="A25" s="106" t="s">
        <v>273</v>
      </c>
      <c r="B25" s="312">
        <v>-14</v>
      </c>
      <c r="C25" s="313">
        <v>-21</v>
      </c>
      <c r="D25" s="313">
        <v>-45</v>
      </c>
      <c r="E25" s="313">
        <v>-35</v>
      </c>
      <c r="F25" s="313">
        <v>-35</v>
      </c>
      <c r="G25" s="313">
        <v>-79</v>
      </c>
    </row>
    <row r="26" spans="1:7" ht="16.350000000000001" customHeight="1">
      <c r="A26" s="106" t="s">
        <v>71</v>
      </c>
      <c r="B26" s="312">
        <v>0</v>
      </c>
      <c r="C26" s="313">
        <v>0</v>
      </c>
      <c r="D26" s="313">
        <v>0</v>
      </c>
      <c r="E26" s="313">
        <v>0</v>
      </c>
      <c r="F26" s="313">
        <v>0</v>
      </c>
      <c r="G26" s="313">
        <v>0</v>
      </c>
    </row>
    <row r="27" spans="1:7" ht="16.350000000000001" customHeight="1">
      <c r="A27" s="288" t="s">
        <v>35</v>
      </c>
      <c r="B27" s="314">
        <v>164</v>
      </c>
      <c r="C27" s="315">
        <v>172</v>
      </c>
      <c r="D27" s="315">
        <v>98</v>
      </c>
      <c r="E27" s="315">
        <v>40</v>
      </c>
      <c r="F27" s="315">
        <v>336</v>
      </c>
      <c r="G27" s="315">
        <v>138</v>
      </c>
    </row>
    <row r="28" spans="1:7" ht="16.350000000000001" customHeight="1">
      <c r="A28" s="106" t="s">
        <v>1</v>
      </c>
      <c r="B28" s="312">
        <v>33</v>
      </c>
      <c r="C28" s="313">
        <v>37</v>
      </c>
      <c r="D28" s="313">
        <v>21</v>
      </c>
      <c r="E28" s="313">
        <v>10</v>
      </c>
      <c r="F28" s="313">
        <v>71</v>
      </c>
      <c r="G28" s="313">
        <v>31</v>
      </c>
    </row>
    <row r="29" spans="1:7" ht="16.350000000000001" customHeight="1">
      <c r="A29" s="106" t="s">
        <v>2</v>
      </c>
      <c r="B29" s="312">
        <v>7</v>
      </c>
      <c r="C29" s="313">
        <v>9</v>
      </c>
      <c r="D29" s="313">
        <v>11</v>
      </c>
      <c r="E29" s="313">
        <v>0</v>
      </c>
      <c r="F29" s="313">
        <v>16</v>
      </c>
      <c r="G29" s="313">
        <v>11</v>
      </c>
    </row>
    <row r="30" spans="1:7" ht="16.350000000000001" customHeight="1">
      <c r="A30" s="288" t="s">
        <v>3</v>
      </c>
      <c r="B30" s="314">
        <v>124</v>
      </c>
      <c r="C30" s="315">
        <v>126</v>
      </c>
      <c r="D30" s="315">
        <v>67</v>
      </c>
      <c r="E30" s="315">
        <v>30</v>
      </c>
      <c r="F30" s="315">
        <v>250</v>
      </c>
      <c r="G30" s="315">
        <v>97</v>
      </c>
    </row>
    <row r="31" spans="1:7" ht="16.350000000000001" customHeight="1">
      <c r="A31" s="39"/>
      <c r="B31" s="81"/>
      <c r="C31" s="45"/>
      <c r="D31" s="45"/>
      <c r="E31" s="45"/>
      <c r="F31" s="45"/>
      <c r="G31" s="45"/>
    </row>
    <row r="32" spans="1:7" ht="16.350000000000001" customHeight="1">
      <c r="A32" s="97" t="s">
        <v>4</v>
      </c>
      <c r="B32" s="179"/>
      <c r="C32" s="178"/>
      <c r="D32" s="178"/>
      <c r="E32" s="178"/>
      <c r="F32" s="178"/>
      <c r="G32" s="178"/>
    </row>
    <row r="33" spans="1:7" ht="16.350000000000001" customHeight="1">
      <c r="A33" s="109" t="s">
        <v>459</v>
      </c>
      <c r="B33" s="312">
        <v>163</v>
      </c>
      <c r="C33" s="313">
        <v>162</v>
      </c>
      <c r="D33" s="313">
        <v>14</v>
      </c>
      <c r="E33" s="313">
        <v>61</v>
      </c>
      <c r="F33" s="313">
        <v>325</v>
      </c>
      <c r="G33" s="313">
        <v>76</v>
      </c>
    </row>
    <row r="34" spans="1:7" ht="16.350000000000001" customHeight="1">
      <c r="A34" s="112" t="s">
        <v>5</v>
      </c>
      <c r="B34" s="312">
        <v>1491</v>
      </c>
      <c r="C34" s="313">
        <v>2307</v>
      </c>
      <c r="D34" s="313">
        <v>1428</v>
      </c>
      <c r="E34" s="313">
        <v>2093</v>
      </c>
      <c r="F34" s="313">
        <v>3798</v>
      </c>
      <c r="G34" s="313">
        <v>3521</v>
      </c>
    </row>
    <row r="35" spans="1:7" ht="16.350000000000001" customHeight="1">
      <c r="A35" s="112" t="s">
        <v>446</v>
      </c>
      <c r="B35" s="312">
        <v>272</v>
      </c>
      <c r="C35" s="313">
        <v>224</v>
      </c>
      <c r="D35" s="313">
        <v>249</v>
      </c>
      <c r="E35" s="313">
        <v>202</v>
      </c>
      <c r="F35" s="313">
        <v>496</v>
      </c>
      <c r="G35" s="313">
        <v>451</v>
      </c>
    </row>
    <row r="36" spans="1:7" ht="16.350000000000001" customHeight="1">
      <c r="A36" s="109" t="s">
        <v>448</v>
      </c>
      <c r="B36" s="244">
        <v>0.95099999999999996</v>
      </c>
      <c r="C36" s="262">
        <v>0.92</v>
      </c>
      <c r="D36" s="262">
        <v>0.95699999999999996</v>
      </c>
      <c r="E36" s="262">
        <v>0.94899999999999995</v>
      </c>
      <c r="F36" s="262">
        <v>0.93500000000000005</v>
      </c>
      <c r="G36" s="262">
        <v>0.95299999999999996</v>
      </c>
    </row>
    <row r="37" spans="1:7" ht="16.350000000000001" customHeight="1">
      <c r="A37" s="109" t="s">
        <v>449</v>
      </c>
      <c r="B37" s="244">
        <v>0.66200000000000003</v>
      </c>
      <c r="C37" s="262">
        <v>0.64600000000000002</v>
      </c>
      <c r="D37" s="262">
        <v>0.66400000000000003</v>
      </c>
      <c r="E37" s="262">
        <v>0.67500000000000004</v>
      </c>
      <c r="F37" s="262">
        <v>0.65400000000000003</v>
      </c>
      <c r="G37" s="262">
        <v>0.67</v>
      </c>
    </row>
    <row r="38" spans="1:7" ht="16.350000000000001" customHeight="1">
      <c r="A38" s="109" t="s">
        <v>450</v>
      </c>
      <c r="B38" s="244">
        <v>0.28899999999999998</v>
      </c>
      <c r="C38" s="262">
        <v>0.27400000000000002</v>
      </c>
      <c r="D38" s="262">
        <v>0.29299999999999998</v>
      </c>
      <c r="E38" s="262">
        <v>0.27400000000000002</v>
      </c>
      <c r="F38" s="262">
        <v>0.28100000000000003</v>
      </c>
      <c r="G38" s="262">
        <v>0.28399999999999997</v>
      </c>
    </row>
    <row r="39" spans="1:7" ht="16.350000000000001" customHeight="1">
      <c r="A39" s="109" t="s">
        <v>323</v>
      </c>
      <c r="B39" s="312">
        <v>7</v>
      </c>
      <c r="C39" s="313">
        <v>8</v>
      </c>
      <c r="D39" s="313">
        <v>7</v>
      </c>
      <c r="E39" s="313">
        <v>8</v>
      </c>
      <c r="F39" s="313">
        <v>7</v>
      </c>
      <c r="G39" s="313">
        <v>7</v>
      </c>
    </row>
    <row r="40" spans="1:7" ht="16.350000000000001" customHeight="1">
      <c r="A40" s="106" t="s">
        <v>135</v>
      </c>
      <c r="B40" s="312">
        <v>3853</v>
      </c>
      <c r="C40" s="313">
        <v>3281</v>
      </c>
      <c r="D40" s="313">
        <v>3330</v>
      </c>
      <c r="E40" s="313">
        <v>3309</v>
      </c>
      <c r="F40" s="313">
        <v>3853</v>
      </c>
      <c r="G40" s="313">
        <v>3330</v>
      </c>
    </row>
    <row r="41" spans="1:7" ht="16.350000000000001" customHeight="1"/>
    <row r="42" spans="1:7" ht="14.25" customHeight="1"/>
    <row r="43" spans="1:7" ht="14.25" customHeight="1"/>
    <row r="45" spans="1:7" ht="14.25" customHeight="1"/>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dimension ref="A1:G47"/>
  <sheetViews>
    <sheetView showGridLines="0" view="pageBreakPreview" zoomScaleNormal="70" zoomScaleSheetLayoutView="100" workbookViewId="0"/>
  </sheetViews>
  <sheetFormatPr defaultColWidth="9.109375" defaultRowHeight="13.2"/>
  <cols>
    <col min="1" max="1" width="124.5546875" customWidth="1"/>
    <col min="2" max="2" width="10.5546875" customWidth="1"/>
    <col min="3" max="7" width="11" customWidth="1"/>
    <col min="8" max="10" width="13.44140625" customWidth="1"/>
    <col min="11" max="11" width="30.109375" customWidth="1"/>
    <col min="12" max="12" width="16.44140625" customWidth="1"/>
    <col min="13" max="13" width="17.44140625" customWidth="1"/>
    <col min="14" max="14" width="10" customWidth="1"/>
    <col min="15" max="15" width="22.44140625" customWidth="1"/>
    <col min="16" max="16" width="26.109375" customWidth="1"/>
    <col min="17" max="17" width="8.5546875" customWidth="1"/>
    <col min="18" max="20" width="9.5546875" customWidth="1"/>
    <col min="21" max="21" width="18.44140625" customWidth="1"/>
    <col min="32" max="32" width="38.44140625" customWidth="1"/>
    <col min="34" max="34" width="11.44140625" customWidth="1"/>
    <col min="36" max="36" width="12.109375" customWidth="1"/>
    <col min="37" max="37" width="14.44140625" customWidth="1"/>
    <col min="38" max="38" width="15" customWidth="1"/>
  </cols>
  <sheetData>
    <row r="1" spans="1:7" ht="50.1" customHeight="1">
      <c r="A1" s="1"/>
      <c r="B1" s="2"/>
      <c r="C1" s="46"/>
      <c r="D1" s="46"/>
      <c r="E1" s="46"/>
      <c r="F1" s="46"/>
      <c r="G1" s="46"/>
    </row>
    <row r="2" spans="1:7" ht="40.35" customHeight="1">
      <c r="A2" s="228" t="s">
        <v>229</v>
      </c>
      <c r="B2" s="170"/>
      <c r="C2" s="170"/>
      <c r="D2" s="170"/>
      <c r="E2" s="170"/>
      <c r="F2" s="170"/>
      <c r="G2" s="170"/>
    </row>
    <row r="3" spans="1:7" ht="1.35" customHeight="1">
      <c r="A3" s="172"/>
      <c r="B3" s="173"/>
      <c r="C3" s="173"/>
      <c r="D3" s="173"/>
      <c r="E3" s="173"/>
      <c r="F3" s="173"/>
      <c r="G3" s="173"/>
    </row>
    <row r="4" spans="1:7" ht="15" customHeight="1">
      <c r="A4" s="3"/>
      <c r="B4" s="3"/>
      <c r="C4" s="3"/>
      <c r="D4" s="3"/>
      <c r="E4" s="3"/>
      <c r="F4" s="3"/>
      <c r="G4" s="3"/>
    </row>
    <row r="5" spans="1:7" ht="15" customHeight="1">
      <c r="A5" s="3"/>
      <c r="B5" s="3"/>
      <c r="C5" s="3"/>
      <c r="D5" s="3"/>
      <c r="E5" s="3"/>
      <c r="F5" s="3"/>
      <c r="G5" s="3"/>
    </row>
    <row r="6" spans="1:7" ht="16.350000000000001" customHeight="1">
      <c r="A6" s="104" t="s">
        <v>14</v>
      </c>
      <c r="B6" s="257" t="s">
        <v>421</v>
      </c>
      <c r="C6" s="259" t="s">
        <v>360</v>
      </c>
      <c r="D6" s="259" t="s">
        <v>349</v>
      </c>
      <c r="E6" s="259" t="s">
        <v>330</v>
      </c>
      <c r="F6" s="259" t="s">
        <v>427</v>
      </c>
      <c r="G6" s="259" t="s">
        <v>351</v>
      </c>
    </row>
    <row r="7" spans="1:7" ht="16.350000000000001" customHeight="1">
      <c r="A7" s="25"/>
      <c r="B7" s="207"/>
      <c r="C7" s="206"/>
      <c r="D7" s="206"/>
      <c r="E7" s="206"/>
      <c r="F7" s="206"/>
      <c r="G7" s="206"/>
    </row>
    <row r="8" spans="1:7" ht="16.350000000000001" customHeight="1">
      <c r="A8" s="135" t="s">
        <v>66</v>
      </c>
      <c r="B8" s="208"/>
      <c r="C8" s="209"/>
      <c r="D8" s="209"/>
      <c r="E8" s="209"/>
      <c r="F8" s="209"/>
      <c r="G8" s="209"/>
    </row>
    <row r="9" spans="1:7" ht="16.350000000000001" customHeight="1">
      <c r="A9" s="297" t="s">
        <v>336</v>
      </c>
      <c r="B9" s="314">
        <v>294</v>
      </c>
      <c r="C9" s="315">
        <v>822</v>
      </c>
      <c r="D9" s="315">
        <v>263</v>
      </c>
      <c r="E9" s="315">
        <v>788</v>
      </c>
      <c r="F9" s="315">
        <v>1116</v>
      </c>
      <c r="G9" s="315">
        <v>1051</v>
      </c>
    </row>
    <row r="10" spans="1:7" ht="16.350000000000001" customHeight="1">
      <c r="A10" s="210" t="s">
        <v>47</v>
      </c>
      <c r="B10" s="312">
        <v>492</v>
      </c>
      <c r="C10" s="313">
        <v>639</v>
      </c>
      <c r="D10" s="313">
        <v>472</v>
      </c>
      <c r="E10" s="313">
        <v>563</v>
      </c>
      <c r="F10" s="313">
        <v>1132</v>
      </c>
      <c r="G10" s="313">
        <v>1035</v>
      </c>
    </row>
    <row r="11" spans="1:7" ht="16.350000000000001" customHeight="1">
      <c r="A11" s="210" t="s">
        <v>347</v>
      </c>
      <c r="B11" s="312">
        <v>40</v>
      </c>
      <c r="C11" s="313">
        <v>64</v>
      </c>
      <c r="D11" s="313">
        <v>40</v>
      </c>
      <c r="E11" s="313">
        <v>50</v>
      </c>
      <c r="F11" s="313">
        <v>104</v>
      </c>
      <c r="G11" s="313">
        <v>89</v>
      </c>
    </row>
    <row r="12" spans="1:7" ht="16.350000000000001" customHeight="1">
      <c r="A12" s="210" t="s">
        <v>48</v>
      </c>
      <c r="B12" s="312">
        <v>440</v>
      </c>
      <c r="C12" s="313">
        <v>496</v>
      </c>
      <c r="D12" s="313">
        <v>435</v>
      </c>
      <c r="E12" s="313">
        <v>439</v>
      </c>
      <c r="F12" s="313">
        <v>937</v>
      </c>
      <c r="G12" s="313">
        <v>874</v>
      </c>
    </row>
    <row r="13" spans="1:7" ht="16.350000000000001" customHeight="1">
      <c r="A13" s="210" t="s">
        <v>49</v>
      </c>
      <c r="B13" s="312">
        <v>223</v>
      </c>
      <c r="C13" s="313">
        <v>285</v>
      </c>
      <c r="D13" s="313">
        <v>217</v>
      </c>
      <c r="E13" s="313">
        <v>254</v>
      </c>
      <c r="F13" s="313">
        <v>508</v>
      </c>
      <c r="G13" s="313">
        <v>471</v>
      </c>
    </row>
    <row r="14" spans="1:7" ht="16.350000000000001" customHeight="1">
      <c r="A14" s="210" t="s">
        <v>50</v>
      </c>
      <c r="B14" s="312">
        <v>1</v>
      </c>
      <c r="C14" s="313">
        <v>1</v>
      </c>
      <c r="D14" s="313">
        <v>0</v>
      </c>
      <c r="E14" s="313">
        <v>0</v>
      </c>
      <c r="F14" s="313">
        <v>2</v>
      </c>
      <c r="G14" s="313">
        <v>0</v>
      </c>
    </row>
    <row r="15" spans="1:7" ht="16.350000000000001" customHeight="1">
      <c r="A15" s="297" t="s">
        <v>337</v>
      </c>
      <c r="B15" s="314">
        <v>1197</v>
      </c>
      <c r="C15" s="315">
        <v>1485</v>
      </c>
      <c r="D15" s="315">
        <v>1165</v>
      </c>
      <c r="E15" s="315">
        <v>1305</v>
      </c>
      <c r="F15" s="315">
        <v>2682</v>
      </c>
      <c r="G15" s="315">
        <v>2470</v>
      </c>
    </row>
    <row r="16" spans="1:7" ht="16.350000000000001" customHeight="1">
      <c r="A16" s="297" t="s">
        <v>16</v>
      </c>
      <c r="B16" s="314">
        <v>1491</v>
      </c>
      <c r="C16" s="315">
        <v>2307</v>
      </c>
      <c r="D16" s="315">
        <v>1428</v>
      </c>
      <c r="E16" s="315">
        <v>2093</v>
      </c>
      <c r="F16" s="315">
        <v>3798</v>
      </c>
      <c r="G16" s="315">
        <v>3521</v>
      </c>
    </row>
    <row r="17" spans="1:7" ht="16.350000000000001" customHeight="1">
      <c r="A17" s="8"/>
      <c r="B17" s="350"/>
      <c r="C17" s="350"/>
      <c r="D17" s="350"/>
      <c r="E17" s="350"/>
      <c r="F17" s="350"/>
      <c r="G17" s="350"/>
    </row>
    <row r="18" spans="1:7" ht="16.350000000000001" customHeight="1">
      <c r="A18" s="104" t="s">
        <v>14</v>
      </c>
      <c r="B18" s="351" t="s">
        <v>421</v>
      </c>
      <c r="C18" s="352" t="s">
        <v>360</v>
      </c>
      <c r="D18" s="352" t="s">
        <v>349</v>
      </c>
      <c r="E18" s="352" t="s">
        <v>330</v>
      </c>
      <c r="F18" s="352" t="s">
        <v>427</v>
      </c>
      <c r="G18" s="352" t="s">
        <v>351</v>
      </c>
    </row>
    <row r="19" spans="1:7" ht="16.350000000000001" customHeight="1">
      <c r="A19" s="25"/>
      <c r="B19" s="353"/>
      <c r="C19" s="354"/>
      <c r="D19" s="354"/>
      <c r="E19" s="354"/>
      <c r="F19" s="354"/>
      <c r="G19" s="354"/>
    </row>
    <row r="20" spans="1:7" ht="16.350000000000001" customHeight="1">
      <c r="A20" s="135" t="s">
        <v>67</v>
      </c>
      <c r="B20" s="355"/>
      <c r="C20" s="356"/>
      <c r="D20" s="356"/>
      <c r="E20" s="356"/>
      <c r="F20" s="356"/>
      <c r="G20" s="356"/>
    </row>
    <row r="21" spans="1:7" ht="16.350000000000001" customHeight="1">
      <c r="A21" s="297" t="s">
        <v>336</v>
      </c>
      <c r="B21" s="331">
        <v>-3</v>
      </c>
      <c r="C21" s="332">
        <v>42</v>
      </c>
      <c r="D21" s="332">
        <v>-10</v>
      </c>
      <c r="E21" s="332">
        <v>-20</v>
      </c>
      <c r="F21" s="332">
        <v>38</v>
      </c>
      <c r="G21" s="332">
        <v>-30</v>
      </c>
    </row>
    <row r="22" spans="1:7" ht="16.350000000000001" customHeight="1">
      <c r="A22" s="210" t="s">
        <v>47</v>
      </c>
      <c r="B22" s="329">
        <v>66</v>
      </c>
      <c r="C22" s="330">
        <v>102</v>
      </c>
      <c r="D22" s="330">
        <v>104</v>
      </c>
      <c r="E22" s="330">
        <v>60</v>
      </c>
      <c r="F22" s="330">
        <v>168</v>
      </c>
      <c r="G22" s="330">
        <v>164</v>
      </c>
    </row>
    <row r="23" spans="1:7" ht="16.350000000000001" customHeight="1">
      <c r="A23" s="213" t="s">
        <v>347</v>
      </c>
      <c r="B23" s="329">
        <v>2</v>
      </c>
      <c r="C23" s="330">
        <v>26</v>
      </c>
      <c r="D23" s="330">
        <v>-1</v>
      </c>
      <c r="E23" s="330">
        <v>7</v>
      </c>
      <c r="F23" s="330">
        <v>28</v>
      </c>
      <c r="G23" s="330">
        <v>6</v>
      </c>
    </row>
    <row r="24" spans="1:7" ht="16.350000000000001" customHeight="1">
      <c r="A24" s="210" t="s">
        <v>48</v>
      </c>
      <c r="B24" s="329">
        <v>41</v>
      </c>
      <c r="C24" s="330">
        <v>15</v>
      </c>
      <c r="D24" s="330">
        <v>2</v>
      </c>
      <c r="E24" s="330">
        <v>47</v>
      </c>
      <c r="F24" s="330">
        <v>56</v>
      </c>
      <c r="G24" s="330">
        <v>49</v>
      </c>
    </row>
    <row r="25" spans="1:7" ht="16.350000000000001" customHeight="1">
      <c r="A25" s="210" t="s">
        <v>49</v>
      </c>
      <c r="B25" s="329">
        <v>10</v>
      </c>
      <c r="C25" s="330">
        <v>-4</v>
      </c>
      <c r="D25" s="330">
        <v>2</v>
      </c>
      <c r="E25" s="330">
        <v>5</v>
      </c>
      <c r="F25" s="330">
        <v>6</v>
      </c>
      <c r="G25" s="330">
        <v>7</v>
      </c>
    </row>
    <row r="26" spans="1:7" ht="16.350000000000001" customHeight="1">
      <c r="A26" s="210" t="s">
        <v>50</v>
      </c>
      <c r="B26" s="329">
        <v>3</v>
      </c>
      <c r="C26" s="330">
        <v>-1</v>
      </c>
      <c r="D26" s="330">
        <v>-2</v>
      </c>
      <c r="E26" s="330">
        <v>1</v>
      </c>
      <c r="F26" s="330">
        <v>2</v>
      </c>
      <c r="G26" s="330">
        <v>-1</v>
      </c>
    </row>
    <row r="27" spans="1:7" ht="16.350000000000001" customHeight="1">
      <c r="A27" s="297" t="s">
        <v>337</v>
      </c>
      <c r="B27" s="331">
        <v>122</v>
      </c>
      <c r="C27" s="332">
        <v>138</v>
      </c>
      <c r="D27" s="332">
        <v>105</v>
      </c>
      <c r="E27" s="332">
        <v>120</v>
      </c>
      <c r="F27" s="332">
        <v>260</v>
      </c>
      <c r="G27" s="332">
        <v>226</v>
      </c>
    </row>
    <row r="28" spans="1:7" ht="16.350000000000001" customHeight="1">
      <c r="A28" s="210" t="s">
        <v>240</v>
      </c>
      <c r="B28" s="329">
        <v>6</v>
      </c>
      <c r="C28" s="330">
        <v>10</v>
      </c>
      <c r="D28" s="330">
        <v>8</v>
      </c>
      <c r="E28" s="330">
        <v>11</v>
      </c>
      <c r="F28" s="330">
        <v>16</v>
      </c>
      <c r="G28" s="330">
        <v>19</v>
      </c>
    </row>
    <row r="29" spans="1:7" ht="16.350000000000001" customHeight="1">
      <c r="A29" s="297" t="s">
        <v>16</v>
      </c>
      <c r="B29" s="331">
        <v>125</v>
      </c>
      <c r="C29" s="332">
        <v>189</v>
      </c>
      <c r="D29" s="332">
        <v>103</v>
      </c>
      <c r="E29" s="332">
        <v>111</v>
      </c>
      <c r="F29" s="332">
        <v>314</v>
      </c>
      <c r="G29" s="332">
        <v>215</v>
      </c>
    </row>
    <row r="30" spans="1:7" ht="16.350000000000001" customHeight="1">
      <c r="A30" s="24"/>
      <c r="B30" s="45"/>
      <c r="C30" s="45"/>
      <c r="D30" s="45"/>
      <c r="E30" s="45"/>
      <c r="F30" s="45"/>
      <c r="G30" s="45"/>
    </row>
    <row r="31" spans="1:7" ht="16.350000000000001" customHeight="1">
      <c r="A31" s="26"/>
      <c r="B31" s="257" t="s">
        <v>421</v>
      </c>
      <c r="C31" s="259" t="s">
        <v>360</v>
      </c>
      <c r="D31" s="259" t="s">
        <v>349</v>
      </c>
      <c r="E31" s="259" t="s">
        <v>330</v>
      </c>
      <c r="F31" s="259" t="s">
        <v>427</v>
      </c>
      <c r="G31" s="259" t="s">
        <v>351</v>
      </c>
    </row>
    <row r="32" spans="1:7" ht="16.350000000000001" customHeight="1">
      <c r="A32" s="25"/>
      <c r="B32" s="207"/>
      <c r="C32" s="206"/>
      <c r="D32" s="206"/>
      <c r="E32" s="206"/>
      <c r="F32" s="206"/>
      <c r="G32" s="206"/>
    </row>
    <row r="33" spans="1:7" ht="16.350000000000001" customHeight="1">
      <c r="A33" s="406" t="s">
        <v>451</v>
      </c>
      <c r="B33" s="212"/>
      <c r="C33" s="211"/>
      <c r="D33" s="211"/>
      <c r="E33" s="211"/>
      <c r="F33" s="211"/>
      <c r="G33" s="211"/>
    </row>
    <row r="34" spans="1:7" ht="16.350000000000001" customHeight="1">
      <c r="A34" s="405" t="s">
        <v>336</v>
      </c>
      <c r="B34" s="79"/>
      <c r="C34" s="50"/>
      <c r="D34" s="50"/>
      <c r="E34" s="50"/>
      <c r="F34" s="50"/>
      <c r="G34" s="50"/>
    </row>
    <row r="35" spans="1:7" ht="16.350000000000001" customHeight="1">
      <c r="A35" s="214" t="s">
        <v>92</v>
      </c>
      <c r="B35" s="82">
        <v>1.036</v>
      </c>
      <c r="C35" s="115">
        <v>0.94599999999999995</v>
      </c>
      <c r="D35" s="115">
        <v>1.02</v>
      </c>
      <c r="E35" s="115">
        <v>1.0309999999999999</v>
      </c>
      <c r="F35" s="115">
        <v>0.99</v>
      </c>
      <c r="G35" s="115">
        <v>1.026</v>
      </c>
    </row>
    <row r="36" spans="1:7" ht="16.350000000000001" customHeight="1">
      <c r="A36" s="240" t="s">
        <v>197</v>
      </c>
      <c r="B36" s="82">
        <v>0.83299999999999996</v>
      </c>
      <c r="C36" s="115">
        <v>0.751</v>
      </c>
      <c r="D36" s="115">
        <v>0.81699999999999995</v>
      </c>
      <c r="E36" s="115">
        <v>0.83399999999999996</v>
      </c>
      <c r="F36" s="115">
        <v>0.79100000000000004</v>
      </c>
      <c r="G36" s="115">
        <v>0.82599999999999996</v>
      </c>
    </row>
    <row r="37" spans="1:7" ht="16.350000000000001" customHeight="1">
      <c r="A37" s="240" t="s">
        <v>198</v>
      </c>
      <c r="B37" s="82">
        <v>0.20200000000000001</v>
      </c>
      <c r="C37" s="115">
        <v>0.19600000000000001</v>
      </c>
      <c r="D37" s="115">
        <v>0.20300000000000001</v>
      </c>
      <c r="E37" s="115">
        <v>0.19700000000000001</v>
      </c>
      <c r="F37" s="115">
        <v>0.19900000000000001</v>
      </c>
      <c r="G37" s="115">
        <v>0.2</v>
      </c>
    </row>
    <row r="38" spans="1:7" ht="16.350000000000001" customHeight="1">
      <c r="A38" s="405" t="s">
        <v>337</v>
      </c>
      <c r="B38" s="215"/>
      <c r="C38" s="216"/>
      <c r="D38" s="216"/>
      <c r="E38" s="216"/>
      <c r="F38" s="216"/>
      <c r="G38" s="216"/>
    </row>
    <row r="39" spans="1:7" ht="16.350000000000001" customHeight="1">
      <c r="A39" s="214" t="s">
        <v>92</v>
      </c>
      <c r="B39" s="82">
        <v>0.91400000000000003</v>
      </c>
      <c r="C39" s="115">
        <v>0.90800000000000003</v>
      </c>
      <c r="D39" s="115">
        <v>0.93</v>
      </c>
      <c r="E39" s="115">
        <v>0.90800000000000003</v>
      </c>
      <c r="F39" s="115">
        <v>0.91100000000000003</v>
      </c>
      <c r="G39" s="115">
        <v>0.92</v>
      </c>
    </row>
    <row r="40" spans="1:7" ht="16.350000000000001" customHeight="1">
      <c r="A40" s="240" t="s">
        <v>197</v>
      </c>
      <c r="B40" s="82">
        <v>0.58799999999999997</v>
      </c>
      <c r="C40" s="115">
        <v>0.6</v>
      </c>
      <c r="D40" s="115">
        <v>0.59899999999999998</v>
      </c>
      <c r="E40" s="115">
        <v>0.59699999999999998</v>
      </c>
      <c r="F40" s="115">
        <v>0.59399999999999997</v>
      </c>
      <c r="G40" s="115">
        <v>0.59799999999999998</v>
      </c>
    </row>
    <row r="41" spans="1:7" ht="16.350000000000001" customHeight="1">
      <c r="A41" s="240" t="s">
        <v>198</v>
      </c>
      <c r="B41" s="82">
        <v>0.32600000000000001</v>
      </c>
      <c r="C41" s="115">
        <v>0.308</v>
      </c>
      <c r="D41" s="115">
        <v>0.33200000000000002</v>
      </c>
      <c r="E41" s="115">
        <v>0.311</v>
      </c>
      <c r="F41" s="115">
        <v>0.317</v>
      </c>
      <c r="G41" s="115">
        <v>0.32200000000000001</v>
      </c>
    </row>
    <row r="42" spans="1:7" ht="16.350000000000001" customHeight="1">
      <c r="A42" s="242" t="s">
        <v>16</v>
      </c>
      <c r="B42" s="82"/>
      <c r="C42" s="217"/>
      <c r="D42" s="217"/>
      <c r="E42" s="217"/>
      <c r="F42" s="217"/>
      <c r="G42" s="217"/>
    </row>
    <row r="43" spans="1:7" ht="16.350000000000001" customHeight="1">
      <c r="A43" s="214" t="s">
        <v>92</v>
      </c>
      <c r="B43" s="82">
        <v>0.95099999999999996</v>
      </c>
      <c r="C43" s="115">
        <v>0.92</v>
      </c>
      <c r="D43" s="115">
        <v>0.95699999999999996</v>
      </c>
      <c r="E43" s="115">
        <v>0.94899999999999995</v>
      </c>
      <c r="F43" s="115">
        <v>0.93500000000000005</v>
      </c>
      <c r="G43" s="115">
        <v>0.95299999999999996</v>
      </c>
    </row>
    <row r="44" spans="1:7" ht="16.350000000000001" customHeight="1">
      <c r="A44" s="240" t="s">
        <v>197</v>
      </c>
      <c r="B44" s="82">
        <v>0.66200000000000003</v>
      </c>
      <c r="C44" s="115">
        <v>0.64600000000000002</v>
      </c>
      <c r="D44" s="115">
        <v>0.66400000000000003</v>
      </c>
      <c r="E44" s="115">
        <v>0.67500000000000004</v>
      </c>
      <c r="F44" s="115">
        <v>0.65400000000000003</v>
      </c>
      <c r="G44" s="115">
        <v>0.67</v>
      </c>
    </row>
    <row r="45" spans="1:7" ht="16.350000000000001" customHeight="1">
      <c r="A45" s="240" t="s">
        <v>198</v>
      </c>
      <c r="B45" s="82">
        <v>0.28899999999999998</v>
      </c>
      <c r="C45" s="115">
        <v>0.27400000000000002</v>
      </c>
      <c r="D45" s="115">
        <v>0.29299999999999998</v>
      </c>
      <c r="E45" s="115">
        <v>0.27400000000000002</v>
      </c>
      <c r="F45" s="115">
        <v>0.28100000000000003</v>
      </c>
      <c r="G45" s="115">
        <v>0.28399999999999997</v>
      </c>
    </row>
    <row r="46" spans="1:7" ht="16.350000000000001" customHeight="1"/>
    <row r="47" spans="1:7" ht="13.35" customHeight="1"/>
  </sheetData>
  <phoneticPr fontId="1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G46"/>
  <sheetViews>
    <sheetView showGridLines="0" view="pageBreakPreview" zoomScaleNormal="70" zoomScaleSheetLayoutView="100" workbookViewId="0"/>
  </sheetViews>
  <sheetFormatPr defaultColWidth="9.109375" defaultRowHeight="13.2"/>
  <cols>
    <col min="1" max="1" width="124.5546875" customWidth="1"/>
    <col min="2" max="2" width="10.5546875" customWidth="1"/>
    <col min="3" max="7" width="10.88671875" customWidth="1"/>
    <col min="8" max="8" width="21.88671875" customWidth="1"/>
    <col min="9" max="10" width="14" customWidth="1"/>
    <col min="11" max="11" width="22.109375" customWidth="1"/>
    <col min="12" max="12" width="12" customWidth="1"/>
    <col min="13" max="13" width="10.44140625" customWidth="1"/>
    <col min="14" max="14" width="4.44140625" customWidth="1"/>
    <col min="15" max="15" width="13.109375" customWidth="1"/>
    <col min="16" max="16" width="11.5546875" customWidth="1"/>
    <col min="17" max="17" width="11.109375" customWidth="1"/>
    <col min="18" max="18" width="15.5546875" customWidth="1"/>
  </cols>
  <sheetData>
    <row r="1" spans="1:7" ht="50.1" customHeight="1">
      <c r="A1" s="36"/>
      <c r="B1" s="455"/>
      <c r="C1" s="28"/>
      <c r="D1" s="28"/>
      <c r="E1" s="28"/>
      <c r="F1" s="28"/>
      <c r="G1" s="28"/>
    </row>
    <row r="2" spans="1:7" ht="40.35" customHeight="1">
      <c r="A2" s="226" t="s">
        <v>206</v>
      </c>
      <c r="B2" s="164"/>
      <c r="C2" s="164"/>
      <c r="D2" s="164"/>
      <c r="E2" s="164"/>
      <c r="F2" s="164"/>
      <c r="G2" s="164"/>
    </row>
    <row r="3" spans="1:7" ht="1.35" customHeight="1">
      <c r="A3" s="165"/>
      <c r="B3" s="166"/>
      <c r="C3" s="166"/>
      <c r="D3" s="166"/>
      <c r="E3" s="166"/>
      <c r="F3" s="166"/>
      <c r="G3" s="166"/>
    </row>
    <row r="4" spans="1:7" ht="9.6" customHeight="1">
      <c r="A4" s="37"/>
      <c r="B4" s="454"/>
      <c r="C4" s="454"/>
      <c r="D4" s="433"/>
      <c r="E4" s="422"/>
      <c r="F4" s="454"/>
      <c r="G4" s="424"/>
    </row>
    <row r="5" spans="1:7" ht="9.6" customHeight="1">
      <c r="A5" s="38"/>
      <c r="B5" s="39"/>
      <c r="C5" s="40"/>
      <c r="D5" s="40"/>
      <c r="E5" s="40"/>
      <c r="F5" s="40"/>
      <c r="G5" s="40"/>
    </row>
    <row r="6" spans="1:7" ht="16.350000000000001" customHeight="1">
      <c r="A6" s="14" t="s">
        <v>14</v>
      </c>
      <c r="B6" s="257" t="s">
        <v>421</v>
      </c>
      <c r="C6" s="259" t="s">
        <v>360</v>
      </c>
      <c r="D6" s="259" t="s">
        <v>349</v>
      </c>
      <c r="E6" s="259" t="s">
        <v>330</v>
      </c>
      <c r="F6" s="259" t="s">
        <v>427</v>
      </c>
      <c r="G6" s="259" t="s">
        <v>351</v>
      </c>
    </row>
    <row r="7" spans="1:7" ht="9" customHeight="1">
      <c r="A7" s="14"/>
      <c r="B7" s="80"/>
      <c r="C7" s="41"/>
      <c r="D7" s="41"/>
      <c r="E7" s="41"/>
      <c r="F7" s="41"/>
      <c r="G7" s="41"/>
    </row>
    <row r="8" spans="1:7" ht="16.350000000000001" customHeight="1">
      <c r="A8" s="97" t="s">
        <v>116</v>
      </c>
      <c r="B8" s="133"/>
      <c r="C8" s="131"/>
      <c r="D8" s="131"/>
      <c r="E8" s="131"/>
      <c r="F8" s="131"/>
      <c r="G8" s="131"/>
    </row>
    <row r="9" spans="1:7" ht="16.350000000000001" customHeight="1">
      <c r="A9" s="106" t="s">
        <v>30</v>
      </c>
      <c r="B9" s="312">
        <v>59</v>
      </c>
      <c r="C9" s="313">
        <v>57</v>
      </c>
      <c r="D9" s="313">
        <v>61</v>
      </c>
      <c r="E9" s="313">
        <v>48</v>
      </c>
      <c r="F9" s="313">
        <v>116</v>
      </c>
      <c r="G9" s="313">
        <v>110</v>
      </c>
    </row>
    <row r="10" spans="1:7" ht="16.350000000000001" customHeight="1">
      <c r="A10" s="106" t="s">
        <v>141</v>
      </c>
      <c r="B10" s="312">
        <v>418</v>
      </c>
      <c r="C10" s="313">
        <v>393</v>
      </c>
      <c r="D10" s="313">
        <v>363</v>
      </c>
      <c r="E10" s="313">
        <v>367</v>
      </c>
      <c r="F10" s="313">
        <v>811</v>
      </c>
      <c r="G10" s="313">
        <v>730</v>
      </c>
    </row>
    <row r="11" spans="1:7" ht="16.350000000000001" customHeight="1">
      <c r="A11" s="106" t="s">
        <v>31</v>
      </c>
      <c r="B11" s="312">
        <v>115</v>
      </c>
      <c r="C11" s="313">
        <v>119</v>
      </c>
      <c r="D11" s="313">
        <v>128</v>
      </c>
      <c r="E11" s="313">
        <v>125</v>
      </c>
      <c r="F11" s="313">
        <v>235</v>
      </c>
      <c r="G11" s="313">
        <v>252</v>
      </c>
    </row>
    <row r="12" spans="1:7" ht="16.350000000000001" customHeight="1">
      <c r="A12" s="106" t="s">
        <v>224</v>
      </c>
      <c r="B12" s="312">
        <v>1</v>
      </c>
      <c r="C12" s="313">
        <v>0</v>
      </c>
      <c r="D12" s="313">
        <v>0</v>
      </c>
      <c r="E12" s="313">
        <v>1</v>
      </c>
      <c r="F12" s="313">
        <v>1</v>
      </c>
      <c r="G12" s="313">
        <v>1</v>
      </c>
    </row>
    <row r="13" spans="1:7" ht="16.350000000000001" customHeight="1">
      <c r="A13" s="256" t="s">
        <v>225</v>
      </c>
      <c r="B13" s="314">
        <v>593</v>
      </c>
      <c r="C13" s="315">
        <v>569</v>
      </c>
      <c r="D13" s="315">
        <v>552</v>
      </c>
      <c r="E13" s="315">
        <v>541</v>
      </c>
      <c r="F13" s="315">
        <v>1163</v>
      </c>
      <c r="G13" s="315">
        <v>1093</v>
      </c>
    </row>
    <row r="14" spans="1:7" ht="16.350000000000001" customHeight="1">
      <c r="A14" s="106" t="s">
        <v>32</v>
      </c>
      <c r="B14" s="312">
        <v>235</v>
      </c>
      <c r="C14" s="313">
        <v>210</v>
      </c>
      <c r="D14" s="313">
        <v>203</v>
      </c>
      <c r="E14" s="313">
        <v>214</v>
      </c>
      <c r="F14" s="313">
        <v>446</v>
      </c>
      <c r="G14" s="313">
        <v>417</v>
      </c>
    </row>
    <row r="15" spans="1:7" ht="16.350000000000001" customHeight="1">
      <c r="A15" s="106" t="s">
        <v>201</v>
      </c>
      <c r="B15" s="312">
        <v>204</v>
      </c>
      <c r="C15" s="313">
        <v>197</v>
      </c>
      <c r="D15" s="313">
        <v>193</v>
      </c>
      <c r="E15" s="313">
        <v>196</v>
      </c>
      <c r="F15" s="313">
        <v>401</v>
      </c>
      <c r="G15" s="313">
        <v>389</v>
      </c>
    </row>
    <row r="16" spans="1:7" ht="16.350000000000001" customHeight="1">
      <c r="A16" s="256" t="s">
        <v>226</v>
      </c>
      <c r="B16" s="314">
        <v>439</v>
      </c>
      <c r="C16" s="315">
        <v>407</v>
      </c>
      <c r="D16" s="315">
        <v>396</v>
      </c>
      <c r="E16" s="315">
        <v>410</v>
      </c>
      <c r="F16" s="315">
        <v>847</v>
      </c>
      <c r="G16" s="315">
        <v>806</v>
      </c>
    </row>
    <row r="17" spans="1:7" ht="16.350000000000001" customHeight="1">
      <c r="A17" s="256" t="s">
        <v>227</v>
      </c>
      <c r="B17" s="314">
        <v>154</v>
      </c>
      <c r="C17" s="315">
        <v>162</v>
      </c>
      <c r="D17" s="315">
        <v>156</v>
      </c>
      <c r="E17" s="315">
        <v>131</v>
      </c>
      <c r="F17" s="315">
        <v>316</v>
      </c>
      <c r="G17" s="315">
        <v>287</v>
      </c>
    </row>
    <row r="18" spans="1:7" ht="16.350000000000001" customHeight="1">
      <c r="A18" s="106" t="s">
        <v>228</v>
      </c>
      <c r="B18" s="312">
        <v>0</v>
      </c>
      <c r="C18" s="313">
        <v>-1</v>
      </c>
      <c r="D18" s="313">
        <v>-4</v>
      </c>
      <c r="E18" s="313">
        <v>2</v>
      </c>
      <c r="F18" s="313">
        <v>-1</v>
      </c>
      <c r="G18" s="313">
        <v>-3</v>
      </c>
    </row>
    <row r="19" spans="1:7" ht="16.350000000000001" customHeight="1">
      <c r="A19" s="298" t="s">
        <v>461</v>
      </c>
      <c r="B19" s="314">
        <v>154</v>
      </c>
      <c r="C19" s="315">
        <v>161</v>
      </c>
      <c r="D19" s="315">
        <v>152</v>
      </c>
      <c r="E19" s="315">
        <v>133</v>
      </c>
      <c r="F19" s="315">
        <v>315</v>
      </c>
      <c r="G19" s="315">
        <v>285</v>
      </c>
    </row>
    <row r="20" spans="1:7" ht="16.350000000000001" customHeight="1">
      <c r="A20" s="106" t="s">
        <v>34</v>
      </c>
      <c r="B20" s="312">
        <v>29</v>
      </c>
      <c r="C20" s="313">
        <v>19</v>
      </c>
      <c r="D20" s="313">
        <v>11</v>
      </c>
      <c r="E20" s="313">
        <v>-22</v>
      </c>
      <c r="F20" s="313">
        <v>48</v>
      </c>
      <c r="G20" s="313">
        <v>-11</v>
      </c>
    </row>
    <row r="21" spans="1:7" ht="16.350000000000001" customHeight="1">
      <c r="A21" s="106" t="s">
        <v>114</v>
      </c>
      <c r="B21" s="312">
        <v>1</v>
      </c>
      <c r="C21" s="313">
        <v>1</v>
      </c>
      <c r="D21" s="313">
        <v>5</v>
      </c>
      <c r="E21" s="313">
        <v>-1</v>
      </c>
      <c r="F21" s="313">
        <v>2</v>
      </c>
      <c r="G21" s="313">
        <v>4</v>
      </c>
    </row>
    <row r="22" spans="1:7" ht="16.350000000000001" customHeight="1">
      <c r="A22" s="106" t="s">
        <v>115</v>
      </c>
      <c r="B22" s="312">
        <v>31</v>
      </c>
      <c r="C22" s="313">
        <v>15</v>
      </c>
      <c r="D22" s="313">
        <v>2</v>
      </c>
      <c r="E22" s="313">
        <v>-14</v>
      </c>
      <c r="F22" s="313">
        <v>46</v>
      </c>
      <c r="G22" s="313">
        <v>-12</v>
      </c>
    </row>
    <row r="23" spans="1:7" ht="16.350000000000001" customHeight="1">
      <c r="A23" s="109" t="s">
        <v>332</v>
      </c>
      <c r="B23" s="312">
        <v>-2</v>
      </c>
      <c r="C23" s="313">
        <v>2</v>
      </c>
      <c r="D23" s="313">
        <v>3</v>
      </c>
      <c r="E23" s="313">
        <v>-7</v>
      </c>
      <c r="F23" s="313">
        <v>0</v>
      </c>
      <c r="G23" s="313">
        <v>-4</v>
      </c>
    </row>
    <row r="24" spans="1:7" ht="16.350000000000001" customHeight="1">
      <c r="A24" s="106" t="s">
        <v>273</v>
      </c>
      <c r="B24" s="312">
        <v>-9</v>
      </c>
      <c r="C24" s="313">
        <v>-5</v>
      </c>
      <c r="D24" s="313">
        <v>-16</v>
      </c>
      <c r="E24" s="313">
        <v>-13</v>
      </c>
      <c r="F24" s="313">
        <v>-14</v>
      </c>
      <c r="G24" s="313">
        <v>-29</v>
      </c>
    </row>
    <row r="25" spans="1:7" ht="16.350000000000001" customHeight="1">
      <c r="A25" s="105" t="s">
        <v>288</v>
      </c>
      <c r="B25" s="312">
        <v>-7</v>
      </c>
      <c r="C25" s="313">
        <v>0</v>
      </c>
      <c r="D25" s="313">
        <v>0</v>
      </c>
      <c r="E25" s="313">
        <v>0</v>
      </c>
      <c r="F25" s="313">
        <v>-7</v>
      </c>
      <c r="G25" s="313">
        <v>0</v>
      </c>
    </row>
    <row r="26" spans="1:7" ht="16.350000000000001" customHeight="1">
      <c r="A26" s="106" t="s">
        <v>71</v>
      </c>
      <c r="B26" s="312">
        <v>54</v>
      </c>
      <c r="C26" s="313">
        <v>0</v>
      </c>
      <c r="D26" s="313">
        <v>-11</v>
      </c>
      <c r="E26" s="313">
        <v>0</v>
      </c>
      <c r="F26" s="313">
        <v>54</v>
      </c>
      <c r="G26" s="313">
        <v>-11</v>
      </c>
    </row>
    <row r="27" spans="1:7" ht="16.350000000000001" customHeight="1">
      <c r="A27" s="256" t="s">
        <v>35</v>
      </c>
      <c r="B27" s="314">
        <v>222</v>
      </c>
      <c r="C27" s="315">
        <v>175</v>
      </c>
      <c r="D27" s="315">
        <v>136</v>
      </c>
      <c r="E27" s="315">
        <v>98</v>
      </c>
      <c r="F27" s="315">
        <v>396</v>
      </c>
      <c r="G27" s="315">
        <v>234</v>
      </c>
    </row>
    <row r="28" spans="1:7" ht="16.350000000000001" customHeight="1">
      <c r="A28" s="106" t="s">
        <v>1</v>
      </c>
      <c r="B28" s="312">
        <v>41</v>
      </c>
      <c r="C28" s="313">
        <v>40</v>
      </c>
      <c r="D28" s="313">
        <v>39</v>
      </c>
      <c r="E28" s="313">
        <v>24</v>
      </c>
      <c r="F28" s="313">
        <v>80</v>
      </c>
      <c r="G28" s="313">
        <v>63</v>
      </c>
    </row>
    <row r="29" spans="1:7" ht="16.350000000000001" customHeight="1">
      <c r="A29" s="106" t="s">
        <v>2</v>
      </c>
      <c r="B29" s="312">
        <v>0</v>
      </c>
      <c r="C29" s="313">
        <v>0</v>
      </c>
      <c r="D29" s="313">
        <v>0</v>
      </c>
      <c r="E29" s="313">
        <v>0</v>
      </c>
      <c r="F29" s="313">
        <v>0</v>
      </c>
      <c r="G29" s="313">
        <v>0</v>
      </c>
    </row>
    <row r="30" spans="1:7" ht="19.350000000000001" customHeight="1">
      <c r="A30" s="256" t="s">
        <v>3</v>
      </c>
      <c r="B30" s="314">
        <v>181</v>
      </c>
      <c r="C30" s="315">
        <v>135</v>
      </c>
      <c r="D30" s="315">
        <v>97</v>
      </c>
      <c r="E30" s="315">
        <v>74</v>
      </c>
      <c r="F30" s="315">
        <v>316</v>
      </c>
      <c r="G30" s="315">
        <v>171</v>
      </c>
    </row>
    <row r="31" spans="1:7" ht="5.25" customHeight="1">
      <c r="A31" s="39"/>
      <c r="B31" s="333"/>
      <c r="C31" s="334"/>
      <c r="D31" s="334"/>
      <c r="E31" s="334"/>
      <c r="F31" s="334"/>
      <c r="G31" s="334"/>
    </row>
    <row r="32" spans="1:7" ht="16.350000000000001" customHeight="1">
      <c r="A32" s="97" t="s">
        <v>113</v>
      </c>
      <c r="B32" s="335"/>
      <c r="C32" s="337"/>
      <c r="D32" s="337"/>
      <c r="E32" s="337"/>
      <c r="F32" s="337"/>
      <c r="G32" s="337"/>
    </row>
    <row r="33" spans="1:7" ht="16.350000000000001" customHeight="1">
      <c r="A33" s="106" t="s">
        <v>27</v>
      </c>
      <c r="B33" s="312">
        <v>626</v>
      </c>
      <c r="C33" s="313">
        <v>659</v>
      </c>
      <c r="D33" s="313">
        <v>623</v>
      </c>
      <c r="E33" s="313">
        <v>554</v>
      </c>
      <c r="F33" s="313">
        <v>1285</v>
      </c>
      <c r="G33" s="313">
        <v>1177</v>
      </c>
    </row>
    <row r="34" spans="1:7" ht="16.350000000000001" customHeight="1">
      <c r="A34" s="106" t="s">
        <v>96</v>
      </c>
      <c r="B34" s="312">
        <v>285</v>
      </c>
      <c r="C34" s="313">
        <v>314</v>
      </c>
      <c r="D34" s="313">
        <v>264</v>
      </c>
      <c r="E34" s="313">
        <v>263</v>
      </c>
      <c r="F34" s="313">
        <v>599</v>
      </c>
      <c r="G34" s="313">
        <v>527</v>
      </c>
    </row>
    <row r="35" spans="1:7" ht="16.350000000000001" customHeight="1">
      <c r="A35" s="106" t="s">
        <v>463</v>
      </c>
      <c r="B35" s="312">
        <v>347</v>
      </c>
      <c r="C35" s="313">
        <v>380</v>
      </c>
      <c r="D35" s="313">
        <v>326</v>
      </c>
      <c r="E35" s="313">
        <v>319</v>
      </c>
      <c r="F35" s="313">
        <v>727</v>
      </c>
      <c r="G35" s="313">
        <v>644</v>
      </c>
    </row>
    <row r="36" spans="1:7" ht="16.350000000000001" customHeight="1">
      <c r="A36" s="106" t="s">
        <v>329</v>
      </c>
      <c r="B36" s="312">
        <v>115</v>
      </c>
      <c r="C36" s="313">
        <v>135</v>
      </c>
      <c r="D36" s="313">
        <v>99</v>
      </c>
      <c r="E36" s="313">
        <v>84</v>
      </c>
      <c r="F36" s="313">
        <v>250</v>
      </c>
      <c r="G36" s="313">
        <v>183</v>
      </c>
    </row>
    <row r="37" spans="1:7" ht="7.35" customHeight="1">
      <c r="A37" s="106"/>
      <c r="B37" s="235"/>
      <c r="C37" s="372"/>
      <c r="D37" s="372"/>
      <c r="E37" s="372"/>
      <c r="F37" s="372"/>
      <c r="G37" s="372"/>
    </row>
    <row r="38" spans="1:7" ht="12" customHeight="1">
      <c r="A38" s="97" t="s">
        <v>4</v>
      </c>
      <c r="B38" s="326"/>
      <c r="C38" s="327"/>
      <c r="D38" s="327"/>
      <c r="E38" s="327"/>
      <c r="F38" s="327"/>
      <c r="G38" s="327"/>
    </row>
    <row r="39" spans="1:7" ht="17.100000000000001" customHeight="1">
      <c r="A39" s="109" t="s">
        <v>459</v>
      </c>
      <c r="B39" s="312">
        <v>137</v>
      </c>
      <c r="C39" s="313">
        <v>182</v>
      </c>
      <c r="D39" s="313">
        <v>135</v>
      </c>
      <c r="E39" s="313">
        <v>119</v>
      </c>
      <c r="F39" s="313">
        <v>318</v>
      </c>
      <c r="G39" s="313">
        <v>253</v>
      </c>
    </row>
    <row r="40" spans="1:7" ht="16.350000000000001" customHeight="1">
      <c r="A40" s="111" t="s">
        <v>5</v>
      </c>
      <c r="B40" s="312">
        <v>1558</v>
      </c>
      <c r="C40" s="313">
        <v>1569</v>
      </c>
      <c r="D40" s="313">
        <v>1489</v>
      </c>
      <c r="E40" s="313">
        <v>1512</v>
      </c>
      <c r="F40" s="313">
        <v>3127</v>
      </c>
      <c r="G40" s="313">
        <v>3001</v>
      </c>
    </row>
    <row r="41" spans="1:7" ht="16.350000000000001" customHeight="1">
      <c r="A41" s="109" t="s">
        <v>333</v>
      </c>
      <c r="B41" s="312">
        <v>242</v>
      </c>
      <c r="C41" s="313">
        <v>216</v>
      </c>
      <c r="D41" s="313">
        <v>212</v>
      </c>
      <c r="E41" s="313">
        <v>220</v>
      </c>
      <c r="F41" s="313">
        <v>458</v>
      </c>
      <c r="G41" s="313">
        <v>432</v>
      </c>
    </row>
    <row r="42" spans="1:7" ht="16.350000000000001" customHeight="1">
      <c r="A42" s="109" t="s">
        <v>321</v>
      </c>
      <c r="B42" s="417">
        <v>14</v>
      </c>
      <c r="C42" s="313">
        <v>17</v>
      </c>
      <c r="D42" s="313">
        <v>18</v>
      </c>
      <c r="E42" s="313">
        <v>18</v>
      </c>
      <c r="F42" s="313">
        <v>14</v>
      </c>
      <c r="G42" s="313">
        <v>18</v>
      </c>
    </row>
    <row r="43" spans="1:7" ht="16.350000000000001" customHeight="1">
      <c r="A43" s="109" t="s">
        <v>320</v>
      </c>
      <c r="B43" s="312">
        <v>24</v>
      </c>
      <c r="C43" s="313">
        <v>27</v>
      </c>
      <c r="D43" s="313">
        <v>27</v>
      </c>
      <c r="E43" s="313">
        <v>26</v>
      </c>
      <c r="F43" s="313">
        <v>24</v>
      </c>
      <c r="G43" s="313">
        <v>27</v>
      </c>
    </row>
    <row r="44" spans="1:7" ht="16.350000000000001" customHeight="1">
      <c r="A44" s="109" t="s">
        <v>319</v>
      </c>
      <c r="B44" s="312">
        <v>10</v>
      </c>
      <c r="C44" s="313">
        <v>9</v>
      </c>
      <c r="D44" s="313">
        <v>9</v>
      </c>
      <c r="E44" s="313">
        <v>8</v>
      </c>
      <c r="F44" s="313">
        <v>10</v>
      </c>
      <c r="G44" s="313">
        <v>9</v>
      </c>
    </row>
    <row r="45" spans="1:7" ht="16.350000000000001" customHeight="1">
      <c r="A45" s="109" t="s">
        <v>322</v>
      </c>
      <c r="B45" s="312">
        <v>25</v>
      </c>
      <c r="C45" s="313">
        <v>25</v>
      </c>
      <c r="D45" s="313">
        <v>22</v>
      </c>
      <c r="E45" s="313">
        <v>20</v>
      </c>
      <c r="F45" s="313">
        <v>25</v>
      </c>
      <c r="G45" s="313">
        <v>22</v>
      </c>
    </row>
    <row r="46" spans="1:7" ht="16.350000000000001" customHeight="1">
      <c r="A46" s="106" t="s">
        <v>135</v>
      </c>
      <c r="B46" s="235">
        <v>4652</v>
      </c>
      <c r="C46" s="116">
        <v>4846</v>
      </c>
      <c r="D46" s="116">
        <v>4820</v>
      </c>
      <c r="E46" s="116">
        <v>4952</v>
      </c>
      <c r="F46" s="116">
        <v>4652</v>
      </c>
      <c r="G46" s="116">
        <v>4820</v>
      </c>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dimension ref="A1:G37"/>
  <sheetViews>
    <sheetView showGridLines="0" view="pageBreakPreview" zoomScaleNormal="70" zoomScaleSheetLayoutView="100" workbookViewId="0">
      <selection activeCell="A2" sqref="A2"/>
    </sheetView>
  </sheetViews>
  <sheetFormatPr defaultColWidth="9.109375" defaultRowHeight="13.2"/>
  <cols>
    <col min="1" max="1" width="124.5546875" customWidth="1"/>
    <col min="2" max="2" width="10.5546875" customWidth="1"/>
    <col min="3" max="7" width="10.88671875" customWidth="1"/>
    <col min="8" max="8" width="12.5546875" customWidth="1"/>
    <col min="9" max="10" width="14" customWidth="1"/>
    <col min="11" max="11" width="18.109375" customWidth="1"/>
    <col min="12" max="13" width="11.44140625" customWidth="1"/>
    <col min="14" max="14" width="6.44140625" customWidth="1"/>
    <col min="15" max="17" width="11" customWidth="1"/>
    <col min="18" max="19" width="18.109375" customWidth="1"/>
  </cols>
  <sheetData>
    <row r="1" spans="1:7" ht="50.1" customHeight="1">
      <c r="A1" s="36"/>
      <c r="B1" s="455"/>
      <c r="C1" s="28"/>
      <c r="D1" s="28"/>
      <c r="E1" s="28"/>
      <c r="F1" s="28"/>
      <c r="G1" s="28"/>
    </row>
    <row r="2" spans="1:7" ht="40.35" customHeight="1">
      <c r="A2" s="226" t="s">
        <v>223</v>
      </c>
      <c r="B2" s="164"/>
      <c r="C2" s="164"/>
      <c r="D2" s="164"/>
      <c r="E2" s="164"/>
      <c r="F2" s="164"/>
      <c r="G2" s="164"/>
    </row>
    <row r="3" spans="1:7" ht="1.35" customHeight="1">
      <c r="A3" s="165"/>
      <c r="B3" s="166"/>
      <c r="C3" s="166"/>
      <c r="D3" s="166"/>
      <c r="E3" s="166"/>
      <c r="F3" s="166"/>
      <c r="G3" s="166"/>
    </row>
    <row r="4" spans="1:7" ht="15" customHeight="1">
      <c r="A4" s="37"/>
      <c r="B4" s="454"/>
      <c r="C4" s="454"/>
      <c r="D4" s="433"/>
      <c r="E4" s="422"/>
      <c r="F4" s="454"/>
      <c r="G4" s="424"/>
    </row>
    <row r="5" spans="1:7" ht="15" customHeight="1">
      <c r="A5" s="38"/>
      <c r="B5" s="39"/>
      <c r="C5" s="40"/>
      <c r="D5" s="40"/>
      <c r="E5" s="40"/>
      <c r="F5" s="40"/>
      <c r="G5" s="40"/>
    </row>
    <row r="6" spans="1:7" ht="16.350000000000001" customHeight="1">
      <c r="A6" s="14" t="s">
        <v>14</v>
      </c>
      <c r="B6" s="257" t="s">
        <v>421</v>
      </c>
      <c r="C6" s="259" t="s">
        <v>360</v>
      </c>
      <c r="D6" s="259" t="s">
        <v>349</v>
      </c>
      <c r="E6" s="259" t="s">
        <v>330</v>
      </c>
      <c r="F6" s="259" t="s">
        <v>427</v>
      </c>
      <c r="G6" s="259" t="s">
        <v>351</v>
      </c>
    </row>
    <row r="7" spans="1:7" ht="16.350000000000001" customHeight="1">
      <c r="A7" s="14"/>
      <c r="B7" s="80"/>
      <c r="C7" s="78"/>
      <c r="D7" s="78"/>
      <c r="E7" s="78"/>
      <c r="F7" s="78"/>
      <c r="G7" s="78"/>
    </row>
    <row r="8" spans="1:7" ht="16.350000000000001" customHeight="1">
      <c r="A8" s="97" t="s">
        <v>116</v>
      </c>
      <c r="B8" s="133"/>
      <c r="C8" s="129"/>
      <c r="D8" s="129"/>
      <c r="E8" s="129"/>
      <c r="F8" s="129"/>
      <c r="G8" s="129"/>
    </row>
    <row r="9" spans="1:7" ht="16.350000000000001" customHeight="1">
      <c r="A9" s="106" t="s">
        <v>30</v>
      </c>
      <c r="B9" s="312">
        <v>59</v>
      </c>
      <c r="C9" s="313">
        <v>57</v>
      </c>
      <c r="D9" s="313">
        <v>61</v>
      </c>
      <c r="E9" s="313">
        <v>47</v>
      </c>
      <c r="F9" s="313">
        <v>116</v>
      </c>
      <c r="G9" s="313">
        <v>108</v>
      </c>
    </row>
    <row r="10" spans="1:7" ht="16.350000000000001" customHeight="1">
      <c r="A10" s="106" t="s">
        <v>141</v>
      </c>
      <c r="B10" s="312">
        <v>418</v>
      </c>
      <c r="C10" s="313">
        <v>391</v>
      </c>
      <c r="D10" s="313">
        <v>360</v>
      </c>
      <c r="E10" s="313">
        <v>358</v>
      </c>
      <c r="F10" s="313">
        <v>809</v>
      </c>
      <c r="G10" s="313">
        <v>719</v>
      </c>
    </row>
    <row r="11" spans="1:7" ht="16.350000000000001" customHeight="1">
      <c r="A11" s="106" t="s">
        <v>31</v>
      </c>
      <c r="B11" s="312">
        <v>115</v>
      </c>
      <c r="C11" s="313">
        <v>119</v>
      </c>
      <c r="D11" s="313">
        <v>128</v>
      </c>
      <c r="E11" s="313">
        <v>123</v>
      </c>
      <c r="F11" s="313">
        <v>235</v>
      </c>
      <c r="G11" s="313">
        <v>251</v>
      </c>
    </row>
    <row r="12" spans="1:7" ht="16.350000000000001" customHeight="1">
      <c r="A12" s="106" t="s">
        <v>224</v>
      </c>
      <c r="B12" s="312">
        <v>1</v>
      </c>
      <c r="C12" s="313">
        <v>0</v>
      </c>
      <c r="D12" s="313">
        <v>0</v>
      </c>
      <c r="E12" s="313">
        <v>1</v>
      </c>
      <c r="F12" s="313">
        <v>1</v>
      </c>
      <c r="G12" s="313">
        <v>1</v>
      </c>
    </row>
    <row r="13" spans="1:7" ht="16.350000000000001" customHeight="1">
      <c r="A13" s="288" t="s">
        <v>225</v>
      </c>
      <c r="B13" s="314">
        <v>593</v>
      </c>
      <c r="C13" s="315">
        <v>567</v>
      </c>
      <c r="D13" s="315">
        <v>549</v>
      </c>
      <c r="E13" s="315">
        <v>530</v>
      </c>
      <c r="F13" s="315">
        <v>1161</v>
      </c>
      <c r="G13" s="315">
        <v>1079</v>
      </c>
    </row>
    <row r="14" spans="1:7" ht="16.350000000000001" customHeight="1">
      <c r="A14" s="106" t="s">
        <v>32</v>
      </c>
      <c r="B14" s="312">
        <v>235</v>
      </c>
      <c r="C14" s="313">
        <v>209</v>
      </c>
      <c r="D14" s="313">
        <v>201</v>
      </c>
      <c r="E14" s="313">
        <v>209</v>
      </c>
      <c r="F14" s="313">
        <v>444</v>
      </c>
      <c r="G14" s="313">
        <v>409</v>
      </c>
    </row>
    <row r="15" spans="1:7" ht="16.350000000000001" customHeight="1">
      <c r="A15" s="106" t="s">
        <v>33</v>
      </c>
      <c r="B15" s="312">
        <v>204</v>
      </c>
      <c r="C15" s="313">
        <v>196</v>
      </c>
      <c r="D15" s="313">
        <v>193</v>
      </c>
      <c r="E15" s="313">
        <v>192</v>
      </c>
      <c r="F15" s="313">
        <v>400</v>
      </c>
      <c r="G15" s="313">
        <v>385</v>
      </c>
    </row>
    <row r="16" spans="1:7" ht="16.350000000000001" customHeight="1">
      <c r="A16" s="288" t="s">
        <v>226</v>
      </c>
      <c r="B16" s="314">
        <v>439</v>
      </c>
      <c r="C16" s="315">
        <v>405</v>
      </c>
      <c r="D16" s="315">
        <v>393</v>
      </c>
      <c r="E16" s="315">
        <v>401</v>
      </c>
      <c r="F16" s="315">
        <v>845</v>
      </c>
      <c r="G16" s="315">
        <v>794</v>
      </c>
    </row>
    <row r="17" spans="1:7" ht="16.350000000000001" customHeight="1">
      <c r="A17" s="296" t="s">
        <v>227</v>
      </c>
      <c r="B17" s="314">
        <v>154</v>
      </c>
      <c r="C17" s="315">
        <v>162</v>
      </c>
      <c r="D17" s="315">
        <v>156</v>
      </c>
      <c r="E17" s="315">
        <v>129</v>
      </c>
      <c r="F17" s="315">
        <v>316</v>
      </c>
      <c r="G17" s="315">
        <v>285</v>
      </c>
    </row>
    <row r="18" spans="1:7" ht="16.350000000000001" customHeight="1">
      <c r="A18" s="106" t="s">
        <v>228</v>
      </c>
      <c r="B18" s="312">
        <v>0</v>
      </c>
      <c r="C18" s="313">
        <v>-1</v>
      </c>
      <c r="D18" s="313">
        <v>-4</v>
      </c>
      <c r="E18" s="313">
        <v>2</v>
      </c>
      <c r="F18" s="313">
        <v>-1</v>
      </c>
      <c r="G18" s="313">
        <v>-2</v>
      </c>
    </row>
    <row r="19" spans="1:7" ht="16.350000000000001" customHeight="1">
      <c r="A19" s="298" t="s">
        <v>461</v>
      </c>
      <c r="B19" s="314">
        <v>154</v>
      </c>
      <c r="C19" s="315">
        <v>161</v>
      </c>
      <c r="D19" s="315">
        <v>152</v>
      </c>
      <c r="E19" s="315">
        <v>131</v>
      </c>
      <c r="F19" s="315">
        <v>315</v>
      </c>
      <c r="G19" s="315">
        <v>283</v>
      </c>
    </row>
    <row r="20" spans="1:7" ht="16.350000000000001" customHeight="1">
      <c r="A20" s="106" t="s">
        <v>34</v>
      </c>
      <c r="B20" s="312">
        <v>29</v>
      </c>
      <c r="C20" s="313">
        <v>19</v>
      </c>
      <c r="D20" s="313">
        <v>11</v>
      </c>
      <c r="E20" s="313">
        <v>-22</v>
      </c>
      <c r="F20" s="313">
        <v>48</v>
      </c>
      <c r="G20" s="313">
        <v>-11</v>
      </c>
    </row>
    <row r="21" spans="1:7" ht="16.350000000000001" customHeight="1">
      <c r="A21" s="106" t="s">
        <v>114</v>
      </c>
      <c r="B21" s="312">
        <v>1</v>
      </c>
      <c r="C21" s="313">
        <v>1</v>
      </c>
      <c r="D21" s="313">
        <v>6</v>
      </c>
      <c r="E21" s="313">
        <v>-1</v>
      </c>
      <c r="F21" s="313">
        <v>2</v>
      </c>
      <c r="G21" s="313">
        <v>4</v>
      </c>
    </row>
    <row r="22" spans="1:7" ht="16.350000000000001" customHeight="1">
      <c r="A22" s="106" t="s">
        <v>115</v>
      </c>
      <c r="B22" s="312">
        <v>31</v>
      </c>
      <c r="C22" s="313">
        <v>15</v>
      </c>
      <c r="D22" s="313">
        <v>2</v>
      </c>
      <c r="E22" s="313">
        <v>-14</v>
      </c>
      <c r="F22" s="313">
        <v>46</v>
      </c>
      <c r="G22" s="313">
        <v>-12</v>
      </c>
    </row>
    <row r="23" spans="1:7" ht="16.350000000000001" customHeight="1">
      <c r="A23" s="109" t="s">
        <v>332</v>
      </c>
      <c r="B23" s="312">
        <v>-2</v>
      </c>
      <c r="C23" s="313">
        <v>2</v>
      </c>
      <c r="D23" s="313">
        <v>3</v>
      </c>
      <c r="E23" s="313">
        <v>-7</v>
      </c>
      <c r="F23" s="313">
        <v>0</v>
      </c>
      <c r="G23" s="313">
        <v>-4</v>
      </c>
    </row>
    <row r="24" spans="1:7" ht="16.350000000000001" customHeight="1">
      <c r="A24" s="106" t="s">
        <v>273</v>
      </c>
      <c r="B24" s="312">
        <v>-9</v>
      </c>
      <c r="C24" s="313">
        <v>-5</v>
      </c>
      <c r="D24" s="313">
        <v>-16</v>
      </c>
      <c r="E24" s="313">
        <v>-13</v>
      </c>
      <c r="F24" s="313">
        <v>-14</v>
      </c>
      <c r="G24" s="313">
        <v>-29</v>
      </c>
    </row>
    <row r="25" spans="1:7" ht="16.350000000000001" customHeight="1">
      <c r="A25" s="105" t="s">
        <v>288</v>
      </c>
      <c r="B25" s="312">
        <v>-7</v>
      </c>
      <c r="C25" s="313">
        <v>0</v>
      </c>
      <c r="D25" s="313">
        <v>0</v>
      </c>
      <c r="E25" s="313">
        <v>0</v>
      </c>
      <c r="F25" s="313">
        <v>-7</v>
      </c>
      <c r="G25" s="313">
        <v>0</v>
      </c>
    </row>
    <row r="26" spans="1:7" ht="16.350000000000001" customHeight="1">
      <c r="A26" s="106" t="s">
        <v>71</v>
      </c>
      <c r="B26" s="312">
        <v>54</v>
      </c>
      <c r="C26" s="313">
        <v>0</v>
      </c>
      <c r="D26" s="313">
        <v>-11</v>
      </c>
      <c r="E26" s="313">
        <v>0</v>
      </c>
      <c r="F26" s="313">
        <v>54</v>
      </c>
      <c r="G26" s="313">
        <v>-11</v>
      </c>
    </row>
    <row r="27" spans="1:7" ht="16.350000000000001" customHeight="1">
      <c r="A27" s="288" t="s">
        <v>35</v>
      </c>
      <c r="B27" s="314">
        <v>222</v>
      </c>
      <c r="C27" s="315">
        <v>175</v>
      </c>
      <c r="D27" s="315">
        <v>136</v>
      </c>
      <c r="E27" s="315">
        <v>97</v>
      </c>
      <c r="F27" s="315">
        <v>396</v>
      </c>
      <c r="G27" s="315">
        <v>232</v>
      </c>
    </row>
    <row r="28" spans="1:7" ht="16.350000000000001" customHeight="1">
      <c r="A28" s="106" t="s">
        <v>1</v>
      </c>
      <c r="B28" s="312">
        <v>41</v>
      </c>
      <c r="C28" s="313">
        <v>40</v>
      </c>
      <c r="D28" s="313">
        <v>39</v>
      </c>
      <c r="E28" s="313">
        <v>24</v>
      </c>
      <c r="F28" s="313">
        <v>80</v>
      </c>
      <c r="G28" s="313">
        <v>63</v>
      </c>
    </row>
    <row r="29" spans="1:7" ht="16.350000000000001" customHeight="1">
      <c r="A29" s="106" t="s">
        <v>2</v>
      </c>
      <c r="B29" s="312">
        <v>0</v>
      </c>
      <c r="C29" s="313">
        <v>0</v>
      </c>
      <c r="D29" s="313">
        <v>0</v>
      </c>
      <c r="E29" s="313">
        <v>0</v>
      </c>
      <c r="F29" s="313">
        <v>0</v>
      </c>
      <c r="G29" s="313">
        <v>0</v>
      </c>
    </row>
    <row r="30" spans="1:7" ht="16.350000000000001" customHeight="1">
      <c r="A30" s="288" t="s">
        <v>3</v>
      </c>
      <c r="B30" s="314">
        <v>181</v>
      </c>
      <c r="C30" s="315">
        <v>135</v>
      </c>
      <c r="D30" s="315">
        <v>97</v>
      </c>
      <c r="E30" s="315">
        <v>73</v>
      </c>
      <c r="F30" s="315">
        <v>316</v>
      </c>
      <c r="G30" s="315">
        <v>170</v>
      </c>
    </row>
    <row r="31" spans="1:7" ht="16.350000000000001" customHeight="1">
      <c r="A31" s="39"/>
      <c r="B31" s="357"/>
      <c r="C31" s="358"/>
      <c r="D31" s="358"/>
      <c r="E31" s="358"/>
      <c r="F31" s="358"/>
      <c r="G31" s="358"/>
    </row>
    <row r="32" spans="1:7" ht="16.350000000000001" customHeight="1">
      <c r="A32" s="97" t="s">
        <v>113</v>
      </c>
      <c r="B32" s="359"/>
      <c r="C32" s="360"/>
      <c r="D32" s="360"/>
      <c r="E32" s="360"/>
      <c r="F32" s="360"/>
      <c r="G32" s="360"/>
    </row>
    <row r="33" spans="1:7" ht="16.350000000000001" customHeight="1">
      <c r="A33" s="106" t="s">
        <v>463</v>
      </c>
      <c r="B33" s="329">
        <v>347</v>
      </c>
      <c r="C33" s="330">
        <v>376</v>
      </c>
      <c r="D33" s="330">
        <v>318</v>
      </c>
      <c r="E33" s="330">
        <v>304</v>
      </c>
      <c r="F33" s="330">
        <v>723</v>
      </c>
      <c r="G33" s="330">
        <v>621</v>
      </c>
    </row>
    <row r="34" spans="1:7" ht="16.350000000000001" customHeight="1">
      <c r="A34" s="106"/>
      <c r="B34" s="361"/>
      <c r="C34" s="362"/>
      <c r="D34" s="362"/>
      <c r="E34" s="362"/>
      <c r="F34" s="362"/>
      <c r="G34" s="362"/>
    </row>
    <row r="35" spans="1:7" ht="16.350000000000001" customHeight="1">
      <c r="A35" s="97" t="s">
        <v>4</v>
      </c>
      <c r="B35" s="363"/>
      <c r="C35" s="364"/>
      <c r="D35" s="364"/>
      <c r="E35" s="364"/>
      <c r="F35" s="364"/>
      <c r="G35" s="364"/>
    </row>
    <row r="36" spans="1:7" ht="16.350000000000001" customHeight="1">
      <c r="A36" s="111" t="s">
        <v>5</v>
      </c>
      <c r="B36" s="312">
        <v>1558</v>
      </c>
      <c r="C36" s="313">
        <v>1567</v>
      </c>
      <c r="D36" s="313">
        <v>1486</v>
      </c>
      <c r="E36" s="313">
        <v>1494</v>
      </c>
      <c r="F36" s="313">
        <v>3125</v>
      </c>
      <c r="G36" s="313">
        <v>2979</v>
      </c>
    </row>
    <row r="37" spans="1:7" ht="16.350000000000001" customHeight="1">
      <c r="A37" s="109" t="s">
        <v>333</v>
      </c>
      <c r="B37" s="312">
        <v>242</v>
      </c>
      <c r="C37" s="313">
        <v>215</v>
      </c>
      <c r="D37" s="313">
        <v>209</v>
      </c>
      <c r="E37" s="313">
        <v>214</v>
      </c>
      <c r="F37" s="313">
        <v>456</v>
      </c>
      <c r="G37" s="313">
        <v>424</v>
      </c>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38"/>
  <sheetViews>
    <sheetView showGridLines="0" tabSelected="1" view="pageBreakPreview" zoomScaleNormal="85" zoomScaleSheetLayoutView="100" workbookViewId="0"/>
  </sheetViews>
  <sheetFormatPr defaultColWidth="9.109375" defaultRowHeight="13.8"/>
  <cols>
    <col min="1" max="1" width="7.88671875" style="21" customWidth="1"/>
    <col min="2" max="2" width="156.5546875" style="21" customWidth="1"/>
    <col min="3" max="3" width="5.88671875" style="117" customWidth="1"/>
    <col min="4" max="4" width="8.88671875" style="21" customWidth="1"/>
  </cols>
  <sheetData>
    <row r="1" spans="1:4" ht="29.4" customHeight="1">
      <c r="A1" s="18"/>
      <c r="B1" s="18"/>
      <c r="C1" s="463"/>
      <c r="D1" s="19"/>
    </row>
    <row r="2" spans="1:4" ht="40.35" customHeight="1">
      <c r="A2" s="71" t="s">
        <v>13</v>
      </c>
      <c r="B2" s="71"/>
      <c r="C2" s="464"/>
      <c r="D2" s="53"/>
    </row>
    <row r="3" spans="1:4" ht="1.35" customHeight="1">
      <c r="A3" s="153"/>
      <c r="B3" s="153"/>
      <c r="C3" s="465"/>
      <c r="D3" s="154"/>
    </row>
    <row r="4" spans="1:4" ht="15.75" customHeight="1">
      <c r="A4" s="20"/>
      <c r="B4" s="20"/>
      <c r="C4" s="466"/>
      <c r="D4" s="20"/>
    </row>
    <row r="5" spans="1:4" ht="20.100000000000001" customHeight="1">
      <c r="A5" s="74"/>
      <c r="B5" s="404"/>
      <c r="C5" s="412"/>
      <c r="D5" s="74"/>
    </row>
    <row r="6" spans="1:4" ht="16.350000000000001" customHeight="1">
      <c r="B6" s="72"/>
      <c r="C6" s="467"/>
      <c r="D6" s="72"/>
    </row>
    <row r="7" spans="1:4" ht="16.350000000000001" customHeight="1">
      <c r="A7" s="150" t="s">
        <v>251</v>
      </c>
      <c r="B7" s="150" t="s">
        <v>134</v>
      </c>
      <c r="C7" s="273">
        <v>3</v>
      </c>
    </row>
    <row r="8" spans="1:4" ht="16.350000000000001" customHeight="1">
      <c r="A8" s="150" t="s">
        <v>252</v>
      </c>
      <c r="B8" s="150" t="s">
        <v>6</v>
      </c>
      <c r="C8" s="273">
        <v>4</v>
      </c>
    </row>
    <row r="9" spans="1:4" ht="16.350000000000001" customHeight="1">
      <c r="A9" s="150" t="s">
        <v>253</v>
      </c>
      <c r="B9" s="150" t="s">
        <v>119</v>
      </c>
      <c r="C9" s="273">
        <v>5</v>
      </c>
    </row>
    <row r="10" spans="1:4" ht="16.350000000000001" customHeight="1">
      <c r="A10" s="150" t="s">
        <v>254</v>
      </c>
      <c r="B10" s="150" t="s">
        <v>355</v>
      </c>
      <c r="C10" s="273">
        <v>6</v>
      </c>
    </row>
    <row r="11" spans="1:4" ht="16.350000000000001" customHeight="1">
      <c r="A11" s="150">
        <v>1.5</v>
      </c>
      <c r="B11" s="150" t="s">
        <v>339</v>
      </c>
      <c r="C11" s="273">
        <v>7</v>
      </c>
    </row>
    <row r="12" spans="1:4" ht="16.350000000000001" customHeight="1">
      <c r="A12" s="150">
        <v>1.6</v>
      </c>
      <c r="B12" s="150" t="s">
        <v>120</v>
      </c>
      <c r="C12" s="273">
        <v>8</v>
      </c>
    </row>
    <row r="13" spans="1:4" ht="16.350000000000001" customHeight="1">
      <c r="A13" s="150">
        <v>1.7</v>
      </c>
      <c r="B13" s="150" t="s">
        <v>173</v>
      </c>
      <c r="C13" s="273">
        <v>9</v>
      </c>
    </row>
    <row r="14" spans="1:4" ht="16.350000000000001" customHeight="1">
      <c r="A14" s="150">
        <v>1.8</v>
      </c>
      <c r="B14" s="150" t="s">
        <v>143</v>
      </c>
      <c r="C14" s="273">
        <v>10</v>
      </c>
    </row>
    <row r="15" spans="1:4" ht="16.350000000000001" customHeight="1">
      <c r="A15" s="150">
        <v>1.9</v>
      </c>
      <c r="B15" s="150" t="s">
        <v>318</v>
      </c>
      <c r="C15" s="273">
        <v>11</v>
      </c>
    </row>
    <row r="16" spans="1:4" ht="15">
      <c r="C16" s="468"/>
    </row>
    <row r="17" spans="1:3" ht="16.350000000000001" customHeight="1">
      <c r="A17" s="150"/>
      <c r="B17" s="150"/>
      <c r="C17" s="273"/>
    </row>
    <row r="18" spans="1:3" ht="16.350000000000001" customHeight="1">
      <c r="A18" s="150"/>
      <c r="B18" s="150" t="s">
        <v>271</v>
      </c>
      <c r="C18" s="273"/>
    </row>
    <row r="19" spans="1:3" ht="16.350000000000001" customHeight="1">
      <c r="A19" s="150" t="s">
        <v>255</v>
      </c>
      <c r="B19" s="150" t="s">
        <v>366</v>
      </c>
      <c r="C19" s="273">
        <f>C15+1</f>
        <v>12</v>
      </c>
    </row>
    <row r="20" spans="1:3" ht="16.350000000000001" customHeight="1">
      <c r="A20" s="150" t="s">
        <v>207</v>
      </c>
      <c r="B20" s="150" t="s">
        <v>105</v>
      </c>
      <c r="C20" s="273">
        <f>C19+1+1+1</f>
        <v>15</v>
      </c>
    </row>
    <row r="21" spans="1:3" ht="16.350000000000001" customHeight="1">
      <c r="A21" s="150" t="s">
        <v>208</v>
      </c>
      <c r="B21" s="150" t="s">
        <v>174</v>
      </c>
      <c r="C21" s="273">
        <f>C20+1</f>
        <v>16</v>
      </c>
    </row>
    <row r="22" spans="1:3" ht="16.350000000000001" customHeight="1">
      <c r="A22" s="150" t="s">
        <v>209</v>
      </c>
      <c r="B22" s="150" t="s">
        <v>131</v>
      </c>
      <c r="C22" s="273">
        <f>C21+1</f>
        <v>17</v>
      </c>
    </row>
    <row r="23" spans="1:3" ht="16.350000000000001" customHeight="1">
      <c r="A23" s="150" t="s">
        <v>210</v>
      </c>
      <c r="B23" s="150" t="s">
        <v>175</v>
      </c>
      <c r="C23" s="273">
        <f t="shared" ref="C23:C24" si="0">C22+1</f>
        <v>18</v>
      </c>
    </row>
    <row r="24" spans="1:3" ht="16.350000000000001" customHeight="1">
      <c r="A24" s="150" t="s">
        <v>211</v>
      </c>
      <c r="B24" s="150" t="s">
        <v>52</v>
      </c>
      <c r="C24" s="273">
        <f t="shared" si="0"/>
        <v>19</v>
      </c>
    </row>
    <row r="25" spans="1:3" ht="16.350000000000001" customHeight="1">
      <c r="A25" s="150" t="s">
        <v>212</v>
      </c>
      <c r="B25" s="150" t="s">
        <v>177</v>
      </c>
      <c r="C25" s="273">
        <f>C24+1+1</f>
        <v>21</v>
      </c>
    </row>
    <row r="26" spans="1:3" ht="16.350000000000001" customHeight="1">
      <c r="A26" s="150" t="s">
        <v>213</v>
      </c>
      <c r="B26" s="150" t="s">
        <v>312</v>
      </c>
      <c r="C26" s="273">
        <f>C25+1+1</f>
        <v>23</v>
      </c>
    </row>
    <row r="27" spans="1:3" ht="16.350000000000001" customHeight="1">
      <c r="A27" s="150" t="s">
        <v>214</v>
      </c>
      <c r="B27" s="150" t="s">
        <v>121</v>
      </c>
      <c r="C27" s="273">
        <f>C26+1</f>
        <v>24</v>
      </c>
    </row>
    <row r="28" spans="1:3" ht="16.350000000000001" customHeight="1">
      <c r="A28" s="150" t="s">
        <v>215</v>
      </c>
      <c r="B28" s="150" t="s">
        <v>178</v>
      </c>
      <c r="C28" s="273">
        <f>C27+1+1</f>
        <v>26</v>
      </c>
    </row>
    <row r="29" spans="1:3" ht="16.350000000000001" customHeight="1">
      <c r="A29" s="150" t="s">
        <v>216</v>
      </c>
      <c r="B29" s="150" t="s">
        <v>144</v>
      </c>
      <c r="C29" s="273">
        <f t="shared" ref="C29:C33" si="1">C28+1</f>
        <v>27</v>
      </c>
    </row>
    <row r="30" spans="1:3" ht="16.350000000000001" customHeight="1">
      <c r="A30" s="150" t="s">
        <v>217</v>
      </c>
      <c r="B30" s="150" t="s">
        <v>316</v>
      </c>
      <c r="C30" s="273">
        <f t="shared" si="1"/>
        <v>28</v>
      </c>
    </row>
    <row r="31" spans="1:3" ht="16.350000000000001" customHeight="1">
      <c r="A31" s="150" t="s">
        <v>218</v>
      </c>
      <c r="B31" s="150" t="s">
        <v>309</v>
      </c>
      <c r="C31" s="273">
        <f t="shared" si="1"/>
        <v>29</v>
      </c>
    </row>
    <row r="32" spans="1:3" ht="16.350000000000001" customHeight="1">
      <c r="A32" s="150" t="s">
        <v>219</v>
      </c>
      <c r="B32" s="150" t="s">
        <v>346</v>
      </c>
      <c r="C32" s="273">
        <f t="shared" si="1"/>
        <v>30</v>
      </c>
    </row>
    <row r="33" spans="1:4" ht="16.350000000000001" customHeight="1">
      <c r="A33" s="150">
        <v>2.8</v>
      </c>
      <c r="B33" s="150" t="s">
        <v>0</v>
      </c>
      <c r="C33" s="273">
        <f t="shared" si="1"/>
        <v>31</v>
      </c>
    </row>
    <row r="34" spans="1:4" ht="16.350000000000001" customHeight="1">
      <c r="A34" s="150"/>
      <c r="B34" s="150"/>
      <c r="C34" s="273"/>
    </row>
    <row r="35" spans="1:4" ht="16.350000000000001" customHeight="1">
      <c r="A35" s="234"/>
      <c r="B35" s="150" t="s">
        <v>196</v>
      </c>
      <c r="C35" s="273">
        <f>C33+1</f>
        <v>32</v>
      </c>
    </row>
    <row r="36" spans="1:4" ht="16.350000000000001" customHeight="1">
      <c r="A36" s="234"/>
      <c r="B36" s="150" t="s">
        <v>367</v>
      </c>
      <c r="C36" s="273">
        <f>C35+1</f>
        <v>33</v>
      </c>
    </row>
    <row r="37" spans="1:4" ht="16.350000000000001" customHeight="1">
      <c r="A37" s="150"/>
      <c r="B37" s="150"/>
      <c r="C37" s="469"/>
      <c r="D37" s="73"/>
    </row>
    <row r="38" spans="1:4" ht="16.350000000000001" customHeight="1">
      <c r="A38" s="77"/>
      <c r="B38" s="77"/>
      <c r="C38" s="470"/>
      <c r="D38" s="73"/>
    </row>
  </sheetData>
  <phoneticPr fontId="230" type="noConversion"/>
  <hyperlinks>
    <hyperlink ref="B19" location="'2.1 NN Group Results'!A1" display="Total" xr:uid="{00000000-0004-0000-0200-000003000000}"/>
    <hyperlink ref="B7:C7" location="'1.1.1 NN Group BS Assets'!Print_Area" display="1.1.1    Consolidated Balance sheet: Assets" xr:uid="{00000000-0004-0000-0200-00000C000000}"/>
    <hyperlink ref="B32" location="'2.7.2 Bank Savings &amp; Mortgages'!A1" display="Banking - Savings and deposits &amp; Mortgages" xr:uid="{00000000-0004-0000-0200-000015000000}"/>
    <hyperlink ref="A19" location="'2.1 NN Group Results'!A1" display="2.1" xr:uid="{00000000-0004-0000-0200-00001C000000}"/>
    <hyperlink ref="A20" location="'2.2.1 Netherlands Life Results'!A1" display="2.2.1" xr:uid="{00000000-0004-0000-0200-00001D000000}"/>
    <hyperlink ref="A22" location="'2.3.1 Netherlands Non-life Res.'!A1" display="2.3.1" xr:uid="{00000000-0004-0000-0200-00001E000000}"/>
    <hyperlink ref="A8" location="'1.2 NN Group Equity'!A1" display="1.2" xr:uid="{00000000-0004-0000-0200-000023000000}"/>
    <hyperlink ref="A7" location="'1.1 NN Group BS'!A1" display="1.1" xr:uid="{00000000-0004-0000-0200-000026000000}"/>
    <hyperlink ref="A32" location="'2.7.2 Bank Savings &amp; Mortgages'!A1" display="2.7.2" xr:uid="{00000000-0004-0000-0200-00002A000000}"/>
    <hyperlink ref="A21" location="'2.2.2 NL Life Provisions'!A1" display="2.2.2" xr:uid="{00000000-0004-0000-0200-00002B000000}"/>
    <hyperlink ref="C19" location="'2.1 NN Group Results'!A1" display="'2.1 NN Group Results'!A1" xr:uid="{00000000-0004-0000-0200-00002D000000}"/>
    <hyperlink ref="C32" location="'2.7.2 Bank Savings &amp; Mortgages'!A1" display="'2.7.2 Bank Savings &amp; Mortgages'!A1" xr:uid="{00000000-0004-0000-0200-000039000000}"/>
    <hyperlink ref="B7" location="'1.1 NN Group BS'!A1" display="Consolidated balance sheet" xr:uid="{00000000-0004-0000-0200-00003A000000}"/>
    <hyperlink ref="C7" location="'1.1 NN Group BS'!A1" display="'1.1 NN Group BS'!A1" xr:uid="{00000000-0004-0000-0200-00003B000000}"/>
    <hyperlink ref="B33" location="'2.8 Other Results'!A1" display="Other" xr:uid="{00000000-0004-0000-0200-000040000000}"/>
    <hyperlink ref="C33" location="'2.8 Other Results'!A1" display="'2.8 Other Results'!A1" xr:uid="{00000000-0004-0000-0200-000041000000}"/>
    <hyperlink ref="B35" location="Notes!A1" display="Notes" xr:uid="{00000000-0004-0000-0200-000042000000}"/>
    <hyperlink ref="A23" location="'2.3.2 NL Non-life key figures '!A1" display="2.3.2" xr:uid="{00000000-0004-0000-0200-000046000000}"/>
    <hyperlink ref="C8" location="'1.2 NN Group Equity'!A1" display="'1.2 NN Group Equity'!A1" xr:uid="{D52B9A1A-735B-4624-AE9E-4FD392B518A2}"/>
    <hyperlink ref="B8" location="'1.2 NN Group Equity'!A1" display="Total equity" xr:uid="{97CD0F2E-801C-4FD5-9430-B8E3B412F536}"/>
    <hyperlink ref="A9" location="'1.3 NN Group Sharehold. Equity'!A1" display="1.3" xr:uid="{838EA8C8-D8ED-40F1-9626-B763271BFA84}"/>
    <hyperlink ref="B9" location="'1.3 NN Group Sharehold. Equity'!A1" display="Shareholders' equity reconciliation" xr:uid="{6BABC8DB-FAC6-42FA-A8CC-D99B2527BF7A}"/>
    <hyperlink ref="C9" location="'1.3 NN Group Sharehold. Equity'!A1" display="'1.3 NN Group Sharehold. Equity'!A1" xr:uid="{A22BC78C-C546-45F2-99FF-5DCEFD916E2A}"/>
    <hyperlink ref="A10" location="'1.4 NN Group Capital base'!A1" display="1.4" xr:uid="{0A35977E-E418-4971-80E8-E67C9D52B754}"/>
    <hyperlink ref="B10" location="'1.4 NN Group Capital base'!A1" display="Capital base - solvency II" xr:uid="{546D2A97-E732-49B5-8A61-DCB0AF4648F3}"/>
    <hyperlink ref="C10" location="'1.4 NN Group Capital base'!A1" display="'1.4 NN Group Capital base'!A1" xr:uid="{1A75DA2C-E93E-4FAD-81C1-80D5EFC8CCA7}"/>
    <hyperlink ref="A33" location="'2.8 Other Results'!A1" display="'2.8 Other Results'!A1" xr:uid="{00000000-0004-0000-0200-000021000000}"/>
    <hyperlink ref="B20" location="'2.2.1 Netherlands Life Results'!A1" display="Netherlands Life" xr:uid="{914F9194-5BDF-45F7-BC17-72A6DFF0A58A}"/>
    <hyperlink ref="C20" location="'2.2.1 Netherlands Life Results'!A1" display="'2.2.1 Netherlands Life Results'!A1" xr:uid="{98EBF54A-9BD3-452A-BBEC-690CA159C016}"/>
    <hyperlink ref="B21" location="'2.2.2 NL Life Provisions'!A1" display="Netherlands Life - Provisions for life insurance and investment contracts " xr:uid="{13464A57-2695-411B-8890-018474F10F00}"/>
    <hyperlink ref="C21" location="'2.2.2 NL Life Provisions'!A1" display="'2.2.2 NL Life Provisions'!A1" xr:uid="{ED0A5384-BA89-4B76-89AE-285D1D0F8F59}"/>
    <hyperlink ref="B22" location="'2.3.1 Netherlands Non-life Res.'!A1" display="Netherlands Non-life " xr:uid="{C70E803D-35B9-43A1-8E01-7668FC02098E}"/>
    <hyperlink ref="C22" location="'2.3.1 Netherlands Non-life Res.'!A1" display="'2.3.1 Netherlands Non-life Res.'!A1" xr:uid="{58E9E1AA-4CC5-43D6-9D2D-B4BD70C6A73C}"/>
    <hyperlink ref="B23" location="'2.3.2 NL Non-life key figures '!A1" display="Netherlands Non-life - Key figures by line of business " xr:uid="{FBAB13C9-6F11-4D2D-B55E-70463A28B30F}"/>
    <hyperlink ref="C23" location="'2.3.2 NL Non-life key figures '!A1" display="'2.3.2 NL Non-life key figures '!A1" xr:uid="{6F581B82-793C-41BF-93F9-827467F0845D}"/>
    <hyperlink ref="B24" location="'2.4.1 Insurance Europe Res.'!A1" display="Insurance Europe" xr:uid="{8A82187A-10B4-406B-B7A1-47FC302D7747}"/>
    <hyperlink ref="C24" location="'2.4.1 Insurance Europe Res.'!A1" display="'2.4.1 Insurance Europe Res.'!A1" xr:uid="{B71675A5-DDEA-4789-A487-8072FA7CAB44}"/>
    <hyperlink ref="B25" location="'2.4.2 Insurance Europe ctry'!A1" display="Insurance Europe - Key figures by country " xr:uid="{0263D143-40DA-434E-8AE4-AF2CB2D898A6}"/>
    <hyperlink ref="C25" location="'2.4.2 Insurance Europe ctry'!A1" display="'2.4.2 Insurance Europe ctry'!A1" xr:uid="{A4637EE5-1CAA-4C26-877C-199AE577CBCA}"/>
    <hyperlink ref="A26" location="'2.4.3 Ins Eur Life provisions'!A1" display="2.4.3" xr:uid="{A8D8046A-E57C-4B70-B064-A6533EA8FA24}"/>
    <hyperlink ref="B26" location="'2.4.3 Ins Eur Life provisions'!A1" display="Insurance Europe - Provisions for life insurance and investment contracts and Assets under Management pensions" xr:uid="{6E7D01E2-6CE9-459C-8C4E-E6CC49C6B819}"/>
    <hyperlink ref="C26" location="'2.4.3 Ins Eur Life provisions'!A1" display="'2.4.3 Ins Eur Life provisions'!A1" xr:uid="{73292DEE-0288-4390-AAFB-51399BC24956}"/>
    <hyperlink ref="A27" location="'2.5.1 Japan Life Results'!A1" display="2.5.1" xr:uid="{D1121E73-20DD-4F8D-A464-F04815F394A1}"/>
    <hyperlink ref="B27" location="'2.5.1 Japan Life Results'!A1" display="Japan Life " xr:uid="{46A87200-674B-4F34-BECF-94A8E0A49838}"/>
    <hyperlink ref="C27" location="'2.5.1 Japan Life Results'!A1" display="'2.5.1 Japan Life Results'!A1" xr:uid="{F680E7E3-6263-4180-86A6-5A38B72261FA}"/>
    <hyperlink ref="A28" location="'2.5.2 Japan Life provisions'!A1" display="2.5.2" xr:uid="{1F8872AA-00A3-42A2-A419-C445CCC7E285}"/>
    <hyperlink ref="B28" location="'2.5.2 Japan Life provisions'!A1" display="Japan Life - Provisions for life insurance and investment contracts " xr:uid="{07A6DBC1-6980-495A-A8F3-D2411D13E003}"/>
    <hyperlink ref="C28" location="'2.5.2 Japan Life provisions'!A1" display="'2.5.2 Japan Life provisions'!A1" xr:uid="{D05699B9-56DE-4009-AC79-EA93FC0E70D1}"/>
    <hyperlink ref="A29" location="'2.6.1 Asset Mgt Results'!A1" display="2.6.1" xr:uid="{6AF19343-123A-4566-91C2-A2DDF9B14A52}"/>
    <hyperlink ref="B29" location="'2.6.1 Asset Mgt Results'!A1" display="Asset Management" xr:uid="{385E2874-7FED-4EB1-9D5A-C413DB156227}"/>
    <hyperlink ref="C29" location="'2.6.1 Asset Mgt Results'!A1" display="'2.6.1 Asset Mgt Results'!A1" xr:uid="{805B41B9-9470-4C4C-AD2F-F82AFA48CC03}"/>
    <hyperlink ref="A30" location="'2.6.2 Asset Mgt AuM &amp; AuA'!A1" display="2.6.2" xr:uid="{AE48199D-DA15-4221-A032-AE9B30D92CD8}"/>
    <hyperlink ref="B30" location="'2.6.2 Asset Mgt AuM &amp; AuA'!A1" display="Asset Management - AuM and AuA" xr:uid="{3C596D87-F475-4672-B7EE-67A63CFCCF10}"/>
    <hyperlink ref="C30" location="'2.6.2 Asset Mgt AuM &amp; AuA'!A1" display="'2.6.2 Asset Mgt AuM &amp; AuA'!A1" xr:uid="{14E6BBCC-64C4-470F-8746-B543D19ED6E5}"/>
    <hyperlink ref="A31" location="'2.7.1 Banking Results'!A1" display="2.7.1" xr:uid="{D8A5A38E-ED7F-40EE-9C06-65B94463250D}"/>
    <hyperlink ref="B31" location="'2.7.1 Banking Results'!A1" display="Banking" xr:uid="{7A1F9A28-6C6B-4BFE-B7BA-1D8AEB22A890}"/>
    <hyperlink ref="C31" location="'2.7.1 Banking Results'!A1" display="'2.7.1 Banking Results'!A1" xr:uid="{BDFD83D7-32FC-42D4-A7B3-07AA4119C8F8}"/>
    <hyperlink ref="A25" location="'2.4.2 Insurance Europe ctry'!A1" display="2.4.2" xr:uid="{4AC8D8D1-7DC7-47DB-AE4F-27A0EA97A033}"/>
    <hyperlink ref="A24" location="'2.4.1 Insurance Europe Res.'!A1" display="2.4.1" xr:uid="{1978D73C-C5EA-48F1-BBDD-73670474FF22}"/>
    <hyperlink ref="A11" location="'1.5 OCG'!A1" display="'1.5 OCG'!A1" xr:uid="{442226A5-6F57-4A75-BEED-07BF2199390B}"/>
    <hyperlink ref="B11" location="'1.5 OCG'!A1" display="Operating capital ceneration" xr:uid="{5B0CF5ED-0EFF-4C94-ADC5-64652BFA50B1}"/>
    <hyperlink ref="C11" location="'1.5 OCG'!A1" display="'1.5 OCG'!A1" xr:uid="{82DA16F8-EF16-44E7-893E-8ADDD140A387}"/>
    <hyperlink ref="A12" location="'1.6 NN Group Cash Cap. Position'!A1" display="'1.6 NN Group Cash Cap. Position'!A1" xr:uid="{3705A956-E107-499E-9000-C483298C9949}"/>
    <hyperlink ref="B12" location="'1.6 NN Group Cash Cap. Position'!A1" display="Cash capital position at the holding company" xr:uid="{ECE3CFC3-D2B2-4058-A946-327B3DF8FB28}"/>
    <hyperlink ref="C12" location="'1.6 NN Group Cash Cap. Position'!A1" display="'1.6 NN Group Cash Cap. Position'!A1" xr:uid="{69470895-FC79-4207-AAFC-E2879382DBCC}"/>
    <hyperlink ref="A13" location="'1.7 NN Group Investments'!A1" display="'1.7 NN Group Investments'!A1" xr:uid="{1FD5D8EA-E4B8-4657-879D-68F5FEA4197F}"/>
    <hyperlink ref="B13" location="'1.7 NN Group Investments'!A1" display="Investments per asset type" xr:uid="{80F4568F-2D36-4823-A56B-1DDD17A9D7D6}"/>
    <hyperlink ref="C13" location="'1.7 NN Group Investments'!A1" display="'1.7 NN Group Investments'!A1" xr:uid="{193FE671-1EFB-4B24-BA62-B4BC802A7581}"/>
    <hyperlink ref="A14" location="'1.8 EPS'!A1" display="'1.8 EPS'!A1" xr:uid="{93040CDC-276B-42B9-B82D-CF20D00CB754}"/>
    <hyperlink ref="B14" location="'1.8 EPS'!A1" display="Earnings per ordinary share" xr:uid="{25773DBA-2099-4435-A4D3-2B36716D94B3}"/>
    <hyperlink ref="C14" location="'1.8 EPS'!A1" display="'1.8 EPS'!A1" xr:uid="{0B506950-7D09-47FF-976C-DF36D0474769}"/>
    <hyperlink ref="A15" location="'1.9 New business'!A1" display="'1.9 New business'!A1" xr:uid="{2F94F47B-ECBE-43FD-A2D2-091E0F529A73}"/>
    <hyperlink ref="B15" location="'1.9 New business'!A1" display="New Business" xr:uid="{25E43BF5-38C1-4341-B686-FB73C767DBF7}"/>
    <hyperlink ref="C15" location="'1.9 New business'!A1" display="'1.9 New business'!A1" xr:uid="{8D8A0F78-0A2A-4711-95B4-CC3C9E962F4F}"/>
    <hyperlink ref="C35" location="Notes!A1" display="Notes!A1" xr:uid="{4A91B403-ACDF-41F0-AA75-14A8764E1B41}"/>
    <hyperlink ref="C36" location="Disclaimer!A1" display="Disclaimer!A1" xr:uid="{99FE8D02-1005-4381-9312-7570CC242E69}"/>
    <hyperlink ref="B36" location="Disclaimer!A1" display="Important Legal Information" xr:uid="{E53A4979-460C-434C-85B3-8A7453BC299A}"/>
  </hyperlinks>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2H21         &amp;KF45F0C&amp;P</oddFooter>
  </headerFooter>
  <ignoredErrors>
    <ignoredError sqref="A19 A7:A10" numberStoredAsText="1"/>
    <ignoredError sqref="C28:C29 C25 C27" formula="1"/>
  </ignoredErrors>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dimension ref="A1:G32"/>
  <sheetViews>
    <sheetView showGridLines="0" view="pageBreakPreview" zoomScaleNormal="70" zoomScaleSheetLayoutView="100" workbookViewId="0"/>
  </sheetViews>
  <sheetFormatPr defaultColWidth="9.109375" defaultRowHeight="13.2"/>
  <cols>
    <col min="1" max="1" width="124.5546875" customWidth="1"/>
    <col min="2" max="7" width="10.5546875" customWidth="1"/>
    <col min="8" max="10" width="14" customWidth="1"/>
    <col min="11" max="17" width="9.109375" customWidth="1"/>
    <col min="18" max="18" width="15.88671875" customWidth="1"/>
    <col min="19" max="31" width="9.109375" customWidth="1"/>
    <col min="32" max="32" width="20.44140625" customWidth="1"/>
    <col min="33" max="39" width="11.44140625" customWidth="1"/>
  </cols>
  <sheetData>
    <row r="1" spans="1:7" ht="50.1" customHeight="1">
      <c r="A1" s="23"/>
      <c r="B1" s="8"/>
      <c r="C1" s="8"/>
      <c r="D1" s="8"/>
      <c r="E1" s="8"/>
      <c r="F1" s="8"/>
      <c r="G1" s="8"/>
    </row>
    <row r="2" spans="1:7" ht="40.35" customHeight="1">
      <c r="A2" s="225" t="s">
        <v>230</v>
      </c>
      <c r="B2" s="174"/>
      <c r="C2" s="174"/>
      <c r="D2" s="174"/>
      <c r="E2" s="174"/>
      <c r="F2" s="174"/>
      <c r="G2" s="174"/>
    </row>
    <row r="3" spans="1:7" ht="1.35" customHeight="1">
      <c r="A3" s="175"/>
      <c r="B3" s="176"/>
      <c r="C3" s="176"/>
      <c r="D3" s="176"/>
      <c r="E3" s="176"/>
      <c r="F3" s="176"/>
      <c r="G3" s="176"/>
    </row>
    <row r="4" spans="1:7" ht="15" customHeight="1">
      <c r="A4" s="24"/>
      <c r="B4" s="24"/>
      <c r="C4" s="24"/>
      <c r="D4" s="24"/>
      <c r="E4" s="24"/>
      <c r="F4" s="24"/>
      <c r="G4" s="24"/>
    </row>
    <row r="5" spans="1:7" ht="15" customHeight="1">
      <c r="A5" s="24"/>
      <c r="B5" s="24"/>
      <c r="C5" s="24"/>
      <c r="D5" s="24"/>
      <c r="E5" s="24"/>
      <c r="F5" s="24"/>
      <c r="G5" s="24"/>
    </row>
    <row r="6" spans="1:7" ht="16.350000000000001" customHeight="1">
      <c r="A6" s="104" t="s">
        <v>14</v>
      </c>
      <c r="B6" s="257" t="s">
        <v>421</v>
      </c>
      <c r="C6" s="259" t="s">
        <v>360</v>
      </c>
      <c r="D6" s="259" t="s">
        <v>349</v>
      </c>
      <c r="E6" s="259" t="s">
        <v>330</v>
      </c>
      <c r="F6" s="259" t="s">
        <v>427</v>
      </c>
      <c r="G6" s="259" t="s">
        <v>351</v>
      </c>
    </row>
    <row r="7" spans="1:7" ht="16.350000000000001" customHeight="1">
      <c r="A7" s="25"/>
      <c r="B7" s="207"/>
      <c r="C7" s="206"/>
      <c r="D7" s="206"/>
      <c r="E7" s="206"/>
      <c r="F7" s="206"/>
      <c r="G7" s="206"/>
    </row>
    <row r="8" spans="1:7" ht="16.350000000000001" customHeight="1">
      <c r="A8" s="135" t="s">
        <v>93</v>
      </c>
      <c r="B8" s="208"/>
      <c r="C8" s="85"/>
      <c r="D8" s="85"/>
      <c r="E8" s="85"/>
      <c r="F8" s="85"/>
      <c r="G8" s="85"/>
    </row>
    <row r="9" spans="1:7" ht="16.350000000000001" customHeight="1">
      <c r="A9" s="213" t="s">
        <v>17</v>
      </c>
      <c r="B9" s="312">
        <v>393</v>
      </c>
      <c r="C9" s="313">
        <v>388</v>
      </c>
      <c r="D9" s="313">
        <v>410</v>
      </c>
      <c r="E9" s="313">
        <v>405</v>
      </c>
      <c r="F9" s="313">
        <v>782</v>
      </c>
      <c r="G9" s="313">
        <v>815</v>
      </c>
    </row>
    <row r="10" spans="1:7" ht="16.350000000000001" customHeight="1">
      <c r="A10" s="113" t="s">
        <v>51</v>
      </c>
      <c r="B10" s="312">
        <v>194</v>
      </c>
      <c r="C10" s="313">
        <v>192</v>
      </c>
      <c r="D10" s="313">
        <v>196</v>
      </c>
      <c r="E10" s="313">
        <v>184</v>
      </c>
      <c r="F10" s="313">
        <v>386</v>
      </c>
      <c r="G10" s="313">
        <v>380</v>
      </c>
    </row>
    <row r="11" spans="1:7" ht="16.350000000000001" customHeight="1">
      <c r="A11" s="113" t="s">
        <v>22</v>
      </c>
      <c r="B11" s="312">
        <v>289</v>
      </c>
      <c r="C11" s="313">
        <v>320</v>
      </c>
      <c r="D11" s="313">
        <v>256</v>
      </c>
      <c r="E11" s="313">
        <v>300</v>
      </c>
      <c r="F11" s="313">
        <v>608</v>
      </c>
      <c r="G11" s="313">
        <v>556</v>
      </c>
    </row>
    <row r="12" spans="1:7" ht="16.350000000000001" customHeight="1">
      <c r="A12" s="113" t="s">
        <v>369</v>
      </c>
      <c r="B12" s="312">
        <v>682</v>
      </c>
      <c r="C12" s="313">
        <v>669</v>
      </c>
      <c r="D12" s="313">
        <v>627</v>
      </c>
      <c r="E12" s="313">
        <v>623</v>
      </c>
      <c r="F12" s="313">
        <v>1351</v>
      </c>
      <c r="G12" s="313">
        <v>1250</v>
      </c>
    </row>
    <row r="13" spans="1:7" ht="16.350000000000001" customHeight="1">
      <c r="A13" s="289" t="s">
        <v>52</v>
      </c>
      <c r="B13" s="314">
        <v>1558</v>
      </c>
      <c r="C13" s="315">
        <v>1569</v>
      </c>
      <c r="D13" s="315">
        <v>1489</v>
      </c>
      <c r="E13" s="315">
        <v>1512</v>
      </c>
      <c r="F13" s="315">
        <v>3127</v>
      </c>
      <c r="G13" s="315">
        <v>3001</v>
      </c>
    </row>
    <row r="14" spans="1:7" ht="16.350000000000001" customHeight="1">
      <c r="A14" s="218"/>
      <c r="B14" s="365"/>
      <c r="C14" s="365"/>
      <c r="D14" s="365"/>
      <c r="E14" s="365"/>
      <c r="F14" s="365"/>
      <c r="G14" s="365"/>
    </row>
    <row r="15" spans="1:7" ht="16.350000000000001" customHeight="1">
      <c r="A15" s="104" t="s">
        <v>14</v>
      </c>
      <c r="B15" s="351" t="s">
        <v>421</v>
      </c>
      <c r="C15" s="352" t="s">
        <v>360</v>
      </c>
      <c r="D15" s="352" t="s">
        <v>349</v>
      </c>
      <c r="E15" s="352" t="s">
        <v>330</v>
      </c>
      <c r="F15" s="352" t="s">
        <v>427</v>
      </c>
      <c r="G15" s="352" t="s">
        <v>351</v>
      </c>
    </row>
    <row r="16" spans="1:7" ht="16.350000000000001" customHeight="1">
      <c r="A16" s="25"/>
      <c r="B16" s="353"/>
      <c r="C16" s="354"/>
      <c r="D16" s="354"/>
      <c r="E16" s="354"/>
      <c r="F16" s="354"/>
      <c r="G16" s="354"/>
    </row>
    <row r="17" spans="1:7" ht="16.350000000000001" customHeight="1">
      <c r="A17" s="135" t="s">
        <v>64</v>
      </c>
      <c r="B17" s="366"/>
      <c r="C17" s="367"/>
      <c r="D17" s="367"/>
      <c r="E17" s="367"/>
      <c r="F17" s="367"/>
      <c r="G17" s="367"/>
    </row>
    <row r="18" spans="1:7" ht="16.350000000000001" customHeight="1">
      <c r="A18" s="213" t="s">
        <v>17</v>
      </c>
      <c r="B18" s="312">
        <v>32</v>
      </c>
      <c r="C18" s="313">
        <v>30</v>
      </c>
      <c r="D18" s="313">
        <v>46</v>
      </c>
      <c r="E18" s="313">
        <v>19</v>
      </c>
      <c r="F18" s="313">
        <v>61</v>
      </c>
      <c r="G18" s="313">
        <v>65</v>
      </c>
    </row>
    <row r="19" spans="1:7" ht="16.350000000000001" customHeight="1">
      <c r="A19" s="113" t="s">
        <v>51</v>
      </c>
      <c r="B19" s="312">
        <v>31</v>
      </c>
      <c r="C19" s="313">
        <v>38</v>
      </c>
      <c r="D19" s="313">
        <v>36</v>
      </c>
      <c r="E19" s="313">
        <v>44</v>
      </c>
      <c r="F19" s="313">
        <v>69</v>
      </c>
      <c r="G19" s="313">
        <v>81</v>
      </c>
    </row>
    <row r="20" spans="1:7" ht="16.350000000000001" customHeight="1">
      <c r="A20" s="113" t="s">
        <v>22</v>
      </c>
      <c r="B20" s="312">
        <v>19</v>
      </c>
      <c r="C20" s="313">
        <v>16</v>
      </c>
      <c r="D20" s="313">
        <v>19</v>
      </c>
      <c r="E20" s="313">
        <v>14</v>
      </c>
      <c r="F20" s="313">
        <v>35</v>
      </c>
      <c r="G20" s="313">
        <v>32</v>
      </c>
    </row>
    <row r="21" spans="1:7" ht="16.350000000000001" customHeight="1">
      <c r="A21" s="113" t="s">
        <v>369</v>
      </c>
      <c r="B21" s="312">
        <v>72</v>
      </c>
      <c r="C21" s="313">
        <v>78</v>
      </c>
      <c r="D21" s="313">
        <v>51</v>
      </c>
      <c r="E21" s="313">
        <v>55</v>
      </c>
      <c r="F21" s="313">
        <v>150</v>
      </c>
      <c r="G21" s="313">
        <v>107</v>
      </c>
    </row>
    <row r="22" spans="1:7" ht="16.350000000000001" customHeight="1">
      <c r="A22" s="289" t="s">
        <v>52</v>
      </c>
      <c r="B22" s="314">
        <v>154</v>
      </c>
      <c r="C22" s="315">
        <v>161</v>
      </c>
      <c r="D22" s="315">
        <v>152</v>
      </c>
      <c r="E22" s="315">
        <v>133</v>
      </c>
      <c r="F22" s="315">
        <v>315</v>
      </c>
      <c r="G22" s="315">
        <v>285</v>
      </c>
    </row>
    <row r="23" spans="1:7" ht="16.350000000000001" customHeight="1">
      <c r="A23" s="219"/>
      <c r="B23" s="230"/>
      <c r="C23" s="230"/>
      <c r="D23" s="230"/>
      <c r="E23" s="230"/>
      <c r="F23" s="230"/>
      <c r="G23" s="230"/>
    </row>
    <row r="24" spans="1:7" ht="16.350000000000001" customHeight="1">
      <c r="A24" s="104" t="s">
        <v>14</v>
      </c>
      <c r="B24" s="351" t="s">
        <v>421</v>
      </c>
      <c r="C24" s="352" t="s">
        <v>360</v>
      </c>
      <c r="D24" s="352" t="s">
        <v>349</v>
      </c>
      <c r="E24" s="352" t="s">
        <v>330</v>
      </c>
      <c r="F24" s="352" t="s">
        <v>427</v>
      </c>
      <c r="G24" s="352" t="s">
        <v>351</v>
      </c>
    </row>
    <row r="25" spans="1:7" ht="16.350000000000001" customHeight="1">
      <c r="A25" s="25"/>
      <c r="B25" s="353"/>
      <c r="C25" s="354"/>
      <c r="D25" s="354"/>
      <c r="E25" s="354"/>
      <c r="F25" s="354"/>
      <c r="G25" s="354"/>
    </row>
    <row r="26" spans="1:7" ht="16.350000000000001" customHeight="1">
      <c r="A26" s="135" t="s">
        <v>65</v>
      </c>
      <c r="B26" s="366"/>
      <c r="C26" s="367"/>
      <c r="D26" s="367"/>
      <c r="E26" s="367"/>
      <c r="F26" s="367"/>
      <c r="G26" s="367"/>
    </row>
    <row r="27" spans="1:7" ht="16.350000000000001" customHeight="1">
      <c r="A27" s="213" t="s">
        <v>17</v>
      </c>
      <c r="B27" s="312">
        <v>45</v>
      </c>
      <c r="C27" s="313">
        <v>51</v>
      </c>
      <c r="D27" s="313">
        <v>38</v>
      </c>
      <c r="E27" s="313">
        <v>40</v>
      </c>
      <c r="F27" s="313">
        <v>96</v>
      </c>
      <c r="G27" s="313">
        <v>77</v>
      </c>
    </row>
    <row r="28" spans="1:7" ht="16.350000000000001" customHeight="1">
      <c r="A28" s="113" t="s">
        <v>51</v>
      </c>
      <c r="B28" s="312">
        <v>93</v>
      </c>
      <c r="C28" s="313">
        <v>67</v>
      </c>
      <c r="D28" s="313">
        <v>79</v>
      </c>
      <c r="E28" s="313">
        <v>55</v>
      </c>
      <c r="F28" s="313">
        <v>161</v>
      </c>
      <c r="G28" s="313">
        <v>134</v>
      </c>
    </row>
    <row r="29" spans="1:7" ht="16.350000000000001" customHeight="1">
      <c r="A29" s="113" t="s">
        <v>22</v>
      </c>
      <c r="B29" s="312">
        <v>56</v>
      </c>
      <c r="C29" s="313">
        <v>68</v>
      </c>
      <c r="D29" s="313">
        <v>45</v>
      </c>
      <c r="E29" s="313">
        <v>54</v>
      </c>
      <c r="F29" s="313">
        <v>124</v>
      </c>
      <c r="G29" s="313">
        <v>100</v>
      </c>
    </row>
    <row r="30" spans="1:7" ht="16.350000000000001" customHeight="1">
      <c r="A30" s="113" t="s">
        <v>369</v>
      </c>
      <c r="B30" s="312">
        <v>152</v>
      </c>
      <c r="C30" s="313">
        <v>194</v>
      </c>
      <c r="D30" s="313">
        <v>164</v>
      </c>
      <c r="E30" s="313">
        <v>170</v>
      </c>
      <c r="F30" s="313">
        <v>346</v>
      </c>
      <c r="G30" s="313">
        <v>333</v>
      </c>
    </row>
    <row r="31" spans="1:7" ht="16.350000000000001" customHeight="1">
      <c r="A31" s="289" t="s">
        <v>52</v>
      </c>
      <c r="B31" s="314">
        <v>347</v>
      </c>
      <c r="C31" s="315">
        <v>380</v>
      </c>
      <c r="D31" s="315">
        <v>326</v>
      </c>
      <c r="E31" s="315">
        <v>319</v>
      </c>
      <c r="F31" s="315">
        <v>727</v>
      </c>
      <c r="G31" s="315">
        <v>644</v>
      </c>
    </row>
    <row r="32" spans="1:7" ht="16.350000000000001" customHeight="1">
      <c r="A32" s="221"/>
      <c r="B32" s="220"/>
      <c r="C32" s="220"/>
      <c r="D32" s="220"/>
      <c r="E32" s="220"/>
      <c r="F32" s="8"/>
      <c r="G32" s="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dimension ref="A1:G33"/>
  <sheetViews>
    <sheetView showGridLines="0" view="pageBreakPreview" zoomScaleNormal="70" zoomScaleSheetLayoutView="100" workbookViewId="0">
      <selection activeCell="A2" sqref="A2"/>
    </sheetView>
  </sheetViews>
  <sheetFormatPr defaultColWidth="9.109375" defaultRowHeight="13.8"/>
  <cols>
    <col min="1" max="1" width="124.5546875" style="13" customWidth="1"/>
    <col min="2" max="3" width="10.5546875" style="455" customWidth="1"/>
    <col min="4" max="4" width="10.5546875" style="434" customWidth="1"/>
    <col min="5" max="5" width="10.5546875" style="423" customWidth="1"/>
    <col min="6" max="6" width="10.5546875" style="455" customWidth="1"/>
    <col min="7" max="7" width="10.5546875" style="425" customWidth="1"/>
    <col min="8" max="9" width="14" customWidth="1"/>
    <col min="10" max="11" width="12.44140625" customWidth="1"/>
    <col min="12" max="15" width="9.109375" customWidth="1"/>
    <col min="16" max="16" width="12" customWidth="1"/>
    <col min="17" max="35" width="9.109375" customWidth="1"/>
  </cols>
  <sheetData>
    <row r="1" spans="1:7" ht="50.1" customHeight="1">
      <c r="A1" s="36"/>
    </row>
    <row r="2" spans="1:7" ht="39.75" customHeight="1">
      <c r="A2" s="225" t="s">
        <v>233</v>
      </c>
      <c r="B2" s="174"/>
      <c r="C2" s="174"/>
      <c r="D2" s="174"/>
      <c r="E2" s="174"/>
      <c r="F2" s="174"/>
      <c r="G2" s="174"/>
    </row>
    <row r="3" spans="1:7" ht="1.35" customHeight="1">
      <c r="A3" s="165"/>
      <c r="B3" s="166"/>
      <c r="C3" s="166"/>
      <c r="D3" s="166"/>
      <c r="E3" s="166"/>
      <c r="F3" s="166"/>
      <c r="G3" s="166"/>
    </row>
    <row r="4" spans="1:7" ht="15" customHeight="1">
      <c r="A4" s="37"/>
      <c r="B4" s="454"/>
      <c r="C4" s="454"/>
      <c r="D4" s="433"/>
      <c r="E4" s="422"/>
      <c r="F4" s="454"/>
      <c r="G4" s="424"/>
    </row>
    <row r="5" spans="1:7" ht="15" customHeight="1">
      <c r="A5" s="37"/>
      <c r="B5" s="454"/>
      <c r="C5" s="454"/>
      <c r="D5" s="433"/>
      <c r="E5" s="422"/>
      <c r="F5" s="454"/>
      <c r="G5" s="424"/>
    </row>
    <row r="6" spans="1:7" ht="16.350000000000001" customHeight="1">
      <c r="A6" s="106" t="s">
        <v>14</v>
      </c>
      <c r="B6" s="257" t="s">
        <v>421</v>
      </c>
      <c r="C6" s="259" t="s">
        <v>360</v>
      </c>
      <c r="D6" s="259" t="s">
        <v>349</v>
      </c>
      <c r="E6" s="259" t="s">
        <v>330</v>
      </c>
      <c r="F6" s="259" t="s">
        <v>427</v>
      </c>
      <c r="G6" s="259" t="s">
        <v>351</v>
      </c>
    </row>
    <row r="7" spans="1:7" ht="16.350000000000001" customHeight="1">
      <c r="A7" s="42"/>
      <c r="B7" s="207"/>
      <c r="C7" s="206"/>
      <c r="D7" s="206"/>
      <c r="E7" s="206"/>
      <c r="F7" s="206"/>
      <c r="G7" s="206"/>
    </row>
    <row r="8" spans="1:7" ht="16.350000000000001" customHeight="1">
      <c r="A8" s="97" t="s">
        <v>93</v>
      </c>
      <c r="B8" s="208"/>
      <c r="C8" s="85"/>
      <c r="D8" s="85"/>
      <c r="E8" s="85"/>
      <c r="F8" s="85"/>
      <c r="G8" s="85"/>
    </row>
    <row r="9" spans="1:7" ht="16.350000000000001" customHeight="1">
      <c r="A9" s="111" t="s">
        <v>17</v>
      </c>
      <c r="B9" s="392">
        <v>393</v>
      </c>
      <c r="C9" s="393">
        <v>388</v>
      </c>
      <c r="D9" s="393">
        <v>410</v>
      </c>
      <c r="E9" s="393">
        <v>405</v>
      </c>
      <c r="F9" s="393">
        <v>782</v>
      </c>
      <c r="G9" s="393">
        <v>815</v>
      </c>
    </row>
    <row r="10" spans="1:7" ht="16.350000000000001" customHeight="1">
      <c r="A10" s="108" t="s">
        <v>51</v>
      </c>
      <c r="B10" s="392">
        <v>194</v>
      </c>
      <c r="C10" s="393">
        <v>190</v>
      </c>
      <c r="D10" s="393">
        <v>192</v>
      </c>
      <c r="E10" s="393">
        <v>177</v>
      </c>
      <c r="F10" s="393">
        <v>384</v>
      </c>
      <c r="G10" s="393">
        <v>369</v>
      </c>
    </row>
    <row r="11" spans="1:7" ht="16.350000000000001" customHeight="1">
      <c r="A11" s="108" t="s">
        <v>22</v>
      </c>
      <c r="B11" s="392">
        <v>289</v>
      </c>
      <c r="C11" s="393">
        <v>320</v>
      </c>
      <c r="D11" s="393">
        <v>256</v>
      </c>
      <c r="E11" s="393">
        <v>300</v>
      </c>
      <c r="F11" s="393">
        <v>608</v>
      </c>
      <c r="G11" s="393">
        <v>556</v>
      </c>
    </row>
    <row r="12" spans="1:7" ht="16.350000000000001" customHeight="1">
      <c r="A12" s="113" t="s">
        <v>369</v>
      </c>
      <c r="B12" s="392">
        <v>682</v>
      </c>
      <c r="C12" s="393">
        <v>668</v>
      </c>
      <c r="D12" s="393">
        <v>628</v>
      </c>
      <c r="E12" s="393">
        <v>611</v>
      </c>
      <c r="F12" s="393">
        <v>1350</v>
      </c>
      <c r="G12" s="393">
        <v>1239</v>
      </c>
    </row>
    <row r="13" spans="1:7" ht="16.350000000000001" customHeight="1">
      <c r="A13" s="295" t="s">
        <v>52</v>
      </c>
      <c r="B13" s="394">
        <v>1558</v>
      </c>
      <c r="C13" s="395">
        <v>1567</v>
      </c>
      <c r="D13" s="395">
        <v>1486</v>
      </c>
      <c r="E13" s="395">
        <v>1494</v>
      </c>
      <c r="F13" s="395">
        <v>3125</v>
      </c>
      <c r="G13" s="395">
        <v>2979</v>
      </c>
    </row>
    <row r="14" spans="1:7" ht="16.350000000000001" customHeight="1">
      <c r="A14" s="51"/>
      <c r="B14" s="218"/>
      <c r="C14" s="218"/>
      <c r="D14" s="218"/>
      <c r="E14" s="218"/>
      <c r="F14" s="218"/>
      <c r="G14" s="218"/>
    </row>
    <row r="15" spans="1:7" ht="16.350000000000001" customHeight="1">
      <c r="A15" s="106" t="s">
        <v>14</v>
      </c>
      <c r="B15" s="257" t="s">
        <v>421</v>
      </c>
      <c r="C15" s="259" t="s">
        <v>360</v>
      </c>
      <c r="D15" s="259" t="s">
        <v>349</v>
      </c>
      <c r="E15" s="259" t="s">
        <v>330</v>
      </c>
      <c r="F15" s="259" t="s">
        <v>427</v>
      </c>
      <c r="G15" s="259" t="s">
        <v>351</v>
      </c>
    </row>
    <row r="16" spans="1:7" ht="16.350000000000001" customHeight="1">
      <c r="A16" s="42"/>
      <c r="B16" s="207"/>
      <c r="C16" s="206"/>
      <c r="D16" s="206"/>
      <c r="E16" s="206"/>
      <c r="F16" s="206"/>
      <c r="G16" s="206"/>
    </row>
    <row r="17" spans="1:7" ht="16.350000000000001" customHeight="1">
      <c r="A17" s="97" t="s">
        <v>64</v>
      </c>
      <c r="B17" s="208"/>
      <c r="C17" s="85"/>
      <c r="D17" s="85"/>
      <c r="E17" s="85"/>
      <c r="F17" s="85"/>
      <c r="G17" s="85"/>
    </row>
    <row r="18" spans="1:7" ht="16.350000000000001" customHeight="1">
      <c r="A18" s="111" t="s">
        <v>17</v>
      </c>
      <c r="B18" s="392">
        <v>32</v>
      </c>
      <c r="C18" s="393">
        <v>30</v>
      </c>
      <c r="D18" s="393">
        <v>46</v>
      </c>
      <c r="E18" s="393">
        <v>19</v>
      </c>
      <c r="F18" s="393">
        <v>61</v>
      </c>
      <c r="G18" s="393">
        <v>65</v>
      </c>
    </row>
    <row r="19" spans="1:7" ht="16.350000000000001" customHeight="1">
      <c r="A19" s="108" t="s">
        <v>51</v>
      </c>
      <c r="B19" s="392">
        <v>31</v>
      </c>
      <c r="C19" s="393">
        <v>38</v>
      </c>
      <c r="D19" s="393">
        <v>36</v>
      </c>
      <c r="E19" s="393">
        <v>43</v>
      </c>
      <c r="F19" s="393">
        <v>69</v>
      </c>
      <c r="G19" s="393">
        <v>79</v>
      </c>
    </row>
    <row r="20" spans="1:7" ht="16.350000000000001" customHeight="1">
      <c r="A20" s="108" t="s">
        <v>22</v>
      </c>
      <c r="B20" s="392">
        <v>19</v>
      </c>
      <c r="C20" s="393">
        <v>16</v>
      </c>
      <c r="D20" s="393">
        <v>19</v>
      </c>
      <c r="E20" s="393">
        <v>14</v>
      </c>
      <c r="F20" s="393">
        <v>35</v>
      </c>
      <c r="G20" s="393">
        <v>32</v>
      </c>
    </row>
    <row r="21" spans="1:7" ht="16.350000000000001" customHeight="1">
      <c r="A21" s="113" t="s">
        <v>369</v>
      </c>
      <c r="B21" s="392">
        <v>72</v>
      </c>
      <c r="C21" s="393">
        <v>78</v>
      </c>
      <c r="D21" s="393">
        <v>52</v>
      </c>
      <c r="E21" s="393">
        <v>55</v>
      </c>
      <c r="F21" s="393">
        <v>150</v>
      </c>
      <c r="G21" s="393">
        <v>108</v>
      </c>
    </row>
    <row r="22" spans="1:7" ht="16.350000000000001" customHeight="1">
      <c r="A22" s="295" t="s">
        <v>52</v>
      </c>
      <c r="B22" s="394">
        <v>154</v>
      </c>
      <c r="C22" s="395">
        <v>161</v>
      </c>
      <c r="D22" s="395">
        <v>152</v>
      </c>
      <c r="E22" s="395">
        <v>131</v>
      </c>
      <c r="F22" s="395">
        <v>315</v>
      </c>
      <c r="G22" s="395">
        <v>283</v>
      </c>
    </row>
    <row r="23" spans="1:7" ht="16.350000000000001" customHeight="1">
      <c r="A23" s="167"/>
      <c r="B23" s="8"/>
      <c r="C23" s="8"/>
      <c r="D23" s="8"/>
      <c r="E23" s="8"/>
      <c r="F23" s="8"/>
      <c r="G23" s="8"/>
    </row>
    <row r="24" spans="1:7" ht="16.350000000000001" customHeight="1">
      <c r="A24" s="106" t="s">
        <v>14</v>
      </c>
      <c r="B24" s="257" t="s">
        <v>421</v>
      </c>
      <c r="C24" s="259" t="s">
        <v>360</v>
      </c>
      <c r="D24" s="259" t="s">
        <v>349</v>
      </c>
      <c r="E24" s="259" t="s">
        <v>330</v>
      </c>
      <c r="F24" s="259" t="s">
        <v>427</v>
      </c>
      <c r="G24" s="259" t="s">
        <v>351</v>
      </c>
    </row>
    <row r="25" spans="1:7" ht="16.350000000000001" customHeight="1">
      <c r="A25" s="42"/>
      <c r="B25" s="207"/>
      <c r="C25" s="206"/>
      <c r="D25" s="206"/>
      <c r="E25" s="206"/>
      <c r="F25" s="206"/>
      <c r="G25" s="206"/>
    </row>
    <row r="26" spans="1:7" ht="16.350000000000001" customHeight="1">
      <c r="A26" s="97" t="s">
        <v>65</v>
      </c>
      <c r="B26" s="208"/>
      <c r="C26" s="85"/>
      <c r="D26" s="85"/>
      <c r="E26" s="85"/>
      <c r="F26" s="85"/>
      <c r="G26" s="85"/>
    </row>
    <row r="27" spans="1:7" ht="16.350000000000001" customHeight="1">
      <c r="A27" s="111" t="s">
        <v>17</v>
      </c>
      <c r="B27" s="392">
        <v>45</v>
      </c>
      <c r="C27" s="393">
        <v>51</v>
      </c>
      <c r="D27" s="393">
        <v>38</v>
      </c>
      <c r="E27" s="393">
        <v>40</v>
      </c>
      <c r="F27" s="393">
        <v>96</v>
      </c>
      <c r="G27" s="393">
        <v>77</v>
      </c>
    </row>
    <row r="28" spans="1:7" ht="16.350000000000001" customHeight="1">
      <c r="A28" s="108" t="s">
        <v>51</v>
      </c>
      <c r="B28" s="392">
        <v>93</v>
      </c>
      <c r="C28" s="393">
        <v>67</v>
      </c>
      <c r="D28" s="393">
        <v>78</v>
      </c>
      <c r="E28" s="393">
        <v>53</v>
      </c>
      <c r="F28" s="393">
        <v>160</v>
      </c>
      <c r="G28" s="393">
        <v>131</v>
      </c>
    </row>
    <row r="29" spans="1:7" ht="16.350000000000001" customHeight="1">
      <c r="A29" s="108" t="s">
        <v>22</v>
      </c>
      <c r="B29" s="392">
        <v>56</v>
      </c>
      <c r="C29" s="393">
        <v>68</v>
      </c>
      <c r="D29" s="393">
        <v>45</v>
      </c>
      <c r="E29" s="393">
        <v>54</v>
      </c>
      <c r="F29" s="393">
        <v>124</v>
      </c>
      <c r="G29" s="393">
        <v>100</v>
      </c>
    </row>
    <row r="30" spans="1:7" ht="16.350000000000001" customHeight="1">
      <c r="A30" s="113" t="s">
        <v>369</v>
      </c>
      <c r="B30" s="392">
        <v>152</v>
      </c>
      <c r="C30" s="393">
        <v>191</v>
      </c>
      <c r="D30" s="393">
        <v>157</v>
      </c>
      <c r="E30" s="393">
        <v>157</v>
      </c>
      <c r="F30" s="393">
        <v>343</v>
      </c>
      <c r="G30" s="393">
        <v>314</v>
      </c>
    </row>
    <row r="31" spans="1:7" ht="16.350000000000001" customHeight="1">
      <c r="A31" s="295" t="s">
        <v>52</v>
      </c>
      <c r="B31" s="394">
        <v>347</v>
      </c>
      <c r="C31" s="395">
        <v>376</v>
      </c>
      <c r="D31" s="395">
        <v>318</v>
      </c>
      <c r="E31" s="395">
        <v>304</v>
      </c>
      <c r="F31" s="395">
        <v>723</v>
      </c>
      <c r="G31" s="395">
        <v>621</v>
      </c>
    </row>
    <row r="32" spans="1:7" ht="16.350000000000001" customHeight="1">
      <c r="A32" s="169"/>
      <c r="B32" s="168"/>
      <c r="C32" s="168"/>
      <c r="D32" s="168"/>
      <c r="E32" s="168"/>
    </row>
    <row r="33" customFormat="1" ht="13.2"/>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dimension ref="A1:G42"/>
  <sheetViews>
    <sheetView showGridLines="0" view="pageBreakPreview" zoomScaleNormal="70" zoomScaleSheetLayoutView="100" workbookViewId="0"/>
  </sheetViews>
  <sheetFormatPr defaultColWidth="9.109375" defaultRowHeight="13.8"/>
  <cols>
    <col min="1" max="1" width="123.88671875" style="26" customWidth="1"/>
    <col min="2" max="2" width="9.5546875" style="26" bestFit="1" customWidth="1"/>
    <col min="3" max="7" width="10.88671875" style="26" customWidth="1"/>
    <col min="8" max="8" width="12" customWidth="1"/>
    <col min="9" max="10" width="14" customWidth="1"/>
    <col min="11" max="17" width="10.88671875" customWidth="1"/>
    <col min="18" max="18" width="9.109375" customWidth="1"/>
    <col min="19" max="20" width="15.44140625" customWidth="1"/>
    <col min="21" max="21" width="11.5546875" customWidth="1"/>
    <col min="22" max="36" width="15.44140625" customWidth="1"/>
    <col min="37" max="37" width="73.5546875" customWidth="1"/>
    <col min="38" max="53" width="15.44140625" customWidth="1"/>
    <col min="54" max="54" width="26.44140625" customWidth="1"/>
    <col min="55" max="55" width="15.44140625" customWidth="1"/>
    <col min="56" max="56" width="9.109375" customWidth="1"/>
    <col min="57" max="57" width="20.109375" customWidth="1"/>
    <col min="58" max="58" width="9.109375" customWidth="1"/>
    <col min="59" max="59" width="12.88671875" bestFit="1" customWidth="1"/>
    <col min="60" max="61" width="9.109375" customWidth="1"/>
    <col min="62" max="62" width="10.109375" customWidth="1"/>
    <col min="63" max="71" width="9.109375" customWidth="1"/>
    <col min="72" max="72" width="19.88671875" customWidth="1"/>
    <col min="73" max="82" width="9.109375" customWidth="1"/>
  </cols>
  <sheetData>
    <row r="1" spans="1:7" ht="50.1" customHeight="1">
      <c r="A1" s="23"/>
      <c r="B1" s="8"/>
      <c r="C1" s="8"/>
      <c r="D1" s="8"/>
      <c r="E1" s="8"/>
      <c r="F1" s="8"/>
      <c r="G1" s="8"/>
    </row>
    <row r="2" spans="1:7" ht="42.75" customHeight="1">
      <c r="A2" s="225" t="s">
        <v>235</v>
      </c>
      <c r="B2" s="174"/>
      <c r="C2" s="174"/>
      <c r="D2" s="174"/>
      <c r="E2" s="174"/>
      <c r="F2" s="174"/>
      <c r="G2" s="174"/>
    </row>
    <row r="3" spans="1:7" ht="39" customHeight="1">
      <c r="A3" s="225" t="s">
        <v>234</v>
      </c>
      <c r="B3" s="174"/>
      <c r="C3" s="174"/>
      <c r="D3" s="174"/>
      <c r="E3" s="174"/>
      <c r="F3" s="174"/>
      <c r="G3" s="174"/>
    </row>
    <row r="4" spans="1:7" ht="1.35" customHeight="1">
      <c r="A4" s="175"/>
      <c r="B4" s="176"/>
      <c r="C4" s="176"/>
      <c r="D4" s="176"/>
      <c r="E4" s="176"/>
      <c r="F4" s="176"/>
      <c r="G4" s="176"/>
    </row>
    <row r="5" spans="1:7" ht="15" customHeight="1">
      <c r="A5" s="24"/>
      <c r="B5" s="24"/>
      <c r="C5" s="24"/>
      <c r="D5" s="24"/>
      <c r="E5" s="24"/>
      <c r="F5" s="24"/>
      <c r="G5" s="24"/>
    </row>
    <row r="6" spans="1:7" ht="15" customHeight="1">
      <c r="A6" s="48"/>
      <c r="B6" s="49"/>
      <c r="C6" s="49"/>
      <c r="D6" s="49"/>
      <c r="E6" s="49"/>
      <c r="F6" s="49"/>
      <c r="G6" s="49"/>
    </row>
    <row r="7" spans="1:7" ht="16.350000000000001" customHeight="1">
      <c r="A7" s="104" t="s">
        <v>15</v>
      </c>
      <c r="B7" s="257" t="s">
        <v>421</v>
      </c>
      <c r="C7" s="259" t="s">
        <v>360</v>
      </c>
      <c r="D7" s="259" t="s">
        <v>349</v>
      </c>
      <c r="E7" s="259" t="s">
        <v>330</v>
      </c>
      <c r="F7" s="259" t="s">
        <v>427</v>
      </c>
      <c r="G7" s="259" t="s">
        <v>351</v>
      </c>
    </row>
    <row r="8" spans="1:7" ht="16.350000000000001" customHeight="1">
      <c r="B8" s="79"/>
      <c r="C8" s="9"/>
      <c r="D8" s="9"/>
      <c r="E8" s="9"/>
      <c r="F8" s="9"/>
      <c r="G8" s="9"/>
    </row>
    <row r="9" spans="1:7" ht="15.75" customHeight="1">
      <c r="A9" s="135" t="s">
        <v>122</v>
      </c>
      <c r="B9" s="94"/>
      <c r="C9" s="93"/>
      <c r="D9" s="93"/>
      <c r="E9" s="93"/>
      <c r="F9" s="93"/>
      <c r="G9" s="93"/>
    </row>
    <row r="10" spans="1:7" ht="15.75" customHeight="1">
      <c r="A10" s="289" t="s">
        <v>46</v>
      </c>
      <c r="B10" s="338">
        <v>17.399999999999999</v>
      </c>
      <c r="C10" s="339">
        <v>18</v>
      </c>
      <c r="D10" s="339">
        <v>18.100000000000001</v>
      </c>
      <c r="E10" s="339">
        <v>18.100000000000001</v>
      </c>
      <c r="F10" s="339">
        <v>18</v>
      </c>
      <c r="G10" s="339">
        <v>18.100000000000001</v>
      </c>
    </row>
    <row r="11" spans="1:7" ht="15.75" customHeight="1">
      <c r="A11" s="113" t="s">
        <v>85</v>
      </c>
      <c r="B11" s="340">
        <v>0.7</v>
      </c>
      <c r="C11" s="341">
        <v>0.6</v>
      </c>
      <c r="D11" s="341">
        <v>0.8</v>
      </c>
      <c r="E11" s="341">
        <v>0.6</v>
      </c>
      <c r="F11" s="341">
        <v>1.3</v>
      </c>
      <c r="G11" s="341">
        <v>1.4</v>
      </c>
    </row>
    <row r="12" spans="1:7" ht="15.75" customHeight="1">
      <c r="A12" s="113" t="s">
        <v>86</v>
      </c>
      <c r="B12" s="340">
        <v>-0.9</v>
      </c>
      <c r="C12" s="341">
        <v>-0.8</v>
      </c>
      <c r="D12" s="341">
        <v>-1.1000000000000001</v>
      </c>
      <c r="E12" s="341">
        <v>-1</v>
      </c>
      <c r="F12" s="341">
        <v>-1.7</v>
      </c>
      <c r="G12" s="341">
        <v>-2</v>
      </c>
    </row>
    <row r="13" spans="1:7" ht="15.75" customHeight="1">
      <c r="A13" s="113" t="s">
        <v>87</v>
      </c>
      <c r="B13" s="340">
        <v>-0.24299999999999999</v>
      </c>
      <c r="C13" s="341">
        <v>-0.17599999999999999</v>
      </c>
      <c r="D13" s="341">
        <v>-0.30399999999999999</v>
      </c>
      <c r="E13" s="341">
        <v>-0.36599999999999999</v>
      </c>
      <c r="F13" s="341">
        <v>-0.41899999999999998</v>
      </c>
      <c r="G13" s="341">
        <v>-0.67</v>
      </c>
    </row>
    <row r="14" spans="1:7" ht="15.75" customHeight="1">
      <c r="A14" s="113" t="s">
        <v>88</v>
      </c>
      <c r="B14" s="340">
        <v>-3.1</v>
      </c>
      <c r="C14" s="341">
        <v>0</v>
      </c>
      <c r="D14" s="341">
        <v>-0.1</v>
      </c>
      <c r="E14" s="341">
        <v>0</v>
      </c>
      <c r="F14" s="341">
        <v>-3.1</v>
      </c>
      <c r="G14" s="341">
        <v>-0.1</v>
      </c>
    </row>
    <row r="15" spans="1:7" ht="15.75" customHeight="1">
      <c r="A15" s="113" t="s">
        <v>89</v>
      </c>
      <c r="B15" s="340">
        <v>-0.1</v>
      </c>
      <c r="C15" s="341">
        <v>-0.5</v>
      </c>
      <c r="D15" s="341">
        <v>0.3</v>
      </c>
      <c r="E15" s="341">
        <v>0.4</v>
      </c>
      <c r="F15" s="341">
        <v>-0.5</v>
      </c>
      <c r="G15" s="341">
        <v>0.8</v>
      </c>
    </row>
    <row r="16" spans="1:7" ht="15.75" customHeight="1">
      <c r="A16" s="113" t="s">
        <v>20</v>
      </c>
      <c r="B16" s="340">
        <v>0</v>
      </c>
      <c r="C16" s="341">
        <v>0</v>
      </c>
      <c r="D16" s="341">
        <v>0</v>
      </c>
      <c r="E16" s="341">
        <v>-0.1</v>
      </c>
      <c r="F16" s="341">
        <v>0</v>
      </c>
      <c r="G16" s="341">
        <v>-0.1</v>
      </c>
    </row>
    <row r="17" spans="1:7" ht="15.75" customHeight="1">
      <c r="A17" s="289" t="s">
        <v>21</v>
      </c>
      <c r="B17" s="338">
        <v>14</v>
      </c>
      <c r="C17" s="339">
        <v>17.399999999999999</v>
      </c>
      <c r="D17" s="339">
        <v>18</v>
      </c>
      <c r="E17" s="339">
        <v>18.100000000000001</v>
      </c>
      <c r="F17" s="339">
        <v>14</v>
      </c>
      <c r="G17" s="339">
        <v>18</v>
      </c>
    </row>
    <row r="18" spans="1:7" ht="15.75" customHeight="1">
      <c r="A18" s="113"/>
      <c r="B18" s="114"/>
      <c r="C18" s="342"/>
      <c r="D18" s="342"/>
      <c r="E18" s="342"/>
      <c r="F18" s="342"/>
      <c r="G18" s="342"/>
    </row>
    <row r="19" spans="1:7" ht="16.350000000000001" customHeight="1">
      <c r="A19" s="104" t="s">
        <v>15</v>
      </c>
      <c r="B19" s="257" t="s">
        <v>421</v>
      </c>
      <c r="C19" s="345" t="s">
        <v>360</v>
      </c>
      <c r="D19" s="345" t="s">
        <v>349</v>
      </c>
      <c r="E19" s="345" t="s">
        <v>330</v>
      </c>
      <c r="F19" s="345" t="s">
        <v>427</v>
      </c>
      <c r="G19" s="345" t="s">
        <v>351</v>
      </c>
    </row>
    <row r="20" spans="1:7" ht="16.350000000000001" customHeight="1">
      <c r="B20" s="79"/>
      <c r="C20" s="347"/>
      <c r="D20" s="347"/>
      <c r="E20" s="347"/>
      <c r="F20" s="347"/>
      <c r="G20" s="347"/>
    </row>
    <row r="21" spans="1:7" ht="15.75" customHeight="1">
      <c r="A21" s="135" t="s">
        <v>123</v>
      </c>
      <c r="B21" s="94"/>
      <c r="C21" s="349"/>
      <c r="D21" s="349"/>
      <c r="E21" s="349"/>
      <c r="F21" s="349"/>
      <c r="G21" s="349"/>
    </row>
    <row r="22" spans="1:7" ht="15.75" customHeight="1">
      <c r="A22" s="289" t="s">
        <v>46</v>
      </c>
      <c r="B22" s="338">
        <v>9.3000000000000007</v>
      </c>
      <c r="C22" s="339">
        <v>8.6999999999999993</v>
      </c>
      <c r="D22" s="339">
        <v>8</v>
      </c>
      <c r="E22" s="339">
        <v>8.5</v>
      </c>
      <c r="F22" s="339">
        <v>8.6999999999999993</v>
      </c>
      <c r="G22" s="339">
        <v>8.5</v>
      </c>
    </row>
    <row r="23" spans="1:7" ht="15.75" customHeight="1">
      <c r="A23" s="113" t="s">
        <v>85</v>
      </c>
      <c r="B23" s="340">
        <v>0.7</v>
      </c>
      <c r="C23" s="341">
        <v>0.6</v>
      </c>
      <c r="D23" s="341">
        <v>0.7</v>
      </c>
      <c r="E23" s="341">
        <v>0.5</v>
      </c>
      <c r="F23" s="341">
        <v>1.2</v>
      </c>
      <c r="G23" s="341">
        <v>1.2</v>
      </c>
    </row>
    <row r="24" spans="1:7" ht="15.75" customHeight="1">
      <c r="A24" s="113" t="s">
        <v>86</v>
      </c>
      <c r="B24" s="340">
        <v>-0.5</v>
      </c>
      <c r="C24" s="341">
        <v>-0.5</v>
      </c>
      <c r="D24" s="341">
        <v>-0.5</v>
      </c>
      <c r="E24" s="341">
        <v>-0.4</v>
      </c>
      <c r="F24" s="341">
        <v>-1</v>
      </c>
      <c r="G24" s="341">
        <v>-0.9</v>
      </c>
    </row>
    <row r="25" spans="1:7" ht="15.75" customHeight="1">
      <c r="A25" s="113" t="s">
        <v>87</v>
      </c>
      <c r="B25" s="340">
        <v>0.1</v>
      </c>
      <c r="C25" s="341">
        <v>0.1</v>
      </c>
      <c r="D25" s="341">
        <v>0.2</v>
      </c>
      <c r="E25" s="341">
        <v>0</v>
      </c>
      <c r="F25" s="341">
        <v>0.2</v>
      </c>
      <c r="G25" s="341">
        <v>0.2</v>
      </c>
    </row>
    <row r="26" spans="1:7" ht="15.75" customHeight="1">
      <c r="A26" s="113" t="s">
        <v>88</v>
      </c>
      <c r="B26" s="340">
        <v>0</v>
      </c>
      <c r="C26" s="341">
        <v>0</v>
      </c>
      <c r="D26" s="341">
        <v>0</v>
      </c>
      <c r="E26" s="341">
        <v>0</v>
      </c>
      <c r="F26" s="341">
        <v>0</v>
      </c>
      <c r="G26" s="341">
        <v>0</v>
      </c>
    </row>
    <row r="27" spans="1:7" ht="15.75" customHeight="1">
      <c r="A27" s="113" t="s">
        <v>89</v>
      </c>
      <c r="B27" s="340">
        <v>0.3</v>
      </c>
      <c r="C27" s="341">
        <v>0.5</v>
      </c>
      <c r="D27" s="341">
        <v>0.5</v>
      </c>
      <c r="E27" s="341">
        <v>-0.4</v>
      </c>
      <c r="F27" s="341">
        <v>0.8</v>
      </c>
      <c r="G27" s="341">
        <v>0.1</v>
      </c>
    </row>
    <row r="28" spans="1:7" ht="15.75" customHeight="1">
      <c r="A28" s="113" t="s">
        <v>20</v>
      </c>
      <c r="B28" s="340">
        <v>0</v>
      </c>
      <c r="C28" s="341">
        <v>0.1</v>
      </c>
      <c r="D28" s="341">
        <v>0</v>
      </c>
      <c r="E28" s="341">
        <v>-0.1</v>
      </c>
      <c r="F28" s="341">
        <v>0</v>
      </c>
      <c r="G28" s="341">
        <v>-0.2</v>
      </c>
    </row>
    <row r="29" spans="1:7" ht="15.75" customHeight="1">
      <c r="A29" s="289" t="s">
        <v>21</v>
      </c>
      <c r="B29" s="338">
        <v>9.6999999999999993</v>
      </c>
      <c r="C29" s="339">
        <v>9.3000000000000007</v>
      </c>
      <c r="D29" s="339">
        <v>8.6999999999999993</v>
      </c>
      <c r="E29" s="339">
        <v>8</v>
      </c>
      <c r="F29" s="339">
        <v>9.6999999999999993</v>
      </c>
      <c r="G29" s="339">
        <v>8.6999999999999993</v>
      </c>
    </row>
    <row r="30" spans="1:7" ht="16.5" customHeight="1">
      <c r="A30" s="113"/>
      <c r="B30" s="342"/>
      <c r="C30" s="342"/>
      <c r="D30" s="342"/>
      <c r="E30" s="342"/>
      <c r="F30" s="342"/>
      <c r="G30" s="342"/>
    </row>
    <row r="31" spans="1:7" ht="16.350000000000001" customHeight="1">
      <c r="A31" s="104" t="s">
        <v>15</v>
      </c>
      <c r="B31" s="344" t="s">
        <v>421</v>
      </c>
      <c r="C31" s="345" t="s">
        <v>360</v>
      </c>
      <c r="D31" s="345" t="s">
        <v>349</v>
      </c>
      <c r="E31" s="345" t="s">
        <v>330</v>
      </c>
      <c r="F31" s="345" t="s">
        <v>427</v>
      </c>
      <c r="G31" s="345" t="s">
        <v>351</v>
      </c>
    </row>
    <row r="32" spans="1:7" ht="16.350000000000001" customHeight="1">
      <c r="B32" s="346"/>
      <c r="C32" s="347"/>
      <c r="D32" s="347"/>
      <c r="E32" s="347"/>
      <c r="F32" s="347"/>
      <c r="G32" s="347"/>
    </row>
    <row r="33" spans="1:7" ht="16.350000000000001" customHeight="1">
      <c r="A33" s="135" t="s">
        <v>313</v>
      </c>
      <c r="B33" s="348"/>
      <c r="C33" s="349"/>
      <c r="D33" s="349"/>
      <c r="E33" s="349"/>
      <c r="F33" s="349"/>
      <c r="G33" s="349"/>
    </row>
    <row r="34" spans="1:7" ht="16.350000000000001" customHeight="1">
      <c r="A34" s="289" t="s">
        <v>46</v>
      </c>
      <c r="B34" s="338">
        <v>24.6</v>
      </c>
      <c r="C34" s="339">
        <v>21.7</v>
      </c>
      <c r="D34" s="339">
        <v>19.600000000000001</v>
      </c>
      <c r="E34" s="339">
        <v>21.9</v>
      </c>
      <c r="F34" s="339">
        <v>21.7</v>
      </c>
      <c r="G34" s="339">
        <v>21.9</v>
      </c>
    </row>
    <row r="35" spans="1:7" ht="16.350000000000001" customHeight="1">
      <c r="A35" s="113" t="s">
        <v>85</v>
      </c>
      <c r="B35" s="340">
        <v>1</v>
      </c>
      <c r="C35" s="341">
        <v>1</v>
      </c>
      <c r="D35" s="341">
        <v>1.1000000000000001</v>
      </c>
      <c r="E35" s="341">
        <v>0.8</v>
      </c>
      <c r="F35" s="341">
        <v>2</v>
      </c>
      <c r="G35" s="341">
        <v>1.8</v>
      </c>
    </row>
    <row r="36" spans="1:7" ht="16.350000000000001" customHeight="1">
      <c r="A36" s="113" t="s">
        <v>86</v>
      </c>
      <c r="B36" s="340">
        <v>-0.5</v>
      </c>
      <c r="C36" s="341">
        <v>-0.5</v>
      </c>
      <c r="D36" s="341">
        <v>-0.4</v>
      </c>
      <c r="E36" s="341">
        <v>-0.4</v>
      </c>
      <c r="F36" s="341">
        <v>-1</v>
      </c>
      <c r="G36" s="341">
        <v>-0.8</v>
      </c>
    </row>
    <row r="37" spans="1:7" ht="16.350000000000001" customHeight="1">
      <c r="A37" s="113" t="s">
        <v>87</v>
      </c>
      <c r="B37" s="340">
        <v>0.5</v>
      </c>
      <c r="C37" s="341">
        <v>0.5</v>
      </c>
      <c r="D37" s="341">
        <v>0.6</v>
      </c>
      <c r="E37" s="341">
        <v>0.4</v>
      </c>
      <c r="F37" s="341">
        <v>1</v>
      </c>
      <c r="G37" s="341">
        <v>1</v>
      </c>
    </row>
    <row r="38" spans="1:7" ht="16.350000000000001" customHeight="1">
      <c r="A38" s="113" t="s">
        <v>88</v>
      </c>
      <c r="B38" s="340">
        <v>-1</v>
      </c>
      <c r="C38" s="341">
        <v>0</v>
      </c>
      <c r="D38" s="341">
        <v>0</v>
      </c>
      <c r="E38" s="341">
        <v>0</v>
      </c>
      <c r="F38" s="341">
        <v>-1</v>
      </c>
      <c r="G38" s="341">
        <v>0</v>
      </c>
    </row>
    <row r="39" spans="1:7" ht="16.350000000000001" customHeight="1">
      <c r="A39" s="113" t="s">
        <v>89</v>
      </c>
      <c r="B39" s="340">
        <v>1</v>
      </c>
      <c r="C39" s="341">
        <v>2.2999999999999998</v>
      </c>
      <c r="D39" s="341">
        <v>1.7</v>
      </c>
      <c r="E39" s="341">
        <v>-2.1</v>
      </c>
      <c r="F39" s="341">
        <v>3.3</v>
      </c>
      <c r="G39" s="341">
        <v>-0.4</v>
      </c>
    </row>
    <row r="40" spans="1:7" ht="16.350000000000001" customHeight="1">
      <c r="A40" s="113" t="s">
        <v>20</v>
      </c>
      <c r="B40" s="340">
        <v>-0.4</v>
      </c>
      <c r="C40" s="341">
        <v>0</v>
      </c>
      <c r="D40" s="341">
        <v>-0.3</v>
      </c>
      <c r="E40" s="341">
        <v>-0.6</v>
      </c>
      <c r="F40" s="341">
        <v>-0.4</v>
      </c>
      <c r="G40" s="341">
        <v>-0.9</v>
      </c>
    </row>
    <row r="41" spans="1:7" ht="16.350000000000001" customHeight="1">
      <c r="A41" s="289" t="s">
        <v>155</v>
      </c>
      <c r="B41" s="338">
        <v>24.6</v>
      </c>
      <c r="C41" s="339">
        <v>24.6</v>
      </c>
      <c r="D41" s="339">
        <v>21.7</v>
      </c>
      <c r="E41" s="339">
        <v>19.600000000000001</v>
      </c>
      <c r="F41" s="339">
        <v>24.6</v>
      </c>
      <c r="G41" s="339">
        <v>21.7</v>
      </c>
    </row>
    <row r="42" spans="1:7" ht="16.350000000000001" customHeight="1">
      <c r="C42" s="368"/>
      <c r="D42" s="368"/>
      <c r="E42" s="368"/>
      <c r="F42" s="368"/>
      <c r="G42" s="368"/>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dimension ref="A1:G42"/>
  <sheetViews>
    <sheetView showGridLines="0" view="pageBreakPreview" zoomScaleNormal="85" zoomScaleSheetLayoutView="100" workbookViewId="0"/>
  </sheetViews>
  <sheetFormatPr defaultColWidth="9.109375" defaultRowHeight="13.8"/>
  <cols>
    <col min="1" max="1" width="124.5546875" style="13" customWidth="1"/>
    <col min="2" max="2" width="10.5546875" style="455" customWidth="1"/>
    <col min="3" max="7" width="10.88671875" style="28" customWidth="1"/>
    <col min="8" max="10" width="13.109375" customWidth="1"/>
    <col min="11" max="13" width="9.109375" customWidth="1"/>
  </cols>
  <sheetData>
    <row r="1" spans="1:7" ht="50.1" customHeight="1">
      <c r="A1" s="36"/>
    </row>
    <row r="2" spans="1:7" ht="40.35" customHeight="1">
      <c r="A2" s="226" t="s">
        <v>221</v>
      </c>
      <c r="B2" s="164"/>
      <c r="C2" s="164"/>
      <c r="D2" s="164"/>
      <c r="E2" s="164"/>
      <c r="F2" s="164"/>
      <c r="G2" s="164"/>
    </row>
    <row r="3" spans="1:7" ht="1.35" customHeight="1">
      <c r="A3" s="165"/>
      <c r="B3" s="166"/>
      <c r="C3" s="166"/>
      <c r="D3" s="166"/>
      <c r="E3" s="166"/>
      <c r="F3" s="166"/>
      <c r="G3" s="166"/>
    </row>
    <row r="4" spans="1:7" ht="15" customHeight="1">
      <c r="A4" s="37"/>
      <c r="B4" s="454"/>
      <c r="C4" s="454"/>
      <c r="D4" s="433"/>
      <c r="E4" s="422"/>
      <c r="F4" s="454"/>
      <c r="G4" s="424"/>
    </row>
    <row r="5" spans="1:7" ht="15" customHeight="1">
      <c r="A5" s="38"/>
      <c r="B5" s="39"/>
      <c r="C5" s="40"/>
      <c r="D5" s="40"/>
      <c r="E5" s="40"/>
      <c r="F5" s="40"/>
      <c r="G5" s="40"/>
    </row>
    <row r="6" spans="1:7" ht="16.350000000000001" customHeight="1">
      <c r="A6" s="106" t="s">
        <v>14</v>
      </c>
      <c r="B6" s="257" t="s">
        <v>421</v>
      </c>
      <c r="C6" s="259" t="s">
        <v>360</v>
      </c>
      <c r="D6" s="259" t="s">
        <v>349</v>
      </c>
      <c r="E6" s="259" t="s">
        <v>330</v>
      </c>
      <c r="F6" s="259" t="s">
        <v>427</v>
      </c>
      <c r="G6" s="259" t="s">
        <v>351</v>
      </c>
    </row>
    <row r="7" spans="1:7" ht="16.350000000000001" customHeight="1">
      <c r="A7" s="14"/>
      <c r="B7" s="80"/>
      <c r="C7" s="78"/>
      <c r="D7" s="78"/>
      <c r="E7" s="78"/>
      <c r="F7" s="78"/>
      <c r="G7" s="78"/>
    </row>
    <row r="8" spans="1:7" ht="16.350000000000001" customHeight="1">
      <c r="A8" s="97" t="s">
        <v>116</v>
      </c>
      <c r="B8" s="133"/>
      <c r="C8" s="129"/>
      <c r="D8" s="129"/>
      <c r="E8" s="129"/>
      <c r="F8" s="129"/>
      <c r="G8" s="129"/>
    </row>
    <row r="9" spans="1:7" ht="16.350000000000001" customHeight="1">
      <c r="A9" s="106" t="s">
        <v>30</v>
      </c>
      <c r="B9" s="312">
        <v>-4</v>
      </c>
      <c r="C9" s="313">
        <v>-8</v>
      </c>
      <c r="D9" s="313">
        <v>-6</v>
      </c>
      <c r="E9" s="313">
        <v>-8</v>
      </c>
      <c r="F9" s="313">
        <v>-12</v>
      </c>
      <c r="G9" s="313">
        <v>-14</v>
      </c>
    </row>
    <row r="10" spans="1:7" ht="16.350000000000001" customHeight="1">
      <c r="A10" s="106" t="s">
        <v>141</v>
      </c>
      <c r="B10" s="312">
        <v>271</v>
      </c>
      <c r="C10" s="313">
        <v>339</v>
      </c>
      <c r="D10" s="313">
        <v>275</v>
      </c>
      <c r="E10" s="313">
        <v>364</v>
      </c>
      <c r="F10" s="313">
        <v>610</v>
      </c>
      <c r="G10" s="313">
        <v>639</v>
      </c>
    </row>
    <row r="11" spans="1:7" ht="16.350000000000001" customHeight="1">
      <c r="A11" s="106" t="s">
        <v>31</v>
      </c>
      <c r="B11" s="312">
        <v>9</v>
      </c>
      <c r="C11" s="313">
        <v>21</v>
      </c>
      <c r="D11" s="313">
        <v>10</v>
      </c>
      <c r="E11" s="313">
        <v>8</v>
      </c>
      <c r="F11" s="313">
        <v>30</v>
      </c>
      <c r="G11" s="313">
        <v>17</v>
      </c>
    </row>
    <row r="12" spans="1:7" ht="16.350000000000001" customHeight="1">
      <c r="A12" s="106" t="s">
        <v>224</v>
      </c>
      <c r="B12" s="312">
        <v>0</v>
      </c>
      <c r="C12" s="313">
        <v>0</v>
      </c>
      <c r="D12" s="313">
        <v>0</v>
      </c>
      <c r="E12" s="313">
        <v>0</v>
      </c>
      <c r="F12" s="313">
        <v>0</v>
      </c>
      <c r="G12" s="313">
        <v>0</v>
      </c>
    </row>
    <row r="13" spans="1:7" ht="16.350000000000001" customHeight="1">
      <c r="A13" s="288" t="s">
        <v>37</v>
      </c>
      <c r="B13" s="314">
        <v>276</v>
      </c>
      <c r="C13" s="315">
        <v>352</v>
      </c>
      <c r="D13" s="315">
        <v>279</v>
      </c>
      <c r="E13" s="315">
        <v>364</v>
      </c>
      <c r="F13" s="315">
        <v>628</v>
      </c>
      <c r="G13" s="315">
        <v>642</v>
      </c>
    </row>
    <row r="14" spans="1:7" ht="16.350000000000001" customHeight="1">
      <c r="A14" s="106" t="s">
        <v>32</v>
      </c>
      <c r="B14" s="312">
        <v>71</v>
      </c>
      <c r="C14" s="313">
        <v>64</v>
      </c>
      <c r="D14" s="313">
        <v>73</v>
      </c>
      <c r="E14" s="313">
        <v>71</v>
      </c>
      <c r="F14" s="313">
        <v>135</v>
      </c>
      <c r="G14" s="313">
        <v>144</v>
      </c>
    </row>
    <row r="15" spans="1:7" ht="16.350000000000001" customHeight="1">
      <c r="A15" s="106" t="s">
        <v>33</v>
      </c>
      <c r="B15" s="312">
        <v>99</v>
      </c>
      <c r="C15" s="313">
        <v>132</v>
      </c>
      <c r="D15" s="313">
        <v>103</v>
      </c>
      <c r="E15" s="313">
        <v>155</v>
      </c>
      <c r="F15" s="313">
        <v>230</v>
      </c>
      <c r="G15" s="313">
        <v>258</v>
      </c>
    </row>
    <row r="16" spans="1:7" ht="16.350000000000001" customHeight="1">
      <c r="A16" s="288" t="s">
        <v>285</v>
      </c>
      <c r="B16" s="314">
        <v>169</v>
      </c>
      <c r="C16" s="315">
        <v>196</v>
      </c>
      <c r="D16" s="315">
        <v>176</v>
      </c>
      <c r="E16" s="315">
        <v>226</v>
      </c>
      <c r="F16" s="315">
        <v>365</v>
      </c>
      <c r="G16" s="315">
        <v>402</v>
      </c>
    </row>
    <row r="17" spans="1:7" ht="16.350000000000001" customHeight="1">
      <c r="A17" s="288" t="s">
        <v>460</v>
      </c>
      <c r="B17" s="314">
        <v>107</v>
      </c>
      <c r="C17" s="315">
        <v>156</v>
      </c>
      <c r="D17" s="315">
        <v>102</v>
      </c>
      <c r="E17" s="315">
        <v>138</v>
      </c>
      <c r="F17" s="315">
        <v>263</v>
      </c>
      <c r="G17" s="315">
        <v>240</v>
      </c>
    </row>
    <row r="18" spans="1:7" ht="16.350000000000001" customHeight="1">
      <c r="A18" s="106" t="s">
        <v>34</v>
      </c>
      <c r="B18" s="312">
        <v>-1</v>
      </c>
      <c r="C18" s="313">
        <v>2</v>
      </c>
      <c r="D18" s="313">
        <v>5</v>
      </c>
      <c r="E18" s="313">
        <v>-32</v>
      </c>
      <c r="F18" s="313">
        <v>2</v>
      </c>
      <c r="G18" s="313">
        <v>-27</v>
      </c>
    </row>
    <row r="19" spans="1:7" ht="16.350000000000001" customHeight="1">
      <c r="A19" s="106" t="s">
        <v>114</v>
      </c>
      <c r="B19" s="312">
        <v>0</v>
      </c>
      <c r="C19" s="313">
        <v>4</v>
      </c>
      <c r="D19" s="313">
        <v>10</v>
      </c>
      <c r="E19" s="313">
        <v>-17</v>
      </c>
      <c r="F19" s="313">
        <v>4</v>
      </c>
      <c r="G19" s="313">
        <v>-7</v>
      </c>
    </row>
    <row r="20" spans="1:7" ht="16.350000000000001" customHeight="1">
      <c r="A20" s="106" t="s">
        <v>115</v>
      </c>
      <c r="B20" s="312">
        <v>-1</v>
      </c>
      <c r="C20" s="313">
        <v>-2</v>
      </c>
      <c r="D20" s="313">
        <v>-4</v>
      </c>
      <c r="E20" s="313">
        <v>-16</v>
      </c>
      <c r="F20" s="313">
        <v>-2</v>
      </c>
      <c r="G20" s="313">
        <v>-20</v>
      </c>
    </row>
    <row r="21" spans="1:7" ht="16.350000000000001" customHeight="1">
      <c r="A21" s="109" t="s">
        <v>332</v>
      </c>
      <c r="B21" s="312">
        <v>0</v>
      </c>
      <c r="C21" s="313">
        <v>0</v>
      </c>
      <c r="D21" s="313">
        <v>0</v>
      </c>
      <c r="E21" s="313">
        <v>0</v>
      </c>
      <c r="F21" s="313">
        <v>0</v>
      </c>
      <c r="G21" s="313">
        <v>0</v>
      </c>
    </row>
    <row r="22" spans="1:7" ht="16.350000000000001" customHeight="1">
      <c r="A22" s="106" t="s">
        <v>273</v>
      </c>
      <c r="B22" s="312">
        <v>-1</v>
      </c>
      <c r="C22" s="313">
        <v>-1</v>
      </c>
      <c r="D22" s="313">
        <v>-1</v>
      </c>
      <c r="E22" s="313">
        <v>-2</v>
      </c>
      <c r="F22" s="313">
        <v>-3</v>
      </c>
      <c r="G22" s="313">
        <v>-3</v>
      </c>
    </row>
    <row r="23" spans="1:7" ht="16.350000000000001" customHeight="1">
      <c r="A23" s="108" t="s">
        <v>71</v>
      </c>
      <c r="B23" s="312">
        <v>0</v>
      </c>
      <c r="C23" s="313">
        <v>0</v>
      </c>
      <c r="D23" s="313">
        <v>0</v>
      </c>
      <c r="E23" s="313">
        <v>0</v>
      </c>
      <c r="F23" s="313">
        <v>0</v>
      </c>
      <c r="G23" s="313">
        <v>0</v>
      </c>
    </row>
    <row r="24" spans="1:7" ht="16.350000000000001" customHeight="1">
      <c r="A24" s="288" t="s">
        <v>35</v>
      </c>
      <c r="B24" s="314">
        <v>105</v>
      </c>
      <c r="C24" s="315">
        <v>157</v>
      </c>
      <c r="D24" s="315">
        <v>106</v>
      </c>
      <c r="E24" s="315">
        <v>104</v>
      </c>
      <c r="F24" s="315">
        <v>262</v>
      </c>
      <c r="G24" s="315">
        <v>210</v>
      </c>
    </row>
    <row r="25" spans="1:7" ht="16.350000000000001" customHeight="1">
      <c r="A25" s="106" t="s">
        <v>1</v>
      </c>
      <c r="B25" s="312">
        <v>30</v>
      </c>
      <c r="C25" s="313">
        <v>44</v>
      </c>
      <c r="D25" s="313">
        <v>28</v>
      </c>
      <c r="E25" s="313">
        <v>29</v>
      </c>
      <c r="F25" s="313">
        <v>74</v>
      </c>
      <c r="G25" s="313">
        <v>57</v>
      </c>
    </row>
    <row r="26" spans="1:7" ht="16.350000000000001" customHeight="1">
      <c r="A26" s="106" t="s">
        <v>2</v>
      </c>
      <c r="B26" s="312">
        <v>0</v>
      </c>
      <c r="C26" s="313">
        <v>0</v>
      </c>
      <c r="D26" s="313">
        <v>0</v>
      </c>
      <c r="E26" s="313">
        <v>0</v>
      </c>
      <c r="F26" s="313">
        <v>0</v>
      </c>
      <c r="G26" s="313">
        <v>0</v>
      </c>
    </row>
    <row r="27" spans="1:7" ht="16.350000000000001" customHeight="1">
      <c r="A27" s="288" t="s">
        <v>3</v>
      </c>
      <c r="B27" s="314">
        <v>74</v>
      </c>
      <c r="C27" s="315">
        <v>113</v>
      </c>
      <c r="D27" s="315">
        <v>78</v>
      </c>
      <c r="E27" s="315">
        <v>75</v>
      </c>
      <c r="F27" s="315">
        <v>188</v>
      </c>
      <c r="G27" s="315">
        <v>152</v>
      </c>
    </row>
    <row r="28" spans="1:7" ht="16.350000000000001" customHeight="1">
      <c r="A28" s="39"/>
      <c r="B28" s="324"/>
      <c r="C28" s="369"/>
      <c r="D28" s="369"/>
      <c r="E28" s="369"/>
      <c r="F28" s="369"/>
      <c r="G28" s="369"/>
    </row>
    <row r="29" spans="1:7" ht="16.350000000000001" customHeight="1">
      <c r="A29" s="97" t="s">
        <v>113</v>
      </c>
      <c r="B29" s="370"/>
      <c r="C29" s="371"/>
      <c r="D29" s="371"/>
      <c r="E29" s="371"/>
      <c r="F29" s="371"/>
      <c r="G29" s="371"/>
    </row>
    <row r="30" spans="1:7" ht="16.350000000000001" customHeight="1">
      <c r="A30" s="106" t="s">
        <v>27</v>
      </c>
      <c r="B30" s="312">
        <v>0</v>
      </c>
      <c r="C30" s="313">
        <v>0</v>
      </c>
      <c r="D30" s="313">
        <v>0</v>
      </c>
      <c r="E30" s="313">
        <v>0</v>
      </c>
      <c r="F30" s="313">
        <v>0</v>
      </c>
      <c r="G30" s="313">
        <v>0</v>
      </c>
    </row>
    <row r="31" spans="1:7" ht="16.350000000000001" customHeight="1">
      <c r="A31" s="106" t="s">
        <v>96</v>
      </c>
      <c r="B31" s="312">
        <v>150</v>
      </c>
      <c r="C31" s="313">
        <v>195</v>
      </c>
      <c r="D31" s="313">
        <v>140</v>
      </c>
      <c r="E31" s="313">
        <v>123</v>
      </c>
      <c r="F31" s="313">
        <v>345</v>
      </c>
      <c r="G31" s="313">
        <v>263</v>
      </c>
    </row>
    <row r="32" spans="1:7" ht="16.350000000000001" customHeight="1">
      <c r="A32" s="106" t="s">
        <v>463</v>
      </c>
      <c r="B32" s="312">
        <v>150</v>
      </c>
      <c r="C32" s="313">
        <v>195</v>
      </c>
      <c r="D32" s="313">
        <v>140</v>
      </c>
      <c r="E32" s="313">
        <v>123</v>
      </c>
      <c r="F32" s="313">
        <v>345</v>
      </c>
      <c r="G32" s="313">
        <v>263</v>
      </c>
    </row>
    <row r="33" spans="1:7" ht="15.75" customHeight="1">
      <c r="A33" s="106" t="s">
        <v>329</v>
      </c>
      <c r="B33" s="312">
        <v>64</v>
      </c>
      <c r="C33" s="313">
        <v>92</v>
      </c>
      <c r="D33" s="313">
        <v>46</v>
      </c>
      <c r="E33" s="313">
        <v>29</v>
      </c>
      <c r="F33" s="313">
        <v>156</v>
      </c>
      <c r="G33" s="313">
        <v>75</v>
      </c>
    </row>
    <row r="34" spans="1:7" ht="7.5" customHeight="1">
      <c r="A34" s="106"/>
      <c r="B34" s="235"/>
      <c r="C34" s="372"/>
      <c r="D34" s="372"/>
      <c r="E34" s="372"/>
      <c r="F34" s="372"/>
      <c r="G34" s="372"/>
    </row>
    <row r="35" spans="1:7" ht="16.350000000000001" customHeight="1">
      <c r="A35" s="97" t="s">
        <v>4</v>
      </c>
      <c r="B35" s="326"/>
      <c r="C35" s="327"/>
      <c r="D35" s="327"/>
      <c r="E35" s="327"/>
      <c r="F35" s="327"/>
      <c r="G35" s="327"/>
    </row>
    <row r="36" spans="1:7" ht="16.350000000000001" customHeight="1">
      <c r="A36" s="109" t="s">
        <v>459</v>
      </c>
      <c r="B36" s="312">
        <v>72</v>
      </c>
      <c r="C36" s="313">
        <v>57</v>
      </c>
      <c r="D36" s="313">
        <v>63</v>
      </c>
      <c r="E36" s="313">
        <v>70</v>
      </c>
      <c r="F36" s="313">
        <v>129</v>
      </c>
      <c r="G36" s="313">
        <v>133</v>
      </c>
    </row>
    <row r="37" spans="1:7" ht="16.350000000000001" customHeight="1">
      <c r="A37" s="111" t="s">
        <v>5</v>
      </c>
      <c r="B37" s="312">
        <v>1459</v>
      </c>
      <c r="C37" s="313">
        <v>1921</v>
      </c>
      <c r="D37" s="313">
        <v>1590</v>
      </c>
      <c r="E37" s="313">
        <v>2138</v>
      </c>
      <c r="F37" s="313">
        <v>3381</v>
      </c>
      <c r="G37" s="313">
        <v>3728</v>
      </c>
    </row>
    <row r="38" spans="1:7" ht="16.350000000000001" customHeight="1">
      <c r="A38" s="109" t="s">
        <v>32</v>
      </c>
      <c r="B38" s="312">
        <v>71</v>
      </c>
      <c r="C38" s="313">
        <v>64</v>
      </c>
      <c r="D38" s="313">
        <v>73</v>
      </c>
      <c r="E38" s="313">
        <v>71</v>
      </c>
      <c r="F38" s="313">
        <v>135</v>
      </c>
      <c r="G38" s="313">
        <v>144</v>
      </c>
    </row>
    <row r="39" spans="1:7" ht="16.350000000000001" customHeight="1">
      <c r="A39" s="106" t="s">
        <v>321</v>
      </c>
      <c r="B39" s="312">
        <v>17</v>
      </c>
      <c r="C39" s="313">
        <v>17</v>
      </c>
      <c r="D39" s="313">
        <v>17</v>
      </c>
      <c r="E39" s="313">
        <v>18</v>
      </c>
      <c r="F39" s="313">
        <v>17</v>
      </c>
      <c r="G39" s="313">
        <v>17</v>
      </c>
    </row>
    <row r="40" spans="1:7" ht="16.350000000000001" customHeight="1">
      <c r="A40" s="109" t="s">
        <v>320</v>
      </c>
      <c r="B40" s="312">
        <v>18</v>
      </c>
      <c r="C40" s="313">
        <v>17</v>
      </c>
      <c r="D40" s="313">
        <v>17</v>
      </c>
      <c r="E40" s="313">
        <v>18</v>
      </c>
      <c r="F40" s="313">
        <v>18</v>
      </c>
      <c r="G40" s="313">
        <v>17</v>
      </c>
    </row>
    <row r="41" spans="1:7" ht="16.350000000000001" customHeight="1">
      <c r="A41" s="109" t="s">
        <v>319</v>
      </c>
      <c r="B41" s="312">
        <v>0</v>
      </c>
      <c r="C41" s="313">
        <v>0</v>
      </c>
      <c r="D41" s="313">
        <v>0</v>
      </c>
      <c r="E41" s="313">
        <v>0</v>
      </c>
      <c r="F41" s="313">
        <v>0</v>
      </c>
      <c r="G41" s="313">
        <v>0</v>
      </c>
    </row>
    <row r="42" spans="1:7" ht="16.350000000000001" customHeight="1">
      <c r="A42" s="106" t="s">
        <v>135</v>
      </c>
      <c r="B42" s="312">
        <v>859</v>
      </c>
      <c r="C42" s="313">
        <v>859</v>
      </c>
      <c r="D42" s="313">
        <v>855</v>
      </c>
      <c r="E42" s="313">
        <v>848</v>
      </c>
      <c r="F42" s="313">
        <v>859</v>
      </c>
      <c r="G42" s="313">
        <v>855</v>
      </c>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A1:G34"/>
  <sheetViews>
    <sheetView showGridLines="0" view="pageBreakPreview" zoomScaleNormal="85" zoomScaleSheetLayoutView="100" workbookViewId="0">
      <selection activeCell="A2" sqref="A2"/>
    </sheetView>
  </sheetViews>
  <sheetFormatPr defaultColWidth="9.109375" defaultRowHeight="13.8"/>
  <cols>
    <col min="1" max="1" width="124.5546875" style="13" customWidth="1"/>
    <col min="2" max="2" width="10.5546875" style="455" customWidth="1"/>
    <col min="3" max="7" width="10.88671875" style="28" customWidth="1"/>
    <col min="8" max="8" width="12.5546875" customWidth="1"/>
    <col min="9" max="10" width="14" customWidth="1"/>
    <col min="11" max="20" width="9.109375" customWidth="1"/>
    <col min="23" max="33" width="9.109375" customWidth="1"/>
    <col min="42" max="42" width="9.109375" customWidth="1"/>
    <col min="45" max="45" width="9.109375" customWidth="1"/>
  </cols>
  <sheetData>
    <row r="1" spans="1:7" ht="50.1" customHeight="1">
      <c r="A1" s="36"/>
    </row>
    <row r="2" spans="1:7" ht="40.35" customHeight="1">
      <c r="A2" s="226" t="s">
        <v>222</v>
      </c>
      <c r="B2" s="164"/>
      <c r="C2" s="164"/>
      <c r="D2" s="164"/>
      <c r="E2" s="164"/>
      <c r="F2" s="164"/>
      <c r="G2" s="164"/>
    </row>
    <row r="3" spans="1:7" ht="1.35" customHeight="1">
      <c r="A3" s="165"/>
      <c r="B3" s="166"/>
      <c r="C3" s="166"/>
      <c r="D3" s="166"/>
      <c r="E3" s="166"/>
      <c r="F3" s="166"/>
      <c r="G3" s="166"/>
    </row>
    <row r="4" spans="1:7" ht="15" customHeight="1">
      <c r="A4" s="37"/>
      <c r="B4" s="454"/>
      <c r="C4" s="454"/>
      <c r="D4" s="433"/>
      <c r="E4" s="422"/>
      <c r="F4" s="454"/>
      <c r="G4" s="424"/>
    </row>
    <row r="5" spans="1:7" ht="15" customHeight="1">
      <c r="A5" s="38"/>
      <c r="B5" s="39"/>
      <c r="C5" s="40"/>
      <c r="D5" s="40"/>
      <c r="E5" s="40"/>
      <c r="F5" s="40"/>
      <c r="G5" s="40"/>
    </row>
    <row r="6" spans="1:7" ht="16.350000000000001" customHeight="1">
      <c r="A6" s="106" t="s">
        <v>14</v>
      </c>
      <c r="B6" s="257" t="s">
        <v>421</v>
      </c>
      <c r="C6" s="259" t="s">
        <v>360</v>
      </c>
      <c r="D6" s="259" t="s">
        <v>349</v>
      </c>
      <c r="E6" s="259" t="s">
        <v>330</v>
      </c>
      <c r="F6" s="259" t="s">
        <v>427</v>
      </c>
      <c r="G6" s="259" t="s">
        <v>351</v>
      </c>
    </row>
    <row r="7" spans="1:7" ht="16.350000000000001" customHeight="1">
      <c r="A7" s="14"/>
      <c r="B7" s="80"/>
      <c r="C7" s="78"/>
      <c r="D7" s="78"/>
      <c r="E7" s="78"/>
      <c r="F7" s="78"/>
      <c r="G7" s="78"/>
    </row>
    <row r="8" spans="1:7" ht="16.350000000000001" customHeight="1">
      <c r="A8" s="97" t="s">
        <v>116</v>
      </c>
      <c r="B8" s="133"/>
      <c r="C8" s="129"/>
      <c r="D8" s="129"/>
      <c r="E8" s="129"/>
      <c r="F8" s="129"/>
      <c r="G8" s="129"/>
    </row>
    <row r="9" spans="1:7" ht="16.350000000000001" customHeight="1">
      <c r="A9" s="106" t="s">
        <v>30</v>
      </c>
      <c r="B9" s="312">
        <v>-4</v>
      </c>
      <c r="C9" s="313">
        <v>-8</v>
      </c>
      <c r="D9" s="313">
        <v>-6</v>
      </c>
      <c r="E9" s="313">
        <v>-7</v>
      </c>
      <c r="F9" s="313">
        <v>-12</v>
      </c>
      <c r="G9" s="313">
        <v>-13</v>
      </c>
    </row>
    <row r="10" spans="1:7" ht="16.350000000000001" customHeight="1">
      <c r="A10" s="106" t="s">
        <v>141</v>
      </c>
      <c r="B10" s="312">
        <v>271</v>
      </c>
      <c r="C10" s="313">
        <v>339</v>
      </c>
      <c r="D10" s="313">
        <v>264</v>
      </c>
      <c r="E10" s="313">
        <v>334</v>
      </c>
      <c r="F10" s="313">
        <v>610</v>
      </c>
      <c r="G10" s="313">
        <v>598</v>
      </c>
    </row>
    <row r="11" spans="1:7" ht="16.350000000000001" customHeight="1">
      <c r="A11" s="106" t="s">
        <v>31</v>
      </c>
      <c r="B11" s="312">
        <v>9</v>
      </c>
      <c r="C11" s="313">
        <v>20</v>
      </c>
      <c r="D11" s="313">
        <v>9</v>
      </c>
      <c r="E11" s="313">
        <v>7</v>
      </c>
      <c r="F11" s="313">
        <v>30</v>
      </c>
      <c r="G11" s="313">
        <v>16</v>
      </c>
    </row>
    <row r="12" spans="1:7" ht="16.350000000000001" customHeight="1">
      <c r="A12" s="106" t="s">
        <v>224</v>
      </c>
      <c r="B12" s="312">
        <v>0</v>
      </c>
      <c r="C12" s="313">
        <v>0</v>
      </c>
      <c r="D12" s="313">
        <v>0</v>
      </c>
      <c r="E12" s="313">
        <v>0</v>
      </c>
      <c r="F12" s="313">
        <v>0</v>
      </c>
      <c r="G12" s="313">
        <v>0</v>
      </c>
    </row>
    <row r="13" spans="1:7" ht="16.350000000000001" customHeight="1">
      <c r="A13" s="288" t="s">
        <v>37</v>
      </c>
      <c r="B13" s="314">
        <v>276</v>
      </c>
      <c r="C13" s="315">
        <v>352</v>
      </c>
      <c r="D13" s="315">
        <v>267</v>
      </c>
      <c r="E13" s="315">
        <v>334</v>
      </c>
      <c r="F13" s="315">
        <v>628</v>
      </c>
      <c r="G13" s="315">
        <v>601</v>
      </c>
    </row>
    <row r="14" spans="1:7" ht="16.350000000000001" customHeight="1">
      <c r="A14" s="106" t="s">
        <v>32</v>
      </c>
      <c r="B14" s="312">
        <v>71</v>
      </c>
      <c r="C14" s="313">
        <v>64</v>
      </c>
      <c r="D14" s="313">
        <v>70</v>
      </c>
      <c r="E14" s="313">
        <v>65</v>
      </c>
      <c r="F14" s="313">
        <v>135</v>
      </c>
      <c r="G14" s="313">
        <v>135</v>
      </c>
    </row>
    <row r="15" spans="1:7" ht="16.350000000000001" customHeight="1">
      <c r="A15" s="106" t="s">
        <v>201</v>
      </c>
      <c r="B15" s="312">
        <v>99</v>
      </c>
      <c r="C15" s="313">
        <v>132</v>
      </c>
      <c r="D15" s="313">
        <v>99</v>
      </c>
      <c r="E15" s="313">
        <v>142</v>
      </c>
      <c r="F15" s="313">
        <v>230</v>
      </c>
      <c r="G15" s="313">
        <v>241</v>
      </c>
    </row>
    <row r="16" spans="1:7" ht="16.350000000000001" customHeight="1">
      <c r="A16" s="288" t="s">
        <v>285</v>
      </c>
      <c r="B16" s="314">
        <v>169</v>
      </c>
      <c r="C16" s="315">
        <v>196</v>
      </c>
      <c r="D16" s="315">
        <v>169</v>
      </c>
      <c r="E16" s="315">
        <v>207</v>
      </c>
      <c r="F16" s="315">
        <v>365</v>
      </c>
      <c r="G16" s="315">
        <v>376</v>
      </c>
    </row>
    <row r="17" spans="1:7" ht="16.350000000000001" customHeight="1">
      <c r="A17" s="288" t="s">
        <v>460</v>
      </c>
      <c r="B17" s="314">
        <v>107</v>
      </c>
      <c r="C17" s="315">
        <v>156</v>
      </c>
      <c r="D17" s="315">
        <v>98</v>
      </c>
      <c r="E17" s="315">
        <v>127</v>
      </c>
      <c r="F17" s="315">
        <v>263</v>
      </c>
      <c r="G17" s="315">
        <v>225</v>
      </c>
    </row>
    <row r="18" spans="1:7" ht="16.350000000000001" customHeight="1">
      <c r="A18" s="106" t="s">
        <v>34</v>
      </c>
      <c r="B18" s="312">
        <v>-1</v>
      </c>
      <c r="C18" s="313">
        <v>2</v>
      </c>
      <c r="D18" s="313">
        <v>5</v>
      </c>
      <c r="E18" s="313">
        <v>-30</v>
      </c>
      <c r="F18" s="313">
        <v>2</v>
      </c>
      <c r="G18" s="313">
        <v>-25</v>
      </c>
    </row>
    <row r="19" spans="1:7" ht="16.350000000000001" customHeight="1">
      <c r="A19" s="106" t="s">
        <v>114</v>
      </c>
      <c r="B19" s="312">
        <v>0</v>
      </c>
      <c r="C19" s="313">
        <v>4</v>
      </c>
      <c r="D19" s="313">
        <v>9</v>
      </c>
      <c r="E19" s="313">
        <v>-15</v>
      </c>
      <c r="F19" s="313">
        <v>4</v>
      </c>
      <c r="G19" s="313">
        <v>-6</v>
      </c>
    </row>
    <row r="20" spans="1:7" ht="16.350000000000001" customHeight="1">
      <c r="A20" s="106" t="s">
        <v>115</v>
      </c>
      <c r="B20" s="312">
        <v>-1</v>
      </c>
      <c r="C20" s="313">
        <v>-2</v>
      </c>
      <c r="D20" s="313">
        <v>-4</v>
      </c>
      <c r="E20" s="313">
        <v>-14</v>
      </c>
      <c r="F20" s="313">
        <v>-2</v>
      </c>
      <c r="G20" s="313">
        <v>-19</v>
      </c>
    </row>
    <row r="21" spans="1:7" ht="16.350000000000001" customHeight="1">
      <c r="A21" s="109" t="s">
        <v>332</v>
      </c>
      <c r="B21" s="312">
        <v>0</v>
      </c>
      <c r="C21" s="313">
        <v>0</v>
      </c>
      <c r="D21" s="313">
        <v>0</v>
      </c>
      <c r="E21" s="313">
        <v>0</v>
      </c>
      <c r="F21" s="313">
        <v>0</v>
      </c>
      <c r="G21" s="313">
        <v>0</v>
      </c>
    </row>
    <row r="22" spans="1:7" ht="16.350000000000001" customHeight="1">
      <c r="A22" s="106" t="s">
        <v>273</v>
      </c>
      <c r="B22" s="312">
        <v>-1</v>
      </c>
      <c r="C22" s="313">
        <v>-1</v>
      </c>
      <c r="D22" s="313">
        <v>-1</v>
      </c>
      <c r="E22" s="313">
        <v>-2</v>
      </c>
      <c r="F22" s="313">
        <v>-3</v>
      </c>
      <c r="G22" s="313">
        <v>-3</v>
      </c>
    </row>
    <row r="23" spans="1:7" ht="16.350000000000001" customHeight="1">
      <c r="A23" s="108" t="s">
        <v>71</v>
      </c>
      <c r="B23" s="312">
        <v>0</v>
      </c>
      <c r="C23" s="313">
        <v>0</v>
      </c>
      <c r="D23" s="313">
        <v>0</v>
      </c>
      <c r="E23" s="313">
        <v>0</v>
      </c>
      <c r="F23" s="313">
        <v>0</v>
      </c>
      <c r="G23" s="313">
        <v>0</v>
      </c>
    </row>
    <row r="24" spans="1:7" ht="16.350000000000001" customHeight="1">
      <c r="A24" s="288" t="s">
        <v>35</v>
      </c>
      <c r="B24" s="314">
        <v>105</v>
      </c>
      <c r="C24" s="315">
        <v>157</v>
      </c>
      <c r="D24" s="315">
        <v>102</v>
      </c>
      <c r="E24" s="315">
        <v>95</v>
      </c>
      <c r="F24" s="315">
        <v>262</v>
      </c>
      <c r="G24" s="315">
        <v>197</v>
      </c>
    </row>
    <row r="25" spans="1:7" ht="16.350000000000001" customHeight="1">
      <c r="A25" s="106" t="s">
        <v>1</v>
      </c>
      <c r="B25" s="312">
        <v>30</v>
      </c>
      <c r="C25" s="313">
        <v>44</v>
      </c>
      <c r="D25" s="313">
        <v>27</v>
      </c>
      <c r="E25" s="313">
        <v>27</v>
      </c>
      <c r="F25" s="313">
        <v>74</v>
      </c>
      <c r="G25" s="313">
        <v>54</v>
      </c>
    </row>
    <row r="26" spans="1:7" ht="16.350000000000001" customHeight="1">
      <c r="A26" s="106" t="s">
        <v>2</v>
      </c>
      <c r="B26" s="312">
        <v>0</v>
      </c>
      <c r="C26" s="313">
        <v>0</v>
      </c>
      <c r="D26" s="313">
        <v>0</v>
      </c>
      <c r="E26" s="313">
        <v>0</v>
      </c>
      <c r="F26" s="313">
        <v>0</v>
      </c>
      <c r="G26" s="313">
        <v>0</v>
      </c>
    </row>
    <row r="27" spans="1:7" ht="16.350000000000001" customHeight="1">
      <c r="A27" s="288" t="s">
        <v>3</v>
      </c>
      <c r="B27" s="314">
        <v>74</v>
      </c>
      <c r="C27" s="315">
        <v>113</v>
      </c>
      <c r="D27" s="315">
        <v>75</v>
      </c>
      <c r="E27" s="315">
        <v>69</v>
      </c>
      <c r="F27" s="315">
        <v>188</v>
      </c>
      <c r="G27" s="315">
        <v>143</v>
      </c>
    </row>
    <row r="28" spans="1:7" ht="16.350000000000001" customHeight="1">
      <c r="A28" s="39"/>
      <c r="B28" s="373"/>
      <c r="C28" s="374"/>
      <c r="D28" s="374"/>
      <c r="E28" s="374"/>
      <c r="F28" s="374"/>
      <c r="G28" s="374"/>
    </row>
    <row r="29" spans="1:7" ht="16.350000000000001" customHeight="1">
      <c r="A29" s="97" t="s">
        <v>113</v>
      </c>
      <c r="B29" s="375"/>
      <c r="C29" s="376"/>
      <c r="D29" s="376"/>
      <c r="E29" s="376"/>
      <c r="F29" s="376"/>
      <c r="G29" s="376"/>
    </row>
    <row r="30" spans="1:7" ht="16.350000000000001" customHeight="1">
      <c r="A30" s="106" t="s">
        <v>463</v>
      </c>
      <c r="B30" s="312">
        <v>150</v>
      </c>
      <c r="C30" s="313">
        <v>195</v>
      </c>
      <c r="D30" s="313">
        <v>134</v>
      </c>
      <c r="E30" s="313">
        <v>113</v>
      </c>
      <c r="F30" s="313">
        <v>345</v>
      </c>
      <c r="G30" s="313">
        <v>247</v>
      </c>
    </row>
    <row r="31" spans="1:7" ht="16.350000000000001" customHeight="1">
      <c r="A31" s="106"/>
      <c r="B31" s="377"/>
      <c r="C31" s="316"/>
      <c r="D31" s="316"/>
      <c r="E31" s="316"/>
      <c r="F31" s="316"/>
      <c r="G31" s="316"/>
    </row>
    <row r="32" spans="1:7" ht="16.350000000000001" customHeight="1">
      <c r="A32" s="97" t="s">
        <v>4</v>
      </c>
      <c r="B32" s="378"/>
      <c r="C32" s="320"/>
      <c r="D32" s="320"/>
      <c r="E32" s="320"/>
      <c r="F32" s="320"/>
      <c r="G32" s="320"/>
    </row>
    <row r="33" spans="1:7" ht="16.350000000000001" customHeight="1">
      <c r="A33" s="112" t="s">
        <v>5</v>
      </c>
      <c r="B33" s="312">
        <v>1459</v>
      </c>
      <c r="C33" s="313">
        <v>1919</v>
      </c>
      <c r="D33" s="313">
        <v>1524</v>
      </c>
      <c r="E33" s="313">
        <v>1962</v>
      </c>
      <c r="F33" s="313">
        <v>3379</v>
      </c>
      <c r="G33" s="313">
        <v>3486</v>
      </c>
    </row>
    <row r="34" spans="1:7" ht="16.350000000000001" customHeight="1">
      <c r="A34" s="109" t="s">
        <v>32</v>
      </c>
      <c r="B34" s="312">
        <v>71</v>
      </c>
      <c r="C34" s="313">
        <v>64</v>
      </c>
      <c r="D34" s="313">
        <v>70</v>
      </c>
      <c r="E34" s="313">
        <v>65</v>
      </c>
      <c r="F34" s="313">
        <v>135</v>
      </c>
      <c r="G34" s="313">
        <v>135</v>
      </c>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G17"/>
  <sheetViews>
    <sheetView showGridLines="0" view="pageBreakPreview" zoomScaleNormal="90" zoomScaleSheetLayoutView="100" workbookViewId="0"/>
  </sheetViews>
  <sheetFormatPr defaultColWidth="9.109375" defaultRowHeight="13.8"/>
  <cols>
    <col min="1" max="1" width="124.5546875" style="26" customWidth="1"/>
    <col min="2" max="2" width="10.5546875" style="26" customWidth="1"/>
    <col min="3" max="7" width="10.88671875" style="26" customWidth="1"/>
    <col min="8" max="8" width="8.44140625" customWidth="1"/>
    <col min="9" max="9" width="10.88671875" customWidth="1"/>
    <col min="10" max="10" width="11.44140625" customWidth="1"/>
    <col min="11" max="13" width="12.44140625" customWidth="1"/>
    <col min="14" max="17" width="9.109375" customWidth="1"/>
    <col min="18" max="18" width="13.44140625" customWidth="1"/>
    <col min="19" max="21" width="9.109375" customWidth="1"/>
    <col min="22" max="22" width="11.109375" customWidth="1"/>
    <col min="23" max="33" width="9.109375" customWidth="1"/>
  </cols>
  <sheetData>
    <row r="1" spans="1:7" ht="50.1" customHeight="1">
      <c r="A1" s="23"/>
      <c r="B1" s="8"/>
      <c r="C1" s="8"/>
      <c r="D1" s="8"/>
      <c r="E1" s="8"/>
      <c r="F1" s="8"/>
      <c r="G1" s="8"/>
    </row>
    <row r="2" spans="1:7" ht="40.35" customHeight="1">
      <c r="A2" s="225" t="s">
        <v>231</v>
      </c>
      <c r="B2" s="174"/>
      <c r="C2" s="174"/>
      <c r="D2" s="174"/>
      <c r="E2" s="174"/>
      <c r="F2" s="174"/>
      <c r="G2" s="174"/>
    </row>
    <row r="3" spans="1:7" ht="1.35" customHeight="1">
      <c r="A3" s="175"/>
      <c r="B3" s="176"/>
      <c r="C3" s="176"/>
      <c r="D3" s="176"/>
      <c r="E3" s="176"/>
      <c r="F3" s="176"/>
      <c r="G3" s="176"/>
    </row>
    <row r="4" spans="1:7" ht="15" customHeight="1">
      <c r="A4" s="24"/>
      <c r="B4" s="24"/>
      <c r="C4" s="24"/>
      <c r="D4" s="24"/>
      <c r="E4" s="24"/>
      <c r="F4" s="24"/>
      <c r="G4" s="24"/>
    </row>
    <row r="5" spans="1:7" ht="15" customHeight="1">
      <c r="A5" s="48"/>
      <c r="B5" s="49"/>
      <c r="C5" s="49"/>
      <c r="D5" s="49"/>
      <c r="E5" s="49"/>
      <c r="F5" s="49"/>
      <c r="G5" s="49"/>
    </row>
    <row r="6" spans="1:7" ht="16.350000000000001" customHeight="1">
      <c r="A6" s="104" t="s">
        <v>15</v>
      </c>
      <c r="B6" s="257" t="s">
        <v>421</v>
      </c>
      <c r="C6" s="259" t="s">
        <v>360</v>
      </c>
      <c r="D6" s="259" t="s">
        <v>349</v>
      </c>
      <c r="E6" s="259" t="s">
        <v>330</v>
      </c>
      <c r="F6" s="259" t="s">
        <v>427</v>
      </c>
      <c r="G6" s="259" t="s">
        <v>351</v>
      </c>
    </row>
    <row r="7" spans="1:7" ht="16.350000000000001" customHeight="1">
      <c r="B7" s="79"/>
      <c r="C7" s="9"/>
      <c r="D7" s="9"/>
      <c r="E7" s="9"/>
      <c r="F7" s="9"/>
      <c r="G7" s="9"/>
    </row>
    <row r="8" spans="1:7" ht="15.75" customHeight="1">
      <c r="A8" s="135" t="s">
        <v>122</v>
      </c>
      <c r="B8" s="223"/>
      <c r="C8" s="222"/>
      <c r="D8" s="222"/>
      <c r="E8" s="222"/>
      <c r="F8" s="222"/>
      <c r="G8" s="222"/>
    </row>
    <row r="9" spans="1:7" ht="15.75" customHeight="1">
      <c r="A9" s="289" t="s">
        <v>46</v>
      </c>
      <c r="B9" s="338">
        <v>17.100000000000001</v>
      </c>
      <c r="C9" s="339">
        <v>17.2</v>
      </c>
      <c r="D9" s="339">
        <v>17.5</v>
      </c>
      <c r="E9" s="339">
        <v>16.8</v>
      </c>
      <c r="F9" s="339">
        <v>17.2</v>
      </c>
      <c r="G9" s="339">
        <v>16.8</v>
      </c>
    </row>
    <row r="10" spans="1:7" ht="15.75" customHeight="1">
      <c r="A10" s="113" t="s">
        <v>85</v>
      </c>
      <c r="B10" s="340">
        <v>1.3</v>
      </c>
      <c r="C10" s="341">
        <v>1.7</v>
      </c>
      <c r="D10" s="341">
        <v>1.4</v>
      </c>
      <c r="E10" s="341">
        <v>1.9</v>
      </c>
      <c r="F10" s="341">
        <v>3</v>
      </c>
      <c r="G10" s="341">
        <v>3.3</v>
      </c>
    </row>
    <row r="11" spans="1:7" ht="15.75" customHeight="1">
      <c r="A11" s="113" t="s">
        <v>86</v>
      </c>
      <c r="B11" s="340">
        <v>-1.2</v>
      </c>
      <c r="C11" s="341">
        <v>-1.2</v>
      </c>
      <c r="D11" s="341">
        <v>-1.1000000000000001</v>
      </c>
      <c r="E11" s="341">
        <v>-1.3</v>
      </c>
      <c r="F11" s="341">
        <v>-2.4</v>
      </c>
      <c r="G11" s="341">
        <v>-2.5</v>
      </c>
    </row>
    <row r="12" spans="1:7" ht="15.75" customHeight="1">
      <c r="A12" s="113" t="s">
        <v>87</v>
      </c>
      <c r="B12" s="340">
        <v>0.1</v>
      </c>
      <c r="C12" s="341">
        <v>0.5</v>
      </c>
      <c r="D12" s="341">
        <v>0.3</v>
      </c>
      <c r="E12" s="341">
        <v>0.6</v>
      </c>
      <c r="F12" s="341">
        <v>0.7</v>
      </c>
      <c r="G12" s="341">
        <v>0.9</v>
      </c>
    </row>
    <row r="13" spans="1:7" ht="15.75" customHeight="1">
      <c r="A13" s="113" t="s">
        <v>88</v>
      </c>
      <c r="B13" s="340">
        <v>0</v>
      </c>
      <c r="C13" s="341">
        <v>0</v>
      </c>
      <c r="D13" s="341">
        <v>0</v>
      </c>
      <c r="E13" s="341">
        <v>0</v>
      </c>
      <c r="F13" s="341">
        <v>0</v>
      </c>
      <c r="G13" s="341">
        <v>0</v>
      </c>
    </row>
    <row r="14" spans="1:7" ht="15.75" customHeight="1">
      <c r="A14" s="113" t="s">
        <v>89</v>
      </c>
      <c r="B14" s="340">
        <v>0.1</v>
      </c>
      <c r="C14" s="341">
        <v>0.1</v>
      </c>
      <c r="D14" s="341">
        <v>0.1</v>
      </c>
      <c r="E14" s="341">
        <v>0.1</v>
      </c>
      <c r="F14" s="341">
        <v>0.2</v>
      </c>
      <c r="G14" s="341">
        <v>0.2</v>
      </c>
    </row>
    <row r="15" spans="1:7" ht="15.75" customHeight="1">
      <c r="A15" s="113" t="s">
        <v>20</v>
      </c>
      <c r="B15" s="340">
        <v>0.1</v>
      </c>
      <c r="C15" s="341">
        <v>-0.7</v>
      </c>
      <c r="D15" s="341">
        <v>-0.7</v>
      </c>
      <c r="E15" s="341">
        <v>0.1</v>
      </c>
      <c r="F15" s="341">
        <v>-0.6</v>
      </c>
      <c r="G15" s="341">
        <v>-0.6</v>
      </c>
    </row>
    <row r="16" spans="1:7" ht="15.75" customHeight="1">
      <c r="A16" s="289" t="s">
        <v>21</v>
      </c>
      <c r="B16" s="338">
        <v>17.399999999999999</v>
      </c>
      <c r="C16" s="339">
        <v>17.100000000000001</v>
      </c>
      <c r="D16" s="339">
        <v>17.2</v>
      </c>
      <c r="E16" s="339">
        <v>17.5</v>
      </c>
      <c r="F16" s="339">
        <v>17.399999999999999</v>
      </c>
      <c r="G16" s="339">
        <v>17.2</v>
      </c>
    </row>
    <row r="17" spans="1:7" ht="15.75" customHeight="1">
      <c r="A17" s="113"/>
      <c r="B17" s="113"/>
      <c r="C17" s="224"/>
      <c r="D17" s="224"/>
      <c r="E17" s="224"/>
      <c r="F17" s="224"/>
      <c r="G17" s="224"/>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G31"/>
  <sheetViews>
    <sheetView showGridLines="0" view="pageBreakPreview" zoomScaleNormal="85" zoomScaleSheetLayoutView="100" workbookViewId="0"/>
  </sheetViews>
  <sheetFormatPr defaultColWidth="9.109375" defaultRowHeight="13.8"/>
  <cols>
    <col min="1" max="1" width="124.5546875" style="13" customWidth="1"/>
    <col min="2" max="2" width="10.5546875" style="455" customWidth="1"/>
    <col min="3" max="7" width="10.88671875" style="28" customWidth="1"/>
    <col min="8" max="8" width="11.88671875" customWidth="1"/>
    <col min="9" max="10" width="14" customWidth="1"/>
    <col min="11" max="11" width="10.88671875" customWidth="1"/>
    <col min="12" max="12" width="11.44140625" customWidth="1"/>
    <col min="20" max="22" width="11" customWidth="1"/>
    <col min="23" max="32" width="9.109375" customWidth="1"/>
    <col min="45" max="53" width="9.88671875" bestFit="1" customWidth="1"/>
  </cols>
  <sheetData>
    <row r="1" spans="1:7" ht="50.1" customHeight="1">
      <c r="A1" s="36"/>
    </row>
    <row r="2" spans="1:7" ht="40.35" customHeight="1">
      <c r="A2" s="226" t="s">
        <v>220</v>
      </c>
      <c r="B2" s="164"/>
      <c r="C2" s="164"/>
      <c r="D2" s="164"/>
      <c r="E2" s="164"/>
      <c r="F2" s="164"/>
      <c r="G2" s="164"/>
    </row>
    <row r="3" spans="1:7" ht="1.35" customHeight="1">
      <c r="A3" s="165"/>
      <c r="B3" s="166"/>
      <c r="C3" s="166"/>
      <c r="D3" s="166"/>
      <c r="E3" s="166"/>
      <c r="F3" s="166"/>
      <c r="G3" s="166"/>
    </row>
    <row r="4" spans="1:7" ht="15" customHeight="1">
      <c r="A4" s="37"/>
      <c r="B4" s="454"/>
      <c r="C4" s="454"/>
      <c r="D4" s="433"/>
      <c r="E4" s="422"/>
      <c r="F4" s="454"/>
      <c r="G4" s="424"/>
    </row>
    <row r="5" spans="1:7" ht="15" customHeight="1">
      <c r="A5" s="38"/>
      <c r="B5" s="39"/>
      <c r="C5" s="40"/>
      <c r="D5" s="40"/>
      <c r="E5" s="40"/>
      <c r="F5" s="40"/>
      <c r="G5" s="40"/>
    </row>
    <row r="6" spans="1:7" ht="16.350000000000001" customHeight="1">
      <c r="A6" s="106" t="s">
        <v>14</v>
      </c>
      <c r="B6" s="257" t="s">
        <v>421</v>
      </c>
      <c r="C6" s="259" t="s">
        <v>360</v>
      </c>
      <c r="D6" s="259" t="s">
        <v>349</v>
      </c>
      <c r="E6" s="259" t="s">
        <v>330</v>
      </c>
      <c r="F6" s="259" t="s">
        <v>427</v>
      </c>
      <c r="G6" s="259" t="s">
        <v>351</v>
      </c>
    </row>
    <row r="7" spans="1:7" ht="16.350000000000001" customHeight="1">
      <c r="A7" s="14"/>
      <c r="B7" s="80"/>
      <c r="C7" s="78"/>
      <c r="D7" s="78"/>
      <c r="E7" s="78"/>
      <c r="F7" s="78"/>
      <c r="G7" s="78"/>
    </row>
    <row r="8" spans="1:7" ht="16.350000000000001" customHeight="1">
      <c r="A8" s="97" t="s">
        <v>116</v>
      </c>
      <c r="B8" s="133"/>
      <c r="C8" s="129"/>
      <c r="D8" s="129"/>
      <c r="E8" s="129"/>
      <c r="F8" s="129"/>
      <c r="G8" s="129"/>
    </row>
    <row r="9" spans="1:7" ht="16.350000000000001" customHeight="1">
      <c r="A9" s="109" t="s">
        <v>18</v>
      </c>
      <c r="B9" s="312">
        <v>-1</v>
      </c>
      <c r="C9" s="313">
        <v>0</v>
      </c>
      <c r="D9" s="313">
        <v>-2</v>
      </c>
      <c r="E9" s="313">
        <v>-1</v>
      </c>
      <c r="F9" s="313">
        <v>-1</v>
      </c>
      <c r="G9" s="313">
        <v>-3</v>
      </c>
    </row>
    <row r="10" spans="1:7" ht="16.350000000000001" customHeight="1">
      <c r="A10" s="106" t="s">
        <v>41</v>
      </c>
      <c r="B10" s="312">
        <v>249</v>
      </c>
      <c r="C10" s="313">
        <v>234</v>
      </c>
      <c r="D10" s="313">
        <v>224</v>
      </c>
      <c r="E10" s="313">
        <v>216</v>
      </c>
      <c r="F10" s="313">
        <v>482</v>
      </c>
      <c r="G10" s="313">
        <v>440</v>
      </c>
    </row>
    <row r="11" spans="1:7" ht="16.350000000000001" customHeight="1">
      <c r="A11" s="288" t="s">
        <v>37</v>
      </c>
      <c r="B11" s="314">
        <v>248</v>
      </c>
      <c r="C11" s="315">
        <v>233</v>
      </c>
      <c r="D11" s="315">
        <v>222</v>
      </c>
      <c r="E11" s="315">
        <v>215</v>
      </c>
      <c r="F11" s="315">
        <v>481</v>
      </c>
      <c r="G11" s="315">
        <v>438</v>
      </c>
    </row>
    <row r="12" spans="1:7" ht="16.350000000000001" customHeight="1">
      <c r="A12" s="288" t="s">
        <v>32</v>
      </c>
      <c r="B12" s="314">
        <v>157</v>
      </c>
      <c r="C12" s="315">
        <v>143</v>
      </c>
      <c r="D12" s="315">
        <v>144</v>
      </c>
      <c r="E12" s="315">
        <v>141</v>
      </c>
      <c r="F12" s="315">
        <v>300</v>
      </c>
      <c r="G12" s="315">
        <v>286</v>
      </c>
    </row>
    <row r="13" spans="1:7" ht="16.350000000000001" customHeight="1">
      <c r="A13" s="288" t="s">
        <v>460</v>
      </c>
      <c r="B13" s="314">
        <v>91</v>
      </c>
      <c r="C13" s="315">
        <v>91</v>
      </c>
      <c r="D13" s="315">
        <v>78</v>
      </c>
      <c r="E13" s="315">
        <v>74</v>
      </c>
      <c r="F13" s="315">
        <v>181</v>
      </c>
      <c r="G13" s="315">
        <v>152</v>
      </c>
    </row>
    <row r="14" spans="1:7" ht="16.350000000000001" customHeight="1">
      <c r="A14" s="106" t="s">
        <v>34</v>
      </c>
      <c r="B14" s="312">
        <v>0</v>
      </c>
      <c r="C14" s="313">
        <v>0</v>
      </c>
      <c r="D14" s="313">
        <v>0</v>
      </c>
      <c r="E14" s="313">
        <v>0</v>
      </c>
      <c r="F14" s="313">
        <v>0</v>
      </c>
      <c r="G14" s="313">
        <v>0</v>
      </c>
    </row>
    <row r="15" spans="1:7" ht="16.350000000000001" customHeight="1">
      <c r="A15" s="106" t="s">
        <v>273</v>
      </c>
      <c r="B15" s="312">
        <v>-3</v>
      </c>
      <c r="C15" s="313">
        <v>-1</v>
      </c>
      <c r="D15" s="313">
        <v>0</v>
      </c>
      <c r="E15" s="313">
        <v>0</v>
      </c>
      <c r="F15" s="313">
        <v>-4</v>
      </c>
      <c r="G15" s="313">
        <v>0</v>
      </c>
    </row>
    <row r="16" spans="1:7" ht="16.350000000000001" customHeight="1">
      <c r="A16" s="106" t="s">
        <v>71</v>
      </c>
      <c r="B16" s="312">
        <v>0</v>
      </c>
      <c r="C16" s="313">
        <v>0</v>
      </c>
      <c r="D16" s="313">
        <v>0</v>
      </c>
      <c r="E16" s="313">
        <v>0</v>
      </c>
      <c r="F16" s="313">
        <v>0</v>
      </c>
      <c r="G16" s="313">
        <v>0</v>
      </c>
    </row>
    <row r="17" spans="1:7" ht="16.350000000000001" customHeight="1">
      <c r="A17" s="288" t="s">
        <v>35</v>
      </c>
      <c r="B17" s="314">
        <v>88</v>
      </c>
      <c r="C17" s="315">
        <v>90</v>
      </c>
      <c r="D17" s="315">
        <v>78</v>
      </c>
      <c r="E17" s="315">
        <v>74</v>
      </c>
      <c r="F17" s="315">
        <v>178</v>
      </c>
      <c r="G17" s="315">
        <v>152</v>
      </c>
    </row>
    <row r="18" spans="1:7" ht="16.350000000000001" customHeight="1">
      <c r="A18" s="106" t="s">
        <v>1</v>
      </c>
      <c r="B18" s="312">
        <v>22</v>
      </c>
      <c r="C18" s="313">
        <v>22</v>
      </c>
      <c r="D18" s="313">
        <v>18</v>
      </c>
      <c r="E18" s="313">
        <v>19</v>
      </c>
      <c r="F18" s="313">
        <v>43</v>
      </c>
      <c r="G18" s="313">
        <v>37</v>
      </c>
    </row>
    <row r="19" spans="1:7" ht="16.350000000000001" customHeight="1">
      <c r="A19" s="106" t="s">
        <v>2</v>
      </c>
      <c r="B19" s="312">
        <v>4</v>
      </c>
      <c r="C19" s="313">
        <v>3</v>
      </c>
      <c r="D19" s="313">
        <v>2</v>
      </c>
      <c r="E19" s="313">
        <v>2</v>
      </c>
      <c r="F19" s="313">
        <v>7</v>
      </c>
      <c r="G19" s="313">
        <v>4</v>
      </c>
    </row>
    <row r="20" spans="1:7" ht="16.350000000000001" customHeight="1">
      <c r="A20" s="288" t="s">
        <v>3</v>
      </c>
      <c r="B20" s="314">
        <v>62</v>
      </c>
      <c r="C20" s="315">
        <v>65</v>
      </c>
      <c r="D20" s="315">
        <v>58</v>
      </c>
      <c r="E20" s="315">
        <v>53</v>
      </c>
      <c r="F20" s="315">
        <v>127</v>
      </c>
      <c r="G20" s="315">
        <v>111</v>
      </c>
    </row>
    <row r="21" spans="1:7" ht="16.350000000000001" customHeight="1">
      <c r="A21" s="39"/>
      <c r="B21" s="324"/>
      <c r="C21" s="369"/>
      <c r="D21" s="369"/>
      <c r="E21" s="369"/>
      <c r="F21" s="369"/>
      <c r="G21" s="369"/>
    </row>
    <row r="22" spans="1:7" ht="16.350000000000001" customHeight="1">
      <c r="A22" s="97" t="s">
        <v>4</v>
      </c>
      <c r="B22" s="326"/>
      <c r="C22" s="327"/>
      <c r="D22" s="327"/>
      <c r="E22" s="327"/>
      <c r="F22" s="327"/>
      <c r="G22" s="327"/>
    </row>
    <row r="23" spans="1:7" ht="16.350000000000001" customHeight="1">
      <c r="A23" s="109" t="s">
        <v>459</v>
      </c>
      <c r="B23" s="312">
        <v>68</v>
      </c>
      <c r="C23" s="313">
        <v>67</v>
      </c>
      <c r="D23" s="313">
        <v>53</v>
      </c>
      <c r="E23" s="313">
        <v>50</v>
      </c>
      <c r="F23" s="313">
        <v>135</v>
      </c>
      <c r="G23" s="313">
        <v>103</v>
      </c>
    </row>
    <row r="24" spans="1:7" ht="16.350000000000001" customHeight="1">
      <c r="A24" s="109" t="s">
        <v>32</v>
      </c>
      <c r="B24" s="312">
        <v>157</v>
      </c>
      <c r="C24" s="313">
        <v>143</v>
      </c>
      <c r="D24" s="313">
        <v>144</v>
      </c>
      <c r="E24" s="313">
        <v>141</v>
      </c>
      <c r="F24" s="313">
        <v>300</v>
      </c>
      <c r="G24" s="313">
        <v>286</v>
      </c>
    </row>
    <row r="25" spans="1:7" ht="16.350000000000001" customHeight="1">
      <c r="A25" s="109" t="s">
        <v>29</v>
      </c>
      <c r="B25" s="418">
        <v>0.63400000000000001</v>
      </c>
      <c r="C25" s="419">
        <v>0.61199999999999999</v>
      </c>
      <c r="D25" s="419">
        <v>0.64900000000000002</v>
      </c>
      <c r="E25" s="419">
        <v>0.65600000000000003</v>
      </c>
      <c r="F25" s="419">
        <v>0.623</v>
      </c>
      <c r="G25" s="419">
        <v>0.65200000000000002</v>
      </c>
    </row>
    <row r="26" spans="1:7" ht="16.350000000000001" customHeight="1">
      <c r="A26" s="106" t="s">
        <v>353</v>
      </c>
      <c r="B26" s="312">
        <v>17</v>
      </c>
      <c r="C26" s="313">
        <v>16</v>
      </c>
      <c r="D26" s="313">
        <v>15</v>
      </c>
      <c r="E26" s="313">
        <v>15</v>
      </c>
      <c r="F26" s="313">
        <v>16</v>
      </c>
      <c r="G26" s="313">
        <v>15</v>
      </c>
    </row>
    <row r="27" spans="1:7" ht="16.350000000000001" customHeight="1">
      <c r="A27" s="106" t="s">
        <v>203</v>
      </c>
      <c r="B27" s="312">
        <v>1</v>
      </c>
      <c r="C27" s="313">
        <v>2</v>
      </c>
      <c r="D27" s="313">
        <v>6</v>
      </c>
      <c r="E27" s="313">
        <v>1</v>
      </c>
      <c r="F27" s="313">
        <v>3</v>
      </c>
      <c r="G27" s="313">
        <v>7</v>
      </c>
    </row>
    <row r="28" spans="1:7" ht="16.350000000000001" customHeight="1">
      <c r="A28" s="106" t="s">
        <v>326</v>
      </c>
      <c r="B28" s="312">
        <v>301</v>
      </c>
      <c r="C28" s="313">
        <v>298</v>
      </c>
      <c r="D28" s="313">
        <v>300</v>
      </c>
      <c r="E28" s="313">
        <v>285</v>
      </c>
      <c r="F28" s="313">
        <v>301</v>
      </c>
      <c r="G28" s="313">
        <v>300</v>
      </c>
    </row>
    <row r="29" spans="1:7" ht="16.350000000000001" customHeight="1">
      <c r="A29" s="109" t="s">
        <v>354</v>
      </c>
      <c r="B29" s="312">
        <v>67</v>
      </c>
      <c r="C29" s="313">
        <v>68</v>
      </c>
      <c r="D29" s="313">
        <v>60</v>
      </c>
      <c r="E29" s="313">
        <v>55</v>
      </c>
      <c r="F29" s="313">
        <v>136</v>
      </c>
      <c r="G29" s="313">
        <v>115</v>
      </c>
    </row>
    <row r="30" spans="1:7" ht="16.350000000000001" customHeight="1">
      <c r="A30" s="106" t="s">
        <v>135</v>
      </c>
      <c r="B30" s="312">
        <v>952</v>
      </c>
      <c r="C30" s="313">
        <v>943</v>
      </c>
      <c r="D30" s="313">
        <v>955</v>
      </c>
      <c r="E30" s="313">
        <v>943</v>
      </c>
      <c r="F30" s="313">
        <v>952</v>
      </c>
      <c r="G30" s="313">
        <v>955</v>
      </c>
    </row>
    <row r="31" spans="1:7" ht="16.350000000000001" customHeight="1">
      <c r="A31" s="109"/>
      <c r="B31" s="107"/>
      <c r="C31" s="107"/>
      <c r="D31" s="107"/>
      <c r="E31" s="107"/>
      <c r="F31" s="107"/>
      <c r="G31" s="107"/>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dimension ref="A1:J44"/>
  <sheetViews>
    <sheetView view="pageBreakPreview" zoomScaleNormal="85" zoomScaleSheetLayoutView="100" workbookViewId="0"/>
  </sheetViews>
  <sheetFormatPr defaultColWidth="9.109375" defaultRowHeight="13.8"/>
  <cols>
    <col min="1" max="1" width="99.5546875" style="19" customWidth="1"/>
    <col min="2" max="2" width="0.5546875" style="19" customWidth="1"/>
    <col min="3" max="6" width="10.88671875" style="155" customWidth="1"/>
    <col min="7" max="10" width="10.88671875" style="19" customWidth="1"/>
    <col min="11" max="11" width="10.88671875" customWidth="1"/>
    <col min="12" max="13" width="12.5546875" customWidth="1"/>
    <col min="14" max="14" width="11.88671875" customWidth="1"/>
    <col min="15" max="18" width="9.109375" customWidth="1"/>
    <col min="19" max="19" width="15.5546875" customWidth="1"/>
    <col min="20" max="20" width="11.109375" customWidth="1"/>
    <col min="21" max="26" width="9.109375" customWidth="1"/>
    <col min="27" max="27" width="9.44140625" bestFit="1" customWidth="1"/>
    <col min="28" max="28" width="10.88671875" bestFit="1" customWidth="1"/>
    <col min="29" max="29" width="9.44140625" bestFit="1" customWidth="1"/>
    <col min="42" max="42" width="9.109375" customWidth="1"/>
    <col min="43" max="43" width="16" bestFit="1" customWidth="1"/>
  </cols>
  <sheetData>
    <row r="1" spans="1:10" ht="49.5" customHeight="1">
      <c r="C1" s="305"/>
      <c r="D1" s="305"/>
      <c r="E1" s="305"/>
      <c r="F1" s="305"/>
      <c r="G1" s="32"/>
      <c r="H1" s="32"/>
      <c r="I1" s="32"/>
      <c r="J1" s="32"/>
    </row>
    <row r="2" spans="1:10" ht="40.35" customHeight="1">
      <c r="A2" s="226" t="s">
        <v>315</v>
      </c>
      <c r="B2" s="226"/>
      <c r="C2" s="306"/>
      <c r="D2" s="306"/>
      <c r="E2" s="306"/>
      <c r="F2" s="306"/>
      <c r="G2" s="306"/>
      <c r="H2" s="306"/>
      <c r="I2" s="307"/>
      <c r="J2" s="307"/>
    </row>
    <row r="3" spans="1:10" ht="1.35" customHeight="1">
      <c r="A3" s="165"/>
      <c r="B3" s="165"/>
      <c r="C3" s="166"/>
      <c r="D3" s="166"/>
      <c r="E3" s="166"/>
      <c r="F3" s="166"/>
      <c r="G3" s="166"/>
      <c r="H3" s="166"/>
      <c r="I3" s="166"/>
      <c r="J3" s="128"/>
    </row>
    <row r="4" spans="1:10" ht="15" customHeight="1">
      <c r="A4" s="53"/>
      <c r="B4" s="53"/>
      <c r="C4" s="54"/>
      <c r="D4" s="54"/>
      <c r="E4" s="54"/>
      <c r="F4" s="54"/>
      <c r="G4" s="53"/>
      <c r="H4" s="21"/>
      <c r="I4" s="21"/>
      <c r="J4" s="21"/>
    </row>
    <row r="5" spans="1:10" ht="15" customHeight="1">
      <c r="A5" s="53"/>
      <c r="B5" s="53"/>
      <c r="C5" s="53"/>
      <c r="D5" s="53"/>
      <c r="E5" s="53"/>
      <c r="F5" s="53"/>
      <c r="G5" s="21"/>
      <c r="H5" s="53"/>
      <c r="I5" s="21"/>
      <c r="J5" s="32"/>
    </row>
    <row r="6" spans="1:10" ht="16.350000000000001" customHeight="1">
      <c r="A6" s="117" t="s">
        <v>15</v>
      </c>
      <c r="B6" s="117"/>
      <c r="C6" s="117"/>
      <c r="D6" s="117"/>
      <c r="E6" s="379" t="s">
        <v>425</v>
      </c>
      <c r="F6" s="259" t="s">
        <v>361</v>
      </c>
      <c r="G6" s="259" t="s">
        <v>350</v>
      </c>
      <c r="H6" s="259" t="s">
        <v>331</v>
      </c>
      <c r="J6" s="304"/>
    </row>
    <row r="7" spans="1:10" ht="16.350000000000001" customHeight="1">
      <c r="A7" s="32"/>
      <c r="B7" s="32"/>
      <c r="C7" s="32"/>
      <c r="D7" s="32"/>
      <c r="E7" s="96"/>
      <c r="F7" s="56"/>
      <c r="G7" s="56"/>
      <c r="H7" s="56"/>
      <c r="I7" s="56"/>
      <c r="J7" s="56"/>
    </row>
    <row r="8" spans="1:10" ht="16.350000000000001" customHeight="1">
      <c r="A8" s="98" t="s">
        <v>191</v>
      </c>
      <c r="B8" s="98"/>
      <c r="C8" s="98"/>
      <c r="D8" s="98"/>
      <c r="E8" s="91"/>
      <c r="F8" s="92"/>
      <c r="G8" s="92"/>
      <c r="H8" s="92"/>
      <c r="I8" s="90"/>
      <c r="J8" s="90"/>
    </row>
    <row r="9" spans="1:10" ht="16.350000000000001" customHeight="1">
      <c r="A9" s="290" t="s">
        <v>77</v>
      </c>
      <c r="B9" s="290"/>
      <c r="C9" s="290"/>
      <c r="D9" s="290"/>
      <c r="E9" s="314">
        <v>191</v>
      </c>
      <c r="F9" s="315">
        <v>190</v>
      </c>
      <c r="G9" s="315">
        <v>198</v>
      </c>
      <c r="H9" s="315">
        <v>197</v>
      </c>
      <c r="I9" s="141"/>
      <c r="J9" s="420"/>
    </row>
    <row r="10" spans="1:10" ht="16.350000000000001" customHeight="1">
      <c r="A10" s="151" t="s">
        <v>53</v>
      </c>
      <c r="B10" s="151"/>
      <c r="C10" s="151"/>
      <c r="D10" s="151"/>
      <c r="E10" s="312">
        <v>159</v>
      </c>
      <c r="F10" s="313">
        <v>161</v>
      </c>
      <c r="G10" s="313">
        <v>170</v>
      </c>
      <c r="H10" s="313">
        <v>172</v>
      </c>
      <c r="I10" s="141"/>
      <c r="J10" s="313"/>
    </row>
    <row r="11" spans="1:10" ht="16.350000000000001" customHeight="1">
      <c r="A11" s="151" t="s">
        <v>78</v>
      </c>
      <c r="B11" s="151"/>
      <c r="C11" s="151"/>
      <c r="D11" s="151"/>
      <c r="E11" s="312">
        <v>32</v>
      </c>
      <c r="F11" s="313">
        <v>29</v>
      </c>
      <c r="G11" s="313">
        <v>28</v>
      </c>
      <c r="H11" s="313">
        <v>26</v>
      </c>
      <c r="I11" s="141"/>
      <c r="J11" s="313"/>
    </row>
    <row r="12" spans="1:10" ht="16.350000000000001" customHeight="1">
      <c r="A12" s="290" t="s">
        <v>79</v>
      </c>
      <c r="B12" s="290"/>
      <c r="C12" s="290"/>
      <c r="D12" s="290"/>
      <c r="E12" s="314">
        <v>110</v>
      </c>
      <c r="F12" s="315">
        <v>108</v>
      </c>
      <c r="G12" s="315">
        <v>102</v>
      </c>
      <c r="H12" s="315">
        <v>88</v>
      </c>
      <c r="I12" s="141"/>
      <c r="J12" s="420"/>
    </row>
    <row r="13" spans="1:10" ht="16.350000000000001" customHeight="1">
      <c r="A13" s="151" t="s">
        <v>80</v>
      </c>
      <c r="B13" s="151"/>
      <c r="C13" s="151"/>
      <c r="D13" s="151"/>
      <c r="E13" s="312">
        <v>59</v>
      </c>
      <c r="F13" s="313">
        <v>58</v>
      </c>
      <c r="G13" s="313">
        <v>56</v>
      </c>
      <c r="H13" s="313">
        <v>48</v>
      </c>
      <c r="I13" s="141"/>
      <c r="J13" s="313"/>
    </row>
    <row r="14" spans="1:10" ht="16.350000000000001" customHeight="1">
      <c r="A14" s="151" t="s">
        <v>81</v>
      </c>
      <c r="B14" s="151"/>
      <c r="C14" s="151"/>
      <c r="D14" s="151"/>
      <c r="E14" s="312">
        <v>37</v>
      </c>
      <c r="F14" s="313">
        <v>36</v>
      </c>
      <c r="G14" s="313">
        <v>32</v>
      </c>
      <c r="H14" s="313">
        <v>27</v>
      </c>
      <c r="I14" s="141"/>
      <c r="J14" s="313"/>
    </row>
    <row r="15" spans="1:10">
      <c r="A15" s="151" t="s">
        <v>82</v>
      </c>
      <c r="B15" s="151"/>
      <c r="C15" s="151"/>
      <c r="D15" s="151"/>
      <c r="E15" s="312">
        <v>14</v>
      </c>
      <c r="F15" s="313">
        <v>14</v>
      </c>
      <c r="G15" s="313">
        <v>14</v>
      </c>
      <c r="H15" s="313">
        <v>12</v>
      </c>
      <c r="I15" s="141"/>
      <c r="J15" s="313"/>
    </row>
    <row r="16" spans="1:10" ht="16.350000000000001" customHeight="1">
      <c r="A16" s="291" t="s">
        <v>54</v>
      </c>
      <c r="B16" s="291"/>
      <c r="C16" s="291"/>
      <c r="D16" s="291"/>
      <c r="E16" s="314">
        <v>301</v>
      </c>
      <c r="F16" s="315">
        <v>298</v>
      </c>
      <c r="G16" s="315">
        <v>300</v>
      </c>
      <c r="H16" s="315">
        <v>285</v>
      </c>
      <c r="I16" s="141"/>
      <c r="J16" s="420"/>
    </row>
    <row r="17" spans="1:10" ht="16.350000000000001" customHeight="1">
      <c r="A17" s="292" t="s">
        <v>154</v>
      </c>
      <c r="B17" s="292"/>
      <c r="C17" s="292"/>
      <c r="D17" s="292"/>
      <c r="E17" s="314">
        <v>57</v>
      </c>
      <c r="F17" s="315">
        <v>59</v>
      </c>
      <c r="G17" s="315">
        <v>70</v>
      </c>
      <c r="H17" s="315">
        <v>53</v>
      </c>
      <c r="I17" s="141"/>
      <c r="J17" s="420"/>
    </row>
    <row r="18" spans="1:10" ht="16.350000000000001" customHeight="1">
      <c r="A18" s="22"/>
      <c r="B18" s="22"/>
      <c r="C18" s="22"/>
      <c r="D18" s="22"/>
      <c r="E18" s="22"/>
      <c r="F18" s="57"/>
      <c r="G18" s="58"/>
      <c r="H18" s="58"/>
      <c r="I18" s="57"/>
      <c r="J18" s="57"/>
    </row>
    <row r="19" spans="1:10" ht="16.350000000000001" customHeight="1">
      <c r="A19" s="117" t="s">
        <v>15</v>
      </c>
      <c r="B19" s="117"/>
      <c r="C19" s="117"/>
      <c r="D19" s="117"/>
      <c r="E19" s="379" t="s">
        <v>425</v>
      </c>
      <c r="F19" s="380" t="s">
        <v>361</v>
      </c>
      <c r="G19" s="380" t="s">
        <v>350</v>
      </c>
      <c r="H19" s="380" t="s">
        <v>331</v>
      </c>
      <c r="J19" s="421"/>
    </row>
    <row r="20" spans="1:10" ht="16.350000000000001" customHeight="1">
      <c r="A20" s="118"/>
      <c r="B20" s="118"/>
      <c r="C20" s="118"/>
      <c r="D20" s="118"/>
      <c r="E20" s="382"/>
      <c r="F20" s="381"/>
      <c r="G20" s="381"/>
      <c r="H20" s="381"/>
      <c r="I20" s="381"/>
      <c r="J20" s="381"/>
    </row>
    <row r="21" spans="1:10" ht="16.350000000000001" customHeight="1">
      <c r="A21" s="134" t="s">
        <v>199</v>
      </c>
      <c r="B21" s="134"/>
      <c r="C21" s="134"/>
      <c r="D21" s="134"/>
      <c r="E21" s="384"/>
      <c r="F21" s="383"/>
      <c r="G21" s="383"/>
      <c r="H21" s="383"/>
      <c r="I21" s="383"/>
      <c r="J21" s="383"/>
    </row>
    <row r="22" spans="1:10" ht="16.350000000000001" customHeight="1">
      <c r="A22" s="117" t="s">
        <v>55</v>
      </c>
      <c r="B22" s="117"/>
      <c r="C22" s="117"/>
      <c r="D22" s="117"/>
      <c r="E22" s="312">
        <v>28</v>
      </c>
      <c r="F22" s="313">
        <v>28</v>
      </c>
      <c r="G22" s="313">
        <v>25</v>
      </c>
      <c r="H22" s="313">
        <v>23</v>
      </c>
      <c r="I22" s="141"/>
      <c r="J22" s="313"/>
    </row>
    <row r="23" spans="1:10" ht="16.350000000000001" customHeight="1">
      <c r="A23" s="151" t="s">
        <v>56</v>
      </c>
      <c r="B23" s="151"/>
      <c r="C23" s="151"/>
      <c r="D23" s="151"/>
      <c r="E23" s="312">
        <v>226</v>
      </c>
      <c r="F23" s="313">
        <v>224</v>
      </c>
      <c r="G23" s="313">
        <v>227</v>
      </c>
      <c r="H23" s="313">
        <v>218</v>
      </c>
      <c r="I23" s="141"/>
      <c r="J23" s="313"/>
    </row>
    <row r="24" spans="1:10" ht="16.350000000000001" customHeight="1">
      <c r="A24" s="117" t="s">
        <v>193</v>
      </c>
      <c r="B24" s="117"/>
      <c r="C24" s="117"/>
      <c r="D24" s="117"/>
      <c r="E24" s="312">
        <v>47</v>
      </c>
      <c r="F24" s="313">
        <v>45</v>
      </c>
      <c r="G24" s="313">
        <v>48</v>
      </c>
      <c r="H24" s="313">
        <v>45</v>
      </c>
      <c r="I24" s="141"/>
      <c r="J24" s="313"/>
    </row>
    <row r="25" spans="1:10" ht="16.350000000000001" customHeight="1">
      <c r="A25" s="291" t="s">
        <v>16</v>
      </c>
      <c r="B25" s="291"/>
      <c r="C25" s="291"/>
      <c r="D25" s="291"/>
      <c r="E25" s="314">
        <v>301</v>
      </c>
      <c r="F25" s="315">
        <v>298</v>
      </c>
      <c r="G25" s="315">
        <v>300</v>
      </c>
      <c r="H25" s="315">
        <v>285</v>
      </c>
      <c r="I25" s="141"/>
      <c r="J25" s="420"/>
    </row>
    <row r="26" spans="1:10" ht="16.350000000000001" customHeight="1">
      <c r="A26" s="7"/>
      <c r="B26" s="7"/>
      <c r="C26" s="60"/>
      <c r="D26" s="60"/>
      <c r="E26" s="60"/>
      <c r="F26" s="156"/>
      <c r="G26" s="385"/>
      <c r="H26" s="385"/>
      <c r="I26" s="385"/>
      <c r="J26" s="385"/>
    </row>
    <row r="27" spans="1:10" ht="25.5" customHeight="1">
      <c r="A27" s="410" t="s">
        <v>428</v>
      </c>
      <c r="B27" s="229"/>
      <c r="C27" s="149" t="s">
        <v>83</v>
      </c>
      <c r="D27" s="147" t="s">
        <v>256</v>
      </c>
      <c r="E27" s="147" t="s">
        <v>257</v>
      </c>
      <c r="F27" s="265" t="s">
        <v>262</v>
      </c>
      <c r="G27" s="147" t="s">
        <v>258</v>
      </c>
      <c r="H27" s="148" t="s">
        <v>84</v>
      </c>
      <c r="I27" s="148" t="s">
        <v>261</v>
      </c>
      <c r="J27" s="149" t="s">
        <v>259</v>
      </c>
    </row>
    <row r="28" spans="1:10" ht="24.75" customHeight="1">
      <c r="A28" s="117" t="s">
        <v>15</v>
      </c>
      <c r="B28" s="95"/>
      <c r="C28" s="157"/>
      <c r="D28" s="158"/>
      <c r="E28" s="158"/>
      <c r="F28" s="157"/>
      <c r="G28" s="158"/>
      <c r="H28" s="159"/>
      <c r="I28" s="158"/>
      <c r="J28" s="157"/>
    </row>
    <row r="29" spans="1:10" ht="15.6" customHeight="1">
      <c r="A29" s="99" t="s">
        <v>190</v>
      </c>
      <c r="B29" s="99"/>
      <c r="C29" s="160"/>
      <c r="D29" s="161"/>
      <c r="E29" s="161"/>
      <c r="F29" s="160"/>
      <c r="G29" s="161"/>
      <c r="H29" s="162"/>
      <c r="I29" s="161"/>
      <c r="J29" s="160"/>
    </row>
    <row r="30" spans="1:10" ht="16.350000000000001" customHeight="1">
      <c r="A30" s="293" t="s">
        <v>46</v>
      </c>
      <c r="B30" s="293"/>
      <c r="C30" s="314">
        <v>190</v>
      </c>
      <c r="D30" s="315">
        <v>161</v>
      </c>
      <c r="E30" s="315">
        <v>29</v>
      </c>
      <c r="F30" s="314">
        <v>108</v>
      </c>
      <c r="G30" s="315">
        <v>58</v>
      </c>
      <c r="H30" s="315">
        <v>36</v>
      </c>
      <c r="I30" s="315">
        <v>14</v>
      </c>
      <c r="J30" s="314">
        <v>298</v>
      </c>
    </row>
    <row r="31" spans="1:10" ht="16.350000000000001" customHeight="1">
      <c r="A31" s="119" t="s">
        <v>57</v>
      </c>
      <c r="B31" s="119"/>
      <c r="C31" s="312">
        <v>-1</v>
      </c>
      <c r="D31" s="313">
        <v>-2</v>
      </c>
      <c r="E31" s="313">
        <v>1</v>
      </c>
      <c r="F31" s="312">
        <v>1</v>
      </c>
      <c r="G31" s="313">
        <v>1</v>
      </c>
      <c r="H31" s="313">
        <v>0</v>
      </c>
      <c r="I31" s="313">
        <v>0</v>
      </c>
      <c r="J31" s="312">
        <v>1</v>
      </c>
    </row>
    <row r="32" spans="1:10" ht="16.350000000000001" customHeight="1">
      <c r="A32" s="119" t="s">
        <v>272</v>
      </c>
      <c r="B32" s="119"/>
      <c r="C32" s="312">
        <v>0</v>
      </c>
      <c r="D32" s="313">
        <v>0</v>
      </c>
      <c r="E32" s="313">
        <v>0</v>
      </c>
      <c r="F32" s="312">
        <v>0</v>
      </c>
      <c r="G32" s="313">
        <v>0</v>
      </c>
      <c r="H32" s="313">
        <v>0</v>
      </c>
      <c r="I32" s="313">
        <v>0</v>
      </c>
      <c r="J32" s="312">
        <v>0</v>
      </c>
    </row>
    <row r="33" spans="1:10" ht="16.350000000000001" customHeight="1">
      <c r="A33" s="117" t="s">
        <v>311</v>
      </c>
      <c r="B33" s="117"/>
      <c r="C33" s="312">
        <v>1</v>
      </c>
      <c r="D33" s="313">
        <v>0</v>
      </c>
      <c r="E33" s="313">
        <v>1</v>
      </c>
      <c r="F33" s="312">
        <v>2</v>
      </c>
      <c r="G33" s="313">
        <v>0</v>
      </c>
      <c r="H33" s="313">
        <v>1</v>
      </c>
      <c r="I33" s="313">
        <v>0</v>
      </c>
      <c r="J33" s="312">
        <v>3</v>
      </c>
    </row>
    <row r="34" spans="1:10" ht="16.350000000000001" customHeight="1">
      <c r="A34" s="294" t="s">
        <v>21</v>
      </c>
      <c r="B34" s="294"/>
      <c r="C34" s="314">
        <v>191</v>
      </c>
      <c r="D34" s="315">
        <v>159</v>
      </c>
      <c r="E34" s="315">
        <v>32</v>
      </c>
      <c r="F34" s="314">
        <v>110</v>
      </c>
      <c r="G34" s="315">
        <v>59</v>
      </c>
      <c r="H34" s="315">
        <v>37</v>
      </c>
      <c r="I34" s="315">
        <v>14</v>
      </c>
      <c r="J34" s="314">
        <v>301</v>
      </c>
    </row>
    <row r="35" spans="1:10" ht="16.350000000000001" customHeight="1">
      <c r="A35" s="21"/>
      <c r="B35" s="21"/>
      <c r="C35" s="59"/>
      <c r="D35" s="59"/>
      <c r="E35" s="59"/>
      <c r="F35" s="386"/>
      <c r="G35" s="387"/>
      <c r="H35" s="387"/>
      <c r="I35" s="387"/>
      <c r="J35" s="387"/>
    </row>
    <row r="36" spans="1:10" ht="16.350000000000001" customHeight="1">
      <c r="A36" s="117" t="s">
        <v>15</v>
      </c>
      <c r="B36" s="117"/>
      <c r="C36" s="117"/>
      <c r="D36" s="117"/>
      <c r="E36" s="379" t="s">
        <v>421</v>
      </c>
      <c r="F36" s="380" t="s">
        <v>360</v>
      </c>
      <c r="G36" s="380" t="s">
        <v>349</v>
      </c>
      <c r="H36" s="380" t="s">
        <v>330</v>
      </c>
      <c r="I36" s="380" t="s">
        <v>427</v>
      </c>
      <c r="J36" s="380" t="s">
        <v>351</v>
      </c>
    </row>
    <row r="37" spans="1:10" ht="16.350000000000001" customHeight="1">
      <c r="A37" s="32"/>
      <c r="B37" s="32"/>
      <c r="C37" s="32"/>
      <c r="D37" s="32"/>
      <c r="E37" s="312"/>
      <c r="F37" s="381"/>
      <c r="G37" s="381"/>
      <c r="H37" s="381"/>
      <c r="I37" s="381"/>
      <c r="J37" s="381"/>
    </row>
    <row r="38" spans="1:10" ht="16.350000000000001" customHeight="1">
      <c r="A38" s="98" t="s">
        <v>190</v>
      </c>
      <c r="B38" s="98"/>
      <c r="C38" s="98"/>
      <c r="D38" s="98"/>
      <c r="E38" s="384"/>
      <c r="F38" s="383"/>
      <c r="G38" s="383"/>
      <c r="H38" s="383"/>
      <c r="I38" s="383"/>
      <c r="J38" s="383"/>
    </row>
    <row r="39" spans="1:10" ht="16.350000000000001" customHeight="1">
      <c r="A39" s="290" t="s">
        <v>46</v>
      </c>
      <c r="B39" s="290"/>
      <c r="C39" s="290"/>
      <c r="D39" s="290"/>
      <c r="E39" s="388">
        <v>298</v>
      </c>
      <c r="F39" s="315">
        <v>300</v>
      </c>
      <c r="G39" s="315">
        <v>285</v>
      </c>
      <c r="H39" s="315">
        <v>276</v>
      </c>
      <c r="I39" s="315">
        <v>300</v>
      </c>
      <c r="J39" s="315">
        <v>276</v>
      </c>
    </row>
    <row r="40" spans="1:10" ht="16.350000000000001" customHeight="1">
      <c r="A40" s="117" t="s">
        <v>57</v>
      </c>
      <c r="B40" s="117"/>
      <c r="C40" s="117"/>
      <c r="D40" s="117"/>
      <c r="E40" s="312">
        <v>1</v>
      </c>
      <c r="F40" s="313">
        <v>2</v>
      </c>
      <c r="G40" s="313">
        <v>6</v>
      </c>
      <c r="H40" s="313">
        <v>1</v>
      </c>
      <c r="I40" s="313">
        <v>3</v>
      </c>
      <c r="J40" s="313">
        <v>7</v>
      </c>
    </row>
    <row r="41" spans="1:10" ht="16.350000000000001" customHeight="1">
      <c r="A41" s="117" t="s">
        <v>88</v>
      </c>
      <c r="B41" s="117"/>
      <c r="C41" s="117"/>
      <c r="D41" s="117"/>
      <c r="E41" s="312">
        <v>0</v>
      </c>
      <c r="F41" s="313">
        <v>0</v>
      </c>
      <c r="G41" s="313">
        <v>0</v>
      </c>
      <c r="H41" s="313">
        <v>3</v>
      </c>
      <c r="I41" s="313">
        <v>0</v>
      </c>
      <c r="J41" s="313">
        <v>3</v>
      </c>
    </row>
    <row r="42" spans="1:10" ht="16.350000000000001" customHeight="1">
      <c r="A42" s="117" t="s">
        <v>311</v>
      </c>
      <c r="B42" s="117"/>
      <c r="C42" s="117"/>
      <c r="D42" s="117"/>
      <c r="E42" s="312">
        <v>3</v>
      </c>
      <c r="F42" s="313">
        <v>-4</v>
      </c>
      <c r="G42" s="313">
        <v>9</v>
      </c>
      <c r="H42" s="313">
        <v>5</v>
      </c>
      <c r="I42" s="313">
        <v>-2</v>
      </c>
      <c r="J42" s="313">
        <v>14</v>
      </c>
    </row>
    <row r="43" spans="1:10" ht="16.350000000000001" customHeight="1">
      <c r="A43" s="291" t="s">
        <v>21</v>
      </c>
      <c r="B43" s="291"/>
      <c r="C43" s="291"/>
      <c r="D43" s="291"/>
      <c r="E43" s="314">
        <v>301</v>
      </c>
      <c r="F43" s="315">
        <v>298</v>
      </c>
      <c r="G43" s="315">
        <v>300</v>
      </c>
      <c r="H43" s="315">
        <v>285</v>
      </c>
      <c r="I43" s="315">
        <v>301</v>
      </c>
      <c r="J43" s="315">
        <v>300</v>
      </c>
    </row>
    <row r="44" spans="1:10" ht="16.350000000000001" customHeight="1">
      <c r="A44" s="21"/>
      <c r="B44" s="21"/>
      <c r="C44" s="55"/>
      <c r="D44" s="55"/>
      <c r="E44" s="55"/>
      <c r="F44" s="55"/>
      <c r="G44" s="21"/>
      <c r="H44" s="21"/>
      <c r="I44" s="21"/>
      <c r="J44" s="21"/>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ignoredErrors>
    <ignoredError sqref="E6:H6 E19:H19" twoDigitTextYear="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dimension ref="A1:G42"/>
  <sheetViews>
    <sheetView showGridLines="0" view="pageBreakPreview" zoomScaleNormal="85" zoomScaleSheetLayoutView="100" workbookViewId="0"/>
  </sheetViews>
  <sheetFormatPr defaultColWidth="9.109375" defaultRowHeight="13.8"/>
  <cols>
    <col min="1" max="1" width="124.5546875" style="13" customWidth="1"/>
    <col min="2" max="2" width="10.88671875" style="455" customWidth="1"/>
    <col min="3" max="7" width="10.88671875" style="28" customWidth="1"/>
    <col min="8" max="8" width="14.44140625" customWidth="1"/>
    <col min="9" max="10" width="14" customWidth="1"/>
    <col min="11" max="11" width="23.44140625" customWidth="1"/>
    <col min="12" max="13" width="9.109375" customWidth="1"/>
    <col min="15" max="15" width="10.88671875" bestFit="1" customWidth="1"/>
    <col min="16" max="16" width="11" bestFit="1" customWidth="1"/>
    <col min="17" max="17" width="9.109375" bestFit="1" customWidth="1"/>
    <col min="19" max="19" width="10.88671875" customWidth="1"/>
    <col min="20" max="22" width="9.109375" bestFit="1" customWidth="1"/>
    <col min="41" max="41" width="9.109375" customWidth="1"/>
  </cols>
  <sheetData>
    <row r="1" spans="1:7" ht="50.1" customHeight="1">
      <c r="A1" s="36"/>
    </row>
    <row r="2" spans="1:7" ht="40.200000000000003" customHeight="1">
      <c r="A2" s="226" t="s">
        <v>306</v>
      </c>
      <c r="B2" s="164"/>
      <c r="C2" s="164"/>
      <c r="D2" s="164"/>
      <c r="E2" s="164"/>
      <c r="F2" s="164"/>
      <c r="G2" s="164"/>
    </row>
    <row r="3" spans="1:7" ht="1.35" customHeight="1">
      <c r="A3" s="165"/>
      <c r="B3" s="166"/>
      <c r="C3" s="166"/>
      <c r="D3" s="166"/>
      <c r="E3" s="166"/>
      <c r="F3" s="166"/>
      <c r="G3" s="166"/>
    </row>
    <row r="4" spans="1:7" ht="20.100000000000001" customHeight="1">
      <c r="A4" s="37"/>
      <c r="B4" s="454"/>
      <c r="C4" s="454"/>
      <c r="D4" s="433"/>
      <c r="E4" s="422"/>
      <c r="F4" s="454"/>
      <c r="G4" s="424"/>
    </row>
    <row r="5" spans="1:7" ht="15" customHeight="1">
      <c r="A5" s="38"/>
      <c r="B5" s="39"/>
      <c r="C5" s="40"/>
      <c r="D5" s="40"/>
      <c r="E5" s="40"/>
      <c r="F5" s="40"/>
      <c r="G5" s="40"/>
    </row>
    <row r="6" spans="1:7" ht="16.350000000000001" customHeight="1">
      <c r="A6" s="106" t="s">
        <v>14</v>
      </c>
      <c r="B6" s="257" t="s">
        <v>421</v>
      </c>
      <c r="C6" s="259" t="s">
        <v>360</v>
      </c>
      <c r="D6" s="259" t="s">
        <v>349</v>
      </c>
      <c r="E6" s="259" t="s">
        <v>330</v>
      </c>
      <c r="F6" s="259" t="s">
        <v>427</v>
      </c>
      <c r="G6" s="259" t="s">
        <v>351</v>
      </c>
    </row>
    <row r="7" spans="1:7" ht="16.350000000000001" customHeight="1">
      <c r="A7" s="14"/>
      <c r="B7" s="80"/>
      <c r="C7" s="41"/>
      <c r="D7" s="41"/>
      <c r="E7" s="41"/>
      <c r="F7" s="41"/>
      <c r="G7" s="41"/>
    </row>
    <row r="8" spans="1:7" ht="16.350000000000001" customHeight="1">
      <c r="A8" s="97" t="s">
        <v>116</v>
      </c>
      <c r="B8" s="133"/>
      <c r="C8" s="129"/>
      <c r="D8" s="129"/>
      <c r="E8" s="129"/>
      <c r="F8" s="129"/>
      <c r="G8" s="129"/>
    </row>
    <row r="9" spans="1:7" ht="16.350000000000001" customHeight="1">
      <c r="A9" s="105" t="s">
        <v>279</v>
      </c>
      <c r="B9" s="312">
        <v>141</v>
      </c>
      <c r="C9" s="313">
        <v>139</v>
      </c>
      <c r="D9" s="313">
        <v>141</v>
      </c>
      <c r="E9" s="313">
        <v>140</v>
      </c>
      <c r="F9" s="313">
        <v>280</v>
      </c>
      <c r="G9" s="313">
        <v>280</v>
      </c>
    </row>
    <row r="10" spans="1:7" ht="16.350000000000001" customHeight="1">
      <c r="A10" s="109" t="s">
        <v>280</v>
      </c>
      <c r="B10" s="312">
        <v>25</v>
      </c>
      <c r="C10" s="313">
        <v>34</v>
      </c>
      <c r="D10" s="313">
        <v>30</v>
      </c>
      <c r="E10" s="313">
        <v>18</v>
      </c>
      <c r="F10" s="313">
        <v>59</v>
      </c>
      <c r="G10" s="313">
        <v>48</v>
      </c>
    </row>
    <row r="11" spans="1:7" ht="16.350000000000001" customHeight="1">
      <c r="A11" s="109" t="s">
        <v>281</v>
      </c>
      <c r="B11" s="312">
        <v>17</v>
      </c>
      <c r="C11" s="313">
        <v>16</v>
      </c>
      <c r="D11" s="313">
        <v>17</v>
      </c>
      <c r="E11" s="313">
        <v>27</v>
      </c>
      <c r="F11" s="313">
        <v>33</v>
      </c>
      <c r="G11" s="313">
        <v>45</v>
      </c>
    </row>
    <row r="12" spans="1:7" ht="16.350000000000001" customHeight="1">
      <c r="A12" s="288" t="s">
        <v>37</v>
      </c>
      <c r="B12" s="314">
        <v>183</v>
      </c>
      <c r="C12" s="315">
        <v>189</v>
      </c>
      <c r="D12" s="315">
        <v>187</v>
      </c>
      <c r="E12" s="315">
        <v>185</v>
      </c>
      <c r="F12" s="315">
        <v>372</v>
      </c>
      <c r="G12" s="315">
        <v>373</v>
      </c>
    </row>
    <row r="13" spans="1:7" ht="16.350000000000001" customHeight="1">
      <c r="A13" s="109" t="s">
        <v>282</v>
      </c>
      <c r="B13" s="312">
        <v>121</v>
      </c>
      <c r="C13" s="313">
        <v>98</v>
      </c>
      <c r="D13" s="313">
        <v>103</v>
      </c>
      <c r="E13" s="313">
        <v>93</v>
      </c>
      <c r="F13" s="313">
        <v>219</v>
      </c>
      <c r="G13" s="313">
        <v>195</v>
      </c>
    </row>
    <row r="14" spans="1:7" ht="16.350000000000001" customHeight="1">
      <c r="A14" s="105" t="s">
        <v>283</v>
      </c>
      <c r="B14" s="312">
        <v>11</v>
      </c>
      <c r="C14" s="313">
        <v>16</v>
      </c>
      <c r="D14" s="313">
        <v>8</v>
      </c>
      <c r="E14" s="313">
        <v>12</v>
      </c>
      <c r="F14" s="313">
        <v>27</v>
      </c>
      <c r="G14" s="313">
        <v>20</v>
      </c>
    </row>
    <row r="15" spans="1:7" ht="16.350000000000001" customHeight="1">
      <c r="A15" s="105" t="s">
        <v>284</v>
      </c>
      <c r="B15" s="312">
        <v>-5</v>
      </c>
      <c r="C15" s="313">
        <v>-4</v>
      </c>
      <c r="D15" s="313">
        <v>3</v>
      </c>
      <c r="E15" s="313">
        <v>0</v>
      </c>
      <c r="F15" s="313">
        <v>-8</v>
      </c>
      <c r="G15" s="313">
        <v>3</v>
      </c>
    </row>
    <row r="16" spans="1:7" ht="16.350000000000001" customHeight="1">
      <c r="A16" s="288" t="s">
        <v>285</v>
      </c>
      <c r="B16" s="314">
        <v>128</v>
      </c>
      <c r="C16" s="315">
        <v>110</v>
      </c>
      <c r="D16" s="315">
        <v>114</v>
      </c>
      <c r="E16" s="315">
        <v>105</v>
      </c>
      <c r="F16" s="315">
        <v>239</v>
      </c>
      <c r="G16" s="315">
        <v>219</v>
      </c>
    </row>
    <row r="17" spans="1:7" ht="16.350000000000001" customHeight="1">
      <c r="A17" s="288" t="s">
        <v>460</v>
      </c>
      <c r="B17" s="314">
        <v>55</v>
      </c>
      <c r="C17" s="315">
        <v>79</v>
      </c>
      <c r="D17" s="315">
        <v>74</v>
      </c>
      <c r="E17" s="315">
        <v>80</v>
      </c>
      <c r="F17" s="315">
        <v>134</v>
      </c>
      <c r="G17" s="315">
        <v>154</v>
      </c>
    </row>
    <row r="18" spans="1:7" ht="16.350000000000001" customHeight="1">
      <c r="A18" s="106" t="s">
        <v>34</v>
      </c>
      <c r="B18" s="312">
        <v>-25</v>
      </c>
      <c r="C18" s="313">
        <v>-1</v>
      </c>
      <c r="D18" s="313">
        <v>27</v>
      </c>
      <c r="E18" s="313">
        <v>1</v>
      </c>
      <c r="F18" s="313">
        <v>-27</v>
      </c>
      <c r="G18" s="313">
        <v>27</v>
      </c>
    </row>
    <row r="19" spans="1:7" ht="16.350000000000001" customHeight="1">
      <c r="A19" s="106" t="s">
        <v>114</v>
      </c>
      <c r="B19" s="312">
        <v>1</v>
      </c>
      <c r="C19" s="313">
        <v>0</v>
      </c>
      <c r="D19" s="313">
        <v>8</v>
      </c>
      <c r="E19" s="313">
        <v>3</v>
      </c>
      <c r="F19" s="313">
        <v>2</v>
      </c>
      <c r="G19" s="313">
        <v>11</v>
      </c>
    </row>
    <row r="20" spans="1:7" ht="16.350000000000001" customHeight="1">
      <c r="A20" s="106" t="s">
        <v>115</v>
      </c>
      <c r="B20" s="312">
        <v>0</v>
      </c>
      <c r="C20" s="313">
        <v>0</v>
      </c>
      <c r="D20" s="313">
        <v>0</v>
      </c>
      <c r="E20" s="313">
        <v>0</v>
      </c>
      <c r="F20" s="313">
        <v>0</v>
      </c>
      <c r="G20" s="313">
        <v>0</v>
      </c>
    </row>
    <row r="21" spans="1:7" ht="16.350000000000001" customHeight="1">
      <c r="A21" s="109" t="s">
        <v>332</v>
      </c>
      <c r="B21" s="312">
        <v>-27</v>
      </c>
      <c r="C21" s="313">
        <v>-2</v>
      </c>
      <c r="D21" s="313">
        <v>19</v>
      </c>
      <c r="E21" s="313">
        <v>-2</v>
      </c>
      <c r="F21" s="313">
        <v>-28</v>
      </c>
      <c r="G21" s="313">
        <v>17</v>
      </c>
    </row>
    <row r="22" spans="1:7" ht="16.350000000000001" customHeight="1">
      <c r="A22" s="106" t="s">
        <v>273</v>
      </c>
      <c r="B22" s="312">
        <v>0</v>
      </c>
      <c r="C22" s="313">
        <v>0</v>
      </c>
      <c r="D22" s="313">
        <v>-7</v>
      </c>
      <c r="E22" s="313">
        <v>-7</v>
      </c>
      <c r="F22" s="313">
        <v>0</v>
      </c>
      <c r="G22" s="313">
        <v>-14</v>
      </c>
    </row>
    <row r="23" spans="1:7" ht="16.350000000000001" customHeight="1">
      <c r="A23" s="288" t="s">
        <v>35</v>
      </c>
      <c r="B23" s="314">
        <v>29</v>
      </c>
      <c r="C23" s="315">
        <v>77</v>
      </c>
      <c r="D23" s="315">
        <v>93</v>
      </c>
      <c r="E23" s="315">
        <v>73</v>
      </c>
      <c r="F23" s="315">
        <v>106</v>
      </c>
      <c r="G23" s="315">
        <v>167</v>
      </c>
    </row>
    <row r="24" spans="1:7" ht="16.350000000000001" customHeight="1">
      <c r="A24" s="106" t="s">
        <v>1</v>
      </c>
      <c r="B24" s="312">
        <v>5</v>
      </c>
      <c r="C24" s="313">
        <v>19</v>
      </c>
      <c r="D24" s="313">
        <v>16</v>
      </c>
      <c r="E24" s="313">
        <v>19</v>
      </c>
      <c r="F24" s="313">
        <v>25</v>
      </c>
      <c r="G24" s="313">
        <v>35</v>
      </c>
    </row>
    <row r="25" spans="1:7" ht="16.350000000000001" customHeight="1">
      <c r="A25" s="106" t="s">
        <v>2</v>
      </c>
      <c r="B25" s="312">
        <v>0</v>
      </c>
      <c r="C25" s="313">
        <v>0</v>
      </c>
      <c r="D25" s="313">
        <v>0</v>
      </c>
      <c r="E25" s="313">
        <v>0</v>
      </c>
      <c r="F25" s="313">
        <v>0</v>
      </c>
      <c r="G25" s="313">
        <v>0</v>
      </c>
    </row>
    <row r="26" spans="1:7" ht="16.350000000000001" customHeight="1">
      <c r="A26" s="288" t="s">
        <v>3</v>
      </c>
      <c r="B26" s="314">
        <v>24</v>
      </c>
      <c r="C26" s="315">
        <v>58</v>
      </c>
      <c r="D26" s="315">
        <v>77</v>
      </c>
      <c r="E26" s="315">
        <v>54</v>
      </c>
      <c r="F26" s="315">
        <v>82</v>
      </c>
      <c r="G26" s="315">
        <v>132</v>
      </c>
    </row>
    <row r="27" spans="1:7" ht="8.1" customHeight="1">
      <c r="A27" s="39"/>
      <c r="B27" s="324"/>
      <c r="C27" s="369"/>
      <c r="D27" s="369"/>
      <c r="E27" s="369"/>
      <c r="F27" s="369"/>
      <c r="G27" s="369"/>
    </row>
    <row r="28" spans="1:7" ht="16.350000000000001" customHeight="1">
      <c r="A28" s="97" t="s">
        <v>4</v>
      </c>
      <c r="B28" s="326"/>
      <c r="C28" s="327"/>
      <c r="D28" s="327"/>
      <c r="E28" s="327"/>
      <c r="F28" s="327"/>
      <c r="G28" s="327"/>
    </row>
    <row r="29" spans="1:7" ht="15">
      <c r="A29" s="109" t="s">
        <v>459</v>
      </c>
      <c r="B29" s="312">
        <v>49</v>
      </c>
      <c r="C29" s="313">
        <v>55</v>
      </c>
      <c r="D29" s="313">
        <v>0</v>
      </c>
      <c r="E29" s="313">
        <v>0</v>
      </c>
      <c r="F29" s="313">
        <v>104</v>
      </c>
      <c r="G29" s="313">
        <v>0</v>
      </c>
    </row>
    <row r="30" spans="1:7" ht="16.350000000000001" customHeight="1">
      <c r="A30" s="109" t="s">
        <v>301</v>
      </c>
      <c r="B30" s="312">
        <v>133</v>
      </c>
      <c r="C30" s="313">
        <v>114</v>
      </c>
      <c r="D30" s="313">
        <v>111</v>
      </c>
      <c r="E30" s="313">
        <v>105</v>
      </c>
      <c r="F30" s="313">
        <v>247</v>
      </c>
      <c r="G30" s="313">
        <v>216</v>
      </c>
    </row>
    <row r="31" spans="1:7" ht="16.350000000000001" customHeight="1">
      <c r="A31" s="109" t="s">
        <v>302</v>
      </c>
      <c r="B31" s="271">
        <v>0.66300000000000003</v>
      </c>
      <c r="C31" s="261">
        <v>0.51900000000000002</v>
      </c>
      <c r="D31" s="261">
        <v>0.54700000000000004</v>
      </c>
      <c r="E31" s="261">
        <v>0.501</v>
      </c>
      <c r="F31" s="261">
        <v>0.59</v>
      </c>
      <c r="G31" s="261">
        <v>0.52400000000000002</v>
      </c>
    </row>
    <row r="32" spans="1:7" ht="16.350000000000001" customHeight="1">
      <c r="A32" s="109" t="s">
        <v>441</v>
      </c>
      <c r="B32" s="476">
        <v>1.1299999999999999E-2</v>
      </c>
      <c r="C32" s="276">
        <v>1.12E-2</v>
      </c>
      <c r="D32" s="276">
        <v>1.1299999999999999E-2</v>
      </c>
      <c r="E32" s="276">
        <v>1.11E-2</v>
      </c>
      <c r="F32" s="272"/>
      <c r="G32" s="272"/>
    </row>
    <row r="33" spans="1:7" ht="15">
      <c r="A33" s="109" t="s">
        <v>445</v>
      </c>
      <c r="B33" s="271">
        <v>9.1999999999999998E-2</v>
      </c>
      <c r="C33" s="272">
        <v>0.127</v>
      </c>
      <c r="D33" s="272">
        <v>0.128</v>
      </c>
      <c r="E33" s="272">
        <v>0.15</v>
      </c>
      <c r="F33" s="272">
        <v>0.11</v>
      </c>
      <c r="G33" s="272">
        <v>0.13800000000000001</v>
      </c>
    </row>
    <row r="34" spans="1:7" ht="16.350000000000001" customHeight="1">
      <c r="A34" s="109" t="s">
        <v>303</v>
      </c>
      <c r="B34" s="271">
        <v>0.17399999999999999</v>
      </c>
      <c r="C34" s="261">
        <v>0.186</v>
      </c>
      <c r="D34" s="261">
        <v>0.17399999999999999</v>
      </c>
      <c r="E34" s="261">
        <v>0.16700000000000001</v>
      </c>
      <c r="F34" s="261">
        <v>0.17399999999999999</v>
      </c>
      <c r="G34" s="272">
        <v>0.17399999999999999</v>
      </c>
    </row>
    <row r="35" spans="1:7" ht="16.350000000000001" customHeight="1">
      <c r="A35" s="109" t="s">
        <v>286</v>
      </c>
      <c r="B35" s="271">
        <v>0.188</v>
      </c>
      <c r="C35" s="261">
        <v>0.2</v>
      </c>
      <c r="D35" s="261">
        <v>0.189</v>
      </c>
      <c r="E35" s="261">
        <v>0.18099999999999999</v>
      </c>
      <c r="F35" s="261">
        <v>0.188</v>
      </c>
      <c r="G35" s="261">
        <v>0.189</v>
      </c>
    </row>
    <row r="36" spans="1:7" ht="16.350000000000001" customHeight="1">
      <c r="A36" s="109" t="s">
        <v>327</v>
      </c>
      <c r="B36" s="312">
        <v>6</v>
      </c>
      <c r="C36" s="313">
        <v>6</v>
      </c>
      <c r="D36" s="313">
        <v>6</v>
      </c>
      <c r="E36" s="313">
        <v>6</v>
      </c>
      <c r="F36" s="313">
        <v>6</v>
      </c>
      <c r="G36" s="313">
        <v>6</v>
      </c>
    </row>
    <row r="37" spans="1:7">
      <c r="A37" s="109" t="s">
        <v>335</v>
      </c>
      <c r="B37" s="312">
        <v>16</v>
      </c>
      <c r="C37" s="313">
        <v>16</v>
      </c>
      <c r="D37" s="313">
        <v>16</v>
      </c>
      <c r="E37" s="313">
        <v>16</v>
      </c>
      <c r="F37" s="313">
        <v>16</v>
      </c>
      <c r="G37" s="313">
        <v>16</v>
      </c>
    </row>
    <row r="38" spans="1:7" ht="16.350000000000001" customHeight="1">
      <c r="A38" s="105" t="s">
        <v>328</v>
      </c>
      <c r="B38" s="312">
        <v>21</v>
      </c>
      <c r="C38" s="313">
        <v>21</v>
      </c>
      <c r="D38" s="313">
        <v>20</v>
      </c>
      <c r="E38" s="313">
        <v>20</v>
      </c>
      <c r="F38" s="313">
        <v>21</v>
      </c>
      <c r="G38" s="313">
        <v>20</v>
      </c>
    </row>
    <row r="39" spans="1:7" ht="15.75" customHeight="1">
      <c r="A39" s="105" t="s">
        <v>324</v>
      </c>
      <c r="B39" s="312">
        <v>24</v>
      </c>
      <c r="C39" s="313">
        <v>25</v>
      </c>
      <c r="D39" s="313">
        <v>25</v>
      </c>
      <c r="E39" s="313">
        <v>25</v>
      </c>
      <c r="F39" s="313">
        <v>24</v>
      </c>
      <c r="G39" s="313">
        <v>25</v>
      </c>
    </row>
    <row r="40" spans="1:7" ht="15.75" customHeight="1">
      <c r="A40" s="109" t="s">
        <v>354</v>
      </c>
      <c r="B40" s="312">
        <v>41</v>
      </c>
      <c r="C40" s="313">
        <v>59</v>
      </c>
      <c r="D40" s="313">
        <v>55</v>
      </c>
      <c r="E40" s="313">
        <v>60</v>
      </c>
      <c r="F40" s="313">
        <v>100</v>
      </c>
      <c r="G40" s="313">
        <v>115</v>
      </c>
    </row>
    <row r="41" spans="1:7" ht="15.75" customHeight="1">
      <c r="A41" s="105" t="s">
        <v>466</v>
      </c>
      <c r="B41" s="312">
        <v>850</v>
      </c>
      <c r="C41" s="389">
        <v>950</v>
      </c>
      <c r="D41" s="389">
        <v>904</v>
      </c>
      <c r="E41" s="389">
        <v>827</v>
      </c>
      <c r="F41" s="389">
        <v>850</v>
      </c>
      <c r="G41" s="389">
        <v>904</v>
      </c>
    </row>
    <row r="42" spans="1:7" ht="15.75" customHeight="1">
      <c r="A42" s="106" t="s">
        <v>135</v>
      </c>
      <c r="B42" s="312">
        <v>944</v>
      </c>
      <c r="C42" s="313">
        <v>937</v>
      </c>
      <c r="D42" s="313">
        <v>919</v>
      </c>
      <c r="E42" s="313">
        <v>875</v>
      </c>
      <c r="F42" s="313">
        <v>944</v>
      </c>
      <c r="G42" s="313">
        <v>919</v>
      </c>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G25"/>
  <sheetViews>
    <sheetView showGridLines="0" view="pageBreakPreview" zoomScaleNormal="85" zoomScaleSheetLayoutView="100" workbookViewId="0"/>
  </sheetViews>
  <sheetFormatPr defaultColWidth="9.109375" defaultRowHeight="13.8"/>
  <cols>
    <col min="1" max="1" width="124.5546875" style="26" customWidth="1"/>
    <col min="2" max="7" width="10.88671875" style="26" customWidth="1"/>
    <col min="8" max="8" width="12.44140625" customWidth="1"/>
    <col min="9" max="10" width="14" customWidth="1"/>
    <col min="11" max="12" width="9.109375" customWidth="1"/>
    <col min="13" max="13" width="10.109375" customWidth="1"/>
    <col min="14" max="33" width="9.109375" customWidth="1"/>
  </cols>
  <sheetData>
    <row r="1" spans="1:7" ht="50.1" customHeight="1">
      <c r="A1" s="23"/>
      <c r="B1" s="8"/>
      <c r="C1" s="8"/>
      <c r="D1" s="8"/>
      <c r="E1" s="8"/>
      <c r="F1" s="8"/>
      <c r="G1" s="8"/>
    </row>
    <row r="2" spans="1:7" ht="40.35" customHeight="1">
      <c r="A2" s="243" t="s">
        <v>307</v>
      </c>
      <c r="B2" s="174"/>
      <c r="C2" s="174"/>
      <c r="D2" s="174"/>
      <c r="E2" s="174"/>
      <c r="F2" s="174"/>
      <c r="G2" s="174"/>
    </row>
    <row r="3" spans="1:7" ht="1.35" customHeight="1">
      <c r="A3" s="175"/>
      <c r="B3" s="176"/>
      <c r="C3" s="176"/>
      <c r="D3" s="176"/>
      <c r="E3" s="176"/>
      <c r="F3" s="176"/>
      <c r="G3" s="176"/>
    </row>
    <row r="4" spans="1:7" ht="15" customHeight="1">
      <c r="A4" s="24"/>
      <c r="B4" s="24"/>
      <c r="C4" s="24"/>
      <c r="D4" s="24"/>
      <c r="E4" s="24"/>
      <c r="F4" s="24"/>
      <c r="G4" s="24"/>
    </row>
    <row r="5" spans="1:7" ht="15" customHeight="1">
      <c r="A5" s="48"/>
      <c r="B5" s="49"/>
      <c r="C5" s="49"/>
      <c r="D5" s="49"/>
      <c r="E5" s="49"/>
      <c r="F5" s="49"/>
      <c r="G5" s="49"/>
    </row>
    <row r="6" spans="1:7" ht="16.350000000000001" customHeight="1">
      <c r="A6" s="104" t="s">
        <v>15</v>
      </c>
      <c r="B6" s="257" t="s">
        <v>421</v>
      </c>
      <c r="C6" s="259" t="s">
        <v>360</v>
      </c>
      <c r="D6" s="259" t="s">
        <v>349</v>
      </c>
      <c r="E6" s="259" t="s">
        <v>330</v>
      </c>
      <c r="F6" s="259" t="s">
        <v>427</v>
      </c>
      <c r="G6" s="259" t="s">
        <v>351</v>
      </c>
    </row>
    <row r="7" spans="1:7" ht="16.350000000000001" customHeight="1">
      <c r="B7" s="79"/>
      <c r="C7" s="9"/>
      <c r="D7" s="9"/>
      <c r="E7" s="9"/>
      <c r="F7" s="9"/>
      <c r="G7" s="9"/>
    </row>
    <row r="8" spans="1:7" ht="16.350000000000001" customHeight="1">
      <c r="A8" s="406" t="s">
        <v>334</v>
      </c>
      <c r="B8" s="94"/>
      <c r="C8" s="93"/>
      <c r="D8" s="93"/>
      <c r="E8" s="93"/>
      <c r="F8" s="93"/>
      <c r="G8" s="93"/>
    </row>
    <row r="9" spans="1:7" ht="16.350000000000001" customHeight="1">
      <c r="A9" s="289" t="s">
        <v>46</v>
      </c>
      <c r="B9" s="338">
        <v>16.100000000000001</v>
      </c>
      <c r="C9" s="339">
        <v>15.7</v>
      </c>
      <c r="D9" s="339">
        <v>15.5</v>
      </c>
      <c r="E9" s="339">
        <v>15.1</v>
      </c>
      <c r="F9" s="339">
        <v>15.7</v>
      </c>
      <c r="G9" s="339">
        <v>15.1</v>
      </c>
    </row>
    <row r="10" spans="1:7" ht="16.350000000000001" customHeight="1">
      <c r="A10" s="113" t="s">
        <v>85</v>
      </c>
      <c r="B10" s="432">
        <v>2.4</v>
      </c>
      <c r="C10" s="343">
        <v>2.4</v>
      </c>
      <c r="D10" s="343">
        <v>2.1</v>
      </c>
      <c r="E10" s="343">
        <v>2.2000000000000002</v>
      </c>
      <c r="F10" s="343">
        <v>4.8</v>
      </c>
      <c r="G10" s="343">
        <v>4.3</v>
      </c>
    </row>
    <row r="11" spans="1:7" ht="16.350000000000001" customHeight="1">
      <c r="A11" s="113" t="s">
        <v>86</v>
      </c>
      <c r="B11" s="432">
        <v>-2.7</v>
      </c>
      <c r="C11" s="343">
        <v>-2</v>
      </c>
      <c r="D11" s="343">
        <v>-1.9</v>
      </c>
      <c r="E11" s="343">
        <v>-1.8</v>
      </c>
      <c r="F11" s="343">
        <v>-4.7</v>
      </c>
      <c r="G11" s="343">
        <v>-3.6</v>
      </c>
    </row>
    <row r="12" spans="1:7" ht="16.350000000000001" customHeight="1">
      <c r="A12" s="113" t="s">
        <v>481</v>
      </c>
      <c r="B12" s="432">
        <v>-0.2</v>
      </c>
      <c r="C12" s="343">
        <v>0.4</v>
      </c>
      <c r="D12" s="343">
        <v>0.2</v>
      </c>
      <c r="E12" s="343">
        <v>0.4</v>
      </c>
      <c r="F12" s="343">
        <v>0.2</v>
      </c>
      <c r="G12" s="343">
        <v>0.7</v>
      </c>
    </row>
    <row r="13" spans="1:7" ht="16.350000000000001" customHeight="1">
      <c r="A13" s="113" t="s">
        <v>88</v>
      </c>
      <c r="B13" s="432">
        <v>0</v>
      </c>
      <c r="C13" s="343">
        <v>0</v>
      </c>
      <c r="D13" s="343">
        <v>0</v>
      </c>
      <c r="E13" s="343">
        <v>0</v>
      </c>
      <c r="F13" s="343">
        <v>0</v>
      </c>
      <c r="G13" s="343">
        <v>0</v>
      </c>
    </row>
    <row r="14" spans="1:7" ht="16.350000000000001" customHeight="1">
      <c r="A14" s="289" t="s">
        <v>21</v>
      </c>
      <c r="B14" s="338">
        <v>15.9</v>
      </c>
      <c r="C14" s="339">
        <v>16.100000000000001</v>
      </c>
      <c r="D14" s="339">
        <v>15.7</v>
      </c>
      <c r="E14" s="339">
        <v>15.5</v>
      </c>
      <c r="F14" s="339">
        <v>15.9</v>
      </c>
      <c r="G14" s="339">
        <v>15.7</v>
      </c>
    </row>
    <row r="15" spans="1:7" ht="16.350000000000001" customHeight="1">
      <c r="A15" s="83"/>
      <c r="B15" s="390"/>
      <c r="C15" s="390"/>
      <c r="D15" s="390"/>
      <c r="E15" s="390"/>
      <c r="F15" s="390"/>
      <c r="G15" s="390"/>
    </row>
    <row r="16" spans="1:7" ht="16.350000000000001" customHeight="1">
      <c r="A16" s="104" t="s">
        <v>15</v>
      </c>
      <c r="B16" s="344" t="s">
        <v>421</v>
      </c>
      <c r="C16" s="345" t="s">
        <v>360</v>
      </c>
      <c r="D16" s="345" t="s">
        <v>349</v>
      </c>
      <c r="E16" s="345" t="s">
        <v>330</v>
      </c>
      <c r="F16" s="345" t="s">
        <v>427</v>
      </c>
      <c r="G16" s="345" t="s">
        <v>351</v>
      </c>
    </row>
    <row r="17" spans="1:7" ht="16.350000000000001" customHeight="1">
      <c r="B17" s="346"/>
      <c r="C17" s="347"/>
      <c r="D17" s="347"/>
      <c r="E17" s="347"/>
      <c r="F17" s="347"/>
      <c r="G17" s="347"/>
    </row>
    <row r="18" spans="1:7" ht="16.350000000000001" customHeight="1">
      <c r="A18" s="135" t="s">
        <v>124</v>
      </c>
      <c r="B18" s="348"/>
      <c r="C18" s="349"/>
      <c r="D18" s="349"/>
      <c r="E18" s="349"/>
      <c r="F18" s="349"/>
      <c r="G18" s="349"/>
    </row>
    <row r="19" spans="1:7" ht="16.350000000000001" customHeight="1">
      <c r="A19" s="289" t="s">
        <v>46</v>
      </c>
      <c r="B19" s="338">
        <v>20.6</v>
      </c>
      <c r="C19" s="339">
        <v>20.100000000000001</v>
      </c>
      <c r="D19" s="339">
        <v>20</v>
      </c>
      <c r="E19" s="339">
        <v>19.399999999999999</v>
      </c>
      <c r="F19" s="339">
        <v>20.100000000000001</v>
      </c>
      <c r="G19" s="339">
        <v>19.399999999999999</v>
      </c>
    </row>
    <row r="20" spans="1:7" ht="16.350000000000001" customHeight="1">
      <c r="A20" s="113" t="s">
        <v>317</v>
      </c>
      <c r="B20" s="432">
        <v>5.5</v>
      </c>
      <c r="C20" s="342">
        <v>4.4000000000000004</v>
      </c>
      <c r="D20" s="342">
        <v>3.8</v>
      </c>
      <c r="E20" s="342">
        <v>4.4000000000000004</v>
      </c>
      <c r="F20" s="342">
        <v>9.9</v>
      </c>
      <c r="G20" s="342">
        <v>8.1999999999999993</v>
      </c>
    </row>
    <row r="21" spans="1:7" ht="16.350000000000001" customHeight="1">
      <c r="A21" s="113" t="s">
        <v>118</v>
      </c>
      <c r="B21" s="432">
        <v>-1.4</v>
      </c>
      <c r="C21" s="342">
        <v>-1.2</v>
      </c>
      <c r="D21" s="342">
        <v>-1.3</v>
      </c>
      <c r="E21" s="342">
        <v>-1.1000000000000001</v>
      </c>
      <c r="F21" s="342">
        <v>-2.6</v>
      </c>
      <c r="G21" s="342">
        <v>-2.2999999999999998</v>
      </c>
    </row>
    <row r="22" spans="1:7" ht="16.350000000000001" customHeight="1">
      <c r="A22" s="113" t="s">
        <v>481</v>
      </c>
      <c r="B22" s="432">
        <v>4.2</v>
      </c>
      <c r="C22" s="342">
        <v>3.2</v>
      </c>
      <c r="D22" s="342">
        <v>2.5</v>
      </c>
      <c r="E22" s="342">
        <v>3.3</v>
      </c>
      <c r="F22" s="342">
        <v>7.3</v>
      </c>
      <c r="G22" s="342">
        <v>5.9</v>
      </c>
    </row>
    <row r="23" spans="1:7" ht="16.350000000000001" customHeight="1">
      <c r="A23" s="113" t="s">
        <v>88</v>
      </c>
      <c r="B23" s="432">
        <v>-3.9</v>
      </c>
      <c r="C23" s="342">
        <v>-2.7</v>
      </c>
      <c r="D23" s="342">
        <v>-2.5</v>
      </c>
      <c r="E23" s="342">
        <v>-2.7</v>
      </c>
      <c r="F23" s="342">
        <v>-6.6</v>
      </c>
      <c r="G23" s="342">
        <v>-5.2</v>
      </c>
    </row>
    <row r="24" spans="1:7" ht="16.350000000000001" customHeight="1">
      <c r="A24" s="289" t="s">
        <v>21</v>
      </c>
      <c r="B24" s="338">
        <v>20.8</v>
      </c>
      <c r="C24" s="339">
        <v>20.6</v>
      </c>
      <c r="D24" s="339">
        <v>20.100000000000001</v>
      </c>
      <c r="E24" s="339">
        <v>20</v>
      </c>
      <c r="F24" s="339">
        <v>20.8</v>
      </c>
      <c r="G24" s="339">
        <v>20.100000000000001</v>
      </c>
    </row>
    <row r="25" spans="1:7" ht="16.350000000000001" customHeight="1"/>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49"/>
  <sheetViews>
    <sheetView showGridLines="0" view="pageBreakPreview" zoomScaleNormal="70" zoomScaleSheetLayoutView="100" workbookViewId="0"/>
  </sheetViews>
  <sheetFormatPr defaultColWidth="9.109375" defaultRowHeight="13.2"/>
  <cols>
    <col min="1" max="1" width="145.5546875" customWidth="1"/>
    <col min="2" max="5" width="11.44140625" customWidth="1"/>
    <col min="6" max="8" width="10.109375" customWidth="1"/>
    <col min="9" max="9" width="2.88671875" customWidth="1"/>
  </cols>
  <sheetData>
    <row r="1" spans="1:6" ht="50.1" customHeight="1">
      <c r="A1" s="1"/>
      <c r="B1" s="2"/>
      <c r="C1" s="3"/>
      <c r="D1" s="3"/>
      <c r="E1" s="3"/>
      <c r="F1" s="3"/>
    </row>
    <row r="2" spans="1:6" ht="40.35" customHeight="1">
      <c r="A2" s="70" t="s">
        <v>422</v>
      </c>
      <c r="B2" s="70"/>
      <c r="C2" s="70"/>
      <c r="D2" s="70"/>
      <c r="E2" s="70"/>
      <c r="F2" s="402"/>
    </row>
    <row r="3" spans="1:6" ht="1.35" customHeight="1">
      <c r="A3" s="172"/>
      <c r="B3" s="172"/>
      <c r="C3" s="172"/>
      <c r="D3" s="172"/>
      <c r="E3" s="172"/>
      <c r="F3" s="403"/>
    </row>
    <row r="4" spans="1:6" ht="4.3499999999999996" customHeight="1">
      <c r="A4" s="3"/>
      <c r="B4" s="3"/>
      <c r="C4" s="3"/>
      <c r="D4" s="3"/>
      <c r="E4" s="3"/>
      <c r="F4" s="5"/>
    </row>
    <row r="5" spans="1:6" ht="6.6" customHeight="1">
      <c r="A5" s="4"/>
      <c r="B5" s="4"/>
      <c r="C5" s="4"/>
      <c r="D5" s="4"/>
      <c r="E5" s="4"/>
      <c r="F5" s="4"/>
    </row>
    <row r="6" spans="1:6" ht="16.350000000000001" customHeight="1">
      <c r="A6" s="100" t="s">
        <v>14</v>
      </c>
      <c r="B6" s="258" t="s">
        <v>425</v>
      </c>
      <c r="C6" s="260" t="s">
        <v>361</v>
      </c>
      <c r="D6" s="260" t="s">
        <v>350</v>
      </c>
      <c r="E6" s="260" t="s">
        <v>331</v>
      </c>
      <c r="F6" s="409"/>
    </row>
    <row r="7" spans="1:6" ht="9" customHeight="1">
      <c r="A7" s="191"/>
      <c r="B7" s="258"/>
      <c r="C7" s="260"/>
      <c r="D7" s="260"/>
      <c r="E7" s="260"/>
      <c r="F7" s="310"/>
    </row>
    <row r="8" spans="1:6" ht="17.100000000000001" customHeight="1">
      <c r="A8" s="453" t="s">
        <v>423</v>
      </c>
      <c r="B8" s="193"/>
      <c r="C8" s="85"/>
      <c r="D8" s="85"/>
      <c r="E8" s="85"/>
      <c r="F8" s="409"/>
    </row>
    <row r="9" spans="1:6" ht="17.100000000000001" customHeight="1">
      <c r="A9" s="101" t="s">
        <v>69</v>
      </c>
      <c r="B9" s="312">
        <v>6929</v>
      </c>
      <c r="C9" s="313">
        <v>7122</v>
      </c>
      <c r="D9" s="313">
        <v>12382</v>
      </c>
      <c r="E9" s="313">
        <v>12388</v>
      </c>
      <c r="F9" s="311"/>
    </row>
    <row r="10" spans="1:6" ht="17.100000000000001" customHeight="1">
      <c r="A10" s="101" t="s">
        <v>125</v>
      </c>
      <c r="B10" s="312"/>
      <c r="C10" s="313"/>
      <c r="D10" s="313"/>
      <c r="E10" s="313"/>
      <c r="F10" s="311"/>
    </row>
    <row r="11" spans="1:6" ht="17.100000000000001" customHeight="1">
      <c r="A11" s="102" t="s">
        <v>110</v>
      </c>
      <c r="B11" s="312">
        <v>39261</v>
      </c>
      <c r="C11" s="313">
        <v>37191</v>
      </c>
      <c r="D11" s="313">
        <v>34797</v>
      </c>
      <c r="E11" s="313">
        <v>32288</v>
      </c>
      <c r="F11" s="102"/>
    </row>
    <row r="12" spans="1:6" ht="17.100000000000001" customHeight="1">
      <c r="A12" s="102" t="s">
        <v>109</v>
      </c>
      <c r="B12" s="312">
        <v>6419</v>
      </c>
      <c r="C12" s="313">
        <v>6900</v>
      </c>
      <c r="D12" s="313">
        <v>14833</v>
      </c>
      <c r="E12" s="313">
        <v>16431</v>
      </c>
      <c r="F12" s="102"/>
    </row>
    <row r="13" spans="1:6" ht="17.100000000000001" customHeight="1">
      <c r="A13" s="102" t="s">
        <v>126</v>
      </c>
      <c r="B13" s="312">
        <v>991</v>
      </c>
      <c r="C13" s="313">
        <v>782</v>
      </c>
      <c r="D13" s="313">
        <v>1336</v>
      </c>
      <c r="E13" s="313">
        <v>1344</v>
      </c>
      <c r="F13" s="102"/>
    </row>
    <row r="14" spans="1:6" ht="17.100000000000001" customHeight="1">
      <c r="A14" s="102" t="s">
        <v>68</v>
      </c>
      <c r="B14" s="312"/>
      <c r="C14" s="313"/>
      <c r="D14" s="313"/>
      <c r="E14" s="313"/>
      <c r="F14" s="102"/>
    </row>
    <row r="15" spans="1:6" ht="17.100000000000001" customHeight="1">
      <c r="A15" s="103" t="s">
        <v>111</v>
      </c>
      <c r="B15" s="312">
        <v>95917</v>
      </c>
      <c r="C15" s="313">
        <v>103202</v>
      </c>
      <c r="D15" s="313">
        <v>106876</v>
      </c>
      <c r="E15" s="313">
        <v>108960</v>
      </c>
      <c r="F15" s="103"/>
    </row>
    <row r="16" spans="1:6" ht="17.100000000000001" customHeight="1">
      <c r="A16" s="103" t="s">
        <v>112</v>
      </c>
      <c r="B16" s="312">
        <v>11966</v>
      </c>
      <c r="C16" s="313">
        <v>12225</v>
      </c>
      <c r="D16" s="313">
        <v>11299</v>
      </c>
      <c r="E16" s="313">
        <v>9242</v>
      </c>
      <c r="F16" s="103"/>
    </row>
    <row r="17" spans="1:6" ht="17.100000000000001" customHeight="1">
      <c r="A17" s="102" t="s">
        <v>72</v>
      </c>
      <c r="B17" s="312">
        <v>68200</v>
      </c>
      <c r="C17" s="313">
        <v>65870</v>
      </c>
      <c r="D17" s="313">
        <v>65428</v>
      </c>
      <c r="E17" s="313">
        <v>64580</v>
      </c>
      <c r="F17" s="102"/>
    </row>
    <row r="18" spans="1:6" ht="17.100000000000001" customHeight="1">
      <c r="A18" s="101" t="s">
        <v>58</v>
      </c>
      <c r="B18" s="312">
        <v>954</v>
      </c>
      <c r="C18" s="313">
        <v>767</v>
      </c>
      <c r="D18" s="313">
        <v>1063</v>
      </c>
      <c r="E18" s="313">
        <v>1173</v>
      </c>
      <c r="F18" s="101"/>
    </row>
    <row r="19" spans="1:6" ht="17.100000000000001" customHeight="1">
      <c r="A19" s="101" t="s">
        <v>132</v>
      </c>
      <c r="B19" s="312">
        <v>6919</v>
      </c>
      <c r="C19" s="313">
        <v>6120</v>
      </c>
      <c r="D19" s="313">
        <v>5673</v>
      </c>
      <c r="E19" s="313">
        <v>5396</v>
      </c>
      <c r="F19" s="101"/>
    </row>
    <row r="20" spans="1:6" ht="17.100000000000001" customHeight="1">
      <c r="A20" s="101" t="s">
        <v>59</v>
      </c>
      <c r="B20" s="312">
        <v>2719</v>
      </c>
      <c r="C20" s="313">
        <v>2672</v>
      </c>
      <c r="D20" s="313">
        <v>2444</v>
      </c>
      <c r="E20" s="313">
        <v>2561</v>
      </c>
      <c r="F20" s="101"/>
    </row>
    <row r="21" spans="1:6" ht="17.100000000000001" customHeight="1">
      <c r="A21" s="101" t="s">
        <v>60</v>
      </c>
      <c r="B21" s="312">
        <v>414</v>
      </c>
      <c r="C21" s="313">
        <v>430</v>
      </c>
      <c r="D21" s="313">
        <v>448</v>
      </c>
      <c r="E21" s="313">
        <v>471</v>
      </c>
      <c r="F21" s="101"/>
    </row>
    <row r="22" spans="1:6" ht="17.100000000000001" customHeight="1">
      <c r="A22" s="152" t="s">
        <v>61</v>
      </c>
      <c r="B22" s="312">
        <v>1129</v>
      </c>
      <c r="C22" s="313">
        <v>1043</v>
      </c>
      <c r="D22" s="313">
        <v>1063</v>
      </c>
      <c r="E22" s="313">
        <v>1093</v>
      </c>
      <c r="F22" s="152"/>
    </row>
    <row r="23" spans="1:6" ht="17.100000000000001" customHeight="1">
      <c r="A23" s="101" t="s">
        <v>263</v>
      </c>
      <c r="B23" s="312">
        <v>1893</v>
      </c>
      <c r="C23" s="313">
        <v>1908</v>
      </c>
      <c r="D23" s="313">
        <v>1871</v>
      </c>
      <c r="E23" s="313">
        <v>1934</v>
      </c>
      <c r="F23" s="101"/>
    </row>
    <row r="24" spans="1:6" ht="17.100000000000001" customHeight="1">
      <c r="A24" s="101" t="s">
        <v>62</v>
      </c>
      <c r="B24" s="312">
        <v>4121</v>
      </c>
      <c r="C24" s="313">
        <v>119</v>
      </c>
      <c r="D24" s="313">
        <v>113</v>
      </c>
      <c r="E24" s="313">
        <v>0</v>
      </c>
      <c r="F24" s="101"/>
    </row>
    <row r="25" spans="1:6" ht="17.100000000000001" customHeight="1">
      <c r="A25" s="102" t="s">
        <v>245</v>
      </c>
      <c r="B25" s="312">
        <v>47</v>
      </c>
      <c r="C25" s="313">
        <v>63</v>
      </c>
      <c r="D25" s="313">
        <v>73</v>
      </c>
      <c r="E25" s="313">
        <v>82</v>
      </c>
      <c r="F25" s="102"/>
    </row>
    <row r="26" spans="1:6" ht="17.100000000000001" customHeight="1">
      <c r="A26" s="101" t="s">
        <v>289</v>
      </c>
      <c r="B26" s="312">
        <v>3706</v>
      </c>
      <c r="C26" s="313">
        <v>3801</v>
      </c>
      <c r="D26" s="313">
        <v>4039</v>
      </c>
      <c r="E26" s="313">
        <v>4326</v>
      </c>
      <c r="F26" s="101"/>
    </row>
    <row r="27" spans="1:6" ht="17.100000000000001" customHeight="1">
      <c r="A27" s="287" t="s">
        <v>236</v>
      </c>
      <c r="B27" s="314">
        <v>251585</v>
      </c>
      <c r="C27" s="315">
        <v>250215</v>
      </c>
      <c r="D27" s="315">
        <v>263738</v>
      </c>
      <c r="E27" s="315">
        <v>262269</v>
      </c>
      <c r="F27" s="397"/>
    </row>
    <row r="28" spans="1:6" ht="7.35" customHeight="1">
      <c r="A28" s="136"/>
      <c r="B28" s="137"/>
      <c r="C28" s="138"/>
      <c r="D28" s="138"/>
      <c r="E28" s="138"/>
      <c r="F28" s="136"/>
    </row>
    <row r="29" spans="1:6" ht="17.100000000000001" customHeight="1">
      <c r="A29" s="453" t="s">
        <v>424</v>
      </c>
      <c r="B29" s="85"/>
      <c r="C29" s="85"/>
      <c r="D29" s="85"/>
      <c r="E29" s="85"/>
      <c r="F29" s="136"/>
    </row>
    <row r="30" spans="1:6" ht="17.100000000000001" customHeight="1">
      <c r="A30" s="104" t="s">
        <v>239</v>
      </c>
      <c r="B30" s="312">
        <v>32888</v>
      </c>
      <c r="C30" s="313">
        <v>32863</v>
      </c>
      <c r="D30" s="313">
        <v>36731</v>
      </c>
      <c r="E30" s="313">
        <v>35117</v>
      </c>
      <c r="F30" s="426"/>
    </row>
    <row r="31" spans="1:6" ht="17.100000000000001" customHeight="1">
      <c r="A31" s="104" t="s">
        <v>2</v>
      </c>
      <c r="B31" s="312">
        <v>266</v>
      </c>
      <c r="C31" s="313">
        <v>286</v>
      </c>
      <c r="D31" s="313">
        <v>277</v>
      </c>
      <c r="E31" s="313">
        <v>256</v>
      </c>
      <c r="F31" s="10"/>
    </row>
    <row r="32" spans="1:6" ht="17.100000000000001" customHeight="1">
      <c r="A32" s="104" t="s">
        <v>107</v>
      </c>
      <c r="B32" s="312">
        <v>1764</v>
      </c>
      <c r="C32" s="313">
        <v>1764</v>
      </c>
      <c r="D32" s="313">
        <v>1764</v>
      </c>
      <c r="E32" s="313">
        <v>1764</v>
      </c>
      <c r="F32" s="426"/>
    </row>
    <row r="33" spans="1:6" ht="17.100000000000001" customHeight="1">
      <c r="A33" s="289" t="s">
        <v>6</v>
      </c>
      <c r="B33" s="314">
        <v>34918</v>
      </c>
      <c r="C33" s="315">
        <v>34913</v>
      </c>
      <c r="D33" s="315">
        <v>38772</v>
      </c>
      <c r="E33" s="315">
        <v>37137</v>
      </c>
      <c r="F33" s="426"/>
    </row>
    <row r="34" spans="1:6" ht="17.100000000000001" customHeight="1">
      <c r="A34" s="104" t="s">
        <v>108</v>
      </c>
      <c r="B34" s="312">
        <v>2356</v>
      </c>
      <c r="C34" s="313">
        <v>2370</v>
      </c>
      <c r="D34" s="313">
        <v>2383</v>
      </c>
      <c r="E34" s="313">
        <v>2396</v>
      </c>
      <c r="F34" s="10"/>
    </row>
    <row r="35" spans="1:6" ht="17.100000000000001" customHeight="1">
      <c r="A35" s="104" t="s">
        <v>156</v>
      </c>
      <c r="B35" s="312">
        <v>2292</v>
      </c>
      <c r="C35" s="313">
        <v>1695</v>
      </c>
      <c r="D35" s="313">
        <v>1694</v>
      </c>
      <c r="E35" s="313">
        <v>1693</v>
      </c>
      <c r="F35" s="11"/>
    </row>
    <row r="36" spans="1:6" ht="17.100000000000001" customHeight="1">
      <c r="A36" s="104" t="s">
        <v>304</v>
      </c>
      <c r="B36" s="312">
        <v>7301</v>
      </c>
      <c r="C36" s="313">
        <v>6832</v>
      </c>
      <c r="D36" s="313">
        <v>7542</v>
      </c>
      <c r="E36" s="313">
        <v>7027</v>
      </c>
      <c r="F36" s="139"/>
    </row>
    <row r="37" spans="1:6" ht="17.100000000000001" customHeight="1">
      <c r="A37" s="104" t="s">
        <v>305</v>
      </c>
      <c r="B37" s="312"/>
      <c r="C37" s="313"/>
      <c r="D37" s="313"/>
      <c r="E37" s="313"/>
      <c r="F37" s="12"/>
    </row>
    <row r="38" spans="1:6" ht="17.100000000000001" customHeight="1">
      <c r="A38" s="104" t="s">
        <v>264</v>
      </c>
      <c r="B38" s="312">
        <v>121203</v>
      </c>
      <c r="C38" s="313">
        <v>125106</v>
      </c>
      <c r="D38" s="313">
        <v>127523</v>
      </c>
      <c r="E38" s="313">
        <v>129051</v>
      </c>
      <c r="F38" s="12"/>
    </row>
    <row r="39" spans="1:6" ht="17.100000000000001" customHeight="1">
      <c r="A39" s="104" t="s">
        <v>243</v>
      </c>
      <c r="B39" s="312">
        <v>7417</v>
      </c>
      <c r="C39" s="313">
        <v>7773</v>
      </c>
      <c r="D39" s="313">
        <v>7329</v>
      </c>
      <c r="E39" s="313">
        <v>7813</v>
      </c>
      <c r="F39" s="11"/>
    </row>
    <row r="40" spans="1:6" ht="17.100000000000001" customHeight="1">
      <c r="A40" s="104" t="s">
        <v>244</v>
      </c>
      <c r="B40" s="312">
        <v>37790</v>
      </c>
      <c r="C40" s="313">
        <v>35843</v>
      </c>
      <c r="D40" s="313">
        <v>33568</v>
      </c>
      <c r="E40" s="313">
        <v>31176</v>
      </c>
      <c r="F40" s="11"/>
    </row>
    <row r="41" spans="1:6" ht="17.100000000000001" customHeight="1">
      <c r="A41" s="104" t="s">
        <v>247</v>
      </c>
      <c r="B41" s="312">
        <v>2402</v>
      </c>
      <c r="C41" s="313">
        <v>2350</v>
      </c>
      <c r="D41" s="313">
        <v>2252</v>
      </c>
      <c r="E41" s="313">
        <v>2164</v>
      </c>
      <c r="F41" s="11"/>
    </row>
    <row r="42" spans="1:6" ht="17.100000000000001" customHeight="1">
      <c r="A42" s="104" t="s">
        <v>127</v>
      </c>
      <c r="B42" s="312">
        <v>15945</v>
      </c>
      <c r="C42" s="313">
        <v>16182</v>
      </c>
      <c r="D42" s="313">
        <v>15803</v>
      </c>
      <c r="E42" s="313">
        <v>15598</v>
      </c>
      <c r="F42" s="11"/>
    </row>
    <row r="43" spans="1:6" ht="17.100000000000001" customHeight="1">
      <c r="A43" s="104" t="s">
        <v>128</v>
      </c>
      <c r="B43" s="312"/>
      <c r="C43" s="313"/>
      <c r="D43" s="313"/>
      <c r="E43" s="313"/>
      <c r="F43" s="11"/>
    </row>
    <row r="44" spans="1:6" ht="17.100000000000001" customHeight="1">
      <c r="A44" s="113" t="s">
        <v>109</v>
      </c>
      <c r="B44" s="312">
        <v>1904</v>
      </c>
      <c r="C44" s="313">
        <v>1962</v>
      </c>
      <c r="D44" s="313">
        <v>4012</v>
      </c>
      <c r="E44" s="313">
        <v>4480</v>
      </c>
      <c r="F44" s="11"/>
    </row>
    <row r="45" spans="1:6" ht="17.100000000000001" customHeight="1">
      <c r="A45" s="113" t="s">
        <v>73</v>
      </c>
      <c r="B45" s="312">
        <v>3464</v>
      </c>
      <c r="C45" s="313">
        <v>96</v>
      </c>
      <c r="D45" s="313">
        <v>93</v>
      </c>
      <c r="E45" s="313">
        <v>0</v>
      </c>
      <c r="F45" s="11"/>
    </row>
    <row r="46" spans="1:6" ht="17.100000000000001" customHeight="1">
      <c r="A46" s="104" t="s">
        <v>246</v>
      </c>
      <c r="B46" s="312">
        <v>4817</v>
      </c>
      <c r="C46" s="313">
        <v>4712</v>
      </c>
      <c r="D46" s="313">
        <v>6329</v>
      </c>
      <c r="E46" s="313">
        <v>5185</v>
      </c>
      <c r="F46" s="11"/>
    </row>
    <row r="47" spans="1:6" ht="17.100000000000001" customHeight="1">
      <c r="A47" s="104" t="s">
        <v>290</v>
      </c>
      <c r="B47" s="312">
        <v>9776</v>
      </c>
      <c r="C47" s="313">
        <v>10381</v>
      </c>
      <c r="D47" s="313">
        <v>16438</v>
      </c>
      <c r="E47" s="313">
        <v>18549</v>
      </c>
      <c r="F47" s="11"/>
    </row>
    <row r="48" spans="1:6" ht="17.100000000000001" customHeight="1">
      <c r="A48" s="302" t="s">
        <v>237</v>
      </c>
      <c r="B48" s="314">
        <v>216667</v>
      </c>
      <c r="C48" s="315">
        <v>215302</v>
      </c>
      <c r="D48" s="315">
        <v>224966</v>
      </c>
      <c r="E48" s="315">
        <v>225132</v>
      </c>
      <c r="F48" s="11"/>
    </row>
    <row r="49" spans="1:6" ht="17.100000000000001" customHeight="1">
      <c r="A49" s="303" t="s">
        <v>238</v>
      </c>
      <c r="B49" s="314">
        <v>251585</v>
      </c>
      <c r="C49" s="315">
        <v>250215</v>
      </c>
      <c r="D49" s="315">
        <v>263738</v>
      </c>
      <c r="E49" s="315">
        <v>262269</v>
      </c>
      <c r="F49" s="11"/>
    </row>
  </sheetData>
  <pageMargins left="0.70866141732283505" right="0.70866141732283505" top="0.74803149606299202" bottom="0.74803149606299202" header="0.31496062992126" footer="0.31496062992126"/>
  <pageSetup paperSize="9" scale="65" fitToHeight="0" orientation="landscape"/>
  <headerFooter differentFirst="1">
    <oddFooter>&amp;R&amp;"Frutiger Light,Regular"&amp;KF45F0CNN GROUP&amp;K000000 FINANCIAL SUPPLEMENT 2H21         &amp;KF45F0C&amp;P</oddFooter>
  </headerFooter>
  <ignoredErrors>
    <ignoredError sqref="B6:E7" twoDigitTextYear="1"/>
  </ignoredErrors>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dimension ref="A1:G41"/>
  <sheetViews>
    <sheetView showGridLines="0" view="pageBreakPreview" zoomScaleNormal="70" zoomScaleSheetLayoutView="100" workbookViewId="0"/>
  </sheetViews>
  <sheetFormatPr defaultColWidth="9.109375" defaultRowHeight="13.8"/>
  <cols>
    <col min="1" max="1" width="124.5546875" style="13" customWidth="1"/>
    <col min="2" max="2" width="10.88671875" style="455" customWidth="1"/>
    <col min="3" max="7" width="10.88671875" style="28" customWidth="1"/>
    <col min="8" max="8" width="11.88671875" customWidth="1"/>
    <col min="9" max="10" width="14" customWidth="1"/>
    <col min="11" max="11" width="17" customWidth="1"/>
    <col min="12" max="12" width="9.109375" customWidth="1"/>
    <col min="13" max="13" width="7.109375" customWidth="1"/>
    <col min="19" max="19" width="19.5546875" customWidth="1"/>
    <col min="20" max="32" width="9.109375" customWidth="1"/>
    <col min="40" max="40" width="12" customWidth="1"/>
  </cols>
  <sheetData>
    <row r="1" spans="1:7" ht="50.1" customHeight="1">
      <c r="A1" s="36"/>
    </row>
    <row r="2" spans="1:7" ht="40.35" customHeight="1">
      <c r="A2" s="226" t="s">
        <v>278</v>
      </c>
      <c r="B2" s="164"/>
      <c r="C2" s="164"/>
      <c r="D2" s="164"/>
      <c r="E2" s="164"/>
      <c r="F2" s="164"/>
      <c r="G2" s="164"/>
    </row>
    <row r="3" spans="1:7" ht="1.35" customHeight="1">
      <c r="A3" s="165"/>
      <c r="B3" s="166"/>
      <c r="C3" s="166"/>
      <c r="D3" s="166"/>
      <c r="E3" s="166"/>
      <c r="F3" s="166"/>
      <c r="G3" s="166"/>
    </row>
    <row r="4" spans="1:7" ht="15" customHeight="1">
      <c r="A4" s="37"/>
      <c r="B4" s="454"/>
      <c r="C4" s="454"/>
      <c r="D4" s="433"/>
      <c r="E4" s="422"/>
      <c r="F4" s="454"/>
      <c r="G4" s="424"/>
    </row>
    <row r="5" spans="1:7" ht="15" customHeight="1">
      <c r="A5" s="38"/>
      <c r="B5" s="39"/>
      <c r="C5" s="40"/>
      <c r="D5" s="40"/>
      <c r="E5" s="40"/>
      <c r="F5" s="40"/>
      <c r="G5" s="40"/>
    </row>
    <row r="6" spans="1:7" ht="16.350000000000001" customHeight="1">
      <c r="A6" s="106" t="s">
        <v>14</v>
      </c>
      <c r="B6" s="257" t="s">
        <v>421</v>
      </c>
      <c r="C6" s="259" t="s">
        <v>360</v>
      </c>
      <c r="D6" s="259" t="s">
        <v>349</v>
      </c>
      <c r="E6" s="259" t="s">
        <v>330</v>
      </c>
      <c r="F6" s="259" t="s">
        <v>427</v>
      </c>
      <c r="G6" s="259" t="s">
        <v>351</v>
      </c>
    </row>
    <row r="7" spans="1:7" ht="16.350000000000001" customHeight="1">
      <c r="A7" s="14"/>
      <c r="B7" s="80"/>
      <c r="C7" s="41"/>
      <c r="D7" s="41"/>
      <c r="E7" s="41"/>
      <c r="F7" s="41"/>
      <c r="G7" s="41"/>
    </row>
    <row r="8" spans="1:7" ht="16.350000000000001" customHeight="1">
      <c r="A8" s="97" t="s">
        <v>116</v>
      </c>
      <c r="B8" s="133"/>
      <c r="C8" s="129"/>
      <c r="D8" s="129"/>
      <c r="E8" s="129"/>
      <c r="F8" s="129"/>
      <c r="G8" s="129"/>
    </row>
    <row r="9" spans="1:7" ht="16.350000000000001" customHeight="1">
      <c r="A9" s="105" t="s">
        <v>443</v>
      </c>
      <c r="B9" s="312">
        <v>-55</v>
      </c>
      <c r="C9" s="313">
        <v>-53</v>
      </c>
      <c r="D9" s="313">
        <v>-54</v>
      </c>
      <c r="E9" s="313">
        <v>-54</v>
      </c>
      <c r="F9" s="313">
        <v>-108</v>
      </c>
      <c r="G9" s="313">
        <v>-108</v>
      </c>
    </row>
    <row r="10" spans="1:7" ht="16.350000000000001" customHeight="1">
      <c r="A10" s="109" t="s">
        <v>95</v>
      </c>
      <c r="B10" s="312">
        <v>52</v>
      </c>
      <c r="C10" s="313">
        <v>51</v>
      </c>
      <c r="D10" s="313">
        <v>52</v>
      </c>
      <c r="E10" s="313">
        <v>55</v>
      </c>
      <c r="F10" s="313">
        <v>103</v>
      </c>
      <c r="G10" s="313">
        <v>107</v>
      </c>
    </row>
    <row r="11" spans="1:7" ht="16.350000000000001" customHeight="1">
      <c r="A11" s="109" t="s">
        <v>42</v>
      </c>
      <c r="B11" s="312">
        <v>-72</v>
      </c>
      <c r="C11" s="313">
        <v>-89</v>
      </c>
      <c r="D11" s="313">
        <v>-63</v>
      </c>
      <c r="E11" s="313">
        <v>-79</v>
      </c>
      <c r="F11" s="313">
        <v>-161</v>
      </c>
      <c r="G11" s="313">
        <v>-142</v>
      </c>
    </row>
    <row r="12" spans="1:7" ht="16.350000000000001" customHeight="1">
      <c r="A12" s="109" t="s">
        <v>43</v>
      </c>
      <c r="B12" s="312">
        <v>0</v>
      </c>
      <c r="C12" s="313">
        <v>0</v>
      </c>
      <c r="D12" s="313">
        <v>0</v>
      </c>
      <c r="E12" s="313">
        <v>0</v>
      </c>
      <c r="F12" s="313">
        <v>0</v>
      </c>
      <c r="G12" s="313">
        <v>0</v>
      </c>
    </row>
    <row r="13" spans="1:7" ht="16.350000000000001" customHeight="1">
      <c r="A13" s="288" t="s">
        <v>44</v>
      </c>
      <c r="B13" s="314">
        <v>-75</v>
      </c>
      <c r="C13" s="315">
        <v>-91</v>
      </c>
      <c r="D13" s="315">
        <v>-65</v>
      </c>
      <c r="E13" s="315">
        <v>-78</v>
      </c>
      <c r="F13" s="315">
        <v>-166</v>
      </c>
      <c r="G13" s="315">
        <v>-143</v>
      </c>
    </row>
    <row r="14" spans="1:7" ht="16.350000000000001" customHeight="1">
      <c r="A14" s="109" t="s">
        <v>200</v>
      </c>
      <c r="B14" s="312">
        <v>-7</v>
      </c>
      <c r="C14" s="313">
        <v>18</v>
      </c>
      <c r="D14" s="313">
        <v>17</v>
      </c>
      <c r="E14" s="313">
        <v>-25</v>
      </c>
      <c r="F14" s="313">
        <v>11</v>
      </c>
      <c r="G14" s="313">
        <v>-8</v>
      </c>
    </row>
    <row r="15" spans="1:7" ht="16.350000000000001" customHeight="1">
      <c r="A15" s="109" t="s">
        <v>45</v>
      </c>
      <c r="B15" s="312">
        <v>1</v>
      </c>
      <c r="C15" s="313">
        <v>-4</v>
      </c>
      <c r="D15" s="313">
        <v>1</v>
      </c>
      <c r="E15" s="313">
        <v>-1</v>
      </c>
      <c r="F15" s="313">
        <v>-3</v>
      </c>
      <c r="G15" s="313">
        <v>0</v>
      </c>
    </row>
    <row r="16" spans="1:7" ht="16.350000000000001" customHeight="1">
      <c r="A16" s="288" t="s">
        <v>460</v>
      </c>
      <c r="B16" s="314">
        <v>-81</v>
      </c>
      <c r="C16" s="315">
        <v>-76</v>
      </c>
      <c r="D16" s="315">
        <v>-47</v>
      </c>
      <c r="E16" s="315">
        <v>-104</v>
      </c>
      <c r="F16" s="315">
        <v>-157</v>
      </c>
      <c r="G16" s="315">
        <v>-151</v>
      </c>
    </row>
    <row r="17" spans="1:7" ht="16.350000000000001" customHeight="1">
      <c r="A17" s="106" t="s">
        <v>34</v>
      </c>
      <c r="B17" s="312">
        <v>-10</v>
      </c>
      <c r="C17" s="313">
        <v>35</v>
      </c>
      <c r="D17" s="313">
        <v>-8</v>
      </c>
      <c r="E17" s="313">
        <v>-2</v>
      </c>
      <c r="F17" s="313">
        <v>25</v>
      </c>
      <c r="G17" s="313">
        <v>-10</v>
      </c>
    </row>
    <row r="18" spans="1:7" ht="16.350000000000001" customHeight="1">
      <c r="A18" s="106" t="s">
        <v>114</v>
      </c>
      <c r="B18" s="312">
        <v>3</v>
      </c>
      <c r="C18" s="313">
        <v>9</v>
      </c>
      <c r="D18" s="313">
        <v>17</v>
      </c>
      <c r="E18" s="313">
        <v>-5</v>
      </c>
      <c r="F18" s="313">
        <v>12</v>
      </c>
      <c r="G18" s="313">
        <v>12</v>
      </c>
    </row>
    <row r="19" spans="1:7" ht="16.350000000000001" customHeight="1">
      <c r="A19" s="106" t="s">
        <v>115</v>
      </c>
      <c r="B19" s="312">
        <v>-1</v>
      </c>
      <c r="C19" s="313">
        <v>40</v>
      </c>
      <c r="D19" s="313">
        <v>6</v>
      </c>
      <c r="E19" s="313">
        <v>1</v>
      </c>
      <c r="F19" s="313">
        <v>39</v>
      </c>
      <c r="G19" s="313">
        <v>7</v>
      </c>
    </row>
    <row r="20" spans="1:7" ht="16.350000000000001" customHeight="1">
      <c r="A20" s="109" t="s">
        <v>332</v>
      </c>
      <c r="B20" s="312">
        <v>-12</v>
      </c>
      <c r="C20" s="313">
        <v>-14</v>
      </c>
      <c r="D20" s="313">
        <v>-31</v>
      </c>
      <c r="E20" s="313">
        <v>1</v>
      </c>
      <c r="F20" s="313">
        <v>-26</v>
      </c>
      <c r="G20" s="313">
        <v>-29</v>
      </c>
    </row>
    <row r="21" spans="1:7" ht="16.350000000000001" customHeight="1">
      <c r="A21" s="106" t="s">
        <v>273</v>
      </c>
      <c r="B21" s="312">
        <v>-18</v>
      </c>
      <c r="C21" s="313">
        <v>-13</v>
      </c>
      <c r="D21" s="313">
        <v>-40</v>
      </c>
      <c r="E21" s="313">
        <v>-35</v>
      </c>
      <c r="F21" s="313">
        <v>-30</v>
      </c>
      <c r="G21" s="313">
        <v>-75</v>
      </c>
    </row>
    <row r="22" spans="1:7" ht="16.350000000000001" customHeight="1">
      <c r="A22" s="105" t="s">
        <v>288</v>
      </c>
      <c r="B22" s="312">
        <v>-11</v>
      </c>
      <c r="C22" s="313">
        <v>-11</v>
      </c>
      <c r="D22" s="313">
        <v>-11</v>
      </c>
      <c r="E22" s="313">
        <v>-13</v>
      </c>
      <c r="F22" s="313">
        <v>-21</v>
      </c>
      <c r="G22" s="313">
        <v>-24</v>
      </c>
    </row>
    <row r="23" spans="1:7" ht="16.350000000000001" customHeight="1">
      <c r="A23" s="108" t="s">
        <v>71</v>
      </c>
      <c r="B23" s="312">
        <v>0</v>
      </c>
      <c r="C23" s="313">
        <v>0</v>
      </c>
      <c r="D23" s="313">
        <v>111</v>
      </c>
      <c r="E23" s="313">
        <v>0</v>
      </c>
      <c r="F23" s="313">
        <v>0</v>
      </c>
      <c r="G23" s="313">
        <v>111</v>
      </c>
    </row>
    <row r="24" spans="1:7" ht="16.350000000000001" customHeight="1">
      <c r="A24" s="288" t="s">
        <v>35</v>
      </c>
      <c r="B24" s="314">
        <v>-119</v>
      </c>
      <c r="C24" s="315">
        <v>-65</v>
      </c>
      <c r="D24" s="315">
        <v>6</v>
      </c>
      <c r="E24" s="315">
        <v>-155</v>
      </c>
      <c r="F24" s="315">
        <v>-184</v>
      </c>
      <c r="G24" s="315">
        <v>-149</v>
      </c>
    </row>
    <row r="25" spans="1:7" ht="16.350000000000001" customHeight="1">
      <c r="A25" s="106" t="s">
        <v>1</v>
      </c>
      <c r="B25" s="312">
        <v>0</v>
      </c>
      <c r="C25" s="313">
        <v>-11</v>
      </c>
      <c r="D25" s="313">
        <v>-88</v>
      </c>
      <c r="E25" s="313">
        <v>-43</v>
      </c>
      <c r="F25" s="313">
        <v>-11</v>
      </c>
      <c r="G25" s="313">
        <v>-131</v>
      </c>
    </row>
    <row r="26" spans="1:7" ht="16.350000000000001" customHeight="1">
      <c r="A26" s="106" t="s">
        <v>2</v>
      </c>
      <c r="B26" s="312">
        <v>0</v>
      </c>
      <c r="C26" s="313">
        <v>0</v>
      </c>
      <c r="D26" s="313">
        <v>0</v>
      </c>
      <c r="E26" s="313">
        <v>0</v>
      </c>
      <c r="F26" s="313">
        <v>0</v>
      </c>
      <c r="G26" s="313">
        <v>0</v>
      </c>
    </row>
    <row r="27" spans="1:7" ht="16.350000000000001" customHeight="1">
      <c r="A27" s="288" t="s">
        <v>3</v>
      </c>
      <c r="B27" s="314">
        <v>-118</v>
      </c>
      <c r="C27" s="315">
        <v>-54</v>
      </c>
      <c r="D27" s="315">
        <v>94</v>
      </c>
      <c r="E27" s="315">
        <v>-112</v>
      </c>
      <c r="F27" s="315">
        <v>-172</v>
      </c>
      <c r="G27" s="315">
        <v>-18</v>
      </c>
    </row>
    <row r="28" spans="1:7" ht="16.350000000000001" customHeight="1">
      <c r="A28" s="39"/>
      <c r="B28" s="324"/>
      <c r="C28" s="369"/>
      <c r="D28" s="369"/>
      <c r="E28" s="369"/>
      <c r="F28" s="369"/>
      <c r="G28" s="369"/>
    </row>
    <row r="29" spans="1:7" ht="16.350000000000001" customHeight="1">
      <c r="A29" s="97" t="s">
        <v>4</v>
      </c>
      <c r="B29" s="326"/>
      <c r="C29" s="327"/>
      <c r="D29" s="327"/>
      <c r="E29" s="327"/>
      <c r="F29" s="327"/>
      <c r="G29" s="327"/>
    </row>
    <row r="30" spans="1:7" ht="16.350000000000001" customHeight="1">
      <c r="A30" s="109" t="s">
        <v>459</v>
      </c>
      <c r="B30" s="312">
        <v>-136</v>
      </c>
      <c r="C30" s="313">
        <v>-136</v>
      </c>
      <c r="D30" s="313">
        <v>-81</v>
      </c>
      <c r="E30" s="313">
        <v>-133</v>
      </c>
      <c r="F30" s="313">
        <v>-272</v>
      </c>
      <c r="G30" s="313">
        <v>-214</v>
      </c>
    </row>
    <row r="31" spans="1:7" ht="16.350000000000001" customHeight="1">
      <c r="A31" s="111" t="s">
        <v>5</v>
      </c>
      <c r="B31" s="312">
        <v>18</v>
      </c>
      <c r="C31" s="313">
        <v>16</v>
      </c>
      <c r="D31" s="313">
        <v>13</v>
      </c>
      <c r="E31" s="313">
        <v>14</v>
      </c>
      <c r="F31" s="313">
        <v>34</v>
      </c>
      <c r="G31" s="313">
        <v>27</v>
      </c>
    </row>
    <row r="32" spans="1:7" ht="16.350000000000001" customHeight="1">
      <c r="A32" s="109" t="s">
        <v>28</v>
      </c>
      <c r="B32" s="312">
        <v>78</v>
      </c>
      <c r="C32" s="313">
        <v>93</v>
      </c>
      <c r="D32" s="313">
        <v>70</v>
      </c>
      <c r="E32" s="313">
        <v>83</v>
      </c>
      <c r="F32" s="313">
        <v>172</v>
      </c>
      <c r="G32" s="313">
        <v>153</v>
      </c>
    </row>
    <row r="33" spans="1:7" ht="16.350000000000001" customHeight="1">
      <c r="A33" s="109" t="s">
        <v>140</v>
      </c>
      <c r="B33" s="312">
        <v>5</v>
      </c>
      <c r="C33" s="313">
        <v>4</v>
      </c>
      <c r="D33" s="313">
        <v>5</v>
      </c>
      <c r="E33" s="313">
        <v>4</v>
      </c>
      <c r="F33" s="313">
        <v>8</v>
      </c>
      <c r="G33" s="313">
        <v>8</v>
      </c>
    </row>
    <row r="34" spans="1:7" ht="16.350000000000001" customHeight="1">
      <c r="A34" s="105" t="s">
        <v>194</v>
      </c>
      <c r="B34" s="312">
        <v>74</v>
      </c>
      <c r="C34" s="313">
        <v>90</v>
      </c>
      <c r="D34" s="313">
        <v>65</v>
      </c>
      <c r="E34" s="313">
        <v>79</v>
      </c>
      <c r="F34" s="313">
        <v>163</v>
      </c>
      <c r="G34" s="313">
        <v>144</v>
      </c>
    </row>
    <row r="35" spans="1:7" ht="16.350000000000001" customHeight="1">
      <c r="A35" s="106" t="s">
        <v>135</v>
      </c>
      <c r="B35" s="312">
        <v>1840</v>
      </c>
      <c r="C35" s="313">
        <v>1832</v>
      </c>
      <c r="D35" s="313">
        <v>1794</v>
      </c>
      <c r="E35" s="313">
        <v>1722</v>
      </c>
      <c r="F35" s="313">
        <v>1840</v>
      </c>
      <c r="G35" s="313">
        <v>1794</v>
      </c>
    </row>
    <row r="36" spans="1:7" ht="16.350000000000001" customHeight="1">
      <c r="A36" s="109" t="s">
        <v>320</v>
      </c>
      <c r="B36" s="312">
        <v>2</v>
      </c>
      <c r="C36" s="313">
        <v>2</v>
      </c>
      <c r="D36" s="313">
        <v>2</v>
      </c>
      <c r="E36" s="313">
        <v>3</v>
      </c>
      <c r="F36" s="313">
        <v>2</v>
      </c>
      <c r="G36" s="313">
        <v>2</v>
      </c>
    </row>
    <row r="37" spans="1:7" ht="15.6" customHeight="1">
      <c r="A37" s="106"/>
      <c r="B37" s="312"/>
      <c r="C37" s="313"/>
      <c r="D37" s="313"/>
      <c r="E37" s="313"/>
      <c r="F37" s="313"/>
      <c r="G37" s="313"/>
    </row>
    <row r="38" spans="1:7">
      <c r="A38" s="134" t="s">
        <v>74</v>
      </c>
      <c r="B38" s="326"/>
      <c r="C38" s="327"/>
      <c r="D38" s="327"/>
      <c r="E38" s="327"/>
      <c r="F38" s="327"/>
      <c r="G38" s="327"/>
    </row>
    <row r="39" spans="1:7" ht="16.350000000000001" customHeight="1">
      <c r="A39" s="109" t="s">
        <v>97</v>
      </c>
      <c r="B39" s="312">
        <v>1591</v>
      </c>
      <c r="C39" s="313">
        <v>1633</v>
      </c>
      <c r="D39" s="313">
        <v>1691</v>
      </c>
      <c r="E39" s="313">
        <v>1691</v>
      </c>
      <c r="F39" s="313">
        <v>1591</v>
      </c>
      <c r="G39" s="313">
        <v>1691</v>
      </c>
    </row>
    <row r="40" spans="1:7" ht="16.350000000000001" customHeight="1">
      <c r="A40" s="109" t="s">
        <v>287</v>
      </c>
      <c r="B40" s="312">
        <v>9</v>
      </c>
      <c r="C40" s="313">
        <v>10</v>
      </c>
      <c r="D40" s="313">
        <v>20</v>
      </c>
      <c r="E40" s="313">
        <v>78</v>
      </c>
      <c r="F40" s="313">
        <v>9</v>
      </c>
      <c r="G40" s="313">
        <v>20</v>
      </c>
    </row>
    <row r="41" spans="1:7" ht="16.350000000000001" customHeight="1">
      <c r="A41" s="109" t="s">
        <v>75</v>
      </c>
      <c r="B41" s="312">
        <v>15615</v>
      </c>
      <c r="C41" s="313">
        <v>16686</v>
      </c>
      <c r="D41" s="313">
        <v>17888</v>
      </c>
      <c r="E41" s="313">
        <v>19105</v>
      </c>
      <c r="F41" s="313">
        <v>15615</v>
      </c>
      <c r="G41" s="313">
        <v>17888</v>
      </c>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45"/>
  <sheetViews>
    <sheetView showGridLines="0" view="pageBreakPreview" zoomScaleNormal="100" zoomScaleSheetLayoutView="100" workbookViewId="0">
      <pane ySplit="5" topLeftCell="A6" activePane="bottomLeft" state="frozen"/>
      <selection activeCell="A21" sqref="A21"/>
      <selection pane="bottomLeft"/>
    </sheetView>
  </sheetViews>
  <sheetFormatPr defaultColWidth="9.109375" defaultRowHeight="13.8"/>
  <cols>
    <col min="1" max="1" width="4.5546875" style="16" customWidth="1"/>
    <col min="2" max="2" width="184.77734375" style="16" customWidth="1"/>
    <col min="3" max="3" width="7.21875" style="16" customWidth="1"/>
  </cols>
  <sheetData>
    <row r="1" spans="1:3" ht="50.1" customHeight="1">
      <c r="A1" s="36"/>
      <c r="B1" s="13"/>
      <c r="C1" s="13"/>
    </row>
    <row r="2" spans="1:3" ht="40.35" customHeight="1">
      <c r="A2" s="66" t="s">
        <v>189</v>
      </c>
      <c r="B2" s="66"/>
      <c r="C2" s="396"/>
    </row>
    <row r="3" spans="1:3" ht="1.35" customHeight="1">
      <c r="A3" s="127"/>
      <c r="B3" s="127"/>
      <c r="C3" s="126"/>
    </row>
    <row r="4" spans="1:3" ht="18" customHeight="1">
      <c r="A4" s="37"/>
      <c r="B4" s="454"/>
      <c r="C4" s="37"/>
    </row>
    <row r="5" spans="1:3">
      <c r="A5" s="106" t="s">
        <v>437</v>
      </c>
      <c r="B5" s="438"/>
      <c r="C5" s="456"/>
    </row>
    <row r="6" spans="1:3" ht="13.2">
      <c r="A6" s="457" t="s">
        <v>10</v>
      </c>
      <c r="B6" s="482" t="s">
        <v>358</v>
      </c>
      <c r="C6" s="482"/>
    </row>
    <row r="7" spans="1:3" ht="13.2">
      <c r="A7" s="459" t="s">
        <v>10</v>
      </c>
      <c r="B7" s="482" t="s">
        <v>12</v>
      </c>
      <c r="C7" s="482"/>
    </row>
    <row r="8" spans="1:3" ht="13.2">
      <c r="A8" s="457" t="s">
        <v>10</v>
      </c>
      <c r="B8" s="482" t="s">
        <v>117</v>
      </c>
      <c r="C8" s="482"/>
    </row>
    <row r="9" spans="1:3" ht="13.2">
      <c r="A9" s="462" t="s">
        <v>10</v>
      </c>
      <c r="B9" s="461" t="s">
        <v>338</v>
      </c>
      <c r="C9" s="461"/>
    </row>
    <row r="10" spans="1:3" ht="13.2">
      <c r="A10" s="457" t="s">
        <v>10</v>
      </c>
      <c r="B10" s="482" t="s">
        <v>11</v>
      </c>
      <c r="C10" s="482"/>
    </row>
    <row r="11" spans="1:3">
      <c r="A11" s="457" t="s">
        <v>10</v>
      </c>
      <c r="B11" s="460" t="s">
        <v>352</v>
      </c>
      <c r="C11" s="471"/>
    </row>
    <row r="12" spans="1:3">
      <c r="A12" s="437"/>
      <c r="B12" s="438"/>
      <c r="C12" s="456"/>
    </row>
    <row r="13" spans="1:3">
      <c r="A13" s="106" t="s">
        <v>438</v>
      </c>
      <c r="B13" s="438"/>
      <c r="C13" s="456"/>
    </row>
    <row r="14" spans="1:3" ht="36">
      <c r="A14" s="437" t="s">
        <v>372</v>
      </c>
      <c r="B14" s="458" t="s">
        <v>484</v>
      </c>
      <c r="C14" s="436"/>
    </row>
    <row r="15" spans="1:3" ht="49.35" customHeight="1">
      <c r="A15" s="437" t="s">
        <v>374</v>
      </c>
      <c r="B15" s="458" t="s">
        <v>478</v>
      </c>
      <c r="C15" s="436"/>
    </row>
    <row r="16" spans="1:3" ht="13.2">
      <c r="A16" s="437" t="s">
        <v>376</v>
      </c>
      <c r="B16" s="442" t="s">
        <v>377</v>
      </c>
      <c r="C16" s="443"/>
    </row>
    <row r="17" spans="1:3" ht="24">
      <c r="A17" s="437" t="s">
        <v>378</v>
      </c>
      <c r="B17" s="440" t="s">
        <v>373</v>
      </c>
      <c r="C17" s="441"/>
    </row>
    <row r="18" spans="1:3" ht="13.2">
      <c r="A18" s="437" t="s">
        <v>380</v>
      </c>
      <c r="B18" s="440" t="s">
        <v>375</v>
      </c>
      <c r="C18" s="441"/>
    </row>
    <row r="19" spans="1:3" ht="13.2">
      <c r="A19" s="437" t="s">
        <v>382</v>
      </c>
      <c r="B19" s="442" t="s">
        <v>386</v>
      </c>
      <c r="C19" s="439"/>
    </row>
    <row r="20" spans="1:3" ht="13.2">
      <c r="A20" s="437" t="s">
        <v>384</v>
      </c>
      <c r="B20" s="444" t="s">
        <v>379</v>
      </c>
      <c r="C20" s="443"/>
    </row>
    <row r="21" spans="1:3" ht="13.2">
      <c r="A21" s="437" t="s">
        <v>385</v>
      </c>
      <c r="B21" s="444" t="s">
        <v>381</v>
      </c>
      <c r="C21" s="443"/>
    </row>
    <row r="22" spans="1:3" ht="13.2">
      <c r="A22" s="437" t="s">
        <v>387</v>
      </c>
      <c r="B22" s="444" t="s">
        <v>383</v>
      </c>
      <c r="C22" s="443"/>
    </row>
    <row r="23" spans="1:3" ht="13.2">
      <c r="A23" s="437" t="s">
        <v>389</v>
      </c>
      <c r="B23" s="442" t="s">
        <v>483</v>
      </c>
      <c r="C23" s="443"/>
    </row>
    <row r="24" spans="1:3" ht="13.2">
      <c r="A24" s="437" t="s">
        <v>390</v>
      </c>
      <c r="B24" s="445" t="s">
        <v>465</v>
      </c>
      <c r="C24" s="443"/>
    </row>
    <row r="25" spans="1:3" ht="13.35" customHeight="1">
      <c r="A25" s="437" t="s">
        <v>392</v>
      </c>
      <c r="B25" s="447" t="s">
        <v>393</v>
      </c>
      <c r="C25" s="448"/>
    </row>
    <row r="26" spans="1:3" ht="24">
      <c r="A26" s="437" t="s">
        <v>394</v>
      </c>
      <c r="B26" s="442" t="s">
        <v>395</v>
      </c>
      <c r="C26" s="443"/>
    </row>
    <row r="27" spans="1:3" ht="13.2">
      <c r="A27" s="437" t="s">
        <v>396</v>
      </c>
      <c r="B27" s="445" t="s">
        <v>388</v>
      </c>
      <c r="C27" s="446"/>
    </row>
    <row r="28" spans="1:3" ht="13.2">
      <c r="A28" s="437" t="s">
        <v>398</v>
      </c>
      <c r="B28" s="449" t="s">
        <v>399</v>
      </c>
      <c r="C28" s="443"/>
    </row>
    <row r="29" spans="1:3" ht="13.2">
      <c r="A29" s="437" t="s">
        <v>400</v>
      </c>
      <c r="B29" s="442" t="s">
        <v>397</v>
      </c>
      <c r="C29" s="443"/>
    </row>
    <row r="30" spans="1:3" ht="13.2">
      <c r="A30" s="437" t="s">
        <v>402</v>
      </c>
      <c r="B30" s="442" t="s">
        <v>403</v>
      </c>
      <c r="C30" s="443"/>
    </row>
    <row r="31" spans="1:3" ht="13.2">
      <c r="A31" s="437" t="s">
        <v>404</v>
      </c>
      <c r="B31" s="442" t="s">
        <v>467</v>
      </c>
      <c r="C31" s="442"/>
    </row>
    <row r="32" spans="1:3" ht="13.2">
      <c r="A32" s="437" t="s">
        <v>405</v>
      </c>
      <c r="B32" s="442" t="s">
        <v>406</v>
      </c>
      <c r="C32" s="442"/>
    </row>
    <row r="33" spans="1:3" ht="13.2">
      <c r="A33" s="437" t="s">
        <v>407</v>
      </c>
      <c r="B33" s="447" t="s">
        <v>391</v>
      </c>
      <c r="C33" s="448"/>
    </row>
    <row r="34" spans="1:3" ht="13.2">
      <c r="A34" s="437" t="s">
        <v>408</v>
      </c>
      <c r="B34" s="442" t="s">
        <v>409</v>
      </c>
      <c r="C34" s="443"/>
    </row>
    <row r="35" spans="1:3" ht="13.2">
      <c r="A35" s="437" t="s">
        <v>410</v>
      </c>
      <c r="B35" s="447" t="s">
        <v>411</v>
      </c>
      <c r="C35" s="448"/>
    </row>
    <row r="36" spans="1:3" ht="24">
      <c r="A36" s="437" t="s">
        <v>412</v>
      </c>
      <c r="B36" s="442" t="s">
        <v>420</v>
      </c>
      <c r="C36" s="443"/>
    </row>
    <row r="37" spans="1:3" ht="13.2">
      <c r="A37" s="437" t="s">
        <v>414</v>
      </c>
      <c r="B37" s="442" t="s">
        <v>415</v>
      </c>
      <c r="C37" s="443"/>
    </row>
    <row r="38" spans="1:3" ht="13.2">
      <c r="A38" s="437" t="s">
        <v>416</v>
      </c>
      <c r="B38" s="442" t="s">
        <v>417</v>
      </c>
      <c r="C38" s="442"/>
    </row>
    <row r="39" spans="1:3" ht="13.2">
      <c r="A39" s="437" t="s">
        <v>418</v>
      </c>
      <c r="B39" s="442" t="s">
        <v>468</v>
      </c>
      <c r="C39" s="443"/>
    </row>
    <row r="40" spans="1:3" ht="13.2">
      <c r="A40" s="437" t="s">
        <v>419</v>
      </c>
      <c r="B40" s="442" t="s">
        <v>470</v>
      </c>
      <c r="C40" s="443"/>
    </row>
    <row r="41" spans="1:3">
      <c r="A41" s="437" t="s">
        <v>439</v>
      </c>
      <c r="B41" s="442" t="s">
        <v>469</v>
      </c>
      <c r="C41" s="435"/>
    </row>
    <row r="42" spans="1:3" ht="13.2">
      <c r="A42" s="437" t="s">
        <v>442</v>
      </c>
      <c r="B42" s="442" t="s">
        <v>401</v>
      </c>
      <c r="C42" s="442"/>
    </row>
    <row r="43" spans="1:3" ht="13.2">
      <c r="A43" s="437" t="s">
        <v>444</v>
      </c>
      <c r="B43" s="442" t="s">
        <v>413</v>
      </c>
      <c r="C43" s="443"/>
    </row>
    <row r="44" spans="1:3">
      <c r="A44" s="437" t="s">
        <v>462</v>
      </c>
      <c r="B44" s="461" t="s">
        <v>270</v>
      </c>
    </row>
    <row r="45" spans="1:3">
      <c r="A45" s="437"/>
    </row>
  </sheetData>
  <mergeCells count="4">
    <mergeCell ref="B8:C8"/>
    <mergeCell ref="B6:C6"/>
    <mergeCell ref="B10:C10"/>
    <mergeCell ref="B7:C7"/>
  </mergeCells>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2H21         &amp;KF45F0C&amp;P</oddFooter>
  </headerFooter>
  <colBreaks count="1" manualBreakCount="1">
    <brk id="2" min="1" max="73" man="1"/>
  </colBreak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AH15"/>
  <sheetViews>
    <sheetView showGridLines="0" view="pageBreakPreview" zoomScaleNormal="100" zoomScaleSheetLayoutView="100" workbookViewId="0"/>
  </sheetViews>
  <sheetFormatPr defaultColWidth="9.109375" defaultRowHeight="13.8"/>
  <cols>
    <col min="1" max="1" width="65.88671875" style="16" customWidth="1"/>
    <col min="2" max="2" width="130.88671875" style="16" customWidth="1"/>
    <col min="3" max="3" width="3.109375" style="16" customWidth="1"/>
    <col min="4" max="16384" width="9.109375" style="16"/>
  </cols>
  <sheetData>
    <row r="1" spans="1:34" s="13" customFormat="1" ht="50.1" customHeight="1">
      <c r="A1" s="36"/>
    </row>
    <row r="2" spans="1:34" s="65" customFormat="1" ht="40.35" customHeight="1">
      <c r="A2" s="66" t="s">
        <v>63</v>
      </c>
      <c r="B2" s="480"/>
      <c r="C2" s="67"/>
      <c r="D2" s="67"/>
      <c r="E2" s="67"/>
      <c r="F2" s="67"/>
      <c r="G2" s="64"/>
      <c r="H2" s="278"/>
      <c r="I2" s="68"/>
      <c r="J2" s="68"/>
      <c r="K2" s="64"/>
      <c r="L2" s="64"/>
      <c r="M2" s="64"/>
      <c r="N2" s="64"/>
      <c r="O2" s="64"/>
      <c r="P2" s="64"/>
      <c r="Q2" s="64"/>
      <c r="R2" s="64"/>
      <c r="S2" s="64"/>
      <c r="T2" s="64"/>
      <c r="U2" s="64"/>
      <c r="V2" s="64"/>
      <c r="W2" s="64"/>
      <c r="X2" s="64"/>
      <c r="Y2" s="64"/>
      <c r="Z2" s="64"/>
      <c r="AA2" s="64"/>
      <c r="AB2" s="64"/>
      <c r="AC2" s="64"/>
    </row>
    <row r="3" spans="1:34" ht="1.35" customHeight="1">
      <c r="A3" s="127"/>
      <c r="B3" s="126"/>
      <c r="C3" s="15"/>
      <c r="D3" s="15"/>
      <c r="E3" s="15"/>
      <c r="F3" s="15"/>
      <c r="G3" s="15"/>
      <c r="H3" s="278"/>
      <c r="I3" s="15"/>
      <c r="J3" s="15"/>
      <c r="K3" s="15"/>
      <c r="L3" s="15"/>
      <c r="M3" s="15"/>
      <c r="N3" s="15"/>
      <c r="O3" s="15"/>
      <c r="P3" s="15"/>
      <c r="Q3" s="15"/>
      <c r="R3" s="15"/>
      <c r="S3" s="15"/>
      <c r="T3" s="15"/>
      <c r="U3" s="15"/>
      <c r="V3" s="15"/>
      <c r="W3" s="15"/>
      <c r="X3" s="15"/>
      <c r="Y3" s="15"/>
      <c r="Z3" s="15"/>
      <c r="AA3" s="15"/>
      <c r="AB3" s="15"/>
      <c r="AC3" s="15"/>
    </row>
    <row r="4" spans="1:34" s="13" customFormat="1">
      <c r="A4" s="37"/>
      <c r="B4" s="37"/>
      <c r="C4" s="37"/>
      <c r="D4" s="37"/>
      <c r="E4" s="37"/>
      <c r="F4" s="37"/>
      <c r="H4" s="278"/>
    </row>
    <row r="5" spans="1:34" s="42" customFormat="1" ht="25.35" customHeight="1">
      <c r="A5" s="485" t="s">
        <v>485</v>
      </c>
      <c r="B5" s="485"/>
      <c r="C5" s="63"/>
      <c r="E5" s="277"/>
    </row>
    <row r="6" spans="1:34" s="14" customFormat="1" ht="47.25" customHeight="1">
      <c r="A6" s="485"/>
      <c r="B6" s="485"/>
      <c r="C6" s="145"/>
      <c r="D6" s="17"/>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row>
    <row r="7" spans="1:34" s="106" customFormat="1" ht="47.25" customHeight="1">
      <c r="A7" s="485"/>
      <c r="B7" s="485"/>
      <c r="C7" s="120"/>
      <c r="D7" s="121"/>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row>
    <row r="8" spans="1:34" s="106" customFormat="1" ht="64.349999999999994" customHeight="1">
      <c r="A8" s="485"/>
      <c r="B8" s="485"/>
      <c r="C8" s="120"/>
      <c r="D8" s="121"/>
      <c r="E8" s="105"/>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row>
    <row r="9" spans="1:34" s="106" customFormat="1" ht="47.25" customHeight="1">
      <c r="A9" s="485"/>
      <c r="B9" s="485"/>
      <c r="C9" s="120"/>
      <c r="D9" s="121"/>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row>
    <row r="10" spans="1:34" s="106" customFormat="1" ht="47.25" customHeight="1">
      <c r="A10" s="485"/>
      <c r="B10" s="485"/>
      <c r="C10" s="125"/>
      <c r="D10" s="121"/>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row>
    <row r="11" spans="1:34" s="108" customFormat="1" ht="47.25" customHeight="1">
      <c r="A11" s="485"/>
      <c r="B11" s="485"/>
      <c r="C11" s="122"/>
      <c r="D11" s="123"/>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row>
    <row r="12" spans="1:34" s="124" customFormat="1" ht="47.25" customHeight="1">
      <c r="A12" s="485"/>
      <c r="B12" s="485"/>
      <c r="C12" s="125"/>
    </row>
    <row r="13" spans="1:34" s="124" customFormat="1" ht="30.75" customHeight="1">
      <c r="A13" s="246"/>
      <c r="B13" s="247"/>
      <c r="C13" s="125"/>
    </row>
    <row r="14" spans="1:34" ht="18" customHeight="1">
      <c r="A14" s="61"/>
      <c r="B14" s="62"/>
      <c r="C14" s="62"/>
    </row>
    <row r="15" spans="1:34" s="61" customFormat="1" ht="18" customHeight="1">
      <c r="A15" s="483"/>
      <c r="B15" s="484"/>
      <c r="C15" s="484"/>
    </row>
  </sheetData>
  <mergeCells count="2">
    <mergeCell ref="A15:C15"/>
    <mergeCell ref="A5:B12"/>
  </mergeCells>
  <phoneticPr fontId="1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27"/>
  <sheetViews>
    <sheetView showGridLines="0" view="pageBreakPreview" zoomScaleNormal="70" zoomScaleSheetLayoutView="100" workbookViewId="0"/>
  </sheetViews>
  <sheetFormatPr defaultColWidth="9.109375" defaultRowHeight="13.2"/>
  <cols>
    <col min="1" max="1" width="145.5546875" customWidth="1"/>
    <col min="2" max="5" width="11.44140625" customWidth="1"/>
    <col min="6" max="6" width="11" customWidth="1"/>
  </cols>
  <sheetData>
    <row r="1" spans="1:5" ht="50.1" customHeight="1">
      <c r="A1" s="23"/>
      <c r="B1" s="8"/>
      <c r="C1" s="3"/>
      <c r="D1" s="3"/>
      <c r="E1" s="3"/>
    </row>
    <row r="2" spans="1:5" ht="39.6" customHeight="1">
      <c r="A2" s="69" t="s">
        <v>129</v>
      </c>
      <c r="B2" s="69"/>
      <c r="C2" s="69"/>
      <c r="D2" s="69"/>
      <c r="E2" s="69"/>
    </row>
    <row r="3" spans="1:5" ht="1.35" customHeight="1">
      <c r="A3" s="175"/>
      <c r="B3" s="175"/>
      <c r="C3" s="175"/>
      <c r="D3" s="175"/>
      <c r="E3" s="175"/>
    </row>
    <row r="4" spans="1:5" ht="15" customHeight="1">
      <c r="A4" s="24"/>
      <c r="B4" s="24"/>
      <c r="C4" s="24"/>
      <c r="D4" s="24"/>
      <c r="E4" s="24"/>
    </row>
    <row r="5" spans="1:5" ht="15" customHeight="1">
      <c r="A5" s="48"/>
      <c r="B5" s="48"/>
      <c r="C5" s="48"/>
      <c r="D5" s="48"/>
      <c r="E5" s="48"/>
    </row>
    <row r="6" spans="1:5" ht="16.350000000000001" customHeight="1">
      <c r="A6" s="21"/>
      <c r="B6" s="257" t="s">
        <v>425</v>
      </c>
      <c r="C6" s="259" t="s">
        <v>361</v>
      </c>
      <c r="D6" s="259" t="s">
        <v>350</v>
      </c>
      <c r="E6" s="259" t="s">
        <v>331</v>
      </c>
    </row>
    <row r="7" spans="1:5" ht="16.350000000000001" customHeight="1">
      <c r="A7" s="100" t="s">
        <v>14</v>
      </c>
      <c r="B7" s="257"/>
      <c r="C7" s="270"/>
      <c r="D7" s="270"/>
      <c r="E7" s="270"/>
    </row>
    <row r="8" spans="1:5" ht="16.350000000000001" customHeight="1">
      <c r="A8" s="86"/>
      <c r="B8" s="194"/>
      <c r="C8" s="87"/>
      <c r="D8" s="87"/>
      <c r="E8" s="87"/>
    </row>
    <row r="9" spans="1:5" ht="16.350000000000001" customHeight="1">
      <c r="A9" s="105" t="s">
        <v>7</v>
      </c>
      <c r="B9" s="253">
        <v>38</v>
      </c>
      <c r="C9" s="255">
        <v>38</v>
      </c>
      <c r="D9" s="255">
        <v>39</v>
      </c>
      <c r="E9" s="255">
        <v>38</v>
      </c>
    </row>
    <row r="10" spans="1:5" ht="16.350000000000001" customHeight="1">
      <c r="A10" s="105" t="s">
        <v>8</v>
      </c>
      <c r="B10" s="253">
        <v>12575</v>
      </c>
      <c r="C10" s="255">
        <v>12575</v>
      </c>
      <c r="D10" s="255">
        <v>12574</v>
      </c>
      <c r="E10" s="255">
        <v>12575</v>
      </c>
    </row>
    <row r="11" spans="1:5" ht="16.350000000000001" customHeight="1">
      <c r="A11" s="109" t="s">
        <v>137</v>
      </c>
      <c r="B11" s="253">
        <v>8193</v>
      </c>
      <c r="C11" s="255">
        <v>9328</v>
      </c>
      <c r="D11" s="255">
        <v>12720</v>
      </c>
      <c r="E11" s="255">
        <v>12113</v>
      </c>
    </row>
    <row r="12" spans="1:5" ht="16.350000000000001" customHeight="1">
      <c r="A12" s="109" t="s">
        <v>138</v>
      </c>
      <c r="B12" s="253">
        <v>2665</v>
      </c>
      <c r="C12" s="255">
        <v>3006</v>
      </c>
      <c r="D12" s="255">
        <v>2660</v>
      </c>
      <c r="E12" s="255">
        <v>1793</v>
      </c>
    </row>
    <row r="13" spans="1:5" ht="16.350000000000001" customHeight="1">
      <c r="A13" s="109" t="s">
        <v>139</v>
      </c>
      <c r="B13" s="253">
        <v>-5306</v>
      </c>
      <c r="C13" s="255">
        <v>-5795</v>
      </c>
      <c r="D13" s="255">
        <v>-7167</v>
      </c>
      <c r="E13" s="255">
        <v>-7156</v>
      </c>
    </row>
    <row r="14" spans="1:5" ht="16.350000000000001" customHeight="1">
      <c r="A14" s="109" t="s">
        <v>142</v>
      </c>
      <c r="B14" s="253">
        <v>33</v>
      </c>
      <c r="C14" s="255">
        <v>34</v>
      </c>
      <c r="D14" s="255">
        <v>35</v>
      </c>
      <c r="E14" s="255">
        <v>36</v>
      </c>
    </row>
    <row r="15" spans="1:5" ht="16.350000000000001" customHeight="1">
      <c r="A15" s="105" t="s">
        <v>157</v>
      </c>
      <c r="B15" s="253">
        <v>8837</v>
      </c>
      <c r="C15" s="255">
        <v>9148</v>
      </c>
      <c r="D15" s="255">
        <v>12220</v>
      </c>
      <c r="E15" s="255">
        <v>12547</v>
      </c>
    </row>
    <row r="16" spans="1:5" ht="16.350000000000001" customHeight="1">
      <c r="A16" s="105" t="s">
        <v>9</v>
      </c>
      <c r="B16" s="253">
        <v>-181</v>
      </c>
      <c r="C16" s="255">
        <v>-173</v>
      </c>
      <c r="D16" s="255">
        <v>-97</v>
      </c>
      <c r="E16" s="255">
        <v>-3</v>
      </c>
    </row>
    <row r="17" spans="1:5" ht="16.350000000000001" customHeight="1">
      <c r="A17" s="105" t="s">
        <v>133</v>
      </c>
      <c r="B17" s="253">
        <v>-119</v>
      </c>
      <c r="C17" s="255">
        <v>-119</v>
      </c>
      <c r="D17" s="255">
        <v>-138</v>
      </c>
      <c r="E17" s="255">
        <v>-145</v>
      </c>
    </row>
    <row r="18" spans="1:5" ht="16.350000000000001" customHeight="1">
      <c r="A18" s="105" t="s">
        <v>265</v>
      </c>
      <c r="B18" s="253">
        <v>6153</v>
      </c>
      <c r="C18" s="255">
        <v>4821</v>
      </c>
      <c r="D18" s="255">
        <v>3885</v>
      </c>
      <c r="E18" s="255">
        <v>3319</v>
      </c>
    </row>
    <row r="19" spans="1:5" ht="16.350000000000001" customHeight="1">
      <c r="A19" s="300" t="s">
        <v>239</v>
      </c>
      <c r="B19" s="254">
        <v>32888</v>
      </c>
      <c r="C19" s="256">
        <v>32863</v>
      </c>
      <c r="D19" s="256">
        <v>36731</v>
      </c>
      <c r="E19" s="256">
        <v>35117</v>
      </c>
    </row>
    <row r="20" spans="1:5" ht="16.350000000000001" customHeight="1">
      <c r="A20" s="105" t="s">
        <v>2</v>
      </c>
      <c r="B20" s="253">
        <v>266</v>
      </c>
      <c r="C20" s="255">
        <v>286</v>
      </c>
      <c r="D20" s="255">
        <v>277</v>
      </c>
      <c r="E20" s="255">
        <v>256</v>
      </c>
    </row>
    <row r="21" spans="1:5" ht="16.350000000000001" customHeight="1">
      <c r="A21" s="105" t="s">
        <v>107</v>
      </c>
      <c r="B21" s="253">
        <v>1764</v>
      </c>
      <c r="C21" s="255">
        <v>1764</v>
      </c>
      <c r="D21" s="255">
        <v>1764</v>
      </c>
      <c r="E21" s="255">
        <v>1764</v>
      </c>
    </row>
    <row r="22" spans="1:5" ht="16.350000000000001" customHeight="1">
      <c r="A22" s="300" t="s">
        <v>6</v>
      </c>
      <c r="B22" s="254">
        <v>34918</v>
      </c>
      <c r="C22" s="256">
        <v>34913</v>
      </c>
      <c r="D22" s="256">
        <v>38772</v>
      </c>
      <c r="E22" s="256">
        <v>37137</v>
      </c>
    </row>
    <row r="23" spans="1:5" ht="5.4" customHeight="1">
      <c r="A23" s="109"/>
      <c r="B23" s="253"/>
      <c r="C23" s="255"/>
      <c r="D23" s="255"/>
      <c r="E23" s="255"/>
    </row>
    <row r="24" spans="1:5" ht="15.6" customHeight="1">
      <c r="A24" s="112" t="s">
        <v>70</v>
      </c>
      <c r="B24" s="253">
        <v>306</v>
      </c>
      <c r="C24" s="255">
        <v>311</v>
      </c>
      <c r="D24" s="255">
        <v>310</v>
      </c>
      <c r="E24" s="255">
        <v>312</v>
      </c>
    </row>
    <row r="25" spans="1:5" ht="16.350000000000001" customHeight="1">
      <c r="A25" s="192"/>
      <c r="B25" s="192"/>
      <c r="C25" s="192"/>
      <c r="D25" s="192"/>
      <c r="E25" s="192"/>
    </row>
    <row r="26" spans="1:5" ht="12.75" customHeight="1">
      <c r="A26" s="191"/>
      <c r="B26" s="192"/>
      <c r="C26" s="192"/>
      <c r="D26" s="192"/>
      <c r="E26" s="192"/>
    </row>
    <row r="27" spans="1:5">
      <c r="A27" s="191"/>
      <c r="B27" s="192"/>
      <c r="C27" s="192"/>
      <c r="D27" s="192"/>
      <c r="E27" s="192"/>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ignoredErrors>
    <ignoredError sqref="B6:E6" twoDigitTextYear="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G22"/>
  <sheetViews>
    <sheetView showGridLines="0" view="pageBreakPreview" zoomScaleNormal="85" zoomScaleSheetLayoutView="100" workbookViewId="0"/>
  </sheetViews>
  <sheetFormatPr defaultColWidth="9.109375" defaultRowHeight="13.2"/>
  <cols>
    <col min="1" max="1" width="106.44140625" customWidth="1"/>
    <col min="2" max="2" width="6.44140625" customWidth="1"/>
    <col min="3" max="6" width="19.44140625" customWidth="1"/>
    <col min="7" max="7" width="3" customWidth="1"/>
    <col min="8" max="8" width="12.88671875" bestFit="1" customWidth="1"/>
    <col min="9" max="9" width="12.88671875" customWidth="1"/>
    <col min="10" max="10" width="6.109375" customWidth="1"/>
    <col min="11" max="11" width="9.109375" customWidth="1"/>
    <col min="13" max="14" width="11.109375" customWidth="1"/>
    <col min="15" max="15" width="17.44140625" customWidth="1"/>
    <col min="16" max="16" width="13.44140625" customWidth="1"/>
    <col min="17" max="17" width="9.109375" customWidth="1"/>
    <col min="18" max="18" width="14.88671875" customWidth="1"/>
    <col min="19" max="25" width="12.109375" customWidth="1"/>
    <col min="28" max="29" width="11" customWidth="1"/>
    <col min="35" max="35" width="20" customWidth="1"/>
  </cols>
  <sheetData>
    <row r="1" spans="1:7" ht="50.1" customHeight="1">
      <c r="A1" s="23"/>
      <c r="B1" s="23"/>
      <c r="C1" s="8"/>
      <c r="D1" s="8"/>
      <c r="E1" s="8"/>
      <c r="F1" s="8"/>
      <c r="G1" s="8"/>
    </row>
    <row r="2" spans="1:7" ht="36.6" customHeight="1">
      <c r="A2" s="274" t="s">
        <v>130</v>
      </c>
      <c r="B2" s="274"/>
      <c r="C2" s="27"/>
      <c r="D2" s="27"/>
      <c r="E2" s="27"/>
      <c r="F2" s="27"/>
      <c r="G2" s="49"/>
    </row>
    <row r="3" spans="1:7" ht="1.35" customHeight="1">
      <c r="A3" s="176"/>
      <c r="B3" s="176"/>
      <c r="C3" s="176"/>
      <c r="D3" s="176"/>
      <c r="E3" s="176"/>
      <c r="F3" s="176"/>
      <c r="G3" s="25"/>
    </row>
    <row r="4" spans="1:7" ht="15" customHeight="1">
      <c r="A4" s="49"/>
      <c r="B4" s="49"/>
      <c r="C4" s="49"/>
      <c r="D4" s="49"/>
      <c r="E4" s="49"/>
      <c r="F4" s="49"/>
      <c r="G4" s="49"/>
    </row>
    <row r="5" spans="1:7" ht="15" customHeight="1">
      <c r="A5" s="410" t="s">
        <v>426</v>
      </c>
      <c r="B5" s="275"/>
      <c r="C5" s="5"/>
      <c r="D5" s="49"/>
      <c r="E5" s="49"/>
      <c r="F5" s="49"/>
      <c r="G5" s="49"/>
    </row>
    <row r="6" spans="1:7" ht="69.75" customHeight="1">
      <c r="A6" s="196" t="s">
        <v>14</v>
      </c>
      <c r="B6" s="196"/>
      <c r="C6" s="197" t="s">
        <v>368</v>
      </c>
      <c r="D6" s="198" t="s">
        <v>455</v>
      </c>
      <c r="E6" s="198" t="s">
        <v>104</v>
      </c>
      <c r="F6" s="197" t="s">
        <v>103</v>
      </c>
      <c r="G6" s="280"/>
    </row>
    <row r="7" spans="1:7" ht="0.6" customHeight="1">
      <c r="A7" s="200"/>
      <c r="B7" s="200"/>
      <c r="C7" s="201"/>
      <c r="D7" s="205"/>
      <c r="E7" s="205"/>
      <c r="F7" s="201"/>
      <c r="G7" s="282"/>
    </row>
    <row r="8" spans="1:7" ht="17.100000000000001" customHeight="1">
      <c r="A8" s="308"/>
      <c r="B8" s="202"/>
      <c r="C8" s="203"/>
      <c r="D8" s="204"/>
      <c r="E8" s="204"/>
      <c r="F8" s="203"/>
      <c r="G8" s="284"/>
    </row>
    <row r="9" spans="1:7" ht="16.350000000000001" customHeight="1">
      <c r="A9" s="196" t="s">
        <v>98</v>
      </c>
      <c r="B9" s="196"/>
      <c r="C9" s="312">
        <v>25493</v>
      </c>
      <c r="D9" s="313">
        <v>13077</v>
      </c>
      <c r="E9" s="313">
        <v>190</v>
      </c>
      <c r="F9" s="312">
        <v>12606</v>
      </c>
      <c r="G9" s="285"/>
    </row>
    <row r="10" spans="1:7" ht="16.350000000000001" customHeight="1">
      <c r="A10" s="196" t="s">
        <v>99</v>
      </c>
      <c r="B10" s="196"/>
      <c r="C10" s="312">
        <v>1560</v>
      </c>
      <c r="D10" s="313">
        <v>359</v>
      </c>
      <c r="E10" s="313">
        <v>62</v>
      </c>
      <c r="F10" s="312">
        <v>1263</v>
      </c>
      <c r="G10" s="285"/>
    </row>
    <row r="11" spans="1:7" ht="16.350000000000001" customHeight="1">
      <c r="A11" s="196" t="s">
        <v>100</v>
      </c>
      <c r="B11" s="196"/>
      <c r="C11" s="312">
        <v>2838</v>
      </c>
      <c r="D11" s="313">
        <v>431</v>
      </c>
      <c r="E11" s="313">
        <v>0</v>
      </c>
      <c r="F11" s="312">
        <v>2407</v>
      </c>
      <c r="G11" s="285"/>
    </row>
    <row r="12" spans="1:7" ht="16.350000000000001" customHeight="1">
      <c r="A12" s="196" t="s">
        <v>101</v>
      </c>
      <c r="B12" s="196"/>
      <c r="C12" s="312">
        <v>2322</v>
      </c>
      <c r="D12" s="313">
        <v>525</v>
      </c>
      <c r="E12" s="313">
        <v>0</v>
      </c>
      <c r="F12" s="312">
        <v>1796</v>
      </c>
      <c r="G12" s="285"/>
    </row>
    <row r="13" spans="1:7" ht="16.350000000000001" customHeight="1">
      <c r="A13" s="196" t="s">
        <v>145</v>
      </c>
      <c r="B13" s="196"/>
      <c r="C13" s="312">
        <v>372</v>
      </c>
      <c r="D13" s="313">
        <v>1</v>
      </c>
      <c r="E13" s="313">
        <v>12</v>
      </c>
      <c r="F13" s="312">
        <v>384</v>
      </c>
      <c r="G13" s="285"/>
    </row>
    <row r="14" spans="1:7" ht="16.350000000000001" customHeight="1">
      <c r="A14" s="196" t="s">
        <v>310</v>
      </c>
      <c r="B14" s="196"/>
      <c r="C14" s="312">
        <v>847</v>
      </c>
      <c r="D14" s="313">
        <v>-3</v>
      </c>
      <c r="E14" s="313">
        <v>0</v>
      </c>
      <c r="F14" s="312">
        <v>850</v>
      </c>
      <c r="G14" s="285"/>
    </row>
    <row r="15" spans="1:7" ht="16.350000000000001" customHeight="1">
      <c r="A15" s="196" t="s">
        <v>456</v>
      </c>
      <c r="B15" s="196"/>
      <c r="C15" s="312">
        <v>-607</v>
      </c>
      <c r="D15" s="313">
        <v>473</v>
      </c>
      <c r="E15" s="313">
        <v>2</v>
      </c>
      <c r="F15" s="312">
        <v>-1077</v>
      </c>
      <c r="G15" s="285"/>
    </row>
    <row r="16" spans="1:7" ht="16.350000000000001" customHeight="1">
      <c r="A16" s="232" t="s">
        <v>248</v>
      </c>
      <c r="B16" s="232"/>
      <c r="C16" s="312">
        <v>419</v>
      </c>
      <c r="D16" s="313">
        <v>60</v>
      </c>
      <c r="E16" s="313">
        <v>0</v>
      </c>
      <c r="F16" s="312">
        <v>360</v>
      </c>
      <c r="G16" s="285"/>
    </row>
    <row r="17" spans="1:7" ht="16.350000000000001" customHeight="1">
      <c r="A17" s="232" t="s">
        <v>136</v>
      </c>
      <c r="B17" s="232"/>
      <c r="C17" s="312">
        <v>-1027</v>
      </c>
      <c r="D17" s="313">
        <v>413</v>
      </c>
      <c r="E17" s="313">
        <v>2</v>
      </c>
      <c r="F17" s="312">
        <v>-1437</v>
      </c>
      <c r="G17" s="285"/>
    </row>
    <row r="18" spans="1:7" ht="16.350000000000001" customHeight="1">
      <c r="A18" s="301" t="s">
        <v>356</v>
      </c>
      <c r="B18" s="301"/>
      <c r="C18" s="314">
        <v>32824</v>
      </c>
      <c r="D18" s="315">
        <v>14862</v>
      </c>
      <c r="E18" s="315">
        <v>267</v>
      </c>
      <c r="F18" s="314">
        <v>18229</v>
      </c>
      <c r="G18" s="286"/>
    </row>
    <row r="19" spans="1:7" ht="16.350000000000001" customHeight="1">
      <c r="A19" s="196" t="s">
        <v>357</v>
      </c>
      <c r="B19" s="196"/>
      <c r="C19" s="312">
        <v>64</v>
      </c>
      <c r="D19" s="313">
        <v>0</v>
      </c>
      <c r="E19" s="313">
        <v>0</v>
      </c>
      <c r="F19" s="312">
        <v>63</v>
      </c>
      <c r="G19" s="285"/>
    </row>
    <row r="20" spans="1:7" ht="16.350000000000001" customHeight="1">
      <c r="A20" s="301" t="s">
        <v>102</v>
      </c>
      <c r="B20" s="301"/>
      <c r="C20" s="314">
        <v>32888</v>
      </c>
      <c r="D20" s="315">
        <v>14862</v>
      </c>
      <c r="E20" s="315">
        <v>267</v>
      </c>
      <c r="F20" s="314">
        <v>18292</v>
      </c>
      <c r="G20" s="286"/>
    </row>
    <row r="21" spans="1:7" ht="13.8">
      <c r="A21" s="481"/>
      <c r="B21" s="481"/>
      <c r="C21" s="481"/>
      <c r="D21" s="481"/>
      <c r="E21" s="481"/>
      <c r="F21" s="199"/>
      <c r="G21" s="281"/>
    </row>
    <row r="22" spans="1:7" ht="14.4">
      <c r="A22" s="481"/>
      <c r="B22" s="481"/>
      <c r="C22" s="481"/>
      <c r="D22" s="481"/>
      <c r="E22" s="481"/>
      <c r="F22" s="195"/>
      <c r="G22" s="283"/>
    </row>
  </sheetData>
  <mergeCells count="2">
    <mergeCell ref="A21:E21"/>
    <mergeCell ref="A22:E22"/>
  </mergeCells>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E32"/>
  <sheetViews>
    <sheetView showGridLines="0" view="pageBreakPreview" zoomScaleNormal="70" zoomScaleSheetLayoutView="100" workbookViewId="0"/>
  </sheetViews>
  <sheetFormatPr defaultColWidth="9.109375" defaultRowHeight="13.2"/>
  <cols>
    <col min="1" max="1" width="145.5546875" customWidth="1"/>
    <col min="2" max="5" width="11.44140625" customWidth="1"/>
    <col min="6" max="8" width="11" customWidth="1"/>
    <col min="9" max="9" width="17.5546875" customWidth="1"/>
    <col min="10" max="10" width="14.5546875" customWidth="1"/>
    <col min="11" max="11" width="25.44140625" customWidth="1"/>
    <col min="12" max="18" width="9.109375" customWidth="1"/>
  </cols>
  <sheetData>
    <row r="1" spans="1:5" ht="50.1" customHeight="1">
      <c r="A1" s="29"/>
      <c r="B1" s="29"/>
      <c r="C1" s="29"/>
      <c r="D1" s="29"/>
      <c r="E1" s="29"/>
    </row>
    <row r="2" spans="1:5" ht="39.6" customHeight="1">
      <c r="A2" s="227" t="s">
        <v>188</v>
      </c>
      <c r="B2" s="53"/>
      <c r="C2" s="53"/>
      <c r="D2" s="53"/>
      <c r="E2" s="53"/>
    </row>
    <row r="3" spans="1:5" ht="1.35" customHeight="1">
      <c r="A3" s="153"/>
      <c r="B3" s="153"/>
      <c r="C3" s="153"/>
      <c r="D3" s="153"/>
      <c r="E3" s="153"/>
    </row>
    <row r="4" spans="1:5" ht="15" customHeight="1">
      <c r="A4" s="30"/>
      <c r="B4" s="30"/>
      <c r="C4" s="30"/>
      <c r="D4" s="30"/>
      <c r="E4" s="30"/>
    </row>
    <row r="5" spans="1:5" ht="16.350000000000001" customHeight="1">
      <c r="A5" s="188"/>
      <c r="B5" s="188"/>
      <c r="C5" s="188"/>
      <c r="D5" s="188"/>
      <c r="E5" s="188"/>
    </row>
    <row r="6" spans="1:5" ht="16.350000000000001" customHeight="1">
      <c r="A6" s="190"/>
      <c r="B6" s="257" t="s">
        <v>425</v>
      </c>
      <c r="C6" s="259" t="s">
        <v>361</v>
      </c>
      <c r="D6" s="259" t="s">
        <v>350</v>
      </c>
      <c r="E6" s="259" t="s">
        <v>331</v>
      </c>
    </row>
    <row r="7" spans="1:5" ht="16.350000000000001" customHeight="1">
      <c r="A7" s="184" t="s">
        <v>14</v>
      </c>
      <c r="B7" s="257"/>
      <c r="C7" s="270"/>
      <c r="D7" s="270"/>
      <c r="E7" s="270"/>
    </row>
    <row r="8" spans="1:5" ht="16.350000000000001" customHeight="1">
      <c r="A8" s="97" t="s">
        <v>298</v>
      </c>
      <c r="B8" s="89"/>
      <c r="C8" s="87"/>
      <c r="D8" s="87"/>
      <c r="E8" s="87"/>
    </row>
    <row r="9" spans="1:5" ht="16.350000000000001" customHeight="1">
      <c r="A9" s="256" t="s">
        <v>266</v>
      </c>
      <c r="B9" s="314">
        <v>32888</v>
      </c>
      <c r="C9" s="315">
        <v>32863</v>
      </c>
      <c r="D9" s="315">
        <v>36731</v>
      </c>
      <c r="E9" s="315">
        <v>35117</v>
      </c>
    </row>
    <row r="10" spans="1:5" ht="16.350000000000001" customHeight="1">
      <c r="A10" s="186" t="s">
        <v>242</v>
      </c>
      <c r="B10" s="312">
        <v>267</v>
      </c>
      <c r="C10" s="313">
        <v>287</v>
      </c>
      <c r="D10" s="313">
        <v>277</v>
      </c>
      <c r="E10" s="313">
        <v>256</v>
      </c>
    </row>
    <row r="11" spans="1:5" ht="16.350000000000001" customHeight="1">
      <c r="A11" s="186" t="s">
        <v>267</v>
      </c>
      <c r="B11" s="312">
        <v>-2149</v>
      </c>
      <c r="C11" s="313">
        <v>-1732</v>
      </c>
      <c r="D11" s="313">
        <v>-1669</v>
      </c>
      <c r="E11" s="313">
        <v>-1724</v>
      </c>
    </row>
    <row r="12" spans="1:5" ht="16.350000000000001" customHeight="1">
      <c r="A12" s="186" t="s">
        <v>179</v>
      </c>
      <c r="B12" s="312">
        <v>2268</v>
      </c>
      <c r="C12" s="313">
        <v>2524</v>
      </c>
      <c r="D12" s="313">
        <v>2611</v>
      </c>
      <c r="E12" s="313">
        <v>2161</v>
      </c>
    </row>
    <row r="13" spans="1:5" ht="16.350000000000001" customHeight="1">
      <c r="A13" s="186" t="s">
        <v>268</v>
      </c>
      <c r="B13" s="312">
        <v>-18687</v>
      </c>
      <c r="C13" s="313">
        <v>-19541</v>
      </c>
      <c r="D13" s="313">
        <v>-25582</v>
      </c>
      <c r="E13" s="313">
        <v>-22416</v>
      </c>
    </row>
    <row r="14" spans="1:5" ht="16.350000000000001" customHeight="1">
      <c r="A14" s="186" t="s">
        <v>269</v>
      </c>
      <c r="B14" s="312">
        <v>4649</v>
      </c>
      <c r="C14" s="313">
        <v>4599</v>
      </c>
      <c r="D14" s="313">
        <v>6039</v>
      </c>
      <c r="E14" s="313">
        <v>4653</v>
      </c>
    </row>
    <row r="15" spans="1:5" ht="16.350000000000001" customHeight="1">
      <c r="A15" s="186" t="s">
        <v>180</v>
      </c>
      <c r="B15" s="312">
        <v>-951</v>
      </c>
      <c r="C15" s="313">
        <v>-1106</v>
      </c>
      <c r="D15" s="313">
        <v>-1082</v>
      </c>
      <c r="E15" s="313">
        <v>-1222</v>
      </c>
    </row>
    <row r="16" spans="1:5" ht="16.350000000000001" customHeight="1">
      <c r="A16" s="256" t="s">
        <v>192</v>
      </c>
      <c r="B16" s="314">
        <v>18284</v>
      </c>
      <c r="C16" s="315">
        <v>17894</v>
      </c>
      <c r="D16" s="315">
        <v>17325</v>
      </c>
      <c r="E16" s="315">
        <v>16825</v>
      </c>
    </row>
    <row r="17" spans="1:5" ht="16.350000000000001" customHeight="1">
      <c r="A17" s="186" t="s">
        <v>241</v>
      </c>
      <c r="B17" s="312">
        <v>0</v>
      </c>
      <c r="C17" s="313">
        <v>0</v>
      </c>
      <c r="D17" s="313">
        <v>0</v>
      </c>
      <c r="E17" s="313">
        <v>-992</v>
      </c>
    </row>
    <row r="18" spans="1:5" ht="16.350000000000001" customHeight="1">
      <c r="A18" s="186" t="s">
        <v>185</v>
      </c>
      <c r="B18" s="312">
        <v>4383</v>
      </c>
      <c r="C18" s="313">
        <v>4426</v>
      </c>
      <c r="D18" s="313">
        <v>4498</v>
      </c>
      <c r="E18" s="313">
        <v>4495</v>
      </c>
    </row>
    <row r="19" spans="1:5" ht="16.350000000000001" customHeight="1">
      <c r="A19" s="186" t="s">
        <v>186</v>
      </c>
      <c r="B19" s="312">
        <v>-646</v>
      </c>
      <c r="C19" s="313">
        <v>-700</v>
      </c>
      <c r="D19" s="313">
        <v>-595</v>
      </c>
      <c r="E19" s="313">
        <v>-817</v>
      </c>
    </row>
    <row r="20" spans="1:5" ht="16.350000000000001" customHeight="1">
      <c r="A20" s="256" t="s">
        <v>158</v>
      </c>
      <c r="B20" s="314">
        <v>22021</v>
      </c>
      <c r="C20" s="315">
        <v>21620</v>
      </c>
      <c r="D20" s="315">
        <v>21228</v>
      </c>
      <c r="E20" s="315">
        <v>19510</v>
      </c>
    </row>
    <row r="21" spans="1:5" ht="16.350000000000001" customHeight="1">
      <c r="A21" s="186" t="s">
        <v>159</v>
      </c>
      <c r="B21" s="312">
        <v>1094</v>
      </c>
      <c r="C21" s="313">
        <v>1049</v>
      </c>
      <c r="D21" s="313">
        <v>1200</v>
      </c>
      <c r="E21" s="313">
        <v>1123</v>
      </c>
    </row>
    <row r="22" spans="1:5" ht="16.350000000000001" customHeight="1">
      <c r="A22" s="186" t="s">
        <v>160</v>
      </c>
      <c r="B22" s="312">
        <v>0</v>
      </c>
      <c r="C22" s="313">
        <v>0</v>
      </c>
      <c r="D22" s="313">
        <v>0</v>
      </c>
      <c r="E22" s="313">
        <v>0</v>
      </c>
    </row>
    <row r="23" spans="1:5" ht="16.350000000000001" customHeight="1">
      <c r="A23" s="256" t="s">
        <v>161</v>
      </c>
      <c r="B23" s="314">
        <v>20927</v>
      </c>
      <c r="C23" s="315">
        <v>20571</v>
      </c>
      <c r="D23" s="315">
        <v>20028</v>
      </c>
      <c r="E23" s="315">
        <v>18388</v>
      </c>
    </row>
    <row r="24" spans="1:5" ht="16.350000000000001" customHeight="1">
      <c r="A24" s="239" t="s">
        <v>162</v>
      </c>
      <c r="B24" s="312">
        <v>13377</v>
      </c>
      <c r="C24" s="313">
        <v>12985</v>
      </c>
      <c r="D24" s="313">
        <v>12484</v>
      </c>
      <c r="E24" s="313">
        <v>12235</v>
      </c>
    </row>
    <row r="25" spans="1:5" ht="16.350000000000001" customHeight="1">
      <c r="A25" s="239" t="s">
        <v>163</v>
      </c>
      <c r="B25" s="312">
        <v>1875</v>
      </c>
      <c r="C25" s="313">
        <v>1908</v>
      </c>
      <c r="D25" s="313">
        <v>1927</v>
      </c>
      <c r="E25" s="313">
        <v>1938</v>
      </c>
    </row>
    <row r="26" spans="1:5" ht="16.350000000000001" customHeight="1">
      <c r="A26" s="239" t="s">
        <v>164</v>
      </c>
      <c r="B26" s="312">
        <v>2422</v>
      </c>
      <c r="C26" s="313">
        <v>2432</v>
      </c>
      <c r="D26" s="313">
        <v>2484</v>
      </c>
      <c r="E26" s="313">
        <v>2470</v>
      </c>
    </row>
    <row r="27" spans="1:5" ht="16.350000000000001" customHeight="1">
      <c r="A27" s="239" t="s">
        <v>165</v>
      </c>
      <c r="B27" s="312">
        <v>848</v>
      </c>
      <c r="C27" s="313">
        <v>899</v>
      </c>
      <c r="D27" s="313">
        <v>733</v>
      </c>
      <c r="E27" s="313">
        <v>500</v>
      </c>
    </row>
    <row r="28" spans="1:5" ht="16.350000000000001" customHeight="1">
      <c r="A28" s="239" t="s">
        <v>181</v>
      </c>
      <c r="B28" s="312">
        <v>2404</v>
      </c>
      <c r="C28" s="313">
        <v>2347</v>
      </c>
      <c r="D28" s="313">
        <v>2400</v>
      </c>
      <c r="E28" s="313">
        <v>1244</v>
      </c>
    </row>
    <row r="29" spans="1:5" ht="16.350000000000001" customHeight="1">
      <c r="A29" s="256" t="s">
        <v>182</v>
      </c>
      <c r="B29" s="314">
        <v>9840</v>
      </c>
      <c r="C29" s="315">
        <v>9858</v>
      </c>
      <c r="D29" s="315">
        <v>9534</v>
      </c>
      <c r="E29" s="315">
        <v>8338</v>
      </c>
    </row>
    <row r="30" spans="1:5" ht="16.350000000000001" customHeight="1">
      <c r="A30" s="239" t="s">
        <v>181</v>
      </c>
      <c r="B30" s="312">
        <v>1334</v>
      </c>
      <c r="C30" s="313">
        <v>1387</v>
      </c>
      <c r="D30" s="313">
        <v>1368</v>
      </c>
      <c r="E30" s="313">
        <v>486</v>
      </c>
    </row>
    <row r="31" spans="1:5" ht="15.6" customHeight="1">
      <c r="A31" s="187" t="s">
        <v>370</v>
      </c>
      <c r="B31" s="479">
        <v>2.13</v>
      </c>
      <c r="C31" s="309">
        <v>2.09</v>
      </c>
      <c r="D31" s="309">
        <v>2.1</v>
      </c>
      <c r="E31" s="309">
        <v>2.21</v>
      </c>
    </row>
    <row r="32" spans="1:5" ht="15.6" customHeight="1">
      <c r="A32" s="140"/>
      <c r="B32" s="140"/>
      <c r="C32" s="140"/>
      <c r="D32" s="140"/>
      <c r="E32" s="140"/>
    </row>
  </sheetData>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ignoredErrors>
    <ignoredError sqref="B6:E6" twoDigitTextYea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54996-F09F-4C2E-9FD0-044C97AA90D7}">
  <dimension ref="A1:G32"/>
  <sheetViews>
    <sheetView showGridLines="0" view="pageBreakPreview" zoomScaleNormal="70" zoomScaleSheetLayoutView="100" workbookViewId="0"/>
  </sheetViews>
  <sheetFormatPr defaultColWidth="9.109375" defaultRowHeight="13.2"/>
  <cols>
    <col min="1" max="1" width="122.5546875" customWidth="1"/>
    <col min="2" max="7" width="11.44140625" customWidth="1"/>
    <col min="8" max="8" width="13" customWidth="1"/>
    <col min="9" max="12" width="12.88671875" customWidth="1"/>
    <col min="13" max="13" width="21.88671875" customWidth="1"/>
    <col min="14" max="14" width="15.44140625" customWidth="1"/>
  </cols>
  <sheetData>
    <row r="1" spans="1:7" ht="50.1" customHeight="1">
      <c r="A1" s="279"/>
      <c r="B1" s="25"/>
      <c r="C1" s="25"/>
      <c r="D1" s="25"/>
      <c r="E1" s="25"/>
      <c r="F1" s="25"/>
      <c r="G1" s="25"/>
    </row>
    <row r="2" spans="1:7" ht="40.35" customHeight="1">
      <c r="A2" s="225" t="s">
        <v>343</v>
      </c>
      <c r="B2" s="408"/>
      <c r="C2" s="49"/>
      <c r="D2" s="49"/>
      <c r="E2" s="49"/>
      <c r="F2" s="49"/>
      <c r="G2" s="49"/>
    </row>
    <row r="3" spans="1:7" ht="1.35" customHeight="1">
      <c r="A3" s="175"/>
      <c r="B3" s="176"/>
      <c r="C3" s="176"/>
      <c r="D3" s="176"/>
      <c r="E3" s="176"/>
      <c r="F3" s="176"/>
      <c r="G3" s="176"/>
    </row>
    <row r="4" spans="1:7" ht="15" customHeight="1">
      <c r="A4" s="24"/>
      <c r="B4" s="24"/>
      <c r="C4" s="24"/>
      <c r="D4" s="24"/>
      <c r="E4" s="24"/>
      <c r="F4" s="24"/>
      <c r="G4" s="24"/>
    </row>
    <row r="5" spans="1:7" ht="15" customHeight="1">
      <c r="A5" s="48"/>
      <c r="B5" s="49"/>
      <c r="C5" s="49"/>
      <c r="D5" s="49"/>
      <c r="E5" s="49"/>
      <c r="F5" s="49"/>
      <c r="G5" s="49"/>
    </row>
    <row r="6" spans="1:7" ht="16.350000000000001" customHeight="1">
      <c r="A6" s="104" t="s">
        <v>14</v>
      </c>
      <c r="B6" s="25"/>
      <c r="C6" s="25"/>
      <c r="D6" s="25"/>
      <c r="E6" s="25"/>
      <c r="F6" s="25"/>
      <c r="G6" s="25"/>
    </row>
    <row r="7" spans="1:7" ht="15.6" customHeight="1">
      <c r="A7" s="25"/>
      <c r="B7" s="257" t="s">
        <v>421</v>
      </c>
      <c r="C7" s="259" t="s">
        <v>360</v>
      </c>
      <c r="D7" s="259" t="s">
        <v>349</v>
      </c>
      <c r="E7" s="259" t="s">
        <v>330</v>
      </c>
      <c r="F7" s="259" t="s">
        <v>427</v>
      </c>
      <c r="G7" s="259" t="s">
        <v>351</v>
      </c>
    </row>
    <row r="8" spans="1:7" ht="16.350000000000001" customHeight="1">
      <c r="A8" s="97" t="s">
        <v>457</v>
      </c>
      <c r="B8" s="130"/>
      <c r="C8" s="132"/>
      <c r="D8" s="132"/>
      <c r="E8" s="132"/>
      <c r="F8" s="132"/>
      <c r="G8" s="132"/>
    </row>
    <row r="9" spans="1:7" ht="15.75" customHeight="1">
      <c r="A9" s="106" t="s">
        <v>23</v>
      </c>
      <c r="B9" s="312">
        <v>451</v>
      </c>
      <c r="C9" s="313">
        <v>395</v>
      </c>
      <c r="D9" s="313">
        <v>266</v>
      </c>
      <c r="E9" s="313">
        <v>376</v>
      </c>
      <c r="F9" s="313">
        <v>846</v>
      </c>
      <c r="G9" s="313">
        <v>642</v>
      </c>
    </row>
    <row r="10" spans="1:7" ht="15.75" customHeight="1">
      <c r="A10" s="106" t="s">
        <v>24</v>
      </c>
      <c r="B10" s="312">
        <v>163</v>
      </c>
      <c r="C10" s="313">
        <v>162</v>
      </c>
      <c r="D10" s="313">
        <v>14</v>
      </c>
      <c r="E10" s="313">
        <v>61</v>
      </c>
      <c r="F10" s="313">
        <v>325</v>
      </c>
      <c r="G10" s="313">
        <v>76</v>
      </c>
    </row>
    <row r="11" spans="1:7" ht="15.75" customHeight="1">
      <c r="A11" s="106" t="s">
        <v>25</v>
      </c>
      <c r="B11" s="312">
        <v>137</v>
      </c>
      <c r="C11" s="313">
        <v>182</v>
      </c>
      <c r="D11" s="313">
        <v>135</v>
      </c>
      <c r="E11" s="313">
        <v>119</v>
      </c>
      <c r="F11" s="313">
        <v>318</v>
      </c>
      <c r="G11" s="313">
        <v>253</v>
      </c>
    </row>
    <row r="12" spans="1:7" ht="16.350000000000001" customHeight="1">
      <c r="A12" s="106" t="s">
        <v>26</v>
      </c>
      <c r="B12" s="312">
        <v>72</v>
      </c>
      <c r="C12" s="313">
        <v>57</v>
      </c>
      <c r="D12" s="313">
        <v>63</v>
      </c>
      <c r="E12" s="313">
        <v>70</v>
      </c>
      <c r="F12" s="313">
        <v>129</v>
      </c>
      <c r="G12" s="313">
        <v>133</v>
      </c>
    </row>
    <row r="13" spans="1:7" ht="16.350000000000001" customHeight="1">
      <c r="A13" s="106" t="s">
        <v>146</v>
      </c>
      <c r="B13" s="312">
        <v>68</v>
      </c>
      <c r="C13" s="313">
        <v>67</v>
      </c>
      <c r="D13" s="313">
        <v>53</v>
      </c>
      <c r="E13" s="313">
        <v>50</v>
      </c>
      <c r="F13" s="313">
        <v>135</v>
      </c>
      <c r="G13" s="313">
        <v>103</v>
      </c>
    </row>
    <row r="14" spans="1:7" ht="15.75" customHeight="1">
      <c r="A14" s="106" t="s">
        <v>308</v>
      </c>
      <c r="B14" s="312">
        <v>49</v>
      </c>
      <c r="C14" s="313">
        <v>55</v>
      </c>
      <c r="D14" s="313">
        <v>0</v>
      </c>
      <c r="E14" s="313">
        <v>0</v>
      </c>
      <c r="F14" s="313">
        <v>104</v>
      </c>
      <c r="G14" s="313">
        <v>0</v>
      </c>
    </row>
    <row r="15" spans="1:7" ht="15.75" customHeight="1">
      <c r="A15" s="106" t="s">
        <v>94</v>
      </c>
      <c r="B15" s="312">
        <v>-136</v>
      </c>
      <c r="C15" s="313">
        <v>-136</v>
      </c>
      <c r="D15" s="313">
        <v>-81</v>
      </c>
      <c r="E15" s="313">
        <v>-133</v>
      </c>
      <c r="F15" s="313">
        <v>-272</v>
      </c>
      <c r="G15" s="313">
        <v>-214</v>
      </c>
    </row>
    <row r="16" spans="1:7" ht="15.75" customHeight="1">
      <c r="A16" s="300" t="s">
        <v>339</v>
      </c>
      <c r="B16" s="388">
        <v>804</v>
      </c>
      <c r="C16" s="315">
        <v>780</v>
      </c>
      <c r="D16" s="315">
        <v>450</v>
      </c>
      <c r="E16" s="315">
        <v>543</v>
      </c>
      <c r="F16" s="315">
        <v>1584</v>
      </c>
      <c r="G16" s="315">
        <v>993</v>
      </c>
    </row>
    <row r="17" spans="1:7" ht="15.6" customHeight="1">
      <c r="A17" s="141"/>
      <c r="B17" s="141"/>
      <c r="C17" s="141"/>
      <c r="D17" s="141"/>
      <c r="E17" s="141"/>
      <c r="F17" s="141"/>
      <c r="G17" s="141"/>
    </row>
    <row r="18" spans="1:7" ht="18" customHeight="1">
      <c r="A18" s="141"/>
      <c r="B18" s="141"/>
      <c r="C18" s="141"/>
      <c r="D18" s="141"/>
      <c r="E18" s="141"/>
      <c r="F18" s="141"/>
      <c r="G18" s="141"/>
    </row>
    <row r="19" spans="1:7" ht="17.100000000000001" customHeight="1">
      <c r="A19" s="141"/>
      <c r="B19" s="257" t="s">
        <v>421</v>
      </c>
      <c r="C19" s="259" t="s">
        <v>360</v>
      </c>
      <c r="D19" s="259" t="s">
        <v>349</v>
      </c>
      <c r="E19" s="259" t="s">
        <v>330</v>
      </c>
      <c r="F19" s="259" t="s">
        <v>427</v>
      </c>
      <c r="G19" s="259" t="s">
        <v>351</v>
      </c>
    </row>
    <row r="20" spans="1:7" ht="16.350000000000001" customHeight="1">
      <c r="A20" s="97" t="s">
        <v>458</v>
      </c>
      <c r="B20" s="130"/>
      <c r="C20" s="132"/>
      <c r="D20" s="132"/>
      <c r="E20" s="132"/>
      <c r="F20" s="132"/>
      <c r="G20" s="132"/>
    </row>
    <row r="21" spans="1:7" ht="15.75" customHeight="1">
      <c r="A21" s="106" t="s">
        <v>429</v>
      </c>
      <c r="B21" s="312">
        <v>688</v>
      </c>
      <c r="C21" s="313">
        <v>647</v>
      </c>
      <c r="D21" s="313">
        <v>654</v>
      </c>
      <c r="E21" s="313">
        <v>569</v>
      </c>
      <c r="F21" s="313">
        <v>1335</v>
      </c>
      <c r="G21" s="313">
        <v>1223</v>
      </c>
    </row>
    <row r="22" spans="1:7" ht="15.75" customHeight="1">
      <c r="A22" s="106" t="s">
        <v>430</v>
      </c>
      <c r="B22" s="312">
        <v>-394</v>
      </c>
      <c r="C22" s="313">
        <v>-431</v>
      </c>
      <c r="D22" s="313">
        <v>-557</v>
      </c>
      <c r="E22" s="313">
        <v>-421</v>
      </c>
      <c r="F22" s="313">
        <v>-825</v>
      </c>
      <c r="G22" s="313">
        <v>-978</v>
      </c>
    </row>
    <row r="23" spans="1:7" ht="15.75" customHeight="1">
      <c r="A23" s="106" t="s">
        <v>431</v>
      </c>
      <c r="B23" s="312">
        <v>196</v>
      </c>
      <c r="C23" s="313">
        <v>204</v>
      </c>
      <c r="D23" s="313">
        <v>225</v>
      </c>
      <c r="E23" s="313">
        <v>215</v>
      </c>
      <c r="F23" s="313">
        <v>400</v>
      </c>
      <c r="G23" s="313">
        <v>440</v>
      </c>
    </row>
    <row r="24" spans="1:7" ht="13.8">
      <c r="A24" s="106" t="s">
        <v>432</v>
      </c>
      <c r="B24" s="312">
        <v>-21</v>
      </c>
      <c r="C24" s="313">
        <v>3</v>
      </c>
      <c r="D24" s="313">
        <v>-42</v>
      </c>
      <c r="E24" s="313">
        <v>37</v>
      </c>
      <c r="F24" s="313">
        <v>-18</v>
      </c>
      <c r="G24" s="313">
        <v>-5</v>
      </c>
    </row>
    <row r="25" spans="1:7" ht="13.8">
      <c r="A25" s="106" t="s">
        <v>433</v>
      </c>
      <c r="B25" s="312">
        <v>59</v>
      </c>
      <c r="C25" s="313">
        <v>79</v>
      </c>
      <c r="D25" s="313">
        <v>39</v>
      </c>
      <c r="E25" s="313">
        <v>53</v>
      </c>
      <c r="F25" s="313">
        <v>138</v>
      </c>
      <c r="G25" s="313">
        <v>92</v>
      </c>
    </row>
    <row r="26" spans="1:7" ht="15.75" customHeight="1">
      <c r="A26" s="106" t="s">
        <v>434</v>
      </c>
      <c r="B26" s="312">
        <v>125</v>
      </c>
      <c r="C26" s="313">
        <v>129</v>
      </c>
      <c r="D26" s="313">
        <v>49</v>
      </c>
      <c r="E26" s="313">
        <v>43</v>
      </c>
      <c r="F26" s="313">
        <v>254</v>
      </c>
      <c r="G26" s="313">
        <v>92</v>
      </c>
    </row>
    <row r="27" spans="1:7" ht="15.75" customHeight="1">
      <c r="A27" s="106" t="s">
        <v>482</v>
      </c>
      <c r="B27" s="312">
        <v>246</v>
      </c>
      <c r="C27" s="313">
        <v>234</v>
      </c>
      <c r="D27" s="313">
        <v>146</v>
      </c>
      <c r="E27" s="313">
        <v>152</v>
      </c>
      <c r="F27" s="313">
        <v>479</v>
      </c>
      <c r="G27" s="313">
        <v>298</v>
      </c>
    </row>
    <row r="28" spans="1:7" ht="15.75" customHeight="1">
      <c r="A28" s="106" t="s">
        <v>435</v>
      </c>
      <c r="B28" s="312">
        <v>-143</v>
      </c>
      <c r="C28" s="313">
        <v>-140</v>
      </c>
      <c r="D28" s="313">
        <v>-136</v>
      </c>
      <c r="E28" s="313">
        <v>-141</v>
      </c>
      <c r="F28" s="313">
        <v>-283</v>
      </c>
      <c r="G28" s="313">
        <v>-277</v>
      </c>
    </row>
    <row r="29" spans="1:7" ht="13.8">
      <c r="A29" s="106" t="s">
        <v>436</v>
      </c>
      <c r="B29" s="312">
        <v>48</v>
      </c>
      <c r="C29" s="313">
        <v>55</v>
      </c>
      <c r="D29" s="313">
        <v>73</v>
      </c>
      <c r="E29" s="313">
        <v>35</v>
      </c>
      <c r="F29" s="313">
        <v>103</v>
      </c>
      <c r="G29" s="313">
        <v>108</v>
      </c>
    </row>
    <row r="30" spans="1:7" ht="13.8">
      <c r="A30" s="300" t="s">
        <v>339</v>
      </c>
      <c r="B30" s="388">
        <v>804</v>
      </c>
      <c r="C30" s="315">
        <v>780</v>
      </c>
      <c r="D30" s="315">
        <v>450</v>
      </c>
      <c r="E30" s="315">
        <v>543</v>
      </c>
      <c r="F30" s="315">
        <v>1584</v>
      </c>
      <c r="G30" s="315">
        <v>993</v>
      </c>
    </row>
    <row r="31" spans="1:7" ht="13.8">
      <c r="B31" s="26"/>
      <c r="C31" s="26"/>
      <c r="D31" s="26"/>
      <c r="E31" s="26"/>
      <c r="F31" s="26"/>
      <c r="G31" s="26"/>
    </row>
    <row r="32" spans="1:7" ht="13.8">
      <c r="B32" s="26"/>
      <c r="C32" s="26"/>
      <c r="D32" s="26"/>
      <c r="E32" s="26"/>
      <c r="F32" s="26"/>
      <c r="G32" s="26"/>
    </row>
  </sheetData>
  <phoneticPr fontId="10" type="noConversion"/>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33"/>
  <sheetViews>
    <sheetView showGridLines="0" view="pageBreakPreview" zoomScaleNormal="100" zoomScaleSheetLayoutView="100" workbookViewId="0"/>
  </sheetViews>
  <sheetFormatPr defaultColWidth="9.109375" defaultRowHeight="13.2"/>
  <cols>
    <col min="1" max="1" width="122.5546875" customWidth="1"/>
    <col min="2" max="7" width="11.44140625" customWidth="1"/>
    <col min="8" max="10" width="10.44140625" customWidth="1"/>
    <col min="11" max="11" width="44.5546875" customWidth="1"/>
    <col min="12" max="19" width="20.5546875" customWidth="1"/>
  </cols>
  <sheetData>
    <row r="1" spans="1:7" ht="50.1" customHeight="1">
      <c r="A1" s="29"/>
      <c r="B1" s="19"/>
      <c r="C1" s="19"/>
      <c r="D1" s="19"/>
      <c r="E1" s="19"/>
      <c r="F1" s="19"/>
      <c r="G1" s="19"/>
    </row>
    <row r="2" spans="1:7" ht="40.35" customHeight="1">
      <c r="A2" s="227" t="s">
        <v>344</v>
      </c>
      <c r="B2" s="53"/>
      <c r="C2" s="53"/>
      <c r="D2" s="53"/>
      <c r="E2" s="53"/>
      <c r="F2" s="53"/>
      <c r="G2" s="53"/>
    </row>
    <row r="3" spans="1:7" ht="1.35" customHeight="1">
      <c r="A3" s="153"/>
      <c r="B3" s="154"/>
      <c r="C3" s="154"/>
      <c r="D3" s="154"/>
      <c r="E3" s="154"/>
      <c r="F3" s="154"/>
      <c r="G3" s="154"/>
    </row>
    <row r="4" spans="1:7" ht="15" customHeight="1">
      <c r="A4" s="30"/>
      <c r="B4" s="30"/>
      <c r="C4" s="30"/>
      <c r="D4" s="30"/>
      <c r="E4" s="30"/>
      <c r="F4" s="30"/>
      <c r="G4" s="30"/>
    </row>
    <row r="5" spans="1:7" ht="15" customHeight="1">
      <c r="A5" s="75"/>
      <c r="B5" s="32"/>
      <c r="C5" s="32"/>
      <c r="D5" s="32"/>
      <c r="E5" s="32"/>
      <c r="F5" s="32"/>
      <c r="G5" s="32"/>
    </row>
    <row r="6" spans="1:7" ht="16.350000000000001" customHeight="1">
      <c r="A6" s="184" t="s">
        <v>14</v>
      </c>
      <c r="B6" s="268" t="s">
        <v>421</v>
      </c>
      <c r="C6" s="269" t="s">
        <v>360</v>
      </c>
      <c r="D6" s="269" t="s">
        <v>349</v>
      </c>
      <c r="E6" s="269" t="s">
        <v>330</v>
      </c>
      <c r="F6" s="269" t="s">
        <v>427</v>
      </c>
      <c r="G6" s="269" t="s">
        <v>351</v>
      </c>
    </row>
    <row r="7" spans="1:7" ht="16.350000000000001" customHeight="1">
      <c r="A7" s="185"/>
      <c r="B7" s="89"/>
      <c r="C7" s="88"/>
      <c r="D7" s="88"/>
      <c r="E7" s="88"/>
      <c r="F7" s="88"/>
      <c r="G7" s="88"/>
    </row>
    <row r="8" spans="1:7" ht="16.350000000000001" customHeight="1">
      <c r="A8" s="399" t="s">
        <v>471</v>
      </c>
      <c r="B8" s="314">
        <v>1533</v>
      </c>
      <c r="C8" s="315">
        <v>1170</v>
      </c>
      <c r="D8" s="315">
        <v>1315</v>
      </c>
      <c r="E8" s="315">
        <v>1989</v>
      </c>
      <c r="F8" s="315">
        <v>1170</v>
      </c>
      <c r="G8" s="315">
        <v>1989</v>
      </c>
    </row>
    <row r="9" spans="1:7" ht="16.350000000000001" customHeight="1">
      <c r="A9" s="109" t="s">
        <v>472</v>
      </c>
      <c r="B9" s="428">
        <v>856</v>
      </c>
      <c r="C9" s="313">
        <v>978</v>
      </c>
      <c r="D9" s="313">
        <v>592</v>
      </c>
      <c r="E9" s="313">
        <v>718</v>
      </c>
      <c r="F9" s="313">
        <v>1835</v>
      </c>
      <c r="G9" s="313">
        <v>1310</v>
      </c>
    </row>
    <row r="10" spans="1:7" ht="16.350000000000001" customHeight="1">
      <c r="A10" s="109" t="s">
        <v>473</v>
      </c>
      <c r="B10" s="428">
        <v>-13</v>
      </c>
      <c r="C10" s="313">
        <v>-6</v>
      </c>
      <c r="D10" s="313">
        <v>-5</v>
      </c>
      <c r="E10" s="313">
        <v>-52</v>
      </c>
      <c r="F10" s="313">
        <v>-19</v>
      </c>
      <c r="G10" s="313">
        <v>-56</v>
      </c>
    </row>
    <row r="11" spans="1:7" ht="16.350000000000001" customHeight="1">
      <c r="A11" s="186" t="s">
        <v>453</v>
      </c>
      <c r="B11" s="428">
        <v>-150</v>
      </c>
      <c r="C11" s="313">
        <v>-194</v>
      </c>
      <c r="D11" s="313">
        <v>26</v>
      </c>
      <c r="E11" s="313">
        <v>-209</v>
      </c>
      <c r="F11" s="313">
        <v>-344</v>
      </c>
      <c r="G11" s="313">
        <v>-183</v>
      </c>
    </row>
    <row r="12" spans="1:7" ht="16.350000000000001" customHeight="1">
      <c r="A12" s="400" t="s">
        <v>454</v>
      </c>
      <c r="B12" s="314">
        <v>693</v>
      </c>
      <c r="C12" s="315">
        <v>779</v>
      </c>
      <c r="D12" s="315">
        <v>613</v>
      </c>
      <c r="E12" s="315">
        <v>458</v>
      </c>
      <c r="F12" s="315">
        <v>1472</v>
      </c>
      <c r="G12" s="315">
        <v>1070</v>
      </c>
    </row>
    <row r="13" spans="1:7" ht="16.350000000000001" customHeight="1">
      <c r="A13" s="109" t="s">
        <v>90</v>
      </c>
      <c r="B13" s="428">
        <v>76</v>
      </c>
      <c r="C13" s="313">
        <v>0</v>
      </c>
      <c r="D13" s="313">
        <v>0</v>
      </c>
      <c r="E13" s="313">
        <v>0</v>
      </c>
      <c r="F13" s="313">
        <v>76</v>
      </c>
      <c r="G13" s="313">
        <v>0</v>
      </c>
    </row>
    <row r="14" spans="1:7" ht="16.350000000000001" customHeight="1">
      <c r="A14" s="109" t="s">
        <v>479</v>
      </c>
      <c r="B14" s="428">
        <v>-358</v>
      </c>
      <c r="C14" s="313">
        <v>0</v>
      </c>
      <c r="D14" s="313">
        <v>0</v>
      </c>
      <c r="E14" s="313">
        <v>-572</v>
      </c>
      <c r="F14" s="313">
        <v>-358</v>
      </c>
      <c r="G14" s="313">
        <v>-572</v>
      </c>
    </row>
    <row r="15" spans="1:7" ht="16.350000000000001" customHeight="1">
      <c r="A15" s="109" t="s">
        <v>106</v>
      </c>
      <c r="B15" s="428">
        <v>-544</v>
      </c>
      <c r="C15" s="313">
        <v>-416</v>
      </c>
      <c r="D15" s="313">
        <v>-758</v>
      </c>
      <c r="E15" s="313">
        <v>-260</v>
      </c>
      <c r="F15" s="313">
        <v>-960</v>
      </c>
      <c r="G15" s="313">
        <v>-1017</v>
      </c>
    </row>
    <row r="16" spans="1:7" ht="16.350000000000001" customHeight="1">
      <c r="A16" s="109" t="s">
        <v>91</v>
      </c>
      <c r="B16" s="428">
        <v>597</v>
      </c>
      <c r="C16" s="313">
        <v>0</v>
      </c>
      <c r="D16" s="313">
        <v>0</v>
      </c>
      <c r="E16" s="313">
        <v>-300</v>
      </c>
      <c r="F16" s="313">
        <v>597</v>
      </c>
      <c r="G16" s="313">
        <v>-300</v>
      </c>
    </row>
    <row r="17" spans="1:7" ht="16.350000000000001" customHeight="1">
      <c r="A17" s="400" t="s">
        <v>314</v>
      </c>
      <c r="B17" s="314">
        <v>1998</v>
      </c>
      <c r="C17" s="315">
        <v>1533</v>
      </c>
      <c r="D17" s="315">
        <v>1170</v>
      </c>
      <c r="E17" s="315">
        <v>1315</v>
      </c>
      <c r="F17" s="315">
        <v>1998</v>
      </c>
      <c r="G17" s="315">
        <v>1170</v>
      </c>
    </row>
    <row r="18" spans="1:7">
      <c r="A18" s="31"/>
      <c r="B18" s="31"/>
      <c r="C18" s="31"/>
      <c r="D18" s="31"/>
      <c r="E18" s="31"/>
      <c r="F18" s="31"/>
      <c r="G18" s="31"/>
    </row>
    <row r="19" spans="1:7">
      <c r="A19" s="31"/>
      <c r="B19" s="31"/>
      <c r="C19" s="31"/>
      <c r="D19" s="31"/>
      <c r="E19" s="31"/>
      <c r="F19" s="31"/>
      <c r="G19" s="31"/>
    </row>
    <row r="20" spans="1:7" ht="13.8">
      <c r="A20" s="31"/>
      <c r="B20" s="268" t="s">
        <v>421</v>
      </c>
      <c r="C20" s="269" t="s">
        <v>360</v>
      </c>
      <c r="D20" s="269" t="s">
        <v>349</v>
      </c>
      <c r="E20" s="269" t="s">
        <v>330</v>
      </c>
      <c r="F20" s="269" t="s">
        <v>427</v>
      </c>
      <c r="G20" s="269" t="s">
        <v>351</v>
      </c>
    </row>
    <row r="21" spans="1:7" ht="13.8">
      <c r="A21" s="97"/>
      <c r="B21" s="130"/>
      <c r="C21" s="132"/>
      <c r="D21" s="132"/>
      <c r="E21" s="132"/>
      <c r="F21" s="132"/>
      <c r="G21" s="132"/>
    </row>
    <row r="22" spans="1:7" ht="13.8">
      <c r="A22" s="400" t="s">
        <v>440</v>
      </c>
      <c r="B22" s="314">
        <v>856</v>
      </c>
      <c r="C22" s="315">
        <v>978</v>
      </c>
      <c r="D22" s="315">
        <v>592</v>
      </c>
      <c r="E22" s="315">
        <v>718</v>
      </c>
      <c r="F22" s="315">
        <v>1835</v>
      </c>
      <c r="G22" s="315">
        <v>1310</v>
      </c>
    </row>
    <row r="23" spans="1:7" ht="15">
      <c r="A23" s="109" t="s">
        <v>477</v>
      </c>
      <c r="B23" s="428">
        <v>528</v>
      </c>
      <c r="C23" s="313">
        <v>520</v>
      </c>
      <c r="D23" s="313">
        <v>480</v>
      </c>
      <c r="E23" s="313">
        <v>450</v>
      </c>
      <c r="F23" s="313">
        <v>1048</v>
      </c>
      <c r="G23" s="313">
        <v>930</v>
      </c>
    </row>
    <row r="24" spans="1:7" ht="15">
      <c r="A24" s="109" t="s">
        <v>474</v>
      </c>
      <c r="B24" s="428">
        <v>38</v>
      </c>
      <c r="C24" s="313">
        <v>85</v>
      </c>
      <c r="D24" s="313">
        <v>19</v>
      </c>
      <c r="E24" s="313">
        <v>43</v>
      </c>
      <c r="F24" s="313">
        <v>123</v>
      </c>
      <c r="G24" s="313">
        <v>62</v>
      </c>
    </row>
    <row r="25" spans="1:7" ht="15">
      <c r="A25" s="109" t="s">
        <v>475</v>
      </c>
      <c r="B25" s="428">
        <v>67</v>
      </c>
      <c r="C25" s="313">
        <v>125</v>
      </c>
      <c r="D25" s="313">
        <v>14</v>
      </c>
      <c r="E25" s="313">
        <v>63</v>
      </c>
      <c r="F25" s="313">
        <v>192</v>
      </c>
      <c r="G25" s="313">
        <v>77</v>
      </c>
    </row>
    <row r="26" spans="1:7" ht="13.8">
      <c r="A26" s="109" t="s">
        <v>250</v>
      </c>
      <c r="B26" s="428">
        <v>0</v>
      </c>
      <c r="C26" s="313">
        <v>146</v>
      </c>
      <c r="D26" s="313">
        <v>0</v>
      </c>
      <c r="E26" s="313">
        <v>119</v>
      </c>
      <c r="F26" s="313">
        <v>146</v>
      </c>
      <c r="G26" s="313">
        <v>119</v>
      </c>
    </row>
    <row r="27" spans="1:7" ht="13.8">
      <c r="A27" s="109" t="s">
        <v>144</v>
      </c>
      <c r="B27" s="428">
        <v>50</v>
      </c>
      <c r="C27" s="313">
        <v>60</v>
      </c>
      <c r="D27" s="313">
        <v>39</v>
      </c>
      <c r="E27" s="313">
        <v>42</v>
      </c>
      <c r="F27" s="313">
        <v>110</v>
      </c>
      <c r="G27" s="313">
        <v>81</v>
      </c>
    </row>
    <row r="28" spans="1:7" ht="15">
      <c r="A28" s="109" t="s">
        <v>476</v>
      </c>
      <c r="B28" s="428">
        <v>125</v>
      </c>
      <c r="C28" s="313">
        <v>13</v>
      </c>
      <c r="D28" s="313">
        <v>1</v>
      </c>
      <c r="E28" s="313">
        <v>1</v>
      </c>
      <c r="F28" s="313">
        <v>138</v>
      </c>
      <c r="G28" s="313">
        <v>1</v>
      </c>
    </row>
    <row r="29" spans="1:7" ht="13.8">
      <c r="A29" s="109" t="s">
        <v>0</v>
      </c>
      <c r="B29" s="428">
        <v>48</v>
      </c>
      <c r="C29" s="313">
        <v>30</v>
      </c>
      <c r="D29" s="313">
        <v>39</v>
      </c>
      <c r="E29" s="313">
        <v>0</v>
      </c>
      <c r="F29" s="313">
        <v>78</v>
      </c>
      <c r="G29" s="313">
        <v>39</v>
      </c>
    </row>
    <row r="30" spans="1:7" ht="13.8">
      <c r="A30" s="109" t="s">
        <v>140</v>
      </c>
      <c r="B30" s="428">
        <v>30</v>
      </c>
      <c r="C30" s="313">
        <v>30</v>
      </c>
      <c r="D30" s="313">
        <v>30</v>
      </c>
      <c r="E30" s="313">
        <v>0</v>
      </c>
      <c r="F30" s="313">
        <v>60</v>
      </c>
      <c r="G30" s="313">
        <v>30</v>
      </c>
    </row>
    <row r="31" spans="1:7" ht="13.8">
      <c r="A31" s="109" t="s">
        <v>480</v>
      </c>
      <c r="B31" s="428">
        <v>18</v>
      </c>
      <c r="C31" s="313">
        <v>0</v>
      </c>
      <c r="D31" s="313">
        <v>9</v>
      </c>
      <c r="E31" s="313">
        <v>0</v>
      </c>
      <c r="F31" s="313">
        <v>18</v>
      </c>
      <c r="G31" s="313">
        <v>9</v>
      </c>
    </row>
    <row r="32" spans="1:7">
      <c r="A32" s="31"/>
      <c r="B32" s="189"/>
      <c r="C32" s="189"/>
      <c r="D32" s="189"/>
      <c r="E32" s="189"/>
      <c r="F32" s="189"/>
      <c r="G32" s="189"/>
    </row>
    <row r="33" spans="1:7" ht="13.8">
      <c r="A33" s="109"/>
      <c r="B33" s="31"/>
      <c r="C33" s="31"/>
      <c r="D33" s="31"/>
      <c r="E33" s="31"/>
      <c r="F33" s="31"/>
      <c r="G33" s="31"/>
    </row>
  </sheetData>
  <phoneticPr fontId="10" type="noConversion"/>
  <pageMargins left="0.70866141732283505" right="0.70866141732283505" top="0.74803149606299202" bottom="0.74803149606299202" header="0.31496062992126" footer="0.31496062992126"/>
  <pageSetup paperSize="9" scale="67" fitToHeight="0" orientation="landscape"/>
  <headerFooter differentFirst="1">
    <oddFooter>&amp;R&amp;"Frutiger Light,Regular"&amp;KF45F0CNN GROUP&amp;K000000 FINANCIAL SUPPLEMENT 2H21         &amp;KF45F0C&amp;P</oddFooter>
  </headerFooter>
  <customProperties>
    <customPr name="SheetOptions" r:id="rId1"/>
  </customPropertie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R22"/>
  <sheetViews>
    <sheetView showGridLines="0" view="pageBreakPreview" zoomScaleNormal="70" zoomScaleSheetLayoutView="100" workbookViewId="0"/>
  </sheetViews>
  <sheetFormatPr defaultColWidth="9.109375" defaultRowHeight="13.2"/>
  <cols>
    <col min="1" max="1" width="38.5546875" customWidth="1"/>
    <col min="2" max="2" width="0.5546875" customWidth="1"/>
    <col min="3" max="18" width="9.88671875" customWidth="1"/>
    <col min="19" max="19" width="15.44140625" customWidth="1"/>
    <col min="20" max="21" width="9.109375" customWidth="1"/>
    <col min="23" max="23" width="10.5546875" bestFit="1" customWidth="1"/>
  </cols>
  <sheetData>
    <row r="1" spans="1:18" ht="50.1" customHeight="1">
      <c r="A1" s="1"/>
      <c r="B1" s="1"/>
      <c r="C1" s="2"/>
      <c r="D1" s="2"/>
      <c r="E1" s="2"/>
      <c r="F1" s="2"/>
      <c r="G1" s="2"/>
      <c r="H1" s="2"/>
      <c r="I1" s="2"/>
      <c r="J1" s="2"/>
      <c r="K1" s="2"/>
      <c r="L1" s="2"/>
      <c r="M1" s="2"/>
      <c r="N1" s="2"/>
      <c r="O1" s="2"/>
      <c r="P1" s="2"/>
      <c r="Q1" s="2"/>
      <c r="R1" s="2"/>
    </row>
    <row r="2" spans="1:18" ht="40.35" customHeight="1">
      <c r="A2" s="228" t="s">
        <v>345</v>
      </c>
      <c r="B2" s="228"/>
      <c r="C2" s="171"/>
      <c r="D2" s="171"/>
      <c r="E2" s="171"/>
      <c r="F2" s="171"/>
      <c r="G2" s="171"/>
      <c r="H2" s="171"/>
      <c r="I2" s="171"/>
      <c r="J2" s="171"/>
      <c r="K2" s="171"/>
      <c r="L2" s="171"/>
      <c r="M2" s="171"/>
      <c r="N2" s="171"/>
      <c r="O2" s="171"/>
      <c r="P2" s="171"/>
      <c r="Q2" s="171"/>
      <c r="R2" s="171"/>
    </row>
    <row r="3" spans="1:18" ht="1.35" customHeight="1">
      <c r="A3" s="172"/>
      <c r="B3" s="172"/>
      <c r="C3" s="173"/>
      <c r="D3" s="173"/>
      <c r="E3" s="173"/>
      <c r="F3" s="173"/>
      <c r="G3" s="173"/>
      <c r="H3" s="173"/>
      <c r="I3" s="173"/>
      <c r="J3" s="173"/>
      <c r="K3" s="173"/>
      <c r="L3" s="173"/>
      <c r="M3" s="173"/>
      <c r="N3" s="173"/>
      <c r="O3" s="173"/>
      <c r="P3" s="173"/>
      <c r="Q3" s="173"/>
      <c r="R3" s="173"/>
    </row>
    <row r="4" spans="1:18" ht="15" customHeight="1">
      <c r="A4" s="3"/>
      <c r="B4" s="3"/>
      <c r="C4" s="3"/>
      <c r="D4" s="3"/>
      <c r="E4" s="3"/>
      <c r="F4" s="3"/>
      <c r="G4" s="3"/>
      <c r="H4" s="3"/>
      <c r="I4" s="3"/>
      <c r="J4" s="3"/>
      <c r="K4" s="3"/>
      <c r="L4" s="3"/>
      <c r="M4" s="3"/>
      <c r="N4" s="3"/>
      <c r="O4" s="3"/>
      <c r="P4" s="3"/>
      <c r="Q4" s="3"/>
      <c r="R4" s="3"/>
    </row>
    <row r="5" spans="1:18" ht="15" customHeight="1">
      <c r="A5" s="412" t="s">
        <v>426</v>
      </c>
      <c r="B5" s="275"/>
      <c r="C5" s="5"/>
      <c r="D5" s="5"/>
      <c r="E5" s="5"/>
      <c r="F5" s="5"/>
      <c r="G5" s="5"/>
      <c r="H5" s="5"/>
      <c r="I5" s="5"/>
      <c r="J5" s="5"/>
      <c r="K5" s="5"/>
      <c r="L5" s="5"/>
      <c r="M5" s="5"/>
      <c r="N5" s="6"/>
      <c r="O5" s="6"/>
      <c r="P5" s="6"/>
      <c r="Q5" s="6"/>
      <c r="R5" s="6"/>
    </row>
    <row r="6" spans="1:18" ht="16.350000000000001" customHeight="1">
      <c r="A6" s="7"/>
      <c r="B6" s="7"/>
      <c r="C6" s="5"/>
      <c r="D6" s="5"/>
      <c r="E6" s="5"/>
      <c r="F6" s="5"/>
      <c r="G6" s="5"/>
      <c r="H6" s="76"/>
      <c r="I6" s="191"/>
      <c r="J6" s="191"/>
      <c r="K6" s="191"/>
      <c r="L6" s="191"/>
      <c r="M6" s="191"/>
      <c r="N6" s="191"/>
      <c r="O6" s="191"/>
      <c r="P6" s="191"/>
      <c r="Q6" s="191"/>
      <c r="R6" s="191"/>
    </row>
    <row r="7" spans="1:18" ht="76.5" customHeight="1">
      <c r="A7" s="100" t="s">
        <v>14</v>
      </c>
      <c r="B7" s="100"/>
      <c r="C7" s="266" t="s">
        <v>276</v>
      </c>
      <c r="D7" s="266" t="s">
        <v>274</v>
      </c>
      <c r="E7" s="266" t="s">
        <v>275</v>
      </c>
      <c r="F7" s="266" t="s">
        <v>184</v>
      </c>
      <c r="G7" s="267" t="s">
        <v>166</v>
      </c>
      <c r="H7" s="266" t="s">
        <v>167</v>
      </c>
      <c r="I7" s="266" t="s">
        <v>168</v>
      </c>
      <c r="J7" s="266" t="s">
        <v>169</v>
      </c>
      <c r="K7" s="266" t="s">
        <v>170</v>
      </c>
      <c r="L7" s="267" t="s">
        <v>171</v>
      </c>
      <c r="M7" s="266" t="s">
        <v>172</v>
      </c>
      <c r="N7" s="266" t="s">
        <v>359</v>
      </c>
      <c r="O7" s="266" t="s">
        <v>183</v>
      </c>
      <c r="P7" s="266" t="s">
        <v>0</v>
      </c>
      <c r="Q7" s="266" t="s">
        <v>277</v>
      </c>
      <c r="R7" s="267" t="s">
        <v>260</v>
      </c>
    </row>
    <row r="8" spans="1:18" ht="16.350000000000001" customHeight="1">
      <c r="A8" s="97" t="s">
        <v>176</v>
      </c>
      <c r="B8" s="97"/>
      <c r="C8" s="85"/>
      <c r="D8" s="85"/>
      <c r="E8" s="85"/>
      <c r="F8" s="84"/>
      <c r="G8" s="236"/>
      <c r="H8" s="84"/>
      <c r="I8" s="84"/>
      <c r="J8" s="84"/>
      <c r="K8" s="84"/>
      <c r="L8" s="236"/>
      <c r="M8" s="84"/>
      <c r="N8" s="84"/>
      <c r="O8" s="84"/>
      <c r="P8" s="84"/>
      <c r="Q8" s="84"/>
      <c r="R8" s="236"/>
    </row>
    <row r="9" spans="1:18" ht="16.350000000000001" customHeight="1">
      <c r="A9" s="101" t="s">
        <v>69</v>
      </c>
      <c r="B9" s="101"/>
      <c r="C9" s="313">
        <v>0</v>
      </c>
      <c r="D9" s="313">
        <v>0</v>
      </c>
      <c r="E9" s="313">
        <v>0</v>
      </c>
      <c r="F9" s="313">
        <v>0</v>
      </c>
      <c r="G9" s="312">
        <v>0</v>
      </c>
      <c r="H9" s="313">
        <v>0</v>
      </c>
      <c r="I9" s="313">
        <v>0</v>
      </c>
      <c r="J9" s="313">
        <v>0</v>
      </c>
      <c r="K9" s="313">
        <v>0</v>
      </c>
      <c r="L9" s="312">
        <v>0</v>
      </c>
      <c r="M9" s="313">
        <v>0</v>
      </c>
      <c r="N9" s="313">
        <v>0</v>
      </c>
      <c r="O9" s="313">
        <v>0</v>
      </c>
      <c r="P9" s="313">
        <v>6929</v>
      </c>
      <c r="Q9" s="313">
        <v>0</v>
      </c>
      <c r="R9" s="312">
        <v>6929</v>
      </c>
    </row>
    <row r="10" spans="1:18" ht="16.350000000000001" customHeight="1">
      <c r="A10" s="101" t="s">
        <v>125</v>
      </c>
      <c r="B10" s="101"/>
      <c r="C10" s="313"/>
      <c r="D10" s="313"/>
      <c r="E10" s="313"/>
      <c r="F10" s="313"/>
      <c r="G10" s="312"/>
      <c r="H10" s="313"/>
      <c r="I10" s="313"/>
      <c r="J10" s="313"/>
      <c r="K10" s="313"/>
      <c r="L10" s="312"/>
      <c r="M10" s="313"/>
      <c r="N10" s="313"/>
      <c r="O10" s="313"/>
      <c r="P10" s="313"/>
      <c r="Q10" s="313"/>
      <c r="R10" s="312"/>
    </row>
    <row r="11" spans="1:18" ht="16.350000000000001" customHeight="1">
      <c r="A11" s="102" t="s">
        <v>110</v>
      </c>
      <c r="B11" s="102"/>
      <c r="C11" s="313">
        <v>0</v>
      </c>
      <c r="D11" s="313">
        <v>0</v>
      </c>
      <c r="E11" s="313">
        <v>0</v>
      </c>
      <c r="F11" s="313">
        <v>0</v>
      </c>
      <c r="G11" s="312">
        <v>0</v>
      </c>
      <c r="H11" s="313">
        <v>0</v>
      </c>
      <c r="I11" s="313">
        <v>0</v>
      </c>
      <c r="J11" s="313">
        <v>0</v>
      </c>
      <c r="K11" s="313">
        <v>0</v>
      </c>
      <c r="L11" s="312">
        <v>0</v>
      </c>
      <c r="M11" s="313">
        <v>0</v>
      </c>
      <c r="N11" s="313">
        <v>0</v>
      </c>
      <c r="O11" s="313">
        <v>0</v>
      </c>
      <c r="P11" s="313">
        <v>0</v>
      </c>
      <c r="Q11" s="313">
        <v>39261</v>
      </c>
      <c r="R11" s="312">
        <v>39261</v>
      </c>
    </row>
    <row r="12" spans="1:18" ht="16.350000000000001" customHeight="1">
      <c r="A12" s="102" t="s">
        <v>109</v>
      </c>
      <c r="B12" s="102"/>
      <c r="C12" s="313">
        <v>0</v>
      </c>
      <c r="D12" s="313">
        <v>0</v>
      </c>
      <c r="E12" s="313">
        <v>0</v>
      </c>
      <c r="F12" s="313">
        <v>0</v>
      </c>
      <c r="G12" s="312">
        <v>0</v>
      </c>
      <c r="H12" s="313">
        <v>0</v>
      </c>
      <c r="I12" s="313">
        <v>0</v>
      </c>
      <c r="J12" s="313">
        <v>0</v>
      </c>
      <c r="K12" s="313">
        <v>0</v>
      </c>
      <c r="L12" s="312">
        <v>0</v>
      </c>
      <c r="M12" s="313">
        <v>0</v>
      </c>
      <c r="N12" s="313">
        <v>0</v>
      </c>
      <c r="O12" s="313">
        <v>0</v>
      </c>
      <c r="P12" s="313">
        <v>6419</v>
      </c>
      <c r="Q12" s="313">
        <v>0</v>
      </c>
      <c r="R12" s="312">
        <v>6419</v>
      </c>
    </row>
    <row r="13" spans="1:18" ht="16.350000000000001" customHeight="1">
      <c r="A13" s="102" t="s">
        <v>126</v>
      </c>
      <c r="B13" s="102"/>
      <c r="C13" s="313">
        <v>0</v>
      </c>
      <c r="D13" s="313">
        <v>0</v>
      </c>
      <c r="E13" s="313">
        <v>26</v>
      </c>
      <c r="F13" s="313">
        <v>2</v>
      </c>
      <c r="G13" s="312">
        <v>28</v>
      </c>
      <c r="H13" s="313">
        <v>0</v>
      </c>
      <c r="I13" s="313">
        <v>0</v>
      </c>
      <c r="J13" s="313">
        <v>0</v>
      </c>
      <c r="K13" s="313">
        <v>963</v>
      </c>
      <c r="L13" s="312">
        <v>963</v>
      </c>
      <c r="M13" s="313">
        <v>0</v>
      </c>
      <c r="N13" s="313">
        <v>0</v>
      </c>
      <c r="O13" s="313">
        <v>0</v>
      </c>
      <c r="P13" s="313">
        <v>0</v>
      </c>
      <c r="Q13" s="313">
        <v>0</v>
      </c>
      <c r="R13" s="312">
        <v>991</v>
      </c>
    </row>
    <row r="14" spans="1:18" ht="16.350000000000001" customHeight="1">
      <c r="A14" s="102" t="s">
        <v>68</v>
      </c>
      <c r="B14" s="102"/>
      <c r="C14" s="313"/>
      <c r="D14" s="313"/>
      <c r="E14" s="313"/>
      <c r="F14" s="313"/>
      <c r="G14" s="312"/>
      <c r="H14" s="313"/>
      <c r="I14" s="313"/>
      <c r="J14" s="313"/>
      <c r="K14" s="313"/>
      <c r="L14" s="312"/>
      <c r="M14" s="313"/>
      <c r="N14" s="313"/>
      <c r="O14" s="313"/>
      <c r="P14" s="313"/>
      <c r="Q14" s="313"/>
      <c r="R14" s="312"/>
    </row>
    <row r="15" spans="1:18" ht="16.350000000000001" customHeight="1">
      <c r="A15" s="237" t="s">
        <v>111</v>
      </c>
      <c r="B15" s="237"/>
      <c r="C15" s="313">
        <v>3449</v>
      </c>
      <c r="D15" s="313">
        <v>10454</v>
      </c>
      <c r="E15" s="313">
        <v>20427</v>
      </c>
      <c r="F15" s="313">
        <v>61587</v>
      </c>
      <c r="G15" s="312">
        <v>95917</v>
      </c>
      <c r="H15" s="313">
        <v>0</v>
      </c>
      <c r="I15" s="313">
        <v>0</v>
      </c>
      <c r="J15" s="313">
        <v>0</v>
      </c>
      <c r="K15" s="313">
        <v>0</v>
      </c>
      <c r="L15" s="312">
        <v>0</v>
      </c>
      <c r="M15" s="313">
        <v>0</v>
      </c>
      <c r="N15" s="313">
        <v>0</v>
      </c>
      <c r="O15" s="313">
        <v>0</v>
      </c>
      <c r="P15" s="313">
        <v>0</v>
      </c>
      <c r="Q15" s="313">
        <v>0</v>
      </c>
      <c r="R15" s="312">
        <v>95917</v>
      </c>
    </row>
    <row r="16" spans="1:18" ht="16.350000000000001" customHeight="1">
      <c r="A16" s="237" t="s">
        <v>112</v>
      </c>
      <c r="B16" s="237"/>
      <c r="C16" s="313">
        <v>0</v>
      </c>
      <c r="D16" s="313">
        <v>0</v>
      </c>
      <c r="E16" s="313">
        <v>0</v>
      </c>
      <c r="F16" s="313">
        <v>0</v>
      </c>
      <c r="G16" s="312">
        <v>0</v>
      </c>
      <c r="H16" s="313">
        <v>6406</v>
      </c>
      <c r="I16" s="313">
        <v>2415</v>
      </c>
      <c r="J16" s="313">
        <v>546</v>
      </c>
      <c r="K16" s="313">
        <v>2599</v>
      </c>
      <c r="L16" s="312">
        <v>11966</v>
      </c>
      <c r="M16" s="313">
        <v>0</v>
      </c>
      <c r="N16" s="313">
        <v>0</v>
      </c>
      <c r="O16" s="313">
        <v>0</v>
      </c>
      <c r="P16" s="313">
        <v>0</v>
      </c>
      <c r="Q16" s="313">
        <v>0</v>
      </c>
      <c r="R16" s="312">
        <v>11966</v>
      </c>
    </row>
    <row r="17" spans="1:18" ht="16.350000000000001" customHeight="1">
      <c r="A17" s="102" t="s">
        <v>72</v>
      </c>
      <c r="B17" s="102"/>
      <c r="C17" s="313">
        <v>281</v>
      </c>
      <c r="D17" s="313">
        <v>0</v>
      </c>
      <c r="E17" s="313">
        <v>0</v>
      </c>
      <c r="F17" s="313">
        <v>0</v>
      </c>
      <c r="G17" s="312">
        <v>281</v>
      </c>
      <c r="H17" s="313">
        <v>0</v>
      </c>
      <c r="I17" s="313">
        <v>0</v>
      </c>
      <c r="J17" s="313">
        <v>0</v>
      </c>
      <c r="K17" s="313">
        <v>0</v>
      </c>
      <c r="L17" s="312">
        <v>0</v>
      </c>
      <c r="M17" s="313">
        <v>0</v>
      </c>
      <c r="N17" s="313">
        <v>59270</v>
      </c>
      <c r="O17" s="313">
        <v>8649</v>
      </c>
      <c r="P17" s="313">
        <v>0</v>
      </c>
      <c r="Q17" s="313">
        <v>0</v>
      </c>
      <c r="R17" s="312">
        <v>68200</v>
      </c>
    </row>
    <row r="18" spans="1:18" ht="16.350000000000001" customHeight="1">
      <c r="A18" s="101" t="s">
        <v>132</v>
      </c>
      <c r="B18" s="101"/>
      <c r="C18" s="313">
        <v>0</v>
      </c>
      <c r="D18" s="313">
        <v>0</v>
      </c>
      <c r="E18" s="313">
        <v>0</v>
      </c>
      <c r="F18" s="313">
        <v>0</v>
      </c>
      <c r="G18" s="312">
        <v>0</v>
      </c>
      <c r="H18" s="313">
        <v>0</v>
      </c>
      <c r="I18" s="313">
        <v>0</v>
      </c>
      <c r="J18" s="313">
        <v>671</v>
      </c>
      <c r="K18" s="313">
        <v>0</v>
      </c>
      <c r="L18" s="312">
        <v>671</v>
      </c>
      <c r="M18" s="313">
        <v>5612</v>
      </c>
      <c r="N18" s="313">
        <v>0</v>
      </c>
      <c r="O18" s="313">
        <v>616</v>
      </c>
      <c r="P18" s="313">
        <v>20</v>
      </c>
      <c r="Q18" s="313">
        <v>0</v>
      </c>
      <c r="R18" s="312">
        <v>6919</v>
      </c>
    </row>
    <row r="19" spans="1:18" ht="16.350000000000001" customHeight="1">
      <c r="A19" s="101" t="s">
        <v>59</v>
      </c>
      <c r="B19" s="101"/>
      <c r="C19" s="313">
        <v>0</v>
      </c>
      <c r="D19" s="313">
        <v>0</v>
      </c>
      <c r="E19" s="313">
        <v>0</v>
      </c>
      <c r="F19" s="313">
        <v>0</v>
      </c>
      <c r="G19" s="312">
        <v>0</v>
      </c>
      <c r="H19" s="313">
        <v>0</v>
      </c>
      <c r="I19" s="313">
        <v>0</v>
      </c>
      <c r="J19" s="313">
        <v>0</v>
      </c>
      <c r="K19" s="313">
        <v>0</v>
      </c>
      <c r="L19" s="312">
        <v>0</v>
      </c>
      <c r="M19" s="313">
        <v>2719</v>
      </c>
      <c r="N19" s="313">
        <v>0</v>
      </c>
      <c r="O19" s="313">
        <v>0</v>
      </c>
      <c r="P19" s="313">
        <v>0</v>
      </c>
      <c r="Q19" s="313">
        <v>0</v>
      </c>
      <c r="R19" s="312">
        <v>2719</v>
      </c>
    </row>
    <row r="20" spans="1:18" ht="16.350000000000001" customHeight="1">
      <c r="A20" s="101" t="s">
        <v>452</v>
      </c>
      <c r="B20" s="101"/>
      <c r="C20" s="313">
        <v>0</v>
      </c>
      <c r="D20" s="313">
        <v>0</v>
      </c>
      <c r="E20" s="313">
        <v>0</v>
      </c>
      <c r="F20" s="313">
        <v>0</v>
      </c>
      <c r="G20" s="312">
        <v>0</v>
      </c>
      <c r="H20" s="313">
        <v>0</v>
      </c>
      <c r="I20" s="313">
        <v>0</v>
      </c>
      <c r="J20" s="313">
        <v>0</v>
      </c>
      <c r="K20" s="313">
        <v>0</v>
      </c>
      <c r="L20" s="312">
        <v>0</v>
      </c>
      <c r="M20" s="313">
        <v>0</v>
      </c>
      <c r="N20" s="313">
        <v>0</v>
      </c>
      <c r="O20" s="313">
        <v>0</v>
      </c>
      <c r="P20" s="313">
        <v>12264</v>
      </c>
      <c r="Q20" s="313">
        <v>0</v>
      </c>
      <c r="R20" s="312">
        <v>12264</v>
      </c>
    </row>
    <row r="21" spans="1:18" ht="16.350000000000001" customHeight="1">
      <c r="A21" s="315" t="s">
        <v>16</v>
      </c>
      <c r="B21" s="315"/>
      <c r="C21" s="315">
        <v>3730</v>
      </c>
      <c r="D21" s="315">
        <v>10454</v>
      </c>
      <c r="E21" s="315">
        <v>20453</v>
      </c>
      <c r="F21" s="315">
        <v>61589</v>
      </c>
      <c r="G21" s="388">
        <v>96226</v>
      </c>
      <c r="H21" s="315">
        <v>6406</v>
      </c>
      <c r="I21" s="315">
        <v>2415</v>
      </c>
      <c r="J21" s="315">
        <v>1217</v>
      </c>
      <c r="K21" s="315">
        <v>3562</v>
      </c>
      <c r="L21" s="388">
        <v>13600</v>
      </c>
      <c r="M21" s="315">
        <v>8331</v>
      </c>
      <c r="N21" s="315">
        <v>59270</v>
      </c>
      <c r="O21" s="315">
        <v>9265</v>
      </c>
      <c r="P21" s="315">
        <v>25632</v>
      </c>
      <c r="Q21" s="315">
        <v>39261</v>
      </c>
      <c r="R21" s="388">
        <v>251585</v>
      </c>
    </row>
    <row r="22" spans="1:18" ht="12" customHeight="1">
      <c r="A22" s="238"/>
      <c r="B22" s="238"/>
      <c r="C22" s="238"/>
      <c r="D22" s="238"/>
      <c r="E22" s="238"/>
      <c r="F22" s="238"/>
      <c r="G22" s="238"/>
      <c r="H22" s="238"/>
      <c r="I22" s="238"/>
      <c r="J22" s="238"/>
      <c r="K22" s="238"/>
      <c r="L22" s="238"/>
      <c r="M22" s="238"/>
      <c r="N22" s="238"/>
      <c r="O22" s="238"/>
      <c r="P22" s="238"/>
      <c r="Q22" s="238"/>
      <c r="R22" s="238"/>
    </row>
  </sheetData>
  <pageMargins left="0.70866141732283505" right="0.70866141732283505" top="0.74803149606299202" bottom="0.74803149606299202" header="0.31496062992126" footer="0.31496062992126"/>
  <pageSetup paperSize="9" scale="67" orientation="landscape"/>
  <headerFooter differentFirst="1">
    <oddFooter>&amp;R&amp;"Frutiger Light,Regular"&amp;KF45F0CNN GROUP&amp;K000000 FINANCIAL SUPPLEMENT 2H21         &amp;KF45F0C&amp;P</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CC5D55CFFC5194EB73C372BFCDE6B62" ma:contentTypeVersion="15" ma:contentTypeDescription="Een nieuw document maken." ma:contentTypeScope="" ma:versionID="70c005d1592db5fa37f537e26cfc8a1f">
  <xsd:schema xmlns:xsd="http://www.w3.org/2001/XMLSchema" xmlns:xs="http://www.w3.org/2001/XMLSchema" xmlns:p="http://schemas.microsoft.com/office/2006/metadata/properties" xmlns:ns2="6f8be702-bd74-4694-afb3-de9e37b622de" xmlns:ns3="56abd646-420a-45a7-bbce-ab4a8d08cd58" targetNamespace="http://schemas.microsoft.com/office/2006/metadata/properties" ma:root="true" ma:fieldsID="d47806cdf01eef50f86b91c13c917363" ns2:_="" ns3:_="">
    <xsd:import namespace="6f8be702-bd74-4694-afb3-de9e37b622de"/>
    <xsd:import namespace="56abd646-420a-45a7-bbce-ab4a8d08cd58"/>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8be702-bd74-4694-afb3-de9e37b622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abd646-420a-45a7-bbce-ab4a8d08cd58"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71388A-09C2-4AC6-84C2-5F63B9AC56F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f4010e40-b026-43c8-8af0-03e29da58c57"/>
    <ds:schemaRef ds:uri="96e1e19b-9bc9-4cf6-a0fc-1b2bab4ffd75"/>
    <ds:schemaRef ds:uri="http://www.w3.org/XML/1998/namespace"/>
    <ds:schemaRef ds:uri="http://purl.org/dc/dcmitype/"/>
  </ds:schemaRefs>
</ds:datastoreItem>
</file>

<file path=customXml/itemProps2.xml><?xml version="1.0" encoding="utf-8"?>
<ds:datastoreItem xmlns:ds="http://schemas.openxmlformats.org/officeDocument/2006/customXml" ds:itemID="{9DD4E28A-A40D-42D1-86B3-65260BE28A02}"/>
</file>

<file path=customXml/itemProps3.xml><?xml version="1.0" encoding="utf-8"?>
<ds:datastoreItem xmlns:ds="http://schemas.openxmlformats.org/officeDocument/2006/customXml" ds:itemID="{29E7B1EF-BDB5-4DCD-8E08-4B7763C415B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37</vt:i4>
      </vt:variant>
    </vt:vector>
  </HeadingPairs>
  <TitlesOfParts>
    <vt:vector size="69" baseType="lpstr">
      <vt:lpstr>Frontpage</vt:lpstr>
      <vt:lpstr>Table of Contents</vt:lpstr>
      <vt:lpstr>1.1 NN Group BS</vt:lpstr>
      <vt:lpstr>1.2 NN Group Equity</vt:lpstr>
      <vt:lpstr>1.3 NN Group Sharehold. Equity</vt:lpstr>
      <vt:lpstr>1.4 NN Group Capital base</vt:lpstr>
      <vt:lpstr>1.5 OCG</vt:lpstr>
      <vt:lpstr>1.6 NN Group Cash Cap. Position</vt:lpstr>
      <vt:lpstr>1.7 NN Group Investments</vt:lpstr>
      <vt:lpstr>1.8 EPS</vt:lpstr>
      <vt:lpstr>1.9 New business</vt:lpstr>
      <vt:lpstr>2.1 NN Group Results</vt:lpstr>
      <vt:lpstr>2.1 NN Group Results CFX</vt:lpstr>
      <vt:lpstr>2.2.1 Netherlands Life Results</vt:lpstr>
      <vt:lpstr>2.2.2 NL Life Provisions</vt:lpstr>
      <vt:lpstr>2.3.1 Netherlands Non-life Res.</vt:lpstr>
      <vt:lpstr>2.3.2 NL Non-life key figures </vt:lpstr>
      <vt:lpstr>2.4.1 Insurance Europe Res.</vt:lpstr>
      <vt:lpstr>2.4.1 Insurance Europe Res. CFX</vt:lpstr>
      <vt:lpstr>2.4.2 Insurance Europe ctry</vt:lpstr>
      <vt:lpstr>2.4.2 Insurance Europe ctry CFX</vt:lpstr>
      <vt:lpstr>2.4.3 Ins Eur Life provisions</vt:lpstr>
      <vt:lpstr>2.5.1 Japan Life Results</vt:lpstr>
      <vt:lpstr>2.5.1 Japan Life Results CFX</vt:lpstr>
      <vt:lpstr>2.5.2 Japan Life provisions</vt:lpstr>
      <vt:lpstr>2.6.1 Asset Mgt Results</vt:lpstr>
      <vt:lpstr>2.6.2 Asset Mgt AuM &amp; AuA</vt:lpstr>
      <vt:lpstr>2.7.1 Banking Results</vt:lpstr>
      <vt:lpstr>2.7.2 Bank Savings &amp; Mortgages</vt:lpstr>
      <vt:lpstr>2.8 Other Results</vt:lpstr>
      <vt:lpstr>Notes</vt:lpstr>
      <vt:lpstr>Disclaimer</vt:lpstr>
      <vt:lpstr>Disclaimer!OLE_LINK1</vt:lpstr>
      <vt:lpstr>'1.1 NN Group BS'!Print_Area</vt:lpstr>
      <vt:lpstr>'1.2 NN Group Equity'!Print_Area</vt:lpstr>
      <vt:lpstr>'1.3 NN Group Sharehold. Equity'!Print_Area</vt:lpstr>
      <vt:lpstr>'1.4 NN Group Capital base'!Print_Area</vt:lpstr>
      <vt:lpstr>'1.5 OCG'!Print_Area</vt:lpstr>
      <vt:lpstr>'1.6 NN Group Cash Cap. Position'!Print_Area</vt:lpstr>
      <vt:lpstr>'1.7 NN Group Investments'!Print_Area</vt:lpstr>
      <vt:lpstr>'1.8 EPS'!Print_Area</vt:lpstr>
      <vt:lpstr>'1.9 New business'!Print_Area</vt:lpstr>
      <vt:lpstr>'2.1 NN Group Results'!Print_Area</vt:lpstr>
      <vt:lpstr>'2.1 NN Group Results CFX'!Print_Area</vt:lpstr>
      <vt:lpstr>'2.2.1 Netherlands Life Results'!Print_Area</vt:lpstr>
      <vt:lpstr>'2.2.2 NL Life Provisions'!Print_Area</vt:lpstr>
      <vt:lpstr>'2.3.1 Netherlands Non-life Res.'!Print_Area</vt:lpstr>
      <vt:lpstr>'2.3.2 NL Non-life key figures '!Print_Area</vt:lpstr>
      <vt:lpstr>'2.4.1 Insurance Europe Res.'!Print_Area</vt:lpstr>
      <vt:lpstr>'2.4.1 Insurance Europe Res. CFX'!Print_Area</vt:lpstr>
      <vt:lpstr>'2.4.2 Insurance Europe ctry'!Print_Area</vt:lpstr>
      <vt:lpstr>'2.4.2 Insurance Europe ctry CFX'!Print_Area</vt:lpstr>
      <vt:lpstr>'2.4.3 Ins Eur Life provisions'!Print_Area</vt:lpstr>
      <vt:lpstr>'2.5.1 Japan Life Results'!Print_Area</vt:lpstr>
      <vt:lpstr>'2.5.1 Japan Life Results CFX'!Print_Area</vt:lpstr>
      <vt:lpstr>'2.5.2 Japan Life provisions'!Print_Area</vt:lpstr>
      <vt:lpstr>'2.6.1 Asset Mgt Results'!Print_Area</vt:lpstr>
      <vt:lpstr>'2.6.2 Asset Mgt AuM &amp; AuA'!Print_Area</vt:lpstr>
      <vt:lpstr>'2.7.1 Banking Results'!Print_Area</vt:lpstr>
      <vt:lpstr>'2.7.2 Bank Savings &amp; Mortgages'!Print_Area</vt:lpstr>
      <vt:lpstr>'2.8 Other Results'!Print_Area</vt:lpstr>
      <vt:lpstr>Disclaimer!Print_Area</vt:lpstr>
      <vt:lpstr>Frontpage!Print_Area</vt:lpstr>
      <vt:lpstr>Notes!Print_Area</vt:lpstr>
      <vt:lpstr>'Table of Contents'!Print_Area</vt:lpstr>
      <vt:lpstr>'2.1 NN Group Results'!Print_Titles</vt:lpstr>
      <vt:lpstr>'2.1 NN Group Results CFX'!Print_Titles</vt:lpstr>
      <vt:lpstr>Disclaimer!Print_Titles</vt:lpstr>
      <vt:lpstr>'Table of Contents'!Print_Titles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Valderen, H.E.A. van (Heino)</dc:creator>
  <cp:lastModifiedBy>van Valderen, H.E.A. (Heino)</cp:lastModifiedBy>
  <cp:lastPrinted>2022-02-16T10:40:06Z</cp:lastPrinted>
  <dcterms:created xsi:type="dcterms:W3CDTF">2020-01-09T10:57:19Z</dcterms:created>
  <dcterms:modified xsi:type="dcterms:W3CDTF">2022-02-16T13:22:31Z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0x0101008CC5D55CFFC5194EB73C372BFCDE6B62</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